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ymundo\Desktop\2024\SERIES DOCUMENTALES\SERIE 1 - ACCESO A LA INFORMACIÓN\Subserie 1.1 - Exp. de solicitud de acceso a la info\Solicitud 001-2024\"/>
    </mc:Choice>
  </mc:AlternateContent>
  <xr:revisionPtr revIDLastSave="0" documentId="8_{1AE335DD-338E-43DC-8B5B-5ADF3C762881}" xr6:coauthVersionLast="47" xr6:coauthVersionMax="47" xr10:uidLastSave="{00000000-0000-0000-0000-000000000000}"/>
  <bookViews>
    <workbookView xWindow="-120" yWindow="-120" windowWidth="20730" windowHeight="11160" activeTab="1" xr2:uid="{71254558-E5D7-4960-8CEF-009E22E2D427}"/>
  </bookViews>
  <sheets>
    <sheet name="2019" sheetId="17" r:id="rId1"/>
    <sheet name="2020" sheetId="16" r:id="rId2"/>
    <sheet name="2021" sheetId="15" r:id="rId3"/>
    <sheet name="2022" sheetId="14" r:id="rId4"/>
    <sheet name="2023" sheetId="10" r:id="rId5"/>
  </sheets>
  <definedNames>
    <definedName name="_xlnm.Print_Titles" localSheetId="0">'2019'!$1:$6</definedName>
    <definedName name="_xlnm.Print_Titles" localSheetId="1">'2020'!$1:$6</definedName>
    <definedName name="_xlnm.Print_Titles" localSheetId="2">'2021'!$1:$6</definedName>
    <definedName name="_xlnm.Print_Titles" localSheetId="3">'2022'!$1:$6</definedName>
    <definedName name="_xlnm.Print_Titles" localSheetId="4">'2023'!$1:$6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0" l="1"/>
</calcChain>
</file>

<file path=xl/sharedStrings.xml><?xml version="1.0" encoding="utf-8"?>
<sst xmlns="http://schemas.openxmlformats.org/spreadsheetml/2006/main" count="864" uniqueCount="343">
  <si>
    <t>LOTERÍA NACIONAL DE BENEFICENCIA</t>
  </si>
  <si>
    <t>Información de sorteos del año 2019</t>
  </si>
  <si>
    <t>Información de sorteos del año 2021</t>
  </si>
  <si>
    <t>Información de sorteos del año 2022</t>
  </si>
  <si>
    <t>Información de sorteos del año 2023</t>
  </si>
  <si>
    <t xml:space="preserve">N° de sorteo </t>
  </si>
  <si>
    <t>Fecha de sorteo</t>
  </si>
  <si>
    <t>Dedicado a</t>
  </si>
  <si>
    <t>Número de cifra o billete ganador</t>
  </si>
  <si>
    <t>1er premio</t>
  </si>
  <si>
    <t>2do premio</t>
  </si>
  <si>
    <t>3er premio</t>
  </si>
  <si>
    <t>Los Reyes Magos</t>
  </si>
  <si>
    <t>16/1/2019</t>
  </si>
  <si>
    <t>23/1/2019</t>
  </si>
  <si>
    <t>30/1/2019</t>
  </si>
  <si>
    <t>13/2/2019</t>
  </si>
  <si>
    <t>20/2/2019</t>
  </si>
  <si>
    <t>27/2/2019</t>
  </si>
  <si>
    <t>13/3/2019</t>
  </si>
  <si>
    <t>20/3/2019</t>
  </si>
  <si>
    <t>27/3/2019</t>
  </si>
  <si>
    <t>24/4/2019</t>
  </si>
  <si>
    <t>15/5/2019</t>
  </si>
  <si>
    <t>22/5/2019</t>
  </si>
  <si>
    <t>29/5/2019</t>
  </si>
  <si>
    <t>19/6/2019</t>
  </si>
  <si>
    <t>26/6/2019</t>
  </si>
  <si>
    <t>17/7/2019</t>
  </si>
  <si>
    <t>24/7/2019</t>
  </si>
  <si>
    <t>Primer premio ($)</t>
  </si>
  <si>
    <t>Segundo premio ($)</t>
  </si>
  <si>
    <t>Tercer premio ($)</t>
  </si>
  <si>
    <t>25° Aniversario de BANDESAL</t>
  </si>
  <si>
    <t xml:space="preserve">149° Aniversario de la LNB </t>
  </si>
  <si>
    <t>18/01/2023</t>
  </si>
  <si>
    <t>25/01/2023</t>
  </si>
  <si>
    <t>15/02/2023</t>
  </si>
  <si>
    <t>22/02/2023</t>
  </si>
  <si>
    <t>15/03/2023</t>
  </si>
  <si>
    <t>22/03/2023</t>
  </si>
  <si>
    <t>29/03/2023</t>
  </si>
  <si>
    <t>MÁGICO GONZÁLEZ</t>
  </si>
  <si>
    <t>BANCO HIPOTERCARIO</t>
  </si>
  <si>
    <t>SALSALVADOR ALL STARS</t>
  </si>
  <si>
    <t>CUERPO DE BOMBEREMOS DE EL SALVADOR</t>
  </si>
  <si>
    <t>CIFCO</t>
  </si>
  <si>
    <t>JHOSSE LORE JR.</t>
  </si>
  <si>
    <t>RADIO EL SALVADOR</t>
  </si>
  <si>
    <t>DALE.SV</t>
  </si>
  <si>
    <t>PROESA</t>
  </si>
  <si>
    <t>19/04/2023</t>
  </si>
  <si>
    <t>26/04/2023</t>
  </si>
  <si>
    <t>17/05/2023</t>
  </si>
  <si>
    <t>24/05/2023</t>
  </si>
  <si>
    <t>31/05/2023</t>
  </si>
  <si>
    <t>DÍA MUNDIAL DE LA BIODIVERIDAD - MARN</t>
  </si>
  <si>
    <t>AGRICULTOR SALVADOREÑO - MAG</t>
  </si>
  <si>
    <t>TEMPORADA DE CRUCEROS - CEPA</t>
  </si>
  <si>
    <t>LACTANCIA MATERNA - DESPACHO DE LA PRIMERA DAMA</t>
  </si>
  <si>
    <t>DÍA DEL SOLDADO SALVADOREÑO - FUERZA ARMADA</t>
  </si>
  <si>
    <t>15° ANIVERSARIO - ISBM</t>
  </si>
  <si>
    <t>NORY FLORES - ARTÍSTA SALVADOREÑA</t>
  </si>
  <si>
    <t>COSTA DEL SOL - CORSATUR</t>
  </si>
  <si>
    <t>19/07/2023</t>
  </si>
  <si>
    <t>26/07/2023</t>
  </si>
  <si>
    <t>16/08/2023</t>
  </si>
  <si>
    <t>23/08/2023</t>
  </si>
  <si>
    <t>30/08/2023</t>
  </si>
  <si>
    <t>13/09/2023</t>
  </si>
  <si>
    <t>20/09/2023</t>
  </si>
  <si>
    <t>27/09/2023</t>
  </si>
  <si>
    <t>MIGRACIÓN Y EXTRANJERÍA</t>
  </si>
  <si>
    <t>MINSAL - MÉDICOS</t>
  </si>
  <si>
    <t>FUNDAGEO</t>
  </si>
  <si>
    <t>FIESTAS PATRONALES DE SAN SALVADOR</t>
  </si>
  <si>
    <t>ESPECIAL DEL BILLETERO</t>
  </si>
  <si>
    <t>PNC</t>
  </si>
  <si>
    <t>SUNSET PARK - ISTU</t>
  </si>
  <si>
    <t>FARMACIAS BRASIL</t>
  </si>
  <si>
    <t>INSAFORP</t>
  </si>
  <si>
    <t>CONAIPD</t>
  </si>
  <si>
    <t>FESTIVAL DE ARTE Y DISEÑO</t>
  </si>
  <si>
    <t>Tipo de sorteo</t>
  </si>
  <si>
    <t>EXTRAORDINARIO</t>
  </si>
  <si>
    <t>ORDINARIO</t>
  </si>
  <si>
    <t xml:space="preserve">ESPECIAL </t>
  </si>
  <si>
    <t>NAVIDEÑO</t>
  </si>
  <si>
    <t>18/10/2023</t>
  </si>
  <si>
    <t>25/10/2023</t>
  </si>
  <si>
    <t>15/11/2023</t>
  </si>
  <si>
    <t>22/11/2023</t>
  </si>
  <si>
    <t>29/11/2023</t>
  </si>
  <si>
    <t>13/12/2023</t>
  </si>
  <si>
    <t>27/12/2023</t>
  </si>
  <si>
    <t>NAVIDAD</t>
  </si>
  <si>
    <t>ANIVERSARIO DE SITRALONB</t>
  </si>
  <si>
    <t>CENTRO NACIONAL DE REGISTROS - CNR</t>
  </si>
  <si>
    <t>REGISTRO NACIONAL DE LAS PERSONAS NATURALES - RNPN</t>
  </si>
  <si>
    <t>DÍA NACIONAL DE LOS SALVADOREÑOS EN EL EXTERIOR - RREE</t>
  </si>
  <si>
    <t>FOVIAL</t>
  </si>
  <si>
    <t>CORREOS DE EL SALVADOR</t>
  </si>
  <si>
    <t>CANAL 10</t>
  </si>
  <si>
    <t>DIARIO EL SALVADOR</t>
  </si>
  <si>
    <t>ANDA</t>
  </si>
  <si>
    <t>MINISTERIO DE HACIENDA</t>
  </si>
  <si>
    <t>LEY CRECER JUNTOS</t>
  </si>
  <si>
    <t>Observaciones</t>
  </si>
  <si>
    <t>Premios no vendidos, acumulados para el próximo sorteo.</t>
  </si>
  <si>
    <t>Vendidos</t>
  </si>
  <si>
    <t>43° ANIVERSARIO DEL AEROPUERTO INTERNACIONAL DE EL SALVADOR - CEPA</t>
  </si>
  <si>
    <t>Primer y segundo premio vendidos, tercer premio acumulado.</t>
  </si>
  <si>
    <t>Primer y segundo premio acumulado y tercer premio vendido.</t>
  </si>
  <si>
    <t>Primer premio acumulado, segundo y tercer premio vendido.</t>
  </si>
  <si>
    <t>DÍA INTERNACIONAL DE LA MUJER - ISDEMU</t>
  </si>
  <si>
    <t>DÍA NACIONAL Y MUNDIAL DE LOS DERECHOS DEL CONSUMIDOS - DC</t>
  </si>
  <si>
    <t>Primer y tercer premio vendidos, segundo premio acumulado</t>
  </si>
  <si>
    <t>Primer y tercer premio acumulado, segundo premio vendido.</t>
  </si>
  <si>
    <t>Primer y tercer premio vendidos, segundo premio acumulado.</t>
  </si>
  <si>
    <t>XXIV JUEGOS CENTROAMERICANOS Y DEL CARIBE SAN SALVADOR 2023,VOLUNTARIADO</t>
  </si>
  <si>
    <t>Primer premio vendido, segundo y tercer premio acumulado.</t>
  </si>
  <si>
    <t>XXIV JUEGOS CENTROAMERICANOS Y DEL CARIBE SAN SALVADOR 2023, MASCOTAS OFICIALES</t>
  </si>
  <si>
    <t>14/6/2023</t>
  </si>
  <si>
    <t>21/6/2023</t>
  </si>
  <si>
    <t>28/6/2023</t>
  </si>
  <si>
    <t>XXIV JUEGOS CENTROAMERICANOS Y DEL CARIBE SAN SALVADOR 2023, ESCENARIOS DEPORTIVOS</t>
  </si>
  <si>
    <t>XXIV JUEGOS CENTROAMERICANOS Y DEL CARIBE SAN SALVADOR 2023, ATLETAS</t>
  </si>
  <si>
    <t>153° ANIVERSARIO DE LA LNB</t>
  </si>
  <si>
    <t>Primer y tercer premio vendidos, y segundo premio acumulado.</t>
  </si>
  <si>
    <t>Primer y segundo premio vendido, y tercer premio acumulado.</t>
  </si>
  <si>
    <t>30/09/2020</t>
  </si>
  <si>
    <t>57° aniversario del Batallón de Paracaidistas</t>
  </si>
  <si>
    <t>24 años de Friguey</t>
  </si>
  <si>
    <t>14/10/2020</t>
  </si>
  <si>
    <t>69 años de la Fuerza Naval de El Salvador</t>
  </si>
  <si>
    <t>Vendidos.</t>
  </si>
  <si>
    <t>21/10/2020</t>
  </si>
  <si>
    <t>Héroes de la Fuerza Armada de El Salvador</t>
  </si>
  <si>
    <t>28/10/2020</t>
  </si>
  <si>
    <t>28 años de Alfredo José y La Colección</t>
  </si>
  <si>
    <t>80° aniversario de la CCR</t>
  </si>
  <si>
    <t>65 años de vida artistica de Tito Flores y 35 años de fundación de la Orquesta San Vicente.</t>
  </si>
  <si>
    <t>18/11/2023</t>
  </si>
  <si>
    <t>20 años de FOVIAL</t>
  </si>
  <si>
    <t>25/11/2020</t>
  </si>
  <si>
    <t>30 años de prueba de sonido.</t>
  </si>
  <si>
    <t>Primer premio acumulado, segundo y tercer premio vendidos.</t>
  </si>
  <si>
    <t>26 años de La Maquina.</t>
  </si>
  <si>
    <t>Fuerza Aérea Salvadoreña.</t>
  </si>
  <si>
    <t>23/12/2020</t>
  </si>
  <si>
    <t>Navidad.</t>
  </si>
  <si>
    <t>Día de Reyes</t>
  </si>
  <si>
    <t>13/01/2021</t>
  </si>
  <si>
    <t>Cuerpos de Socorro de El Salvador</t>
  </si>
  <si>
    <t>20/01/2021</t>
  </si>
  <si>
    <t>Protección Civil</t>
  </si>
  <si>
    <t>27/01/2021</t>
  </si>
  <si>
    <t>Aeropuerto Internacional de El Salvador - CEPA</t>
  </si>
  <si>
    <t>138 aniversario de Bomberos de El Salvador</t>
  </si>
  <si>
    <t>Ministerio de Gobernación</t>
  </si>
  <si>
    <t>17/2/2021</t>
  </si>
  <si>
    <t>Día Internacional del Cáncer</t>
  </si>
  <si>
    <t>24/2/2021</t>
  </si>
  <si>
    <t>Julissa Ventura</t>
  </si>
  <si>
    <t>56 años de la Orquesta la Cacino</t>
  </si>
  <si>
    <t>Museo de Historia Natural de El Salvador</t>
  </si>
  <si>
    <t>31 años de las nenas de caña</t>
  </si>
  <si>
    <t>17/3/2021</t>
  </si>
  <si>
    <t>24/3/2021</t>
  </si>
  <si>
    <t>Bahía de Jiquilisco</t>
  </si>
  <si>
    <t>Playa El Tunco</t>
  </si>
  <si>
    <t>14/4/2021</t>
  </si>
  <si>
    <t>Escuela Nacional de Danza "Morena Celarié"</t>
  </si>
  <si>
    <t>21/4/2021</t>
  </si>
  <si>
    <t>Los Redd</t>
  </si>
  <si>
    <t>28/4/2021</t>
  </si>
  <si>
    <t>Hermanos Flores</t>
  </si>
  <si>
    <t>Empresario Salvadoreño</t>
  </si>
  <si>
    <t>Armando Solorzano</t>
  </si>
  <si>
    <t>19/5/2021</t>
  </si>
  <si>
    <t>Ballet Folklorico Nacional</t>
  </si>
  <si>
    <t>26/05/2021</t>
  </si>
  <si>
    <t>69 años de la Creación de CEPA</t>
  </si>
  <si>
    <t>Orquesta Sinfónica de El Salvador</t>
  </si>
  <si>
    <t>50 aniversario de Cooperativa Financiera San Cristobal</t>
  </si>
  <si>
    <t>16/6/2021</t>
  </si>
  <si>
    <t>Rocio Cáceres, conmemorando el día del padre</t>
  </si>
  <si>
    <t>23/6/2021</t>
  </si>
  <si>
    <t>20 aniversario de Freestyle</t>
  </si>
  <si>
    <t>30/6/2021</t>
  </si>
  <si>
    <t>25 aniversario de Ernesto Gutiérrez y su Élite Internacional</t>
  </si>
  <si>
    <t>151 años de la LNB</t>
  </si>
  <si>
    <t>14/7/2021</t>
  </si>
  <si>
    <t>111 años del Teatro Nacional de Santa Ana</t>
  </si>
  <si>
    <t>21/7/2021</t>
  </si>
  <si>
    <t>Feria Ganadera de Santa Ana</t>
  </si>
  <si>
    <t>28/7/2021</t>
  </si>
  <si>
    <t>25 años de friguey</t>
  </si>
  <si>
    <t>LA MILLONARIA</t>
  </si>
  <si>
    <t>Fiestas Agostinas</t>
  </si>
  <si>
    <t>Lago de Coatepeque</t>
  </si>
  <si>
    <t>18/8/2021</t>
  </si>
  <si>
    <t>Especial del Billetero</t>
  </si>
  <si>
    <t>25/8/2021</t>
  </si>
  <si>
    <t>Compañía Nacional de Danza</t>
  </si>
  <si>
    <t>Teffy España y sus Bellas Indomables</t>
  </si>
  <si>
    <t>Día de los Farolitos</t>
  </si>
  <si>
    <t>16/9/2021</t>
  </si>
  <si>
    <t>Bicentenario</t>
  </si>
  <si>
    <t>22/9/2021</t>
  </si>
  <si>
    <t>Maestro Zonai Alvarado</t>
  </si>
  <si>
    <t>29/9/2021</t>
  </si>
  <si>
    <t>Sala Nacional de Exposiciones Salarrué</t>
  </si>
  <si>
    <t>Coro Nacional de El Salvador</t>
  </si>
  <si>
    <t>13/10/2021</t>
  </si>
  <si>
    <t>56 años de BANCOVI</t>
  </si>
  <si>
    <t>20/10/2021</t>
  </si>
  <si>
    <t xml:space="preserve">15 años de Superintendencia de Competencia </t>
  </si>
  <si>
    <t>27/10/2021</t>
  </si>
  <si>
    <t xml:space="preserve">70 aniversario del Sindicato de la Insdustria Eléctrica </t>
  </si>
  <si>
    <t>Ballet Nacional de El Salvador</t>
  </si>
  <si>
    <t>56 años de Farmacias San Nicolás</t>
  </si>
  <si>
    <t>17/11/2021</t>
  </si>
  <si>
    <t>140 años de DIGESTIC</t>
  </si>
  <si>
    <t>24/11/2021</t>
  </si>
  <si>
    <t>Salvadoreños en el Exterior</t>
  </si>
  <si>
    <t>Fiestas Patronales San Vicente</t>
  </si>
  <si>
    <t>La Nueva Ciudad, Nuevo Cuscatlán</t>
  </si>
  <si>
    <t>22/12/2021</t>
  </si>
  <si>
    <t>Navidad</t>
  </si>
  <si>
    <t>83 años de la PGR</t>
  </si>
  <si>
    <t>19/1/2022</t>
  </si>
  <si>
    <t>Marito Rivera</t>
  </si>
  <si>
    <t>26/1/2022</t>
  </si>
  <si>
    <t>Ampliación del Aeropuerto - CEPA</t>
  </si>
  <si>
    <t>50 años de vida artística Jhosse Lora</t>
  </si>
  <si>
    <t>La Nueva Generación - INJUVE</t>
  </si>
  <si>
    <t>Primer y segundo premio acumulado, tercer premio vendido.</t>
  </si>
  <si>
    <t>16/2/2022</t>
  </si>
  <si>
    <t>23/2/2022</t>
  </si>
  <si>
    <t>50 años de Aldeas Infantiles SOS</t>
  </si>
  <si>
    <t>Radio El Salvador (96.9)</t>
  </si>
  <si>
    <t>Día Nacional e Internacional de la Mujer - ISDEMU</t>
  </si>
  <si>
    <t>16/3/2022</t>
  </si>
  <si>
    <t>Fiestas Patronales de Nuevo Cuscatlán</t>
  </si>
  <si>
    <t>23/3/2022</t>
  </si>
  <si>
    <t>1er Aniversario de DALE.SV</t>
  </si>
  <si>
    <t>30/3/2022</t>
  </si>
  <si>
    <t>Surf City</t>
  </si>
  <si>
    <t>Primer y segundo premio vendido, tercer premio acumulado.</t>
  </si>
  <si>
    <t>20/4/2022</t>
  </si>
  <si>
    <t>Parque Natural Cerro Verde - ISTU</t>
  </si>
  <si>
    <t>27/4/2022</t>
  </si>
  <si>
    <t>Parque Acuático Apulo - ISTU</t>
  </si>
  <si>
    <t>Día del Trabajo - MITPS</t>
  </si>
  <si>
    <t>Nacer con cariño</t>
  </si>
  <si>
    <t>18/5/2022</t>
  </si>
  <si>
    <t>70 aniversario CEPA</t>
  </si>
  <si>
    <t>25/5/2022</t>
  </si>
  <si>
    <t>Parque Reacreativo "Los Chorros" - ISTU</t>
  </si>
  <si>
    <t>Deporte Inclusivo -INDES</t>
  </si>
  <si>
    <t>Atletas Elites - INDES</t>
  </si>
  <si>
    <t>15/6/2022</t>
  </si>
  <si>
    <t>Escenarios Deportivos - INDES</t>
  </si>
  <si>
    <t>22/6/2022</t>
  </si>
  <si>
    <t>Juegos Centroaméricanos y del Caribe - INDES</t>
  </si>
  <si>
    <t>29/6/202</t>
  </si>
  <si>
    <t>Mes del Deporte - INDES</t>
  </si>
  <si>
    <t>152 años de la LNB</t>
  </si>
  <si>
    <t>13/7/2022</t>
  </si>
  <si>
    <t>50° aniversario - ACACEMIHA de R.L</t>
  </si>
  <si>
    <t>20/7/2022</t>
  </si>
  <si>
    <t>Rene Alonso</t>
  </si>
  <si>
    <t>27/7/2022</t>
  </si>
  <si>
    <t>LAGEO</t>
  </si>
  <si>
    <t>17/8/2022</t>
  </si>
  <si>
    <t>24/8/2022</t>
  </si>
  <si>
    <t>Día de los salvadoreños en Estados Unidos</t>
  </si>
  <si>
    <t>Premios acumulados.</t>
  </si>
  <si>
    <t>31/8/2022</t>
  </si>
  <si>
    <t>Parque de Aventuras Walter Thilo Deininger - ISTU</t>
  </si>
  <si>
    <t>Migración y Extrangería</t>
  </si>
  <si>
    <t>14/9/2022</t>
  </si>
  <si>
    <t>Fiestas Patrias</t>
  </si>
  <si>
    <t>elsalvador.travel</t>
  </si>
  <si>
    <t>21/9/2022</t>
  </si>
  <si>
    <t>28/9/2022</t>
  </si>
  <si>
    <t>Noticiero El Salvador - Dirección de Medios Públicos</t>
  </si>
  <si>
    <t>Crecer Juntos</t>
  </si>
  <si>
    <t>49 aniversario del FSV</t>
  </si>
  <si>
    <t>19/10/2022</t>
  </si>
  <si>
    <t>Día del empleado de ANDA</t>
  </si>
  <si>
    <t>26/10/2022</t>
  </si>
  <si>
    <t>2do aniversario de Diario El Salvador</t>
  </si>
  <si>
    <t>Canal 10</t>
  </si>
  <si>
    <t>911/2022</t>
  </si>
  <si>
    <t>Día Nacional de los Salvadoreños en el Exterior</t>
  </si>
  <si>
    <t>16/11/2022</t>
  </si>
  <si>
    <t>Parque Natural BALBOA - ISTU</t>
  </si>
  <si>
    <t>23/11/2022</t>
  </si>
  <si>
    <t>22 aniversario de FOVIAL</t>
  </si>
  <si>
    <t>30/11/2022</t>
  </si>
  <si>
    <t>26 aniversario del RNPN</t>
  </si>
  <si>
    <t>CNR</t>
  </si>
  <si>
    <t>14/12/2022</t>
  </si>
  <si>
    <t>43 años de SITRALONB</t>
  </si>
  <si>
    <t>28/12/2022</t>
  </si>
  <si>
    <t>15/1/2020</t>
  </si>
  <si>
    <t>Los JhosseLora</t>
  </si>
  <si>
    <t>22/1/2020</t>
  </si>
  <si>
    <t>50 años Marito Rivera</t>
  </si>
  <si>
    <t>29/1/2020</t>
  </si>
  <si>
    <t>85 aniversario de Banco Hipotecario</t>
  </si>
  <si>
    <t>MEGALOTE</t>
  </si>
  <si>
    <t>139 años de Bomberos</t>
  </si>
  <si>
    <t>19/2/2020</t>
  </si>
  <si>
    <t>179 aniversario de la UES</t>
  </si>
  <si>
    <t>26/2/2020</t>
  </si>
  <si>
    <t>25 años Ligia Morales</t>
  </si>
  <si>
    <t>40 años Palacio Nacional - Monumento Nacional</t>
  </si>
  <si>
    <t>22 años Grupo Melao</t>
  </si>
  <si>
    <t>18/3/2020</t>
  </si>
  <si>
    <t>Día Nacional del Consumidor</t>
  </si>
  <si>
    <t>SUSPENSIÓN DE SORTEOS POR PANDEMIA DEL COVID-19</t>
  </si>
  <si>
    <t>Profesionales del sistema de salud pública</t>
  </si>
  <si>
    <t>16/9/2020</t>
  </si>
  <si>
    <t>23/9/2020</t>
  </si>
  <si>
    <t>28 aniversario de la Policia Nacional Civil</t>
  </si>
  <si>
    <t>Información de sorteos del año 2020</t>
  </si>
  <si>
    <t>14/8/2019</t>
  </si>
  <si>
    <t>21/8/2019</t>
  </si>
  <si>
    <t>28/8/2019</t>
  </si>
  <si>
    <t>18/9/2019</t>
  </si>
  <si>
    <t>25/9/2019</t>
  </si>
  <si>
    <t>16/10/2019</t>
  </si>
  <si>
    <t>23/10/2019</t>
  </si>
  <si>
    <t>30/10/2019</t>
  </si>
  <si>
    <t>13/11/2019</t>
  </si>
  <si>
    <t>20/11/2019</t>
  </si>
  <si>
    <t>27/11/2019</t>
  </si>
  <si>
    <t>26/12/2019</t>
  </si>
  <si>
    <t>UNIDAD DE ACCESO A LA INFORMACIÓN</t>
  </si>
  <si>
    <t>UNIDAD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</si>
</sst>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4" fontId="0" fillId="0" borderId="5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6" fontId="0" fillId="0" borderId="5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 wrapText="1"/>
    </xf>
    <xf numFmtId="1" fontId="0" fillId="0" borderId="5" xfId="0" quotePrefix="1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4" fontId="0" fillId="0" borderId="0" xfId="1" applyFont="1"/>
    <xf numFmtId="0" fontId="0" fillId="0" borderId="7" xfId="0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6D2D-9BAB-46D2-81E9-1F713CE38FD6}">
  <dimension ref="B1:R60"/>
  <sheetViews>
    <sheetView showGridLines="0" view="pageLayout" zoomScaleNormal="100" workbookViewId="0">
      <selection activeCell="B4" sqref="B4:L4"/>
    </sheetView>
  </sheetViews>
  <sheetFormatPr baseColWidth="10" defaultRowHeight="15" x14ac:dyDescent="0.25"/>
  <cols>
    <col min="2" max="2" width="14.42578125" style="4" customWidth="1"/>
    <col min="3" max="3" width="17.28515625" style="5" customWidth="1"/>
    <col min="4" max="4" width="21.7109375" style="5" customWidth="1"/>
    <col min="5" max="5" width="13.42578125" style="14" bestFit="1" customWidth="1"/>
    <col min="6" max="7" width="11.5703125" style="14" bestFit="1" customWidth="1"/>
    <col min="8" max="8" width="21.85546875" style="5" customWidth="1"/>
    <col min="9" max="9" width="13.28515625" style="4" customWidth="1"/>
    <col min="10" max="10" width="12.5703125" style="4" customWidth="1"/>
    <col min="11" max="11" width="11.140625" style="4" customWidth="1"/>
    <col min="12" max="12" width="17" style="4" customWidth="1"/>
    <col min="13" max="14" width="4.5703125" style="4" customWidth="1"/>
    <col min="16" max="16" width="4.28515625" style="5" customWidth="1"/>
    <col min="17" max="17" width="4.7109375" style="5" customWidth="1"/>
    <col min="18" max="18" width="4.5703125" style="5" customWidth="1"/>
  </cols>
  <sheetData>
    <row r="1" spans="2:18" ht="15.75" thickBot="1" x14ac:dyDescent="0.3"/>
    <row r="2" spans="2:18" ht="19.5" customHeight="1" thickBot="1" x14ac:dyDescent="0.3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2"/>
      <c r="M2"/>
      <c r="N2"/>
      <c r="P2"/>
      <c r="Q2"/>
      <c r="R2"/>
    </row>
    <row r="3" spans="2:18" ht="19.5" customHeight="1" thickBot="1" x14ac:dyDescent="0.3">
      <c r="B3" s="23" t="s">
        <v>341</v>
      </c>
      <c r="C3" s="24"/>
      <c r="D3" s="24"/>
      <c r="E3" s="24"/>
      <c r="F3" s="24"/>
      <c r="G3" s="24"/>
      <c r="H3" s="24"/>
      <c r="I3" s="24"/>
      <c r="J3" s="24"/>
      <c r="K3" s="24"/>
      <c r="L3" s="25"/>
      <c r="M3"/>
      <c r="N3"/>
      <c r="P3"/>
      <c r="Q3"/>
      <c r="R3"/>
    </row>
    <row r="4" spans="2:18" ht="16.5" customHeight="1" thickBot="1" x14ac:dyDescent="0.3"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5"/>
      <c r="M4"/>
      <c r="N4"/>
      <c r="P4"/>
      <c r="Q4"/>
      <c r="R4"/>
    </row>
    <row r="5" spans="2:18" ht="30.75" customHeight="1" thickBot="1" x14ac:dyDescent="0.3">
      <c r="B5" s="26" t="s">
        <v>5</v>
      </c>
      <c r="C5" s="26" t="s">
        <v>83</v>
      </c>
      <c r="D5" s="26" t="s">
        <v>6</v>
      </c>
      <c r="E5" s="28" t="s">
        <v>30</v>
      </c>
      <c r="F5" s="28" t="s">
        <v>31</v>
      </c>
      <c r="G5" s="28" t="s">
        <v>32</v>
      </c>
      <c r="H5" s="26" t="s">
        <v>7</v>
      </c>
      <c r="I5" s="17" t="s">
        <v>8</v>
      </c>
      <c r="J5" s="18"/>
      <c r="K5" s="19"/>
      <c r="L5" s="26" t="s">
        <v>107</v>
      </c>
      <c r="M5"/>
      <c r="N5"/>
      <c r="P5"/>
      <c r="Q5"/>
      <c r="R5"/>
    </row>
    <row r="6" spans="2:18" ht="30.75" customHeight="1" thickBot="1" x14ac:dyDescent="0.3">
      <c r="B6" s="27"/>
      <c r="C6" s="27"/>
      <c r="D6" s="27"/>
      <c r="E6" s="29"/>
      <c r="F6" s="29"/>
      <c r="G6" s="29"/>
      <c r="H6" s="27"/>
      <c r="I6" s="2" t="s">
        <v>9</v>
      </c>
      <c r="J6" s="2" t="s">
        <v>10</v>
      </c>
      <c r="K6" s="2" t="s">
        <v>11</v>
      </c>
      <c r="L6" s="27"/>
      <c r="M6"/>
      <c r="N6"/>
      <c r="P6"/>
      <c r="Q6"/>
      <c r="R6"/>
    </row>
    <row r="7" spans="2:18" ht="15.75" thickBot="1" x14ac:dyDescent="0.3">
      <c r="B7" s="7">
        <v>181</v>
      </c>
      <c r="C7" s="1" t="s">
        <v>84</v>
      </c>
      <c r="D7" s="10">
        <v>43709</v>
      </c>
      <c r="E7" s="3">
        <v>215000</v>
      </c>
      <c r="F7" s="3">
        <v>25000</v>
      </c>
      <c r="G7" s="3">
        <v>15000</v>
      </c>
      <c r="H7" s="6" t="s">
        <v>12</v>
      </c>
      <c r="I7" s="12">
        <v>23672</v>
      </c>
      <c r="J7" s="1">
        <v>17182</v>
      </c>
      <c r="K7" s="1">
        <v>20371</v>
      </c>
      <c r="L7" s="15" t="s">
        <v>135</v>
      </c>
      <c r="M7"/>
      <c r="N7"/>
      <c r="P7"/>
      <c r="Q7"/>
      <c r="R7"/>
    </row>
    <row r="8" spans="2:18" ht="60.75" thickBot="1" x14ac:dyDescent="0.3">
      <c r="B8" s="8">
        <v>124</v>
      </c>
      <c r="C8" s="1" t="s">
        <v>85</v>
      </c>
      <c r="D8" s="7" t="s">
        <v>13</v>
      </c>
      <c r="E8" s="3">
        <v>100000</v>
      </c>
      <c r="F8" s="3">
        <v>20000</v>
      </c>
      <c r="G8" s="3">
        <v>10000</v>
      </c>
      <c r="H8" s="6" t="s">
        <v>313</v>
      </c>
      <c r="I8" s="1">
        <v>2128</v>
      </c>
      <c r="J8" s="1">
        <v>20736</v>
      </c>
      <c r="K8" s="1">
        <v>46525</v>
      </c>
      <c r="L8" s="15" t="s">
        <v>146</v>
      </c>
      <c r="M8"/>
      <c r="N8"/>
      <c r="P8"/>
      <c r="Q8"/>
      <c r="R8"/>
    </row>
    <row r="9" spans="2:18" ht="60.75" thickBot="1" x14ac:dyDescent="0.3">
      <c r="B9" s="8">
        <v>125</v>
      </c>
      <c r="C9" s="1" t="s">
        <v>85</v>
      </c>
      <c r="D9" s="8" t="s">
        <v>14</v>
      </c>
      <c r="E9" s="3">
        <v>210000</v>
      </c>
      <c r="F9" s="3">
        <v>20000</v>
      </c>
      <c r="G9" s="3">
        <v>10000</v>
      </c>
      <c r="H9" s="6" t="s">
        <v>313</v>
      </c>
      <c r="I9" s="9">
        <v>1708</v>
      </c>
      <c r="J9" s="1">
        <v>23453</v>
      </c>
      <c r="K9" s="1">
        <v>23924</v>
      </c>
      <c r="L9" s="15" t="s">
        <v>146</v>
      </c>
      <c r="M9"/>
      <c r="N9"/>
      <c r="P9"/>
      <c r="Q9"/>
      <c r="R9"/>
    </row>
    <row r="10" spans="2:18" ht="15.75" thickBot="1" x14ac:dyDescent="0.3">
      <c r="B10" s="8">
        <v>126</v>
      </c>
      <c r="C10" s="1" t="s">
        <v>85</v>
      </c>
      <c r="D10" s="8" t="s">
        <v>15</v>
      </c>
      <c r="E10" s="3">
        <v>362000</v>
      </c>
      <c r="F10" s="3">
        <v>20000</v>
      </c>
      <c r="G10" s="3">
        <v>10000</v>
      </c>
      <c r="H10" s="6" t="s">
        <v>313</v>
      </c>
      <c r="I10" s="1">
        <v>37099</v>
      </c>
      <c r="J10" s="1">
        <v>29646</v>
      </c>
      <c r="K10" s="1">
        <v>5894</v>
      </c>
      <c r="L10" s="15" t="s">
        <v>135</v>
      </c>
      <c r="M10"/>
      <c r="N10"/>
      <c r="P10"/>
      <c r="Q10"/>
      <c r="R10"/>
    </row>
    <row r="11" spans="2:18" ht="60.75" thickBot="1" x14ac:dyDescent="0.3">
      <c r="B11" s="8">
        <v>127</v>
      </c>
      <c r="C11" s="1" t="s">
        <v>85</v>
      </c>
      <c r="D11" s="10">
        <v>43618</v>
      </c>
      <c r="E11" s="3">
        <v>100000</v>
      </c>
      <c r="F11" s="3">
        <v>20000</v>
      </c>
      <c r="G11" s="3">
        <v>10000</v>
      </c>
      <c r="H11" s="6" t="s">
        <v>313</v>
      </c>
      <c r="I11" s="1">
        <v>40587</v>
      </c>
      <c r="J11" s="1">
        <v>35188</v>
      </c>
      <c r="K11" s="1">
        <v>7607</v>
      </c>
      <c r="L11" s="15" t="s">
        <v>146</v>
      </c>
      <c r="M11"/>
      <c r="N11"/>
      <c r="P11"/>
      <c r="Q11"/>
      <c r="R11"/>
    </row>
    <row r="12" spans="2:18" ht="15.75" thickBot="1" x14ac:dyDescent="0.3">
      <c r="B12" s="8">
        <v>128</v>
      </c>
      <c r="C12" s="1" t="s">
        <v>85</v>
      </c>
      <c r="D12" s="8" t="s">
        <v>16</v>
      </c>
      <c r="E12" s="3">
        <v>210000</v>
      </c>
      <c r="F12" s="3">
        <v>20000</v>
      </c>
      <c r="G12" s="3">
        <v>10000</v>
      </c>
      <c r="H12" s="11" t="s">
        <v>313</v>
      </c>
      <c r="I12" s="1">
        <v>4107</v>
      </c>
      <c r="J12" s="1">
        <v>41683</v>
      </c>
      <c r="K12" s="1">
        <v>46631</v>
      </c>
      <c r="L12" s="15" t="s">
        <v>135</v>
      </c>
      <c r="M12"/>
      <c r="N12"/>
      <c r="P12"/>
      <c r="Q12"/>
      <c r="R12"/>
    </row>
    <row r="13" spans="2:18" ht="15.75" thickBot="1" x14ac:dyDescent="0.3">
      <c r="B13" s="8">
        <v>129</v>
      </c>
      <c r="C13" s="1" t="s">
        <v>85</v>
      </c>
      <c r="D13" s="8" t="s">
        <v>17</v>
      </c>
      <c r="E13" s="3">
        <v>100000</v>
      </c>
      <c r="F13" s="3">
        <v>20000</v>
      </c>
      <c r="G13" s="3">
        <v>10000</v>
      </c>
      <c r="H13" s="11" t="s">
        <v>313</v>
      </c>
      <c r="I13" s="1">
        <v>20151</v>
      </c>
      <c r="J13" s="1">
        <v>40043</v>
      </c>
      <c r="K13" s="1">
        <v>1322</v>
      </c>
      <c r="L13" s="15" t="s">
        <v>135</v>
      </c>
      <c r="M13"/>
      <c r="N13"/>
      <c r="P13"/>
      <c r="Q13"/>
      <c r="R13"/>
    </row>
    <row r="14" spans="2:18" ht="60.75" thickBot="1" x14ac:dyDescent="0.3">
      <c r="B14" s="8">
        <v>130</v>
      </c>
      <c r="C14" s="1" t="s">
        <v>85</v>
      </c>
      <c r="D14" s="8" t="s">
        <v>18</v>
      </c>
      <c r="E14" s="3">
        <v>100000</v>
      </c>
      <c r="F14" s="3">
        <v>20000</v>
      </c>
      <c r="G14" s="3">
        <v>10000</v>
      </c>
      <c r="H14" s="11" t="s">
        <v>313</v>
      </c>
      <c r="I14" s="1">
        <v>1142</v>
      </c>
      <c r="J14" s="1">
        <v>2662</v>
      </c>
      <c r="K14" s="1">
        <v>34785</v>
      </c>
      <c r="L14" s="15" t="s">
        <v>146</v>
      </c>
      <c r="M14"/>
      <c r="N14"/>
      <c r="P14"/>
      <c r="Q14"/>
      <c r="R14"/>
    </row>
    <row r="15" spans="2:18" ht="60.75" thickBot="1" x14ac:dyDescent="0.3">
      <c r="B15" s="8">
        <v>131</v>
      </c>
      <c r="C15" s="1" t="s">
        <v>85</v>
      </c>
      <c r="D15" s="10">
        <v>43619</v>
      </c>
      <c r="E15" s="3">
        <v>205000</v>
      </c>
      <c r="F15" s="3">
        <v>20000</v>
      </c>
      <c r="G15" s="3">
        <v>10000</v>
      </c>
      <c r="H15" s="11" t="s">
        <v>313</v>
      </c>
      <c r="I15" s="1">
        <v>3605</v>
      </c>
      <c r="J15" s="1">
        <v>11988</v>
      </c>
      <c r="K15" s="1">
        <v>45084</v>
      </c>
      <c r="L15" s="15" t="s">
        <v>146</v>
      </c>
      <c r="M15"/>
      <c r="N15"/>
      <c r="P15"/>
      <c r="Q15"/>
      <c r="R15"/>
    </row>
    <row r="16" spans="2:18" ht="60.75" thickBot="1" x14ac:dyDescent="0.3">
      <c r="B16" s="8">
        <v>132</v>
      </c>
      <c r="C16" s="1" t="s">
        <v>85</v>
      </c>
      <c r="D16" s="8" t="s">
        <v>19</v>
      </c>
      <c r="E16" s="3">
        <v>345000</v>
      </c>
      <c r="F16" s="3">
        <v>20000</v>
      </c>
      <c r="G16" s="3">
        <v>10000</v>
      </c>
      <c r="H16" s="11" t="s">
        <v>313</v>
      </c>
      <c r="I16" s="1">
        <v>9780</v>
      </c>
      <c r="J16" s="1">
        <v>49870</v>
      </c>
      <c r="K16" s="1">
        <v>41019</v>
      </c>
      <c r="L16" s="15" t="s">
        <v>146</v>
      </c>
      <c r="M16"/>
      <c r="N16"/>
      <c r="P16"/>
      <c r="Q16"/>
      <c r="R16"/>
    </row>
    <row r="17" spans="2:18" ht="60.75" thickBot="1" x14ac:dyDescent="0.3">
      <c r="B17" s="8">
        <v>133</v>
      </c>
      <c r="C17" s="1" t="s">
        <v>85</v>
      </c>
      <c r="D17" s="8" t="s">
        <v>20</v>
      </c>
      <c r="E17" s="3">
        <v>545000</v>
      </c>
      <c r="F17" s="3">
        <v>20000</v>
      </c>
      <c r="G17" s="3">
        <v>10000</v>
      </c>
      <c r="H17" s="11" t="s">
        <v>313</v>
      </c>
      <c r="I17" s="1">
        <v>11425</v>
      </c>
      <c r="J17" s="1">
        <v>8541</v>
      </c>
      <c r="K17" s="1">
        <v>26341</v>
      </c>
      <c r="L17" s="15" t="s">
        <v>146</v>
      </c>
      <c r="M17"/>
      <c r="N17"/>
      <c r="P17"/>
      <c r="Q17"/>
      <c r="R17"/>
    </row>
    <row r="18" spans="2:18" ht="15.75" thickBot="1" x14ac:dyDescent="0.3">
      <c r="B18" s="8">
        <v>134</v>
      </c>
      <c r="C18" s="1" t="s">
        <v>85</v>
      </c>
      <c r="D18" s="8" t="s">
        <v>21</v>
      </c>
      <c r="E18" s="3">
        <v>745000</v>
      </c>
      <c r="F18" s="3">
        <v>20000</v>
      </c>
      <c r="G18" s="3">
        <v>10000</v>
      </c>
      <c r="H18" s="11" t="s">
        <v>313</v>
      </c>
      <c r="I18" s="1">
        <v>18179</v>
      </c>
      <c r="J18" s="1">
        <v>2597</v>
      </c>
      <c r="K18" s="1">
        <v>324226</v>
      </c>
      <c r="L18" s="15" t="s">
        <v>135</v>
      </c>
      <c r="M18"/>
      <c r="N18"/>
      <c r="P18"/>
      <c r="Q18"/>
      <c r="R18"/>
    </row>
    <row r="19" spans="2:18" ht="15.75" thickBot="1" x14ac:dyDescent="0.3">
      <c r="B19" s="8">
        <v>135</v>
      </c>
      <c r="C19" s="1" t="s">
        <v>85</v>
      </c>
      <c r="D19" s="10">
        <v>43528</v>
      </c>
      <c r="E19" s="3">
        <v>100000</v>
      </c>
      <c r="F19" s="3">
        <v>20000</v>
      </c>
      <c r="G19" s="3">
        <v>10000</v>
      </c>
      <c r="H19" s="11" t="s">
        <v>313</v>
      </c>
      <c r="I19" s="1">
        <v>48440</v>
      </c>
      <c r="J19" s="1">
        <v>18877</v>
      </c>
      <c r="K19" s="1">
        <v>16311</v>
      </c>
      <c r="L19" s="15" t="s">
        <v>135</v>
      </c>
      <c r="M19"/>
      <c r="N19"/>
      <c r="P19"/>
      <c r="Q19"/>
      <c r="R19"/>
    </row>
    <row r="20" spans="2:18" ht="15.75" thickBot="1" x14ac:dyDescent="0.3">
      <c r="B20" s="8">
        <v>136</v>
      </c>
      <c r="C20" s="1" t="s">
        <v>85</v>
      </c>
      <c r="D20" s="10">
        <v>43742</v>
      </c>
      <c r="E20" s="3">
        <v>100000</v>
      </c>
      <c r="F20" s="3">
        <v>20000</v>
      </c>
      <c r="G20" s="3">
        <v>10000</v>
      </c>
      <c r="H20" s="11" t="s">
        <v>313</v>
      </c>
      <c r="I20" s="1">
        <v>14119</v>
      </c>
      <c r="J20" s="1">
        <v>17591</v>
      </c>
      <c r="K20" s="1">
        <v>20135</v>
      </c>
      <c r="L20" s="15" t="s">
        <v>135</v>
      </c>
      <c r="M20"/>
      <c r="N20"/>
      <c r="P20"/>
      <c r="Q20"/>
      <c r="R20"/>
    </row>
    <row r="21" spans="2:18" ht="15.75" thickBot="1" x14ac:dyDescent="0.3">
      <c r="B21" s="8">
        <v>182</v>
      </c>
      <c r="C21" s="1" t="s">
        <v>84</v>
      </c>
      <c r="D21" s="8" t="s">
        <v>22</v>
      </c>
      <c r="E21" s="3">
        <v>187000</v>
      </c>
      <c r="F21" s="3">
        <v>25000</v>
      </c>
      <c r="G21" s="3">
        <v>15000</v>
      </c>
      <c r="H21" s="11" t="s">
        <v>313</v>
      </c>
      <c r="I21" s="1">
        <v>5897</v>
      </c>
      <c r="J21" s="1">
        <v>25309</v>
      </c>
      <c r="K21" s="1">
        <v>39653</v>
      </c>
      <c r="L21" s="15" t="s">
        <v>135</v>
      </c>
      <c r="M21"/>
      <c r="N21"/>
      <c r="P21"/>
      <c r="Q21"/>
      <c r="R21"/>
    </row>
    <row r="22" spans="2:18" ht="60.75" thickBot="1" x14ac:dyDescent="0.3">
      <c r="B22" s="8">
        <v>137</v>
      </c>
      <c r="C22" s="1" t="s">
        <v>85</v>
      </c>
      <c r="D22" s="10">
        <v>43501</v>
      </c>
      <c r="E22" s="3">
        <v>100000</v>
      </c>
      <c r="F22" s="3">
        <v>20000</v>
      </c>
      <c r="G22" s="3">
        <v>10000</v>
      </c>
      <c r="H22" s="11" t="s">
        <v>313</v>
      </c>
      <c r="I22" s="1">
        <v>6984</v>
      </c>
      <c r="J22" s="1">
        <v>45310</v>
      </c>
      <c r="K22" s="1">
        <v>28243</v>
      </c>
      <c r="L22" s="15" t="s">
        <v>146</v>
      </c>
      <c r="M22"/>
      <c r="N22"/>
      <c r="P22"/>
      <c r="Q22"/>
      <c r="R22"/>
    </row>
    <row r="23" spans="2:18" ht="15.75" thickBot="1" x14ac:dyDescent="0.3">
      <c r="B23" s="8">
        <v>138</v>
      </c>
      <c r="C23" s="1" t="s">
        <v>85</v>
      </c>
      <c r="D23" s="10">
        <v>43682</v>
      </c>
      <c r="E23" s="3">
        <v>200000</v>
      </c>
      <c r="F23" s="3">
        <v>20000</v>
      </c>
      <c r="G23" s="3">
        <v>10000</v>
      </c>
      <c r="H23" s="11" t="s">
        <v>313</v>
      </c>
      <c r="I23" s="1">
        <v>9751</v>
      </c>
      <c r="J23" s="1">
        <v>17350</v>
      </c>
      <c r="K23" s="1">
        <v>9894</v>
      </c>
      <c r="L23" s="15" t="s">
        <v>135</v>
      </c>
      <c r="M23"/>
      <c r="N23"/>
      <c r="P23"/>
      <c r="Q23"/>
      <c r="R23"/>
    </row>
    <row r="24" spans="2:18" ht="15.75" thickBot="1" x14ac:dyDescent="0.3">
      <c r="B24" s="8">
        <v>139</v>
      </c>
      <c r="C24" s="1" t="s">
        <v>85</v>
      </c>
      <c r="D24" s="8" t="s">
        <v>23</v>
      </c>
      <c r="E24" s="3">
        <v>100000</v>
      </c>
      <c r="F24" s="3">
        <v>20000</v>
      </c>
      <c r="G24" s="3">
        <v>10000</v>
      </c>
      <c r="H24" s="11" t="s">
        <v>313</v>
      </c>
      <c r="I24" s="1">
        <v>19044</v>
      </c>
      <c r="J24" s="1">
        <v>28894</v>
      </c>
      <c r="K24" s="1">
        <v>45727</v>
      </c>
      <c r="L24" s="15" t="s">
        <v>135</v>
      </c>
      <c r="M24"/>
      <c r="N24"/>
      <c r="P24"/>
      <c r="Q24"/>
      <c r="R24"/>
    </row>
    <row r="25" spans="2:18" ht="15.75" thickBot="1" x14ac:dyDescent="0.3">
      <c r="B25" s="8">
        <v>140</v>
      </c>
      <c r="C25" s="1" t="s">
        <v>85</v>
      </c>
      <c r="D25" s="8" t="s">
        <v>24</v>
      </c>
      <c r="E25" s="3">
        <v>100000</v>
      </c>
      <c r="F25" s="3">
        <v>20000</v>
      </c>
      <c r="G25" s="3">
        <v>10000</v>
      </c>
      <c r="H25" s="11" t="s">
        <v>313</v>
      </c>
      <c r="I25" s="1">
        <v>23227</v>
      </c>
      <c r="J25" s="1">
        <v>48148</v>
      </c>
      <c r="K25" s="1">
        <v>12650</v>
      </c>
      <c r="L25" s="15" t="s">
        <v>135</v>
      </c>
      <c r="M25"/>
      <c r="N25"/>
      <c r="P25"/>
      <c r="Q25"/>
      <c r="R25"/>
    </row>
    <row r="26" spans="2:18" ht="15.75" thickBot="1" x14ac:dyDescent="0.3">
      <c r="B26" s="8">
        <v>141</v>
      </c>
      <c r="C26" s="1" t="s">
        <v>85</v>
      </c>
      <c r="D26" s="8" t="s">
        <v>25</v>
      </c>
      <c r="E26" s="3">
        <v>100000</v>
      </c>
      <c r="F26" s="3">
        <v>20000</v>
      </c>
      <c r="G26" s="3">
        <v>10000</v>
      </c>
      <c r="H26" s="11" t="s">
        <v>313</v>
      </c>
      <c r="I26" s="1">
        <v>20731</v>
      </c>
      <c r="J26" s="1">
        <v>18513</v>
      </c>
      <c r="K26" s="1">
        <v>7691</v>
      </c>
      <c r="L26" s="15" t="s">
        <v>135</v>
      </c>
      <c r="M26"/>
      <c r="N26"/>
      <c r="P26"/>
      <c r="Q26"/>
      <c r="R26"/>
    </row>
    <row r="27" spans="2:18" ht="30.75" thickBot="1" x14ac:dyDescent="0.3">
      <c r="B27" s="8">
        <v>142</v>
      </c>
      <c r="C27" s="1" t="s">
        <v>85</v>
      </c>
      <c r="D27" s="10">
        <v>43591</v>
      </c>
      <c r="E27" s="3">
        <v>100000</v>
      </c>
      <c r="F27" s="3">
        <v>20000</v>
      </c>
      <c r="G27" s="3">
        <v>10000</v>
      </c>
      <c r="H27" s="11" t="s">
        <v>33</v>
      </c>
      <c r="I27" s="1">
        <v>1375</v>
      </c>
      <c r="J27" s="1">
        <v>14733</v>
      </c>
      <c r="K27" s="1">
        <v>4527</v>
      </c>
      <c r="L27" s="15" t="s">
        <v>135</v>
      </c>
      <c r="M27"/>
      <c r="N27"/>
      <c r="P27"/>
      <c r="Q27"/>
      <c r="R27"/>
    </row>
    <row r="28" spans="2:18" ht="60.75" thickBot="1" x14ac:dyDescent="0.3">
      <c r="B28" s="8">
        <v>143</v>
      </c>
      <c r="C28" s="1" t="s">
        <v>85</v>
      </c>
      <c r="D28" s="10">
        <v>43805</v>
      </c>
      <c r="E28" s="3">
        <v>100000</v>
      </c>
      <c r="F28" s="3">
        <v>20000</v>
      </c>
      <c r="G28" s="3">
        <v>10000</v>
      </c>
      <c r="H28" s="11" t="s">
        <v>313</v>
      </c>
      <c r="I28" s="1">
        <v>41426</v>
      </c>
      <c r="J28" s="1">
        <v>26030</v>
      </c>
      <c r="K28" s="1">
        <v>25064</v>
      </c>
      <c r="L28" s="15" t="s">
        <v>146</v>
      </c>
      <c r="M28"/>
      <c r="N28"/>
      <c r="P28"/>
      <c r="Q28"/>
      <c r="R28"/>
    </row>
    <row r="29" spans="2:18" ht="15.75" thickBot="1" x14ac:dyDescent="0.3">
      <c r="B29" s="8">
        <v>144</v>
      </c>
      <c r="C29" s="1" t="s">
        <v>85</v>
      </c>
      <c r="D29" s="8" t="s">
        <v>26</v>
      </c>
      <c r="E29" s="3">
        <v>200000</v>
      </c>
      <c r="F29" s="3">
        <v>20000</v>
      </c>
      <c r="G29" s="3">
        <v>10000</v>
      </c>
      <c r="H29" s="11" t="s">
        <v>313</v>
      </c>
      <c r="I29" s="1">
        <v>24734</v>
      </c>
      <c r="J29" s="1">
        <v>14130</v>
      </c>
      <c r="K29" s="1">
        <v>23142</v>
      </c>
      <c r="L29" s="15" t="s">
        <v>135</v>
      </c>
      <c r="M29"/>
      <c r="N29"/>
      <c r="P29"/>
      <c r="Q29"/>
      <c r="R29"/>
    </row>
    <row r="30" spans="2:18" ht="60.75" thickBot="1" x14ac:dyDescent="0.3">
      <c r="B30" s="8">
        <v>145</v>
      </c>
      <c r="C30" s="1" t="s">
        <v>85</v>
      </c>
      <c r="D30" s="8" t="s">
        <v>27</v>
      </c>
      <c r="E30" s="3">
        <v>100000</v>
      </c>
      <c r="F30" s="3">
        <v>20000</v>
      </c>
      <c r="G30" s="3">
        <v>10000</v>
      </c>
      <c r="H30" s="11" t="s">
        <v>313</v>
      </c>
      <c r="I30" s="1">
        <v>45182</v>
      </c>
      <c r="J30" s="1">
        <v>4779</v>
      </c>
      <c r="K30" s="1">
        <v>11326</v>
      </c>
      <c r="L30" s="15" t="s">
        <v>146</v>
      </c>
      <c r="M30"/>
      <c r="N30"/>
      <c r="P30"/>
      <c r="Q30"/>
      <c r="R30"/>
    </row>
    <row r="31" spans="2:18" ht="30.75" thickBot="1" x14ac:dyDescent="0.3">
      <c r="B31" s="8">
        <v>183</v>
      </c>
      <c r="C31" s="1" t="s">
        <v>84</v>
      </c>
      <c r="D31" s="10">
        <v>43531</v>
      </c>
      <c r="E31" s="3">
        <v>280000</v>
      </c>
      <c r="F31" s="3">
        <v>25000</v>
      </c>
      <c r="G31" s="3">
        <v>15000</v>
      </c>
      <c r="H31" s="11" t="s">
        <v>34</v>
      </c>
      <c r="I31" s="1">
        <v>32922</v>
      </c>
      <c r="J31" s="1">
        <v>35948</v>
      </c>
      <c r="K31" s="1">
        <v>21779</v>
      </c>
      <c r="L31" s="15" t="s">
        <v>135</v>
      </c>
      <c r="M31"/>
      <c r="N31"/>
      <c r="P31"/>
      <c r="Q31"/>
      <c r="R31"/>
    </row>
    <row r="32" spans="2:18" ht="15.75" thickBot="1" x14ac:dyDescent="0.3">
      <c r="B32" s="8">
        <v>146</v>
      </c>
      <c r="C32" s="1" t="s">
        <v>85</v>
      </c>
      <c r="D32" s="10">
        <v>43745</v>
      </c>
      <c r="E32" s="3">
        <v>100000</v>
      </c>
      <c r="F32" s="3">
        <v>20000</v>
      </c>
      <c r="G32" s="3">
        <v>10000</v>
      </c>
      <c r="H32" s="11" t="s">
        <v>313</v>
      </c>
      <c r="I32" s="1">
        <v>9698</v>
      </c>
      <c r="J32" s="1">
        <v>5422</v>
      </c>
      <c r="K32" s="1">
        <v>33305</v>
      </c>
      <c r="L32" s="15" t="s">
        <v>135</v>
      </c>
    </row>
    <row r="33" spans="2:12" ht="60.75" thickBot="1" x14ac:dyDescent="0.3">
      <c r="B33" s="8">
        <v>147</v>
      </c>
      <c r="C33" s="1" t="s">
        <v>85</v>
      </c>
      <c r="D33" s="8" t="s">
        <v>28</v>
      </c>
      <c r="E33" s="3">
        <v>100000</v>
      </c>
      <c r="F33" s="3">
        <v>20000</v>
      </c>
      <c r="G33" s="3">
        <v>10000</v>
      </c>
      <c r="H33" s="11" t="s">
        <v>313</v>
      </c>
      <c r="I33" s="1">
        <v>5151</v>
      </c>
      <c r="J33" s="1">
        <v>37512</v>
      </c>
      <c r="K33" s="1">
        <v>31575</v>
      </c>
      <c r="L33" s="15" t="s">
        <v>146</v>
      </c>
    </row>
    <row r="34" spans="2:12" ht="15.75" thickBot="1" x14ac:dyDescent="0.3">
      <c r="B34" s="8">
        <v>148</v>
      </c>
      <c r="C34" s="1" t="s">
        <v>85</v>
      </c>
      <c r="D34" s="8" t="s">
        <v>29</v>
      </c>
      <c r="E34" s="3">
        <v>205000</v>
      </c>
      <c r="F34" s="3">
        <v>20000</v>
      </c>
      <c r="G34" s="3">
        <v>10000</v>
      </c>
      <c r="H34" s="11" t="s">
        <v>313</v>
      </c>
      <c r="I34" s="1">
        <v>19922</v>
      </c>
      <c r="J34" s="1">
        <v>13775</v>
      </c>
      <c r="K34" s="1">
        <v>30448</v>
      </c>
      <c r="L34" s="15" t="s">
        <v>135</v>
      </c>
    </row>
    <row r="35" spans="2:12" ht="60.75" thickBot="1" x14ac:dyDescent="0.3">
      <c r="B35" s="8">
        <v>149</v>
      </c>
      <c r="C35" s="1" t="s">
        <v>85</v>
      </c>
      <c r="D35" s="8" t="s">
        <v>329</v>
      </c>
      <c r="E35" s="3">
        <v>100000</v>
      </c>
      <c r="F35" s="3">
        <v>20000</v>
      </c>
      <c r="G35" s="3">
        <v>10000</v>
      </c>
      <c r="H35" s="11" t="s">
        <v>313</v>
      </c>
      <c r="I35" s="1">
        <v>9208</v>
      </c>
      <c r="J35" s="1">
        <v>22615</v>
      </c>
      <c r="K35" s="1">
        <v>49746</v>
      </c>
      <c r="L35" s="15" t="s">
        <v>146</v>
      </c>
    </row>
    <row r="36" spans="2:12" ht="60.75" thickBot="1" x14ac:dyDescent="0.3">
      <c r="B36" s="8">
        <v>150</v>
      </c>
      <c r="C36" s="1" t="s">
        <v>85</v>
      </c>
      <c r="D36" s="8" t="s">
        <v>330</v>
      </c>
      <c r="E36" s="3">
        <v>200000</v>
      </c>
      <c r="F36" s="3">
        <v>20000</v>
      </c>
      <c r="G36" s="3">
        <v>10000</v>
      </c>
      <c r="H36" s="11" t="s">
        <v>313</v>
      </c>
      <c r="I36" s="1">
        <v>3583</v>
      </c>
      <c r="J36" s="1">
        <v>32691</v>
      </c>
      <c r="K36" s="1">
        <v>48918</v>
      </c>
      <c r="L36" s="15" t="s">
        <v>146</v>
      </c>
    </row>
    <row r="37" spans="2:12" ht="15.75" thickBot="1" x14ac:dyDescent="0.3">
      <c r="B37" s="8">
        <v>151</v>
      </c>
      <c r="C37" s="1" t="s">
        <v>85</v>
      </c>
      <c r="D37" s="10" t="s">
        <v>331</v>
      </c>
      <c r="E37" s="3">
        <v>345000</v>
      </c>
      <c r="F37" s="3">
        <v>20000</v>
      </c>
      <c r="G37" s="3">
        <v>10000</v>
      </c>
      <c r="H37" s="11" t="s">
        <v>313</v>
      </c>
      <c r="I37" s="1">
        <v>11222</v>
      </c>
      <c r="J37" s="1">
        <v>34021</v>
      </c>
      <c r="K37" s="1">
        <v>1705</v>
      </c>
      <c r="L37" s="15" t="s">
        <v>135</v>
      </c>
    </row>
    <row r="38" spans="2:12" ht="60.75" thickBot="1" x14ac:dyDescent="0.3">
      <c r="B38" s="8">
        <v>152</v>
      </c>
      <c r="C38" s="1" t="s">
        <v>85</v>
      </c>
      <c r="D38" s="10">
        <v>43564</v>
      </c>
      <c r="E38" s="3">
        <v>100000</v>
      </c>
      <c r="F38" s="3">
        <v>20000</v>
      </c>
      <c r="G38" s="3">
        <v>10000</v>
      </c>
      <c r="H38" s="11" t="s">
        <v>313</v>
      </c>
      <c r="I38" s="1">
        <v>16583</v>
      </c>
      <c r="J38" s="1">
        <v>3884</v>
      </c>
      <c r="K38" s="1">
        <v>14964</v>
      </c>
      <c r="L38" s="15" t="s">
        <v>146</v>
      </c>
    </row>
    <row r="39" spans="2:12" ht="15.75" thickBot="1" x14ac:dyDescent="0.3">
      <c r="B39" s="8">
        <v>153</v>
      </c>
      <c r="C39" s="1" t="s">
        <v>85</v>
      </c>
      <c r="D39" s="10">
        <v>43778</v>
      </c>
      <c r="E39" s="3">
        <v>205000</v>
      </c>
      <c r="F39" s="3">
        <v>20000</v>
      </c>
      <c r="G39" s="3">
        <v>10000</v>
      </c>
      <c r="H39" s="11" t="s">
        <v>313</v>
      </c>
      <c r="I39" s="1">
        <v>48780</v>
      </c>
      <c r="J39" s="1">
        <v>4083</v>
      </c>
      <c r="K39" s="1">
        <v>9762</v>
      </c>
      <c r="L39" s="15" t="s">
        <v>135</v>
      </c>
    </row>
    <row r="40" spans="2:12" ht="15.75" thickBot="1" x14ac:dyDescent="0.3">
      <c r="B40" s="8">
        <v>154</v>
      </c>
      <c r="C40" s="1" t="s">
        <v>85</v>
      </c>
      <c r="D40" s="8" t="s">
        <v>332</v>
      </c>
      <c r="E40" s="3">
        <v>100000</v>
      </c>
      <c r="F40" s="3">
        <v>20000</v>
      </c>
      <c r="G40" s="3">
        <v>10000</v>
      </c>
      <c r="H40" s="11" t="s">
        <v>313</v>
      </c>
      <c r="I40" s="1">
        <v>47137</v>
      </c>
      <c r="J40" s="1">
        <v>26169</v>
      </c>
      <c r="K40" s="1">
        <v>14827</v>
      </c>
      <c r="L40" s="15" t="s">
        <v>135</v>
      </c>
    </row>
    <row r="41" spans="2:12" ht="60.75" thickBot="1" x14ac:dyDescent="0.3">
      <c r="B41" s="8">
        <v>155</v>
      </c>
      <c r="C41" s="1" t="s">
        <v>85</v>
      </c>
      <c r="D41" s="13" t="s">
        <v>333</v>
      </c>
      <c r="E41" s="3">
        <v>100000</v>
      </c>
      <c r="F41" s="3">
        <v>20000</v>
      </c>
      <c r="G41" s="3">
        <v>10000</v>
      </c>
      <c r="H41" s="11" t="s">
        <v>313</v>
      </c>
      <c r="I41" s="1">
        <v>21726</v>
      </c>
      <c r="J41" s="1">
        <v>42609</v>
      </c>
      <c r="K41" s="1">
        <v>34647</v>
      </c>
      <c r="L41" s="15" t="s">
        <v>146</v>
      </c>
    </row>
    <row r="42" spans="2:12" ht="15.75" thickBot="1" x14ac:dyDescent="0.3">
      <c r="B42" s="8">
        <v>156</v>
      </c>
      <c r="C42" s="1" t="s">
        <v>85</v>
      </c>
      <c r="D42" s="13">
        <v>43506</v>
      </c>
      <c r="E42" s="3">
        <v>200000</v>
      </c>
      <c r="F42" s="3">
        <v>20000</v>
      </c>
      <c r="G42" s="3">
        <v>10000</v>
      </c>
      <c r="H42" s="6" t="s">
        <v>313</v>
      </c>
      <c r="I42" s="1">
        <v>37023</v>
      </c>
      <c r="J42" s="1">
        <v>29232</v>
      </c>
      <c r="K42" s="1">
        <v>16546</v>
      </c>
      <c r="L42" s="15" t="s">
        <v>135</v>
      </c>
    </row>
    <row r="43" spans="2:12" ht="60.75" thickBot="1" x14ac:dyDescent="0.3">
      <c r="B43" s="8">
        <v>157</v>
      </c>
      <c r="C43" s="1" t="s">
        <v>85</v>
      </c>
      <c r="D43" s="13">
        <v>43718</v>
      </c>
      <c r="E43" s="3">
        <v>100000</v>
      </c>
      <c r="F43" s="3">
        <v>20000</v>
      </c>
      <c r="G43" s="3">
        <v>10000</v>
      </c>
      <c r="H43" s="6" t="s">
        <v>313</v>
      </c>
      <c r="I43" s="1">
        <v>32651</v>
      </c>
      <c r="J43" s="1">
        <v>34191</v>
      </c>
      <c r="K43" s="1">
        <v>13617</v>
      </c>
      <c r="L43" s="15" t="s">
        <v>146</v>
      </c>
    </row>
    <row r="44" spans="2:12" ht="60.75" thickBot="1" x14ac:dyDescent="0.3">
      <c r="B44" s="8">
        <v>158</v>
      </c>
      <c r="C44" s="1" t="s">
        <v>85</v>
      </c>
      <c r="D44" s="1" t="s">
        <v>334</v>
      </c>
      <c r="E44" s="3">
        <v>200000</v>
      </c>
      <c r="F44" s="3">
        <v>20000</v>
      </c>
      <c r="G44" s="3">
        <v>10000</v>
      </c>
      <c r="H44" s="6" t="s">
        <v>313</v>
      </c>
      <c r="I44" s="1">
        <v>12865</v>
      </c>
      <c r="J44" s="1">
        <v>26923</v>
      </c>
      <c r="K44" s="1">
        <v>23022</v>
      </c>
      <c r="L44" s="15" t="s">
        <v>146</v>
      </c>
    </row>
    <row r="45" spans="2:12" ht="15.75" thickBot="1" x14ac:dyDescent="0.3">
      <c r="B45" s="8">
        <v>159</v>
      </c>
      <c r="C45" s="1" t="s">
        <v>85</v>
      </c>
      <c r="D45" s="13" t="s">
        <v>335</v>
      </c>
      <c r="E45" s="3">
        <v>345000</v>
      </c>
      <c r="F45" s="3">
        <v>20000</v>
      </c>
      <c r="G45" s="3">
        <v>10000</v>
      </c>
      <c r="H45" s="11" t="s">
        <v>313</v>
      </c>
      <c r="I45" s="1">
        <v>1555</v>
      </c>
      <c r="J45" s="1">
        <v>37026</v>
      </c>
      <c r="K45" s="1">
        <v>27518</v>
      </c>
      <c r="L45" s="15" t="s">
        <v>135</v>
      </c>
    </row>
    <row r="46" spans="2:12" ht="60.75" thickBot="1" x14ac:dyDescent="0.3">
      <c r="B46" s="8">
        <v>160</v>
      </c>
      <c r="C46" s="1" t="s">
        <v>85</v>
      </c>
      <c r="D46" s="1" t="s">
        <v>336</v>
      </c>
      <c r="E46" s="3">
        <v>100000</v>
      </c>
      <c r="F46" s="3">
        <v>20000</v>
      </c>
      <c r="G46" s="3">
        <v>10000</v>
      </c>
      <c r="H46" s="11" t="s">
        <v>313</v>
      </c>
      <c r="I46" s="1">
        <v>620</v>
      </c>
      <c r="J46" s="1">
        <v>43964</v>
      </c>
      <c r="K46" s="1">
        <v>27133</v>
      </c>
      <c r="L46" s="15" t="s">
        <v>146</v>
      </c>
    </row>
    <row r="47" spans="2:12" ht="15.75" thickBot="1" x14ac:dyDescent="0.3">
      <c r="B47" s="8">
        <v>161</v>
      </c>
      <c r="C47" s="1" t="s">
        <v>85</v>
      </c>
      <c r="D47" s="13">
        <v>43627</v>
      </c>
      <c r="E47" s="3">
        <v>205000</v>
      </c>
      <c r="F47" s="3">
        <v>20000</v>
      </c>
      <c r="G47" s="3">
        <v>10000</v>
      </c>
      <c r="H47" s="11" t="s">
        <v>313</v>
      </c>
      <c r="I47" s="1">
        <v>37060</v>
      </c>
      <c r="J47" s="1">
        <v>34257</v>
      </c>
      <c r="K47" s="1">
        <v>4421</v>
      </c>
      <c r="L47" s="15" t="s">
        <v>135</v>
      </c>
    </row>
    <row r="48" spans="2:12" ht="15.75" thickBot="1" x14ac:dyDescent="0.3">
      <c r="B48" s="8">
        <v>162</v>
      </c>
      <c r="C48" s="1" t="s">
        <v>85</v>
      </c>
      <c r="D48" s="1" t="s">
        <v>337</v>
      </c>
      <c r="E48" s="3">
        <v>100000</v>
      </c>
      <c r="F48" s="3">
        <v>20000</v>
      </c>
      <c r="G48" s="3">
        <v>10000</v>
      </c>
      <c r="H48" s="11" t="s">
        <v>313</v>
      </c>
      <c r="I48" s="1">
        <v>36441</v>
      </c>
      <c r="J48" s="1">
        <v>2277</v>
      </c>
      <c r="K48" s="1">
        <v>31035</v>
      </c>
      <c r="L48" s="15" t="s">
        <v>135</v>
      </c>
    </row>
    <row r="49" spans="2:18" ht="60.75" thickBot="1" x14ac:dyDescent="0.3">
      <c r="B49" s="8">
        <v>163</v>
      </c>
      <c r="C49" s="1" t="s">
        <v>85</v>
      </c>
      <c r="D49" s="13" t="s">
        <v>338</v>
      </c>
      <c r="E49" s="3">
        <v>100000</v>
      </c>
      <c r="F49" s="3">
        <v>20000</v>
      </c>
      <c r="G49" s="3">
        <v>10000</v>
      </c>
      <c r="H49" s="11" t="s">
        <v>313</v>
      </c>
      <c r="I49" s="1">
        <v>41218</v>
      </c>
      <c r="J49" s="1">
        <v>38111</v>
      </c>
      <c r="K49" s="1">
        <v>44994</v>
      </c>
      <c r="L49" s="15" t="s">
        <v>146</v>
      </c>
    </row>
    <row r="50" spans="2:18" ht="60.75" thickBot="1" x14ac:dyDescent="0.3">
      <c r="B50" s="8">
        <v>164</v>
      </c>
      <c r="C50" s="1" t="s">
        <v>85</v>
      </c>
      <c r="D50" s="13" t="s">
        <v>339</v>
      </c>
      <c r="E50" s="3">
        <v>210000</v>
      </c>
      <c r="F50" s="3">
        <v>20000</v>
      </c>
      <c r="G50" s="3">
        <v>10000</v>
      </c>
      <c r="H50" s="11" t="s">
        <v>313</v>
      </c>
      <c r="I50" s="1">
        <v>2313</v>
      </c>
      <c r="J50" s="1">
        <v>39537</v>
      </c>
      <c r="K50" s="1">
        <v>12024</v>
      </c>
      <c r="L50" s="15" t="s">
        <v>146</v>
      </c>
    </row>
    <row r="51" spans="2:18" ht="15.75" thickBot="1" x14ac:dyDescent="0.3">
      <c r="B51" s="8">
        <v>165</v>
      </c>
      <c r="C51" s="1" t="s">
        <v>85</v>
      </c>
      <c r="D51" s="13">
        <v>43567</v>
      </c>
      <c r="E51" s="3">
        <v>365000</v>
      </c>
      <c r="F51" s="3">
        <v>20000</v>
      </c>
      <c r="G51" s="3">
        <v>10000</v>
      </c>
      <c r="H51" s="11" t="s">
        <v>313</v>
      </c>
      <c r="I51" s="1">
        <v>22773</v>
      </c>
      <c r="J51" s="1">
        <v>22132</v>
      </c>
      <c r="K51" s="1">
        <v>22390</v>
      </c>
      <c r="L51" s="15" t="s">
        <v>135</v>
      </c>
    </row>
    <row r="52" spans="2:18" ht="15.75" thickBot="1" x14ac:dyDescent="0.3">
      <c r="B52" s="8">
        <v>166</v>
      </c>
      <c r="C52" s="1" t="s">
        <v>85</v>
      </c>
      <c r="D52" s="13">
        <v>43781</v>
      </c>
      <c r="E52" s="3">
        <v>100000</v>
      </c>
      <c r="F52" s="3">
        <v>20000</v>
      </c>
      <c r="G52" s="3">
        <v>10000</v>
      </c>
      <c r="H52" s="11" t="s">
        <v>313</v>
      </c>
      <c r="I52" s="1">
        <v>41240</v>
      </c>
      <c r="J52" s="1">
        <v>13871</v>
      </c>
      <c r="K52" s="1">
        <v>35507</v>
      </c>
      <c r="L52" s="15" t="s">
        <v>135</v>
      </c>
    </row>
    <row r="53" spans="2:18" ht="15.75" thickBot="1" x14ac:dyDescent="0.3">
      <c r="B53" s="8">
        <v>22</v>
      </c>
      <c r="C53" s="1" t="s">
        <v>87</v>
      </c>
      <c r="D53" s="13" t="s">
        <v>340</v>
      </c>
      <c r="E53" s="3">
        <v>320000</v>
      </c>
      <c r="F53" s="3">
        <v>25000</v>
      </c>
      <c r="G53" s="3">
        <v>15000</v>
      </c>
      <c r="H53" s="11" t="s">
        <v>95</v>
      </c>
      <c r="I53" s="1">
        <v>37435</v>
      </c>
      <c r="J53" s="1">
        <v>25965</v>
      </c>
      <c r="K53" s="1">
        <v>4995</v>
      </c>
      <c r="L53" s="15" t="s">
        <v>135</v>
      </c>
    </row>
    <row r="54" spans="2:18" x14ac:dyDescent="0.25">
      <c r="C54" s="4"/>
      <c r="D54"/>
      <c r="E54" s="5"/>
      <c r="F54" s="5"/>
      <c r="G54" s="5"/>
      <c r="H54"/>
      <c r="I54"/>
      <c r="J54"/>
      <c r="K54"/>
      <c r="L54"/>
      <c r="M54"/>
      <c r="N54"/>
      <c r="P54"/>
      <c r="Q54"/>
      <c r="R54"/>
    </row>
    <row r="55" spans="2:18" x14ac:dyDescent="0.25">
      <c r="C55" s="4"/>
      <c r="D55"/>
      <c r="E55" s="5"/>
      <c r="F55" s="5"/>
      <c r="G55" s="5"/>
      <c r="H55"/>
      <c r="I55"/>
      <c r="J55"/>
      <c r="K55"/>
      <c r="L55"/>
      <c r="M55"/>
      <c r="N55"/>
      <c r="P55"/>
      <c r="Q55"/>
      <c r="R55"/>
    </row>
    <row r="56" spans="2:18" x14ac:dyDescent="0.25">
      <c r="C56" s="4"/>
      <c r="D56"/>
      <c r="E56" s="5"/>
      <c r="F56" s="5"/>
      <c r="G56" s="5"/>
      <c r="H56"/>
      <c r="I56"/>
      <c r="J56"/>
      <c r="K56"/>
      <c r="L56"/>
      <c r="M56"/>
      <c r="N56"/>
      <c r="P56"/>
      <c r="Q56"/>
      <c r="R56"/>
    </row>
    <row r="57" spans="2:18" x14ac:dyDescent="0.25">
      <c r="C57" s="4"/>
      <c r="D57"/>
      <c r="E57" s="5"/>
      <c r="F57" s="5"/>
      <c r="G57" s="5"/>
      <c r="H57"/>
      <c r="I57"/>
      <c r="J57"/>
      <c r="K57"/>
      <c r="L57"/>
      <c r="M57"/>
      <c r="N57"/>
      <c r="P57"/>
      <c r="Q57"/>
      <c r="R57"/>
    </row>
    <row r="58" spans="2:18" x14ac:dyDescent="0.25">
      <c r="C58" s="4"/>
      <c r="D58"/>
      <c r="E58" s="5"/>
      <c r="F58" s="5"/>
      <c r="G58" s="5"/>
      <c r="H58"/>
      <c r="I58"/>
      <c r="J58"/>
      <c r="K58"/>
      <c r="L58"/>
      <c r="M58"/>
      <c r="N58"/>
      <c r="P58"/>
      <c r="Q58"/>
      <c r="R58"/>
    </row>
    <row r="59" spans="2:18" x14ac:dyDescent="0.25">
      <c r="C59" s="4"/>
      <c r="D59"/>
      <c r="E59" s="5"/>
      <c r="F59" s="5"/>
      <c r="G59" s="5"/>
      <c r="H59"/>
      <c r="I59"/>
      <c r="J59"/>
      <c r="K59"/>
      <c r="L59"/>
      <c r="M59"/>
      <c r="N59"/>
      <c r="P59"/>
      <c r="Q59"/>
      <c r="R59"/>
    </row>
    <row r="60" spans="2:18" x14ac:dyDescent="0.25">
      <c r="C60" s="4"/>
      <c r="D60"/>
      <c r="E60" s="5"/>
      <c r="F60" s="5"/>
      <c r="G60" s="5"/>
      <c r="H60"/>
      <c r="I60"/>
      <c r="J60"/>
      <c r="K60"/>
      <c r="L60"/>
      <c r="M60"/>
      <c r="N60"/>
      <c r="P60"/>
      <c r="Q60"/>
      <c r="R60"/>
    </row>
  </sheetData>
  <mergeCells count="12">
    <mergeCell ref="I5:K5"/>
    <mergeCell ref="L5:L6"/>
    <mergeCell ref="B2:L2"/>
    <mergeCell ref="B3:L3"/>
    <mergeCell ref="B4:L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scale="64" orientation="landscape" verticalDpi="0" r:id="rId1"/>
  <headerFooter>
    <oddHeader>&amp;L                             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F9B2-B370-47F3-9E1C-4035F735761F}">
  <dimension ref="B1:R60"/>
  <sheetViews>
    <sheetView showGridLines="0" tabSelected="1" view="pageLayout" topLeftCell="A24" zoomScaleNormal="100" workbookViewId="0">
      <selection activeCell="F37" sqref="F37"/>
    </sheetView>
  </sheetViews>
  <sheetFormatPr baseColWidth="10" defaultRowHeight="15" x14ac:dyDescent="0.25"/>
  <cols>
    <col min="2" max="2" width="14.42578125" style="4" customWidth="1"/>
    <col min="3" max="3" width="17.28515625" style="5" customWidth="1"/>
    <col min="4" max="4" width="21.7109375" style="5" customWidth="1"/>
    <col min="5" max="5" width="13.42578125" style="14" bestFit="1" customWidth="1"/>
    <col min="6" max="7" width="11.5703125" style="14" bestFit="1" customWidth="1"/>
    <col min="8" max="8" width="21.85546875" style="5" customWidth="1"/>
    <col min="9" max="9" width="13.28515625" style="4" customWidth="1"/>
    <col min="10" max="10" width="12.5703125" style="4" customWidth="1"/>
    <col min="11" max="11" width="11.140625" style="4" customWidth="1"/>
    <col min="12" max="12" width="17" style="4" customWidth="1"/>
    <col min="13" max="14" width="4.5703125" style="4" customWidth="1"/>
    <col min="16" max="16" width="4.28515625" style="5" customWidth="1"/>
    <col min="17" max="17" width="4.7109375" style="5" customWidth="1"/>
    <col min="18" max="18" width="4.5703125" style="5" customWidth="1"/>
  </cols>
  <sheetData>
    <row r="1" spans="2:18" ht="15.75" thickBot="1" x14ac:dyDescent="0.3"/>
    <row r="2" spans="2:18" ht="19.5" customHeight="1" thickBot="1" x14ac:dyDescent="0.3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2"/>
      <c r="M2"/>
      <c r="N2"/>
      <c r="P2"/>
      <c r="Q2"/>
      <c r="R2"/>
    </row>
    <row r="3" spans="2:18" ht="19.5" customHeight="1" thickBot="1" x14ac:dyDescent="0.3">
      <c r="B3" s="23" t="s">
        <v>342</v>
      </c>
      <c r="C3" s="24"/>
      <c r="D3" s="24"/>
      <c r="E3" s="24"/>
      <c r="F3" s="24"/>
      <c r="G3" s="24"/>
      <c r="H3" s="24"/>
      <c r="I3" s="24"/>
      <c r="J3" s="24"/>
      <c r="K3" s="24"/>
      <c r="L3" s="25"/>
      <c r="M3"/>
      <c r="N3"/>
      <c r="P3"/>
      <c r="Q3"/>
      <c r="R3"/>
    </row>
    <row r="4" spans="2:18" ht="16.5" customHeight="1" thickBot="1" x14ac:dyDescent="0.3">
      <c r="B4" s="23" t="s">
        <v>328</v>
      </c>
      <c r="C4" s="24"/>
      <c r="D4" s="24"/>
      <c r="E4" s="24"/>
      <c r="F4" s="24"/>
      <c r="G4" s="24"/>
      <c r="H4" s="24"/>
      <c r="I4" s="24"/>
      <c r="J4" s="24"/>
      <c r="K4" s="24"/>
      <c r="L4" s="25"/>
      <c r="M4"/>
      <c r="N4"/>
      <c r="P4"/>
      <c r="Q4"/>
      <c r="R4"/>
    </row>
    <row r="5" spans="2:18" ht="30.75" customHeight="1" thickBot="1" x14ac:dyDescent="0.3">
      <c r="B5" s="26" t="s">
        <v>5</v>
      </c>
      <c r="C5" s="26" t="s">
        <v>83</v>
      </c>
      <c r="D5" s="26" t="s">
        <v>6</v>
      </c>
      <c r="E5" s="28" t="s">
        <v>30</v>
      </c>
      <c r="F5" s="28" t="s">
        <v>31</v>
      </c>
      <c r="G5" s="28" t="s">
        <v>32</v>
      </c>
      <c r="H5" s="26" t="s">
        <v>7</v>
      </c>
      <c r="I5" s="17" t="s">
        <v>8</v>
      </c>
      <c r="J5" s="18"/>
      <c r="K5" s="19"/>
      <c r="L5" s="26" t="s">
        <v>107</v>
      </c>
      <c r="M5"/>
      <c r="N5"/>
      <c r="P5"/>
      <c r="Q5"/>
      <c r="R5"/>
    </row>
    <row r="6" spans="2:18" ht="30.75" customHeight="1" thickBot="1" x14ac:dyDescent="0.3">
      <c r="B6" s="27"/>
      <c r="C6" s="27"/>
      <c r="D6" s="27"/>
      <c r="E6" s="29"/>
      <c r="F6" s="29"/>
      <c r="G6" s="29"/>
      <c r="H6" s="27"/>
      <c r="I6" s="2" t="s">
        <v>9</v>
      </c>
      <c r="J6" s="2" t="s">
        <v>10</v>
      </c>
      <c r="K6" s="2" t="s">
        <v>11</v>
      </c>
      <c r="L6" s="27"/>
      <c r="M6"/>
      <c r="N6"/>
      <c r="P6"/>
      <c r="Q6"/>
      <c r="R6"/>
    </row>
    <row r="7" spans="2:18" ht="60.75" thickBot="1" x14ac:dyDescent="0.3">
      <c r="B7" s="7">
        <v>167</v>
      </c>
      <c r="C7" s="1" t="s">
        <v>85</v>
      </c>
      <c r="D7" s="10" t="s">
        <v>307</v>
      </c>
      <c r="E7" s="3">
        <v>100000</v>
      </c>
      <c r="F7" s="3">
        <v>20000</v>
      </c>
      <c r="G7" s="3">
        <v>10000</v>
      </c>
      <c r="H7" s="6" t="s">
        <v>308</v>
      </c>
      <c r="I7" s="12">
        <v>43524</v>
      </c>
      <c r="J7" s="1">
        <v>21045</v>
      </c>
      <c r="K7" s="1">
        <v>42706</v>
      </c>
      <c r="L7" s="15" t="s">
        <v>113</v>
      </c>
      <c r="M7"/>
      <c r="N7"/>
      <c r="P7"/>
      <c r="Q7"/>
      <c r="R7"/>
    </row>
    <row r="8" spans="2:18" ht="60.75" thickBot="1" x14ac:dyDescent="0.3">
      <c r="B8" s="8">
        <v>168</v>
      </c>
      <c r="C8" s="1" t="s">
        <v>85</v>
      </c>
      <c r="D8" s="7" t="s">
        <v>309</v>
      </c>
      <c r="E8" s="3">
        <v>210000</v>
      </c>
      <c r="F8" s="3">
        <v>20000</v>
      </c>
      <c r="G8" s="3">
        <v>10000</v>
      </c>
      <c r="H8" s="6" t="s">
        <v>310</v>
      </c>
      <c r="I8" s="1">
        <v>13768</v>
      </c>
      <c r="J8" s="1">
        <v>40137</v>
      </c>
      <c r="K8" s="1">
        <v>40680</v>
      </c>
      <c r="L8" s="15" t="s">
        <v>113</v>
      </c>
      <c r="M8"/>
      <c r="N8"/>
      <c r="P8"/>
      <c r="Q8"/>
      <c r="R8"/>
    </row>
    <row r="9" spans="2:18" ht="30.75" thickBot="1" x14ac:dyDescent="0.3">
      <c r="B9" s="8">
        <v>169</v>
      </c>
      <c r="C9" s="1" t="s">
        <v>85</v>
      </c>
      <c r="D9" s="8" t="s">
        <v>311</v>
      </c>
      <c r="E9" s="3">
        <v>365000</v>
      </c>
      <c r="F9" s="3">
        <v>20000</v>
      </c>
      <c r="G9" s="3">
        <v>10000</v>
      </c>
      <c r="H9" s="6" t="s">
        <v>312</v>
      </c>
      <c r="I9" s="9">
        <v>27622</v>
      </c>
      <c r="J9" s="1">
        <v>22462</v>
      </c>
      <c r="K9" s="1">
        <v>23504</v>
      </c>
      <c r="L9" s="15" t="s">
        <v>135</v>
      </c>
      <c r="M9"/>
      <c r="N9"/>
      <c r="P9"/>
      <c r="Q9"/>
      <c r="R9"/>
    </row>
    <row r="10" spans="2:18" ht="15.75" thickBot="1" x14ac:dyDescent="0.3">
      <c r="B10" s="8">
        <v>170</v>
      </c>
      <c r="C10" s="1" t="s">
        <v>85</v>
      </c>
      <c r="D10" s="10">
        <v>43953</v>
      </c>
      <c r="E10" s="3">
        <v>100000</v>
      </c>
      <c r="F10" s="3">
        <v>20000</v>
      </c>
      <c r="G10" s="3">
        <v>10000</v>
      </c>
      <c r="H10" s="6" t="s">
        <v>313</v>
      </c>
      <c r="I10" s="1">
        <v>15472</v>
      </c>
      <c r="J10" s="1">
        <v>36308</v>
      </c>
      <c r="K10" s="1">
        <v>7818</v>
      </c>
      <c r="L10" s="15" t="s">
        <v>135</v>
      </c>
      <c r="M10"/>
      <c r="N10"/>
      <c r="P10"/>
      <c r="Q10"/>
      <c r="R10"/>
    </row>
    <row r="11" spans="2:18" ht="15.75" thickBot="1" x14ac:dyDescent="0.3">
      <c r="B11" s="8">
        <v>171</v>
      </c>
      <c r="C11" s="1" t="s">
        <v>85</v>
      </c>
      <c r="D11" s="10">
        <v>44167</v>
      </c>
      <c r="E11" s="3">
        <v>100000</v>
      </c>
      <c r="F11" s="3">
        <v>20000</v>
      </c>
      <c r="G11" s="3">
        <v>10000</v>
      </c>
      <c r="H11" s="6" t="s">
        <v>314</v>
      </c>
      <c r="I11" s="1">
        <v>10341</v>
      </c>
      <c r="J11" s="1">
        <v>18105</v>
      </c>
      <c r="K11" s="1">
        <v>38904</v>
      </c>
      <c r="L11" s="15" t="s">
        <v>135</v>
      </c>
      <c r="M11"/>
      <c r="N11"/>
      <c r="P11"/>
      <c r="Q11"/>
      <c r="R11"/>
    </row>
    <row r="12" spans="2:18" ht="60.75" thickBot="1" x14ac:dyDescent="0.3">
      <c r="B12" s="8">
        <v>172</v>
      </c>
      <c r="C12" s="1" t="s">
        <v>85</v>
      </c>
      <c r="D12" s="8" t="s">
        <v>315</v>
      </c>
      <c r="E12" s="3">
        <v>100000</v>
      </c>
      <c r="F12" s="3">
        <v>20000</v>
      </c>
      <c r="G12" s="3">
        <v>10000</v>
      </c>
      <c r="H12" s="11" t="s">
        <v>316</v>
      </c>
      <c r="I12" s="1">
        <v>18619</v>
      </c>
      <c r="J12" s="1">
        <v>4004</v>
      </c>
      <c r="K12" s="1">
        <v>7819</v>
      </c>
      <c r="L12" s="15" t="s">
        <v>113</v>
      </c>
      <c r="M12"/>
      <c r="N12"/>
      <c r="P12"/>
      <c r="Q12"/>
      <c r="R12"/>
    </row>
    <row r="13" spans="2:18" ht="60.75" thickBot="1" x14ac:dyDescent="0.3">
      <c r="B13" s="8">
        <v>173</v>
      </c>
      <c r="C13" s="1" t="s">
        <v>85</v>
      </c>
      <c r="D13" s="8" t="s">
        <v>317</v>
      </c>
      <c r="E13" s="3">
        <v>210000</v>
      </c>
      <c r="F13" s="3">
        <v>20000</v>
      </c>
      <c r="G13" s="3">
        <v>10000</v>
      </c>
      <c r="H13" s="11" t="s">
        <v>318</v>
      </c>
      <c r="I13" s="1">
        <v>29829</v>
      </c>
      <c r="J13" s="1">
        <v>43616</v>
      </c>
      <c r="K13" s="1">
        <v>38307</v>
      </c>
      <c r="L13" s="15" t="s">
        <v>113</v>
      </c>
      <c r="M13"/>
      <c r="N13"/>
      <c r="P13"/>
      <c r="Q13"/>
      <c r="R13"/>
    </row>
    <row r="14" spans="2:18" ht="45.75" thickBot="1" x14ac:dyDescent="0.3">
      <c r="B14" s="8">
        <v>174</v>
      </c>
      <c r="C14" s="1" t="s">
        <v>85</v>
      </c>
      <c r="D14" s="10">
        <v>43924</v>
      </c>
      <c r="E14" s="3">
        <v>365000</v>
      </c>
      <c r="F14" s="3">
        <v>20000</v>
      </c>
      <c r="G14" s="3">
        <v>10000</v>
      </c>
      <c r="H14" s="11" t="s">
        <v>319</v>
      </c>
      <c r="I14" s="1">
        <v>4293</v>
      </c>
      <c r="J14" s="1">
        <v>16555</v>
      </c>
      <c r="K14" s="1">
        <v>28099</v>
      </c>
      <c r="L14" s="15" t="s">
        <v>135</v>
      </c>
      <c r="M14"/>
      <c r="N14"/>
      <c r="P14"/>
      <c r="Q14"/>
      <c r="R14"/>
    </row>
    <row r="15" spans="2:18" ht="60.75" thickBot="1" x14ac:dyDescent="0.3">
      <c r="B15" s="8">
        <v>175</v>
      </c>
      <c r="C15" s="1" t="s">
        <v>85</v>
      </c>
      <c r="D15" s="10">
        <v>44138</v>
      </c>
      <c r="E15" s="3">
        <v>100000</v>
      </c>
      <c r="F15" s="3">
        <v>20000</v>
      </c>
      <c r="G15" s="3">
        <v>10000</v>
      </c>
      <c r="H15" s="11" t="s">
        <v>320</v>
      </c>
      <c r="I15" s="1">
        <v>2631</v>
      </c>
      <c r="J15" s="1">
        <v>3974</v>
      </c>
      <c r="K15" s="1">
        <v>9886</v>
      </c>
      <c r="L15" s="15" t="s">
        <v>113</v>
      </c>
      <c r="M15"/>
      <c r="N15"/>
      <c r="P15"/>
      <c r="Q15"/>
      <c r="R15"/>
    </row>
    <row r="16" spans="2:18" ht="60.75" thickBot="1" x14ac:dyDescent="0.3">
      <c r="B16" s="8">
        <v>176</v>
      </c>
      <c r="C16" s="1" t="s">
        <v>85</v>
      </c>
      <c r="D16" s="8" t="s">
        <v>321</v>
      </c>
      <c r="E16" s="3">
        <v>200000</v>
      </c>
      <c r="F16" s="3">
        <v>20000</v>
      </c>
      <c r="G16" s="3">
        <v>10000</v>
      </c>
      <c r="H16" s="11" t="s">
        <v>322</v>
      </c>
      <c r="I16" s="1">
        <v>48765</v>
      </c>
      <c r="J16" s="1">
        <v>6474</v>
      </c>
      <c r="K16" s="1">
        <v>19868</v>
      </c>
      <c r="L16" s="15" t="s">
        <v>113</v>
      </c>
      <c r="M16"/>
      <c r="N16"/>
      <c r="P16"/>
      <c r="Q16"/>
      <c r="R16"/>
    </row>
    <row r="17" spans="2:18" ht="45" customHeight="1" thickBot="1" x14ac:dyDescent="0.3">
      <c r="B17" s="30" t="s">
        <v>323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  <c r="M17"/>
      <c r="N17"/>
      <c r="P17"/>
      <c r="Q17"/>
      <c r="R17"/>
    </row>
    <row r="18" spans="2:18" ht="45.75" thickBot="1" x14ac:dyDescent="0.3">
      <c r="B18" s="8">
        <v>198</v>
      </c>
      <c r="C18" s="1" t="s">
        <v>85</v>
      </c>
      <c r="D18" s="10">
        <v>44083</v>
      </c>
      <c r="E18" s="3">
        <v>300000</v>
      </c>
      <c r="F18" s="3">
        <v>20000</v>
      </c>
      <c r="G18" s="3">
        <v>10000</v>
      </c>
      <c r="H18" s="11" t="s">
        <v>324</v>
      </c>
      <c r="I18" s="1">
        <v>39346</v>
      </c>
      <c r="J18" s="1">
        <v>40356</v>
      </c>
      <c r="K18" s="1">
        <v>8098</v>
      </c>
      <c r="L18" s="15" t="s">
        <v>135</v>
      </c>
      <c r="M18"/>
      <c r="N18"/>
      <c r="P18"/>
      <c r="Q18"/>
      <c r="R18"/>
    </row>
    <row r="19" spans="2:18" ht="30.75" thickBot="1" x14ac:dyDescent="0.3">
      <c r="B19" s="8">
        <v>34</v>
      </c>
      <c r="C19" s="1" t="s">
        <v>76</v>
      </c>
      <c r="D19" s="8" t="s">
        <v>325</v>
      </c>
      <c r="E19" s="3">
        <v>180000</v>
      </c>
      <c r="F19" s="3">
        <v>25000</v>
      </c>
      <c r="G19" s="3">
        <v>15000</v>
      </c>
      <c r="H19" s="11" t="s">
        <v>202</v>
      </c>
      <c r="I19" s="1">
        <v>26013</v>
      </c>
      <c r="J19" s="1">
        <v>20427</v>
      </c>
      <c r="K19" s="1">
        <v>21369</v>
      </c>
      <c r="L19" s="15" t="s">
        <v>135</v>
      </c>
      <c r="M19"/>
      <c r="N19"/>
      <c r="P19"/>
      <c r="Q19"/>
      <c r="R19"/>
    </row>
    <row r="20" spans="2:18" ht="30.75" thickBot="1" x14ac:dyDescent="0.3">
      <c r="B20" s="8">
        <v>199</v>
      </c>
      <c r="C20" s="1" t="s">
        <v>85</v>
      </c>
      <c r="D20" s="8" t="s">
        <v>326</v>
      </c>
      <c r="E20" s="3">
        <v>100000</v>
      </c>
      <c r="F20" s="3">
        <v>20000</v>
      </c>
      <c r="G20" s="3">
        <v>10000</v>
      </c>
      <c r="H20" s="11" t="s">
        <v>327</v>
      </c>
      <c r="I20" s="1">
        <v>26980</v>
      </c>
      <c r="J20" s="1">
        <v>20133</v>
      </c>
      <c r="K20" s="1">
        <v>39372</v>
      </c>
      <c r="L20" s="15" t="s">
        <v>135</v>
      </c>
      <c r="M20"/>
      <c r="N20"/>
      <c r="P20"/>
      <c r="Q20"/>
      <c r="R20"/>
    </row>
    <row r="21" spans="2:18" ht="60.75" thickBot="1" x14ac:dyDescent="0.3">
      <c r="B21" s="8">
        <v>200</v>
      </c>
      <c r="C21" s="1" t="s">
        <v>85</v>
      </c>
      <c r="D21" s="10" t="s">
        <v>130</v>
      </c>
      <c r="E21" s="3">
        <v>100000</v>
      </c>
      <c r="F21" s="3">
        <v>20000</v>
      </c>
      <c r="G21" s="3">
        <v>10000</v>
      </c>
      <c r="H21" s="11" t="s">
        <v>131</v>
      </c>
      <c r="I21" s="1">
        <v>43637</v>
      </c>
      <c r="J21" s="1">
        <v>48811</v>
      </c>
      <c r="K21" s="1">
        <v>36695</v>
      </c>
      <c r="L21" s="15" t="s">
        <v>146</v>
      </c>
      <c r="M21"/>
      <c r="N21"/>
      <c r="P21"/>
      <c r="Q21"/>
      <c r="R21"/>
    </row>
    <row r="22" spans="2:18" ht="60.75" thickBot="1" x14ac:dyDescent="0.3">
      <c r="B22" s="8">
        <v>201</v>
      </c>
      <c r="C22" s="1" t="s">
        <v>85</v>
      </c>
      <c r="D22" s="10">
        <v>44022</v>
      </c>
      <c r="E22" s="3">
        <v>200000</v>
      </c>
      <c r="F22" s="3">
        <v>20000</v>
      </c>
      <c r="G22" s="3">
        <v>10000</v>
      </c>
      <c r="H22" s="11" t="s">
        <v>132</v>
      </c>
      <c r="I22" s="1">
        <v>39964</v>
      </c>
      <c r="J22" s="1">
        <v>6906</v>
      </c>
      <c r="K22" s="1">
        <v>39830</v>
      </c>
      <c r="L22" s="15" t="s">
        <v>146</v>
      </c>
      <c r="M22"/>
      <c r="N22"/>
      <c r="P22"/>
      <c r="Q22"/>
      <c r="R22"/>
    </row>
    <row r="23" spans="2:18" ht="30.75" thickBot="1" x14ac:dyDescent="0.3">
      <c r="B23" s="8">
        <v>202</v>
      </c>
      <c r="C23" s="1" t="s">
        <v>85</v>
      </c>
      <c r="D23" s="8" t="s">
        <v>133</v>
      </c>
      <c r="E23" s="3">
        <v>310000</v>
      </c>
      <c r="F23" s="3">
        <v>20000</v>
      </c>
      <c r="G23" s="3">
        <v>10000</v>
      </c>
      <c r="H23" s="11" t="s">
        <v>134</v>
      </c>
      <c r="I23" s="1">
        <v>27645</v>
      </c>
      <c r="J23" s="1">
        <v>26413</v>
      </c>
      <c r="K23" s="1">
        <v>6801</v>
      </c>
      <c r="L23" s="15" t="s">
        <v>135</v>
      </c>
      <c r="M23"/>
      <c r="N23"/>
      <c r="P23"/>
      <c r="Q23"/>
      <c r="R23"/>
    </row>
    <row r="24" spans="2:18" ht="60.75" thickBot="1" x14ac:dyDescent="0.3">
      <c r="B24" s="8">
        <v>203</v>
      </c>
      <c r="C24" s="1" t="s">
        <v>85</v>
      </c>
      <c r="D24" s="8" t="s">
        <v>136</v>
      </c>
      <c r="E24" s="3">
        <v>100000</v>
      </c>
      <c r="F24" s="3">
        <v>20000</v>
      </c>
      <c r="G24" s="3">
        <v>10000</v>
      </c>
      <c r="H24" s="11" t="s">
        <v>137</v>
      </c>
      <c r="I24" s="1">
        <v>20785</v>
      </c>
      <c r="J24" s="1">
        <v>45304</v>
      </c>
      <c r="K24" s="1">
        <v>45122</v>
      </c>
      <c r="L24" s="15" t="s">
        <v>146</v>
      </c>
      <c r="M24"/>
      <c r="N24"/>
      <c r="P24"/>
      <c r="Q24"/>
      <c r="R24"/>
    </row>
    <row r="25" spans="2:18" ht="30.75" thickBot="1" x14ac:dyDescent="0.3">
      <c r="B25" s="8">
        <v>204</v>
      </c>
      <c r="C25" s="1" t="s">
        <v>85</v>
      </c>
      <c r="D25" s="10" t="s">
        <v>138</v>
      </c>
      <c r="E25" s="3">
        <v>200000</v>
      </c>
      <c r="F25" s="3">
        <v>20000</v>
      </c>
      <c r="G25" s="3">
        <v>10000</v>
      </c>
      <c r="H25" s="11" t="s">
        <v>139</v>
      </c>
      <c r="I25" s="1">
        <v>26128</v>
      </c>
      <c r="J25" s="1">
        <v>47811</v>
      </c>
      <c r="K25" s="1">
        <v>45336</v>
      </c>
      <c r="L25" s="15" t="s">
        <v>135</v>
      </c>
      <c r="M25"/>
      <c r="N25"/>
      <c r="P25"/>
      <c r="Q25"/>
      <c r="R25"/>
    </row>
    <row r="26" spans="2:18" ht="30.75" thickBot="1" x14ac:dyDescent="0.3">
      <c r="B26" s="8">
        <v>205</v>
      </c>
      <c r="C26" s="1" t="s">
        <v>85</v>
      </c>
      <c r="D26" s="10">
        <v>43932</v>
      </c>
      <c r="E26" s="3">
        <v>100000</v>
      </c>
      <c r="F26" s="3">
        <v>20000</v>
      </c>
      <c r="G26" s="3">
        <v>10000</v>
      </c>
      <c r="H26" s="11" t="s">
        <v>140</v>
      </c>
      <c r="I26" s="1">
        <v>39233</v>
      </c>
      <c r="J26" s="1">
        <v>34877</v>
      </c>
      <c r="K26" s="1">
        <v>26618</v>
      </c>
      <c r="L26" s="15" t="s">
        <v>135</v>
      </c>
      <c r="M26"/>
      <c r="N26"/>
      <c r="P26"/>
      <c r="Q26"/>
      <c r="R26"/>
    </row>
    <row r="27" spans="2:18" ht="75.75" thickBot="1" x14ac:dyDescent="0.3">
      <c r="B27" s="8">
        <v>206</v>
      </c>
      <c r="C27" s="1" t="s">
        <v>85</v>
      </c>
      <c r="D27" s="10">
        <v>44146</v>
      </c>
      <c r="E27" s="3">
        <v>100000</v>
      </c>
      <c r="F27" s="3">
        <v>20000</v>
      </c>
      <c r="G27" s="3">
        <v>10000</v>
      </c>
      <c r="H27" s="11" t="s">
        <v>141</v>
      </c>
      <c r="I27" s="1">
        <v>13349</v>
      </c>
      <c r="J27" s="1">
        <v>488</v>
      </c>
      <c r="K27" s="1">
        <v>18780</v>
      </c>
      <c r="L27" s="15" t="s">
        <v>135</v>
      </c>
      <c r="M27"/>
      <c r="N27"/>
      <c r="P27"/>
      <c r="Q27"/>
      <c r="R27"/>
    </row>
    <row r="28" spans="2:18" ht="15.75" thickBot="1" x14ac:dyDescent="0.3">
      <c r="B28" s="8">
        <v>207</v>
      </c>
      <c r="C28" s="1" t="s">
        <v>85</v>
      </c>
      <c r="D28" s="10" t="s">
        <v>142</v>
      </c>
      <c r="E28" s="3">
        <v>100000</v>
      </c>
      <c r="F28" s="3">
        <v>20000</v>
      </c>
      <c r="G28" s="3">
        <v>10000</v>
      </c>
      <c r="H28" s="11" t="s">
        <v>143</v>
      </c>
      <c r="I28" s="1">
        <v>37220</v>
      </c>
      <c r="J28" s="1">
        <v>49494</v>
      </c>
      <c r="K28" s="1">
        <v>48558</v>
      </c>
      <c r="L28" s="15" t="s">
        <v>135</v>
      </c>
      <c r="M28"/>
      <c r="N28"/>
      <c r="P28"/>
      <c r="Q28"/>
      <c r="R28"/>
    </row>
    <row r="29" spans="2:18" ht="60.75" thickBot="1" x14ac:dyDescent="0.3">
      <c r="B29" s="8">
        <v>208</v>
      </c>
      <c r="C29" s="1" t="s">
        <v>85</v>
      </c>
      <c r="D29" s="10" t="s">
        <v>144</v>
      </c>
      <c r="E29" s="3">
        <v>100000</v>
      </c>
      <c r="F29" s="3">
        <v>20000</v>
      </c>
      <c r="G29" s="3">
        <v>10000</v>
      </c>
      <c r="H29" s="11" t="s">
        <v>145</v>
      </c>
      <c r="I29" s="1">
        <v>6550</v>
      </c>
      <c r="J29" s="1">
        <v>31366</v>
      </c>
      <c r="K29" s="1">
        <v>32612</v>
      </c>
      <c r="L29" s="15" t="s">
        <v>146</v>
      </c>
      <c r="M29"/>
      <c r="N29"/>
      <c r="P29"/>
      <c r="Q29"/>
      <c r="R29"/>
    </row>
    <row r="30" spans="2:18" ht="30.75" thickBot="1" x14ac:dyDescent="0.3">
      <c r="B30" s="8">
        <v>209</v>
      </c>
      <c r="C30" s="1" t="s">
        <v>85</v>
      </c>
      <c r="D30" s="10">
        <v>43873</v>
      </c>
      <c r="E30" s="3">
        <v>200000</v>
      </c>
      <c r="F30" s="3">
        <v>20000</v>
      </c>
      <c r="G30" s="3">
        <v>10000</v>
      </c>
      <c r="H30" s="11" t="s">
        <v>147</v>
      </c>
      <c r="I30" s="1">
        <v>41749</v>
      </c>
      <c r="J30" s="1">
        <v>34482</v>
      </c>
      <c r="K30" s="1">
        <v>18659</v>
      </c>
      <c r="L30" s="15" t="s">
        <v>135</v>
      </c>
      <c r="M30"/>
      <c r="N30"/>
      <c r="P30"/>
      <c r="Q30"/>
      <c r="R30"/>
    </row>
    <row r="31" spans="2:18" ht="60.75" thickBot="1" x14ac:dyDescent="0.3">
      <c r="B31" s="8">
        <v>210</v>
      </c>
      <c r="C31" s="1" t="s">
        <v>85</v>
      </c>
      <c r="D31" s="10">
        <v>44086</v>
      </c>
      <c r="E31" s="3">
        <v>100000</v>
      </c>
      <c r="F31" s="3">
        <v>20000</v>
      </c>
      <c r="G31" s="3">
        <v>10000</v>
      </c>
      <c r="H31" s="11" t="s">
        <v>148</v>
      </c>
      <c r="I31" s="1">
        <v>28885</v>
      </c>
      <c r="J31" s="1">
        <v>30137</v>
      </c>
      <c r="K31" s="1">
        <v>45528</v>
      </c>
      <c r="L31" s="15" t="s">
        <v>146</v>
      </c>
      <c r="M31"/>
      <c r="N31"/>
      <c r="P31"/>
      <c r="Q31"/>
      <c r="R31"/>
    </row>
    <row r="32" spans="2:18" ht="15.75" thickBot="1" x14ac:dyDescent="0.3">
      <c r="B32" s="8">
        <v>23</v>
      </c>
      <c r="C32" s="1" t="s">
        <v>87</v>
      </c>
      <c r="D32" s="8" t="s">
        <v>149</v>
      </c>
      <c r="E32" s="3">
        <v>450000</v>
      </c>
      <c r="F32" s="3">
        <v>25000</v>
      </c>
      <c r="G32" s="3">
        <v>15000</v>
      </c>
      <c r="H32" s="11" t="s">
        <v>150</v>
      </c>
      <c r="I32" s="1">
        <v>4197</v>
      </c>
      <c r="J32" s="1">
        <v>22349</v>
      </c>
      <c r="K32" s="1">
        <v>46105</v>
      </c>
      <c r="L32" s="15" t="s">
        <v>135</v>
      </c>
    </row>
    <row r="33" spans="2:18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P33"/>
      <c r="Q33"/>
      <c r="R33"/>
    </row>
    <row r="34" spans="2:18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P34"/>
      <c r="Q34"/>
      <c r="R34"/>
    </row>
    <row r="35" spans="2:18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P35"/>
      <c r="Q35"/>
      <c r="R35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P36"/>
      <c r="Q36"/>
      <c r="R36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  <c r="R40"/>
    </row>
    <row r="41" spans="2:18" x14ac:dyDescent="0.25">
      <c r="C41" s="4"/>
      <c r="D41"/>
      <c r="E41" s="5"/>
      <c r="F41" s="5"/>
      <c r="G41" s="5"/>
      <c r="H41"/>
      <c r="I41"/>
      <c r="J41"/>
      <c r="K41"/>
      <c r="L41"/>
      <c r="M41"/>
      <c r="N41"/>
      <c r="P41"/>
      <c r="Q41"/>
      <c r="R41"/>
    </row>
    <row r="42" spans="2:18" x14ac:dyDescent="0.25">
      <c r="C42" s="4"/>
      <c r="D42"/>
      <c r="E42" s="5"/>
      <c r="F42" s="5"/>
      <c r="G42" s="5"/>
      <c r="H42"/>
      <c r="I42"/>
      <c r="J42"/>
      <c r="K42"/>
      <c r="L42"/>
      <c r="M42"/>
      <c r="N42"/>
      <c r="P42"/>
      <c r="Q42"/>
      <c r="R42"/>
    </row>
    <row r="43" spans="2:18" x14ac:dyDescent="0.25">
      <c r="C43" s="4"/>
      <c r="D43"/>
      <c r="E43" s="5"/>
      <c r="F43" s="5"/>
      <c r="G43" s="5"/>
      <c r="H43"/>
      <c r="I43"/>
      <c r="J43"/>
      <c r="K43"/>
      <c r="L43"/>
      <c r="M43"/>
      <c r="N43"/>
      <c r="P43"/>
      <c r="Q43"/>
      <c r="R43"/>
    </row>
    <row r="44" spans="2:18" x14ac:dyDescent="0.25">
      <c r="C44" s="4"/>
      <c r="D44"/>
      <c r="E44" s="5"/>
      <c r="F44" s="5"/>
      <c r="G44" s="5"/>
      <c r="H44"/>
      <c r="I44"/>
      <c r="J44"/>
      <c r="K44"/>
      <c r="L44"/>
      <c r="M44"/>
      <c r="N44"/>
      <c r="P44"/>
      <c r="Q44"/>
      <c r="R44"/>
    </row>
    <row r="45" spans="2:18" x14ac:dyDescent="0.25">
      <c r="C45" s="4"/>
      <c r="D45"/>
      <c r="E45" s="5"/>
      <c r="F45" s="5"/>
      <c r="G45" s="5"/>
      <c r="H45"/>
      <c r="I45"/>
      <c r="J45"/>
      <c r="K45"/>
      <c r="L45"/>
      <c r="M45"/>
      <c r="N45"/>
      <c r="P45"/>
      <c r="Q45"/>
      <c r="R45"/>
    </row>
    <row r="46" spans="2:18" x14ac:dyDescent="0.25">
      <c r="C46" s="4"/>
      <c r="D46"/>
      <c r="E46" s="5"/>
      <c r="F46" s="5"/>
      <c r="G46" s="5"/>
      <c r="H46"/>
      <c r="I46"/>
      <c r="J46"/>
      <c r="K46"/>
      <c r="L46"/>
      <c r="M46"/>
      <c r="N46"/>
      <c r="P46"/>
      <c r="Q46"/>
      <c r="R46"/>
    </row>
    <row r="47" spans="2:18" x14ac:dyDescent="0.25">
      <c r="C47" s="4"/>
      <c r="D47"/>
      <c r="E47" s="5"/>
      <c r="F47" s="5"/>
      <c r="G47" s="5"/>
      <c r="H47"/>
      <c r="I47"/>
      <c r="J47"/>
      <c r="K47"/>
      <c r="L47"/>
      <c r="M47"/>
      <c r="N47"/>
      <c r="P47"/>
      <c r="Q47"/>
      <c r="R47"/>
    </row>
    <row r="48" spans="2:18" x14ac:dyDescent="0.25">
      <c r="C48" s="4"/>
      <c r="D48"/>
      <c r="E48" s="5"/>
      <c r="F48" s="5"/>
      <c r="G48" s="5"/>
      <c r="H48"/>
      <c r="I48"/>
      <c r="J48"/>
      <c r="K48"/>
      <c r="L48"/>
      <c r="M48"/>
      <c r="N48"/>
      <c r="P48"/>
      <c r="Q48"/>
      <c r="R48"/>
    </row>
    <row r="49" spans="3:18" x14ac:dyDescent="0.25">
      <c r="C49" s="4"/>
      <c r="D49"/>
      <c r="E49" s="5"/>
      <c r="F49" s="5"/>
      <c r="G49" s="5"/>
      <c r="H49"/>
      <c r="I49"/>
      <c r="J49"/>
      <c r="K49"/>
      <c r="L49"/>
      <c r="M49"/>
      <c r="N49"/>
      <c r="P49"/>
      <c r="Q49"/>
      <c r="R49"/>
    </row>
    <row r="50" spans="3:18" x14ac:dyDescent="0.25">
      <c r="C50" s="4"/>
      <c r="D50"/>
      <c r="E50" s="5"/>
      <c r="F50" s="5"/>
      <c r="G50" s="5"/>
      <c r="H50"/>
      <c r="I50"/>
      <c r="J50"/>
      <c r="K50"/>
      <c r="L50"/>
      <c r="M50"/>
      <c r="N50"/>
      <c r="P50"/>
      <c r="Q50"/>
      <c r="R50"/>
    </row>
    <row r="51" spans="3:18" x14ac:dyDescent="0.25">
      <c r="C51" s="4"/>
      <c r="D51"/>
      <c r="E51" s="5"/>
      <c r="F51" s="5"/>
      <c r="G51" s="5"/>
      <c r="H51"/>
      <c r="I51"/>
      <c r="J51"/>
      <c r="K51"/>
      <c r="L51"/>
      <c r="M51"/>
      <c r="N51"/>
      <c r="P51"/>
      <c r="Q51"/>
      <c r="R51"/>
    </row>
    <row r="52" spans="3:18" x14ac:dyDescent="0.25">
      <c r="C52" s="4"/>
      <c r="D52"/>
      <c r="E52" s="5"/>
      <c r="F52" s="5"/>
      <c r="G52" s="5"/>
      <c r="H52"/>
      <c r="I52"/>
      <c r="J52"/>
      <c r="K52"/>
      <c r="L52"/>
      <c r="M52"/>
      <c r="N52"/>
      <c r="P52"/>
      <c r="Q52"/>
      <c r="R52"/>
    </row>
    <row r="53" spans="3:18" x14ac:dyDescent="0.25">
      <c r="C53" s="4"/>
      <c r="D53"/>
      <c r="E53" s="5"/>
      <c r="F53" s="5"/>
      <c r="G53" s="5"/>
      <c r="H53"/>
      <c r="I53"/>
      <c r="J53"/>
      <c r="K53"/>
      <c r="L53"/>
      <c r="M53"/>
      <c r="N53"/>
      <c r="P53"/>
      <c r="Q53"/>
      <c r="R53"/>
    </row>
    <row r="54" spans="3:18" x14ac:dyDescent="0.25">
      <c r="C54" s="4"/>
      <c r="D54"/>
      <c r="E54" s="5"/>
      <c r="F54" s="5"/>
      <c r="G54" s="5"/>
      <c r="H54"/>
      <c r="I54"/>
      <c r="J54"/>
      <c r="K54"/>
      <c r="L54"/>
      <c r="M54"/>
      <c r="N54"/>
      <c r="P54"/>
      <c r="Q54"/>
      <c r="R54"/>
    </row>
    <row r="55" spans="3:18" x14ac:dyDescent="0.25">
      <c r="C55" s="4"/>
      <c r="D55"/>
      <c r="E55" s="5"/>
      <c r="F55" s="5"/>
      <c r="G55" s="5"/>
      <c r="H55"/>
      <c r="I55"/>
      <c r="J55"/>
      <c r="K55"/>
      <c r="L55"/>
      <c r="M55"/>
      <c r="N55"/>
      <c r="P55"/>
      <c r="Q55"/>
      <c r="R55"/>
    </row>
    <row r="56" spans="3:18" x14ac:dyDescent="0.25">
      <c r="C56" s="4"/>
      <c r="D56"/>
      <c r="E56" s="5"/>
      <c r="F56" s="5"/>
      <c r="G56" s="5"/>
      <c r="H56"/>
      <c r="I56"/>
      <c r="J56"/>
      <c r="K56"/>
      <c r="L56"/>
      <c r="M56"/>
      <c r="N56"/>
      <c r="P56"/>
      <c r="Q56"/>
      <c r="R56"/>
    </row>
    <row r="57" spans="3:18" x14ac:dyDescent="0.25">
      <c r="C57" s="4"/>
      <c r="D57"/>
      <c r="E57" s="5"/>
      <c r="F57" s="5"/>
      <c r="G57" s="5"/>
      <c r="H57"/>
      <c r="I57"/>
      <c r="J57"/>
      <c r="K57"/>
      <c r="L57"/>
      <c r="M57"/>
      <c r="N57"/>
      <c r="P57"/>
      <c r="Q57"/>
      <c r="R57"/>
    </row>
    <row r="58" spans="3:18" x14ac:dyDescent="0.25">
      <c r="C58" s="4"/>
      <c r="D58"/>
      <c r="E58" s="5"/>
      <c r="F58" s="5"/>
      <c r="G58" s="5"/>
      <c r="H58"/>
      <c r="I58"/>
      <c r="J58"/>
      <c r="K58"/>
      <c r="L58"/>
      <c r="M58"/>
      <c r="N58"/>
      <c r="P58"/>
      <c r="Q58"/>
      <c r="R58"/>
    </row>
    <row r="59" spans="3:18" x14ac:dyDescent="0.25">
      <c r="C59" s="4"/>
      <c r="D59"/>
      <c r="E59" s="5"/>
      <c r="F59" s="5"/>
      <c r="G59" s="5"/>
      <c r="H59"/>
      <c r="I59"/>
      <c r="J59"/>
      <c r="K59"/>
      <c r="L59"/>
      <c r="M59"/>
      <c r="N59"/>
      <c r="P59"/>
      <c r="Q59"/>
      <c r="R59"/>
    </row>
    <row r="60" spans="3:18" x14ac:dyDescent="0.25">
      <c r="C60" s="4"/>
      <c r="D60"/>
      <c r="E60" s="5"/>
      <c r="F60" s="5"/>
      <c r="G60" s="5"/>
      <c r="H60"/>
      <c r="I60"/>
      <c r="J60"/>
      <c r="K60"/>
      <c r="L60"/>
      <c r="M60"/>
      <c r="N60"/>
      <c r="P60"/>
      <c r="Q60"/>
      <c r="R60"/>
    </row>
  </sheetData>
  <mergeCells count="13">
    <mergeCell ref="B17:L17"/>
    <mergeCell ref="I5:K5"/>
    <mergeCell ref="L5:L6"/>
    <mergeCell ref="B2:L2"/>
    <mergeCell ref="B3:L3"/>
    <mergeCell ref="B4:L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scale="64" orientation="landscape" verticalDpi="0" r:id="rId1"/>
  <headerFooter>
    <oddHeader>&amp;L                             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920A-A92E-4C10-8F65-BA4F8107A74A}">
  <dimension ref="B1:R69"/>
  <sheetViews>
    <sheetView showGridLines="0" view="pageLayout" topLeftCell="B1" zoomScaleNormal="100" workbookViewId="0">
      <selection activeCell="B4" sqref="B4:L4"/>
    </sheetView>
  </sheetViews>
  <sheetFormatPr baseColWidth="10" defaultRowHeight="15" x14ac:dyDescent="0.25"/>
  <cols>
    <col min="2" max="2" width="14.42578125" style="4" customWidth="1"/>
    <col min="3" max="3" width="17.28515625" style="5" customWidth="1"/>
    <col min="4" max="4" width="21.7109375" style="5" customWidth="1"/>
    <col min="5" max="5" width="13.42578125" style="14" bestFit="1" customWidth="1"/>
    <col min="6" max="7" width="11.5703125" style="14" bestFit="1" customWidth="1"/>
    <col min="8" max="8" width="21.85546875" style="5" customWidth="1"/>
    <col min="9" max="9" width="13.28515625" style="4" customWidth="1"/>
    <col min="10" max="10" width="12.5703125" style="4" customWidth="1"/>
    <col min="11" max="11" width="11.140625" style="4" customWidth="1"/>
    <col min="12" max="12" width="17" style="4" customWidth="1"/>
    <col min="13" max="14" width="4.5703125" style="4" customWidth="1"/>
    <col min="16" max="16" width="4.28515625" style="5" customWidth="1"/>
    <col min="17" max="17" width="4.7109375" style="5" customWidth="1"/>
    <col min="18" max="18" width="4.5703125" style="5" customWidth="1"/>
  </cols>
  <sheetData>
    <row r="1" spans="2:18" ht="15.75" thickBot="1" x14ac:dyDescent="0.3"/>
    <row r="2" spans="2:18" ht="19.5" customHeight="1" thickBot="1" x14ac:dyDescent="0.3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2"/>
      <c r="M2"/>
      <c r="N2"/>
      <c r="P2"/>
      <c r="Q2"/>
      <c r="R2"/>
    </row>
    <row r="3" spans="2:18" ht="19.5" customHeight="1" thickBot="1" x14ac:dyDescent="0.3">
      <c r="B3" s="23" t="s">
        <v>342</v>
      </c>
      <c r="C3" s="24"/>
      <c r="D3" s="24"/>
      <c r="E3" s="24"/>
      <c r="F3" s="24"/>
      <c r="G3" s="24"/>
      <c r="H3" s="24"/>
      <c r="I3" s="24"/>
      <c r="J3" s="24"/>
      <c r="K3" s="24"/>
      <c r="L3" s="25"/>
      <c r="M3"/>
      <c r="N3"/>
      <c r="P3"/>
      <c r="Q3"/>
      <c r="R3"/>
    </row>
    <row r="4" spans="2:18" ht="16.5" customHeight="1" thickBot="1" x14ac:dyDescent="0.3">
      <c r="B4" s="23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5"/>
      <c r="M4"/>
      <c r="N4"/>
      <c r="P4"/>
      <c r="Q4"/>
      <c r="R4"/>
    </row>
    <row r="5" spans="2:18" ht="30.75" customHeight="1" thickBot="1" x14ac:dyDescent="0.3">
      <c r="B5" s="26" t="s">
        <v>5</v>
      </c>
      <c r="C5" s="26" t="s">
        <v>83</v>
      </c>
      <c r="D5" s="26" t="s">
        <v>6</v>
      </c>
      <c r="E5" s="28" t="s">
        <v>30</v>
      </c>
      <c r="F5" s="28" t="s">
        <v>31</v>
      </c>
      <c r="G5" s="28" t="s">
        <v>32</v>
      </c>
      <c r="H5" s="26" t="s">
        <v>7</v>
      </c>
      <c r="I5" s="17" t="s">
        <v>8</v>
      </c>
      <c r="J5" s="18"/>
      <c r="K5" s="19"/>
      <c r="L5" s="26" t="s">
        <v>107</v>
      </c>
      <c r="M5"/>
      <c r="N5"/>
      <c r="P5"/>
      <c r="Q5"/>
      <c r="R5"/>
    </row>
    <row r="6" spans="2:18" ht="30.75" customHeight="1" thickBot="1" x14ac:dyDescent="0.3">
      <c r="B6" s="27"/>
      <c r="C6" s="27"/>
      <c r="D6" s="27"/>
      <c r="E6" s="29"/>
      <c r="F6" s="29"/>
      <c r="G6" s="29"/>
      <c r="H6" s="27"/>
      <c r="I6" s="2" t="s">
        <v>9</v>
      </c>
      <c r="J6" s="2" t="s">
        <v>10</v>
      </c>
      <c r="K6" s="2" t="s">
        <v>11</v>
      </c>
      <c r="L6" s="27"/>
      <c r="M6"/>
      <c r="N6"/>
      <c r="P6"/>
      <c r="Q6"/>
      <c r="R6"/>
    </row>
    <row r="7" spans="2:18" ht="15.75" thickBot="1" x14ac:dyDescent="0.3">
      <c r="B7" s="7">
        <v>187</v>
      </c>
      <c r="C7" s="1" t="s">
        <v>84</v>
      </c>
      <c r="D7" s="10">
        <v>44348</v>
      </c>
      <c r="E7" s="3">
        <v>201000</v>
      </c>
      <c r="F7" s="3">
        <v>25000</v>
      </c>
      <c r="G7" s="3">
        <v>15000</v>
      </c>
      <c r="H7" s="6" t="s">
        <v>151</v>
      </c>
      <c r="I7" s="12">
        <v>14839</v>
      </c>
      <c r="J7" s="1">
        <v>32851</v>
      </c>
      <c r="K7" s="1">
        <v>13236</v>
      </c>
      <c r="L7" s="15" t="s">
        <v>135</v>
      </c>
      <c r="M7"/>
      <c r="N7"/>
      <c r="P7"/>
      <c r="Q7"/>
      <c r="R7"/>
    </row>
    <row r="8" spans="2:18" ht="30.75" thickBot="1" x14ac:dyDescent="0.3">
      <c r="B8" s="8">
        <v>211</v>
      </c>
      <c r="C8" s="1" t="s">
        <v>85</v>
      </c>
      <c r="D8" s="7" t="s">
        <v>152</v>
      </c>
      <c r="E8" s="3">
        <v>100000</v>
      </c>
      <c r="F8" s="3">
        <v>20000</v>
      </c>
      <c r="G8" s="3">
        <v>10000</v>
      </c>
      <c r="H8" s="6" t="s">
        <v>153</v>
      </c>
      <c r="I8" s="1">
        <v>31609</v>
      </c>
      <c r="J8" s="1">
        <v>45328</v>
      </c>
      <c r="K8" s="1">
        <v>40723</v>
      </c>
      <c r="L8" s="15" t="s">
        <v>135</v>
      </c>
      <c r="M8"/>
      <c r="N8"/>
      <c r="P8"/>
      <c r="Q8"/>
      <c r="R8"/>
    </row>
    <row r="9" spans="2:18" ht="60.75" thickBot="1" x14ac:dyDescent="0.3">
      <c r="B9" s="8">
        <v>212</v>
      </c>
      <c r="C9" s="1" t="s">
        <v>85</v>
      </c>
      <c r="D9" s="8" t="s">
        <v>154</v>
      </c>
      <c r="E9" s="3">
        <v>100000</v>
      </c>
      <c r="F9" s="3">
        <v>20000</v>
      </c>
      <c r="G9" s="3">
        <v>10000</v>
      </c>
      <c r="H9" s="6" t="s">
        <v>155</v>
      </c>
      <c r="I9" s="9">
        <v>30876</v>
      </c>
      <c r="J9" s="1">
        <v>41105</v>
      </c>
      <c r="K9" s="1">
        <v>25689</v>
      </c>
      <c r="L9" s="15" t="s">
        <v>146</v>
      </c>
      <c r="M9"/>
      <c r="N9"/>
      <c r="P9"/>
      <c r="Q9"/>
      <c r="R9"/>
    </row>
    <row r="10" spans="2:18" ht="45.75" thickBot="1" x14ac:dyDescent="0.3">
      <c r="B10" s="8">
        <v>213</v>
      </c>
      <c r="C10" s="1" t="s">
        <v>85</v>
      </c>
      <c r="D10" s="10" t="s">
        <v>156</v>
      </c>
      <c r="E10" s="3">
        <v>205000</v>
      </c>
      <c r="F10" s="3">
        <v>20000</v>
      </c>
      <c r="G10" s="3">
        <v>10000</v>
      </c>
      <c r="H10" s="6" t="s">
        <v>157</v>
      </c>
      <c r="I10" s="1">
        <v>32655</v>
      </c>
      <c r="J10" s="1">
        <v>45890</v>
      </c>
      <c r="K10" s="1">
        <v>14123</v>
      </c>
      <c r="L10" s="15" t="s">
        <v>135</v>
      </c>
      <c r="M10"/>
      <c r="N10"/>
      <c r="P10"/>
      <c r="Q10"/>
      <c r="R10"/>
    </row>
    <row r="11" spans="2:18" ht="45.75" thickBot="1" x14ac:dyDescent="0.3">
      <c r="B11" s="8">
        <v>214</v>
      </c>
      <c r="C11" s="1" t="s">
        <v>85</v>
      </c>
      <c r="D11" s="10">
        <v>44257</v>
      </c>
      <c r="E11" s="3">
        <v>100000</v>
      </c>
      <c r="F11" s="3">
        <v>20000</v>
      </c>
      <c r="G11" s="3">
        <v>10000</v>
      </c>
      <c r="H11" s="6" t="s">
        <v>158</v>
      </c>
      <c r="I11" s="1">
        <v>45734</v>
      </c>
      <c r="J11" s="1">
        <v>36410</v>
      </c>
      <c r="K11" s="1">
        <v>11228</v>
      </c>
      <c r="L11" s="15" t="s">
        <v>135</v>
      </c>
      <c r="M11"/>
      <c r="N11"/>
      <c r="P11"/>
      <c r="Q11"/>
      <c r="R11"/>
    </row>
    <row r="12" spans="2:18" ht="60.75" thickBot="1" x14ac:dyDescent="0.3">
      <c r="B12" s="8">
        <v>215</v>
      </c>
      <c r="C12" s="1" t="s">
        <v>85</v>
      </c>
      <c r="D12" s="10">
        <v>44471</v>
      </c>
      <c r="E12" s="3">
        <v>100000</v>
      </c>
      <c r="F12" s="3">
        <v>20000</v>
      </c>
      <c r="G12" s="3">
        <v>10000</v>
      </c>
      <c r="H12" s="11" t="s">
        <v>159</v>
      </c>
      <c r="I12" s="1">
        <v>20907</v>
      </c>
      <c r="J12" s="1">
        <v>8367</v>
      </c>
      <c r="K12" s="1">
        <v>22749</v>
      </c>
      <c r="L12" s="15" t="s">
        <v>146</v>
      </c>
      <c r="M12"/>
      <c r="N12"/>
      <c r="P12"/>
      <c r="Q12"/>
      <c r="R12"/>
    </row>
    <row r="13" spans="2:18" ht="30.75" thickBot="1" x14ac:dyDescent="0.3">
      <c r="B13" s="8">
        <v>216</v>
      </c>
      <c r="C13" s="1" t="s">
        <v>85</v>
      </c>
      <c r="D13" s="8" t="s">
        <v>160</v>
      </c>
      <c r="E13" s="3">
        <v>205000</v>
      </c>
      <c r="F13" s="3">
        <v>20000</v>
      </c>
      <c r="G13" s="3">
        <v>10000</v>
      </c>
      <c r="H13" s="11" t="s">
        <v>161</v>
      </c>
      <c r="I13" s="1">
        <v>34067</v>
      </c>
      <c r="J13" s="1">
        <v>27309</v>
      </c>
      <c r="K13" s="1">
        <v>28031</v>
      </c>
      <c r="L13" s="15" t="s">
        <v>135</v>
      </c>
      <c r="M13"/>
      <c r="N13"/>
      <c r="P13"/>
      <c r="Q13"/>
      <c r="R13"/>
    </row>
    <row r="14" spans="2:18" ht="60.75" thickBot="1" x14ac:dyDescent="0.3">
      <c r="B14" s="8">
        <v>217</v>
      </c>
      <c r="C14" s="1" t="s">
        <v>85</v>
      </c>
      <c r="D14" s="10" t="s">
        <v>162</v>
      </c>
      <c r="E14" s="3">
        <v>10000</v>
      </c>
      <c r="F14" s="3">
        <v>20000</v>
      </c>
      <c r="G14" s="3">
        <v>10000</v>
      </c>
      <c r="H14" s="11" t="s">
        <v>163</v>
      </c>
      <c r="I14" s="1">
        <v>26878</v>
      </c>
      <c r="J14" s="1">
        <v>18394</v>
      </c>
      <c r="K14" s="1">
        <v>2475</v>
      </c>
      <c r="L14" s="15" t="s">
        <v>146</v>
      </c>
      <c r="M14"/>
      <c r="N14"/>
      <c r="P14"/>
      <c r="Q14"/>
      <c r="R14"/>
    </row>
    <row r="15" spans="2:18" ht="30.75" thickBot="1" x14ac:dyDescent="0.3">
      <c r="B15" s="8">
        <v>218</v>
      </c>
      <c r="C15" s="1" t="s">
        <v>85</v>
      </c>
      <c r="D15" s="10">
        <v>44258</v>
      </c>
      <c r="E15" s="3">
        <v>200000</v>
      </c>
      <c r="F15" s="3">
        <v>20000</v>
      </c>
      <c r="G15" s="3">
        <v>10000</v>
      </c>
      <c r="H15" s="11" t="s">
        <v>164</v>
      </c>
      <c r="I15" s="1">
        <v>12410</v>
      </c>
      <c r="J15" s="1">
        <v>37411</v>
      </c>
      <c r="K15" s="1">
        <v>43858</v>
      </c>
      <c r="L15" s="15" t="s">
        <v>135</v>
      </c>
      <c r="M15"/>
      <c r="N15"/>
      <c r="P15"/>
      <c r="Q15"/>
      <c r="R15"/>
    </row>
    <row r="16" spans="2:18" ht="60.75" thickBot="1" x14ac:dyDescent="0.3">
      <c r="B16" s="8">
        <v>219</v>
      </c>
      <c r="C16" s="1" t="s">
        <v>85</v>
      </c>
      <c r="D16" s="10">
        <v>44472</v>
      </c>
      <c r="E16" s="3">
        <v>100000</v>
      </c>
      <c r="F16" s="3">
        <v>20000</v>
      </c>
      <c r="G16" s="3">
        <v>10000</v>
      </c>
      <c r="H16" s="11" t="s">
        <v>165</v>
      </c>
      <c r="I16" s="1">
        <v>12723</v>
      </c>
      <c r="J16" s="1">
        <v>42657</v>
      </c>
      <c r="K16" s="1">
        <v>21524</v>
      </c>
      <c r="L16" s="15" t="s">
        <v>146</v>
      </c>
      <c r="M16"/>
      <c r="N16"/>
      <c r="P16"/>
      <c r="Q16"/>
      <c r="R16"/>
    </row>
    <row r="17" spans="2:18" ht="30.75" thickBot="1" x14ac:dyDescent="0.3">
      <c r="B17" s="8">
        <v>220</v>
      </c>
      <c r="C17" s="1" t="s">
        <v>85</v>
      </c>
      <c r="D17" s="8" t="s">
        <v>167</v>
      </c>
      <c r="E17" s="3">
        <v>205000</v>
      </c>
      <c r="F17" s="3">
        <v>20000</v>
      </c>
      <c r="G17" s="3">
        <v>10000</v>
      </c>
      <c r="H17" s="11" t="s">
        <v>166</v>
      </c>
      <c r="I17" s="1">
        <v>35196</v>
      </c>
      <c r="J17" s="1">
        <v>13547</v>
      </c>
      <c r="K17" s="1">
        <v>5818</v>
      </c>
      <c r="L17" s="15" t="s">
        <v>135</v>
      </c>
      <c r="M17"/>
      <c r="N17"/>
      <c r="P17"/>
      <c r="Q17"/>
      <c r="R17"/>
    </row>
    <row r="18" spans="2:18" ht="60.75" thickBot="1" x14ac:dyDescent="0.3">
      <c r="B18" s="8">
        <v>221</v>
      </c>
      <c r="C18" s="1" t="s">
        <v>85</v>
      </c>
      <c r="D18" s="8" t="s">
        <v>168</v>
      </c>
      <c r="E18" s="3">
        <v>100000</v>
      </c>
      <c r="F18" s="3">
        <v>20000</v>
      </c>
      <c r="G18" s="3">
        <v>10000</v>
      </c>
      <c r="H18" s="11" t="s">
        <v>169</v>
      </c>
      <c r="I18" s="1">
        <v>1235</v>
      </c>
      <c r="J18" s="1">
        <v>14303</v>
      </c>
      <c r="K18" s="1">
        <v>30579</v>
      </c>
      <c r="L18" s="15" t="s">
        <v>146</v>
      </c>
      <c r="M18"/>
      <c r="N18"/>
      <c r="P18"/>
      <c r="Q18"/>
      <c r="R18"/>
    </row>
    <row r="19" spans="2:18" ht="15.75" thickBot="1" x14ac:dyDescent="0.3">
      <c r="B19" s="8">
        <v>188</v>
      </c>
      <c r="C19" s="1" t="s">
        <v>84</v>
      </c>
      <c r="D19" s="10">
        <v>44381</v>
      </c>
      <c r="E19" s="3">
        <v>308000</v>
      </c>
      <c r="F19" s="3">
        <v>25000</v>
      </c>
      <c r="G19" s="3">
        <v>15000</v>
      </c>
      <c r="H19" s="11" t="s">
        <v>170</v>
      </c>
      <c r="I19" s="1">
        <v>4760</v>
      </c>
      <c r="J19" s="1">
        <v>31186</v>
      </c>
      <c r="K19" s="1">
        <v>33131</v>
      </c>
      <c r="L19" s="15" t="s">
        <v>135</v>
      </c>
      <c r="M19"/>
      <c r="N19"/>
      <c r="P19"/>
      <c r="Q19"/>
      <c r="R19"/>
    </row>
    <row r="20" spans="2:18" ht="45.75" thickBot="1" x14ac:dyDescent="0.3">
      <c r="B20" s="8">
        <v>222</v>
      </c>
      <c r="C20" s="1" t="s">
        <v>85</v>
      </c>
      <c r="D20" s="10" t="s">
        <v>171</v>
      </c>
      <c r="E20" s="3">
        <v>100000</v>
      </c>
      <c r="F20" s="3">
        <v>20000</v>
      </c>
      <c r="G20" s="3">
        <v>10000</v>
      </c>
      <c r="H20" s="1" t="s">
        <v>172</v>
      </c>
      <c r="I20" s="1">
        <v>5009</v>
      </c>
      <c r="J20" s="1">
        <v>40876</v>
      </c>
      <c r="K20" s="1">
        <v>27122</v>
      </c>
      <c r="L20" s="15" t="s">
        <v>135</v>
      </c>
      <c r="M20"/>
      <c r="N20"/>
      <c r="P20"/>
      <c r="Q20"/>
      <c r="R20"/>
    </row>
    <row r="21" spans="2:18" ht="60.75" thickBot="1" x14ac:dyDescent="0.3">
      <c r="B21" s="8">
        <v>223</v>
      </c>
      <c r="C21" s="1" t="s">
        <v>85</v>
      </c>
      <c r="D21" s="8" t="s">
        <v>173</v>
      </c>
      <c r="E21" s="3">
        <v>100000</v>
      </c>
      <c r="F21" s="3">
        <v>20000</v>
      </c>
      <c r="G21" s="3">
        <v>10000</v>
      </c>
      <c r="H21" s="11" t="s">
        <v>174</v>
      </c>
      <c r="I21" s="1">
        <v>22516</v>
      </c>
      <c r="J21" s="1">
        <v>33801</v>
      </c>
      <c r="K21" s="1">
        <v>15430</v>
      </c>
      <c r="L21" s="15" t="s">
        <v>146</v>
      </c>
      <c r="M21"/>
      <c r="N21"/>
      <c r="P21"/>
      <c r="Q21"/>
      <c r="R21"/>
    </row>
    <row r="22" spans="2:18" ht="15.75" thickBot="1" x14ac:dyDescent="0.3">
      <c r="B22" s="8">
        <v>224</v>
      </c>
      <c r="C22" s="1" t="s">
        <v>85</v>
      </c>
      <c r="D22" s="10" t="s">
        <v>175</v>
      </c>
      <c r="E22" s="3">
        <v>200000</v>
      </c>
      <c r="F22" s="3">
        <v>20000</v>
      </c>
      <c r="G22" s="3">
        <v>10000</v>
      </c>
      <c r="H22" s="11" t="s">
        <v>176</v>
      </c>
      <c r="I22" s="1">
        <v>7568</v>
      </c>
      <c r="J22" s="1">
        <v>16564</v>
      </c>
      <c r="K22" s="1">
        <v>47874</v>
      </c>
      <c r="L22" s="15" t="s">
        <v>135</v>
      </c>
      <c r="M22"/>
      <c r="N22"/>
      <c r="P22"/>
      <c r="Q22"/>
      <c r="R22"/>
    </row>
    <row r="23" spans="2:18" ht="30.75" thickBot="1" x14ac:dyDescent="0.3">
      <c r="B23" s="8">
        <v>225</v>
      </c>
      <c r="C23" s="1" t="s">
        <v>85</v>
      </c>
      <c r="D23" s="10">
        <v>44321</v>
      </c>
      <c r="E23" s="3">
        <v>100000</v>
      </c>
      <c r="F23" s="3">
        <v>20000</v>
      </c>
      <c r="G23" s="3">
        <v>10000</v>
      </c>
      <c r="H23" s="11" t="s">
        <v>177</v>
      </c>
      <c r="I23" s="1">
        <v>19974</v>
      </c>
      <c r="J23" s="1">
        <v>23593</v>
      </c>
      <c r="K23" s="1">
        <v>44682</v>
      </c>
      <c r="L23" s="15" t="s">
        <v>135</v>
      </c>
      <c r="M23"/>
      <c r="N23"/>
      <c r="P23"/>
      <c r="Q23"/>
      <c r="R23"/>
    </row>
    <row r="24" spans="2:18" ht="60.75" thickBot="1" x14ac:dyDescent="0.3">
      <c r="B24" s="8">
        <v>226</v>
      </c>
      <c r="C24" s="1" t="s">
        <v>85</v>
      </c>
      <c r="D24" s="10">
        <v>44535</v>
      </c>
      <c r="E24" s="3">
        <v>100000</v>
      </c>
      <c r="F24" s="3">
        <v>20000</v>
      </c>
      <c r="G24" s="3">
        <v>10000</v>
      </c>
      <c r="H24" s="11" t="s">
        <v>178</v>
      </c>
      <c r="I24" s="1">
        <v>31638</v>
      </c>
      <c r="J24" s="1">
        <v>28974</v>
      </c>
      <c r="K24" s="1">
        <v>14455</v>
      </c>
      <c r="L24" s="15" t="s">
        <v>146</v>
      </c>
      <c r="M24"/>
      <c r="N24"/>
      <c r="P24"/>
      <c r="Q24"/>
      <c r="R24"/>
    </row>
    <row r="25" spans="2:18" ht="60.75" thickBot="1" x14ac:dyDescent="0.3">
      <c r="B25" s="8">
        <v>227</v>
      </c>
      <c r="C25" s="1" t="s">
        <v>85</v>
      </c>
      <c r="D25" s="8" t="s">
        <v>179</v>
      </c>
      <c r="E25" s="3">
        <v>200000</v>
      </c>
      <c r="F25" s="3">
        <v>20000</v>
      </c>
      <c r="G25" s="3">
        <v>10000</v>
      </c>
      <c r="H25" s="11" t="s">
        <v>180</v>
      </c>
      <c r="I25" s="1">
        <v>700</v>
      </c>
      <c r="J25" s="1">
        <v>44843</v>
      </c>
      <c r="K25" s="1">
        <v>1200</v>
      </c>
      <c r="L25" s="15" t="s">
        <v>146</v>
      </c>
      <c r="M25"/>
      <c r="N25"/>
      <c r="P25"/>
      <c r="Q25"/>
      <c r="R25"/>
    </row>
    <row r="26" spans="2:18" ht="30.75" thickBot="1" x14ac:dyDescent="0.3">
      <c r="B26" s="8">
        <v>228</v>
      </c>
      <c r="C26" s="1" t="s">
        <v>85</v>
      </c>
      <c r="D26" s="8" t="s">
        <v>181</v>
      </c>
      <c r="E26" s="3">
        <v>350000</v>
      </c>
      <c r="F26" s="3">
        <v>20000</v>
      </c>
      <c r="G26" s="3">
        <v>10000</v>
      </c>
      <c r="H26" s="11" t="s">
        <v>182</v>
      </c>
      <c r="I26" s="1">
        <v>47690</v>
      </c>
      <c r="J26" s="1">
        <v>6883</v>
      </c>
      <c r="K26" s="1">
        <v>46941</v>
      </c>
      <c r="L26" s="15" t="s">
        <v>135</v>
      </c>
    </row>
    <row r="27" spans="2:18" ht="30.75" thickBot="1" x14ac:dyDescent="0.3">
      <c r="B27" s="8">
        <v>229</v>
      </c>
      <c r="C27" s="1" t="s">
        <v>85</v>
      </c>
      <c r="D27" s="10">
        <v>44233</v>
      </c>
      <c r="E27" s="3">
        <v>100000</v>
      </c>
      <c r="F27" s="3">
        <v>20000</v>
      </c>
      <c r="G27" s="3">
        <v>10000</v>
      </c>
      <c r="H27" s="11" t="s">
        <v>183</v>
      </c>
      <c r="I27" s="1">
        <v>6441</v>
      </c>
      <c r="J27" s="1">
        <v>29121</v>
      </c>
      <c r="K27" s="1">
        <v>21470</v>
      </c>
      <c r="L27" s="15" t="s">
        <v>135</v>
      </c>
    </row>
    <row r="28" spans="2:18" ht="60.75" thickBot="1" x14ac:dyDescent="0.3">
      <c r="B28" s="8">
        <v>230</v>
      </c>
      <c r="C28" s="1" t="s">
        <v>85</v>
      </c>
      <c r="D28" s="10">
        <v>44445</v>
      </c>
      <c r="E28" s="3">
        <v>100000</v>
      </c>
      <c r="F28" s="3">
        <v>20000</v>
      </c>
      <c r="G28" s="3">
        <v>10000</v>
      </c>
      <c r="H28" s="11" t="s">
        <v>184</v>
      </c>
      <c r="I28" s="1">
        <v>31279</v>
      </c>
      <c r="J28" s="1">
        <v>26641</v>
      </c>
      <c r="K28" s="1">
        <v>43406</v>
      </c>
      <c r="L28" s="15" t="s">
        <v>146</v>
      </c>
    </row>
    <row r="29" spans="2:18" ht="45.75" thickBot="1" x14ac:dyDescent="0.3">
      <c r="B29" s="8">
        <v>231</v>
      </c>
      <c r="C29" s="1" t="s">
        <v>85</v>
      </c>
      <c r="D29" s="8" t="s">
        <v>185</v>
      </c>
      <c r="E29" s="3">
        <v>200000</v>
      </c>
      <c r="F29" s="3">
        <v>20000</v>
      </c>
      <c r="G29" s="3">
        <v>10000</v>
      </c>
      <c r="H29" s="11" t="s">
        <v>186</v>
      </c>
      <c r="I29" s="1">
        <v>12664</v>
      </c>
      <c r="J29" s="1">
        <v>34131</v>
      </c>
      <c r="K29" s="1">
        <v>21670</v>
      </c>
      <c r="L29" s="15" t="s">
        <v>135</v>
      </c>
    </row>
    <row r="30" spans="2:18" ht="60.75" thickBot="1" x14ac:dyDescent="0.3">
      <c r="B30" s="8">
        <v>232</v>
      </c>
      <c r="C30" s="1" t="s">
        <v>85</v>
      </c>
      <c r="D30" s="8" t="s">
        <v>187</v>
      </c>
      <c r="E30" s="3">
        <v>100000</v>
      </c>
      <c r="F30" s="3">
        <v>20000</v>
      </c>
      <c r="G30" s="3">
        <v>10000</v>
      </c>
      <c r="H30" s="11" t="s">
        <v>188</v>
      </c>
      <c r="I30" s="1">
        <v>3478</v>
      </c>
      <c r="J30" s="1">
        <v>26848</v>
      </c>
      <c r="K30" s="1">
        <v>19366</v>
      </c>
      <c r="L30" s="15" t="s">
        <v>146</v>
      </c>
    </row>
    <row r="31" spans="2:18" ht="45.75" thickBot="1" x14ac:dyDescent="0.3">
      <c r="B31" s="8">
        <v>233</v>
      </c>
      <c r="C31" s="1" t="s">
        <v>85</v>
      </c>
      <c r="D31" s="10" t="s">
        <v>189</v>
      </c>
      <c r="E31" s="3">
        <v>205000</v>
      </c>
      <c r="F31" s="3">
        <v>20000</v>
      </c>
      <c r="G31" s="3">
        <v>10000</v>
      </c>
      <c r="H31" s="11" t="s">
        <v>190</v>
      </c>
      <c r="I31" s="1">
        <v>19333</v>
      </c>
      <c r="J31" s="1">
        <v>46064</v>
      </c>
      <c r="K31" s="1">
        <v>29062</v>
      </c>
      <c r="L31" s="15" t="s">
        <v>135</v>
      </c>
    </row>
    <row r="32" spans="2:18" ht="15.75" thickBot="1" x14ac:dyDescent="0.3">
      <c r="B32" s="8">
        <v>234</v>
      </c>
      <c r="C32" s="1" t="s">
        <v>85</v>
      </c>
      <c r="D32" s="10">
        <v>44384</v>
      </c>
      <c r="E32" s="3">
        <v>100000</v>
      </c>
      <c r="F32" s="3">
        <v>20000</v>
      </c>
      <c r="G32" s="3">
        <v>10000</v>
      </c>
      <c r="H32" s="11" t="s">
        <v>191</v>
      </c>
      <c r="I32" s="1">
        <v>26265</v>
      </c>
      <c r="J32" s="1">
        <v>41701</v>
      </c>
      <c r="K32" s="1">
        <v>19834</v>
      </c>
      <c r="L32" s="15" t="s">
        <v>135</v>
      </c>
    </row>
    <row r="33" spans="2:12" ht="30.75" thickBot="1" x14ac:dyDescent="0.3">
      <c r="B33" s="8">
        <v>189</v>
      </c>
      <c r="C33" s="1" t="s">
        <v>84</v>
      </c>
      <c r="D33" s="8" t="s">
        <v>192</v>
      </c>
      <c r="E33" s="3">
        <v>180000</v>
      </c>
      <c r="F33" s="3">
        <v>25000</v>
      </c>
      <c r="G33" s="3">
        <v>15000</v>
      </c>
      <c r="H33" s="11" t="s">
        <v>193</v>
      </c>
      <c r="I33" s="1">
        <v>22392</v>
      </c>
      <c r="J33" s="1">
        <v>9048</v>
      </c>
      <c r="K33" s="1">
        <v>22766</v>
      </c>
      <c r="L33" s="15" t="s">
        <v>135</v>
      </c>
    </row>
    <row r="34" spans="2:12" ht="30.75" thickBot="1" x14ac:dyDescent="0.3">
      <c r="B34" s="8">
        <v>235</v>
      </c>
      <c r="C34" s="1" t="s">
        <v>85</v>
      </c>
      <c r="D34" s="8" t="s">
        <v>194</v>
      </c>
      <c r="E34" s="3">
        <v>100000</v>
      </c>
      <c r="F34" s="3">
        <v>20000</v>
      </c>
      <c r="G34" s="3">
        <v>10000</v>
      </c>
      <c r="H34" s="11" t="s">
        <v>195</v>
      </c>
      <c r="I34" s="1">
        <v>18257</v>
      </c>
      <c r="J34" s="1">
        <v>21494</v>
      </c>
      <c r="K34" s="1">
        <v>1395</v>
      </c>
      <c r="L34" s="15" t="s">
        <v>135</v>
      </c>
    </row>
    <row r="35" spans="2:12" ht="60.75" thickBot="1" x14ac:dyDescent="0.3">
      <c r="B35" s="8">
        <v>236</v>
      </c>
      <c r="C35" s="1" t="s">
        <v>85</v>
      </c>
      <c r="D35" s="13" t="s">
        <v>196</v>
      </c>
      <c r="E35" s="3">
        <v>100000</v>
      </c>
      <c r="F35" s="3">
        <v>20000</v>
      </c>
      <c r="G35" s="3">
        <v>10000</v>
      </c>
      <c r="H35" s="11" t="s">
        <v>197</v>
      </c>
      <c r="I35" s="1">
        <v>48282</v>
      </c>
      <c r="J35" s="1">
        <v>1911</v>
      </c>
      <c r="K35" s="1">
        <v>43385</v>
      </c>
      <c r="L35" s="15" t="s">
        <v>146</v>
      </c>
    </row>
    <row r="36" spans="2:12" ht="15.75" thickBot="1" x14ac:dyDescent="0.3">
      <c r="B36" s="8">
        <v>1</v>
      </c>
      <c r="C36" s="1" t="s">
        <v>198</v>
      </c>
      <c r="D36" s="13">
        <v>44324</v>
      </c>
      <c r="E36" s="3">
        <v>500000</v>
      </c>
      <c r="F36" s="3">
        <v>50000</v>
      </c>
      <c r="G36" s="3">
        <v>25000</v>
      </c>
      <c r="H36" s="6" t="s">
        <v>199</v>
      </c>
      <c r="I36" s="1">
        <v>26726</v>
      </c>
      <c r="J36" s="1">
        <v>31372</v>
      </c>
      <c r="K36" s="1">
        <v>22881</v>
      </c>
      <c r="L36" s="15" t="s">
        <v>135</v>
      </c>
    </row>
    <row r="37" spans="2:12" ht="60.75" thickBot="1" x14ac:dyDescent="0.3">
      <c r="B37" s="8">
        <v>237</v>
      </c>
      <c r="C37" s="1" t="s">
        <v>85</v>
      </c>
      <c r="D37" s="13">
        <v>44508</v>
      </c>
      <c r="E37" s="3">
        <v>200000</v>
      </c>
      <c r="F37" s="3">
        <v>20000</v>
      </c>
      <c r="G37" s="3">
        <v>10000</v>
      </c>
      <c r="H37" s="6" t="s">
        <v>200</v>
      </c>
      <c r="I37" s="1">
        <v>24959</v>
      </c>
      <c r="J37" s="1">
        <v>18028</v>
      </c>
      <c r="K37" s="1">
        <v>19878</v>
      </c>
      <c r="L37" s="15" t="s">
        <v>146</v>
      </c>
    </row>
    <row r="38" spans="2:12" ht="30.75" thickBot="1" x14ac:dyDescent="0.3">
      <c r="B38" s="8">
        <v>35</v>
      </c>
      <c r="C38" s="1" t="s">
        <v>76</v>
      </c>
      <c r="D38" s="1" t="s">
        <v>201</v>
      </c>
      <c r="E38" s="3">
        <v>180000</v>
      </c>
      <c r="F38" s="3">
        <v>25000</v>
      </c>
      <c r="G38" s="3">
        <v>15000</v>
      </c>
      <c r="H38" s="6" t="s">
        <v>202</v>
      </c>
      <c r="I38" s="1">
        <v>9862</v>
      </c>
      <c r="J38" s="1">
        <v>25851</v>
      </c>
      <c r="K38" s="1">
        <v>32744</v>
      </c>
      <c r="L38" s="15" t="s">
        <v>135</v>
      </c>
    </row>
    <row r="39" spans="2:12" ht="30.75" thickBot="1" x14ac:dyDescent="0.3">
      <c r="B39" s="8">
        <v>238</v>
      </c>
      <c r="C39" s="1" t="s">
        <v>85</v>
      </c>
      <c r="D39" s="1" t="s">
        <v>203</v>
      </c>
      <c r="E39" s="3">
        <v>325000</v>
      </c>
      <c r="F39" s="3">
        <v>20000</v>
      </c>
      <c r="G39" s="3">
        <v>10000</v>
      </c>
      <c r="H39" s="11" t="s">
        <v>204</v>
      </c>
      <c r="I39" s="1">
        <v>325000</v>
      </c>
      <c r="J39" s="1">
        <v>20000</v>
      </c>
      <c r="K39" s="1">
        <v>10000</v>
      </c>
      <c r="L39" s="15" t="s">
        <v>135</v>
      </c>
    </row>
    <row r="40" spans="2:12" ht="30.75" thickBot="1" x14ac:dyDescent="0.3">
      <c r="B40" s="8">
        <v>239</v>
      </c>
      <c r="C40" s="1" t="s">
        <v>85</v>
      </c>
      <c r="D40" s="13">
        <v>44205</v>
      </c>
      <c r="E40" s="3">
        <v>100000</v>
      </c>
      <c r="F40" s="3">
        <v>20000</v>
      </c>
      <c r="G40" s="3">
        <v>10000</v>
      </c>
      <c r="H40" s="11" t="s">
        <v>205</v>
      </c>
      <c r="I40" s="1">
        <v>28700</v>
      </c>
      <c r="J40" s="1">
        <v>28451</v>
      </c>
      <c r="K40" s="1">
        <v>33201</v>
      </c>
      <c r="L40" s="15" t="s">
        <v>135</v>
      </c>
    </row>
    <row r="41" spans="2:12" ht="60.75" thickBot="1" x14ac:dyDescent="0.3">
      <c r="B41" s="8">
        <v>240</v>
      </c>
      <c r="C41" s="1" t="s">
        <v>85</v>
      </c>
      <c r="D41" s="13">
        <v>44417</v>
      </c>
      <c r="E41" s="3">
        <v>100000</v>
      </c>
      <c r="F41" s="3">
        <v>20000</v>
      </c>
      <c r="G41" s="3">
        <v>10000</v>
      </c>
      <c r="H41" s="11" t="s">
        <v>206</v>
      </c>
      <c r="I41" s="1">
        <v>24734</v>
      </c>
      <c r="J41" s="1">
        <v>13476</v>
      </c>
      <c r="K41" s="1">
        <v>13139</v>
      </c>
      <c r="L41" s="15" t="s">
        <v>146</v>
      </c>
    </row>
    <row r="42" spans="2:12" ht="60.75" thickBot="1" x14ac:dyDescent="0.3">
      <c r="B42" s="8">
        <v>241</v>
      </c>
      <c r="C42" s="1" t="s">
        <v>85</v>
      </c>
      <c r="D42" s="1" t="s">
        <v>207</v>
      </c>
      <c r="E42" s="3">
        <v>200000</v>
      </c>
      <c r="F42" s="3">
        <v>20000</v>
      </c>
      <c r="G42" s="3">
        <v>10000</v>
      </c>
      <c r="H42" s="11" t="s">
        <v>208</v>
      </c>
      <c r="I42" s="1">
        <v>1246</v>
      </c>
      <c r="J42" s="1">
        <v>11463</v>
      </c>
      <c r="K42" s="1">
        <v>8002</v>
      </c>
      <c r="L42" s="15" t="s">
        <v>146</v>
      </c>
    </row>
    <row r="43" spans="2:12" ht="60.75" thickBot="1" x14ac:dyDescent="0.3">
      <c r="B43" s="8">
        <v>242</v>
      </c>
      <c r="C43" s="1" t="s">
        <v>85</v>
      </c>
      <c r="D43" s="13" t="s">
        <v>209</v>
      </c>
      <c r="E43" s="3">
        <v>315000</v>
      </c>
      <c r="F43" s="3">
        <v>20000</v>
      </c>
      <c r="G43" s="3">
        <v>10000</v>
      </c>
      <c r="H43" s="11" t="s">
        <v>210</v>
      </c>
      <c r="I43" s="1">
        <v>14212</v>
      </c>
      <c r="J43" s="1">
        <v>11540</v>
      </c>
      <c r="K43" s="1">
        <v>49077</v>
      </c>
      <c r="L43" s="15" t="s">
        <v>146</v>
      </c>
    </row>
    <row r="44" spans="2:12" ht="60.75" thickBot="1" x14ac:dyDescent="0.3">
      <c r="B44" s="8">
        <v>243</v>
      </c>
      <c r="C44" s="1" t="s">
        <v>85</v>
      </c>
      <c r="D44" s="13" t="s">
        <v>211</v>
      </c>
      <c r="E44" s="3">
        <v>480000</v>
      </c>
      <c r="F44" s="3">
        <v>20000</v>
      </c>
      <c r="G44" s="3">
        <v>10000</v>
      </c>
      <c r="H44" s="11" t="s">
        <v>212</v>
      </c>
      <c r="I44" s="1">
        <v>29124</v>
      </c>
      <c r="J44" s="1">
        <v>26069</v>
      </c>
      <c r="K44" s="1">
        <v>34223</v>
      </c>
      <c r="L44" s="15" t="s">
        <v>146</v>
      </c>
    </row>
    <row r="45" spans="2:12" ht="30.75" thickBot="1" x14ac:dyDescent="0.3">
      <c r="B45" s="8">
        <v>244</v>
      </c>
      <c r="C45" s="1" t="s">
        <v>85</v>
      </c>
      <c r="D45" s="13">
        <v>44357</v>
      </c>
      <c r="E45" s="3">
        <v>680000</v>
      </c>
      <c r="F45" s="3">
        <v>20000</v>
      </c>
      <c r="G45" s="3">
        <v>10000</v>
      </c>
      <c r="H45" s="11" t="s">
        <v>213</v>
      </c>
      <c r="I45" s="1">
        <v>16540</v>
      </c>
      <c r="J45" s="1">
        <v>18503</v>
      </c>
      <c r="K45" s="1">
        <v>34335</v>
      </c>
      <c r="L45" s="15" t="s">
        <v>135</v>
      </c>
    </row>
    <row r="46" spans="2:12" ht="60.75" thickBot="1" x14ac:dyDescent="0.3">
      <c r="B46" s="8">
        <v>245</v>
      </c>
      <c r="C46" s="1" t="s">
        <v>85</v>
      </c>
      <c r="D46" s="1" t="s">
        <v>214</v>
      </c>
      <c r="E46" s="3">
        <v>100000</v>
      </c>
      <c r="F46" s="3">
        <v>20000</v>
      </c>
      <c r="G46" s="3">
        <v>10000</v>
      </c>
      <c r="H46" s="11" t="s">
        <v>215</v>
      </c>
      <c r="I46" s="1">
        <v>45518</v>
      </c>
      <c r="J46" s="1">
        <v>18122</v>
      </c>
      <c r="K46" s="1">
        <v>33858</v>
      </c>
      <c r="L46" s="15" t="s">
        <v>146</v>
      </c>
    </row>
    <row r="47" spans="2:12" ht="60.75" thickBot="1" x14ac:dyDescent="0.3">
      <c r="B47" s="8">
        <v>246</v>
      </c>
      <c r="C47" s="1" t="s">
        <v>85</v>
      </c>
      <c r="D47" s="13" t="s">
        <v>216</v>
      </c>
      <c r="E47" s="3">
        <v>205000</v>
      </c>
      <c r="F47" s="3">
        <v>20000</v>
      </c>
      <c r="G47" s="3">
        <v>10000</v>
      </c>
      <c r="H47" s="11" t="s">
        <v>217</v>
      </c>
      <c r="I47" s="1">
        <v>9198</v>
      </c>
      <c r="J47" s="1">
        <v>46341</v>
      </c>
      <c r="K47" s="1">
        <v>2911</v>
      </c>
      <c r="L47" s="15" t="s">
        <v>146</v>
      </c>
    </row>
    <row r="48" spans="2:12" ht="60.75" thickBot="1" x14ac:dyDescent="0.3">
      <c r="B48" s="8">
        <v>247</v>
      </c>
      <c r="C48" s="1" t="s">
        <v>85</v>
      </c>
      <c r="D48" s="13" t="s">
        <v>218</v>
      </c>
      <c r="E48" s="3">
        <v>340000</v>
      </c>
      <c r="F48" s="3">
        <v>20000</v>
      </c>
      <c r="G48" s="3">
        <v>10000</v>
      </c>
      <c r="H48" s="11" t="s">
        <v>219</v>
      </c>
      <c r="I48" s="1">
        <v>15161</v>
      </c>
      <c r="J48" s="1">
        <v>36592</v>
      </c>
      <c r="K48" s="1">
        <v>28906</v>
      </c>
      <c r="L48" s="15" t="s">
        <v>146</v>
      </c>
    </row>
    <row r="49" spans="2:18" ht="60.75" thickBot="1" x14ac:dyDescent="0.3">
      <c r="B49" s="8">
        <v>248</v>
      </c>
      <c r="C49" s="1" t="s">
        <v>85</v>
      </c>
      <c r="D49" s="13">
        <v>44266</v>
      </c>
      <c r="E49" s="3">
        <v>497500</v>
      </c>
      <c r="F49" s="3">
        <v>20000</v>
      </c>
      <c r="G49" s="3">
        <v>10000</v>
      </c>
      <c r="H49" s="11" t="s">
        <v>220</v>
      </c>
      <c r="I49" s="1">
        <v>3038</v>
      </c>
      <c r="J49" s="1">
        <v>1186</v>
      </c>
      <c r="K49" s="1">
        <v>28373</v>
      </c>
      <c r="L49" s="15" t="s">
        <v>146</v>
      </c>
    </row>
    <row r="50" spans="2:18" ht="60.75" thickBot="1" x14ac:dyDescent="0.3">
      <c r="B50" s="8">
        <v>249</v>
      </c>
      <c r="C50" s="1" t="s">
        <v>85</v>
      </c>
      <c r="D50" s="13">
        <v>44480</v>
      </c>
      <c r="E50" s="3">
        <v>697500</v>
      </c>
      <c r="F50" s="3">
        <v>20000</v>
      </c>
      <c r="G50" s="3">
        <v>10000</v>
      </c>
      <c r="H50" s="11" t="s">
        <v>221</v>
      </c>
      <c r="I50" s="1">
        <v>17763</v>
      </c>
      <c r="J50" s="1">
        <v>45373</v>
      </c>
      <c r="K50" s="1">
        <v>38518</v>
      </c>
      <c r="L50" s="15" t="s">
        <v>146</v>
      </c>
    </row>
    <row r="51" spans="2:18" ht="15.75" thickBot="1" x14ac:dyDescent="0.3">
      <c r="B51" s="8">
        <v>250</v>
      </c>
      <c r="C51" s="1" t="s">
        <v>85</v>
      </c>
      <c r="D51" s="1" t="s">
        <v>222</v>
      </c>
      <c r="E51" s="3">
        <v>897500</v>
      </c>
      <c r="F51" s="3">
        <v>20000</v>
      </c>
      <c r="G51" s="3">
        <v>10000</v>
      </c>
      <c r="H51" s="11" t="s">
        <v>223</v>
      </c>
      <c r="I51" s="1">
        <v>24925</v>
      </c>
      <c r="J51" s="1">
        <v>11450</v>
      </c>
      <c r="K51" s="1">
        <v>18370</v>
      </c>
      <c r="L51" s="15" t="s">
        <v>135</v>
      </c>
    </row>
    <row r="52" spans="2:18" ht="60.75" thickBot="1" x14ac:dyDescent="0.3">
      <c r="B52" s="8">
        <v>251</v>
      </c>
      <c r="C52" s="1" t="s">
        <v>85</v>
      </c>
      <c r="D52" s="13" t="s">
        <v>224</v>
      </c>
      <c r="E52" s="3">
        <v>100000</v>
      </c>
      <c r="F52" s="3">
        <v>20000</v>
      </c>
      <c r="G52" s="3">
        <v>10000</v>
      </c>
      <c r="H52" s="11" t="s">
        <v>225</v>
      </c>
      <c r="I52" s="1">
        <v>32290</v>
      </c>
      <c r="J52" s="1">
        <v>42884</v>
      </c>
      <c r="K52" s="1">
        <v>25776</v>
      </c>
      <c r="L52" s="15" t="s">
        <v>146</v>
      </c>
    </row>
    <row r="53" spans="2:18" ht="30.75" thickBot="1" x14ac:dyDescent="0.3">
      <c r="B53" s="8">
        <v>252</v>
      </c>
      <c r="C53" s="1" t="s">
        <v>85</v>
      </c>
      <c r="D53" s="13">
        <v>44208</v>
      </c>
      <c r="E53" s="3">
        <v>220000</v>
      </c>
      <c r="F53" s="3">
        <v>20000</v>
      </c>
      <c r="G53" s="3">
        <v>10000</v>
      </c>
      <c r="H53" s="11" t="s">
        <v>226</v>
      </c>
      <c r="I53" s="1">
        <v>32037</v>
      </c>
      <c r="J53" s="1">
        <v>48781</v>
      </c>
      <c r="K53" s="1">
        <v>12971</v>
      </c>
      <c r="L53" s="15" t="s">
        <v>135</v>
      </c>
    </row>
    <row r="54" spans="2:18" ht="30.75" thickBot="1" x14ac:dyDescent="0.3">
      <c r="B54" s="8">
        <v>253</v>
      </c>
      <c r="C54" s="1" t="s">
        <v>85</v>
      </c>
      <c r="D54" s="13">
        <v>44420</v>
      </c>
      <c r="E54" s="3">
        <v>100000</v>
      </c>
      <c r="F54" s="3">
        <v>20000</v>
      </c>
      <c r="G54" s="3">
        <v>10000</v>
      </c>
      <c r="H54" s="11" t="s">
        <v>227</v>
      </c>
      <c r="I54" s="1">
        <v>36321</v>
      </c>
      <c r="J54" s="1">
        <v>42564</v>
      </c>
      <c r="K54" s="1">
        <v>45366</v>
      </c>
      <c r="L54" s="15" t="s">
        <v>135</v>
      </c>
    </row>
    <row r="55" spans="2:18" ht="60.75" thickBot="1" x14ac:dyDescent="0.3">
      <c r="B55" s="8">
        <v>24</v>
      </c>
      <c r="C55" s="1" t="s">
        <v>87</v>
      </c>
      <c r="D55" s="13" t="s">
        <v>228</v>
      </c>
      <c r="E55" s="3">
        <v>600000</v>
      </c>
      <c r="F55" s="3">
        <v>50000</v>
      </c>
      <c r="G55" s="3">
        <v>25000</v>
      </c>
      <c r="H55" s="11" t="s">
        <v>229</v>
      </c>
      <c r="I55" s="1">
        <v>48932</v>
      </c>
      <c r="J55" s="1">
        <v>38594</v>
      </c>
      <c r="K55" s="1">
        <v>1477</v>
      </c>
      <c r="L55" s="15" t="s">
        <v>146</v>
      </c>
    </row>
    <row r="56" spans="2:18" x14ac:dyDescent="0.25">
      <c r="C56" s="4"/>
      <c r="D56"/>
      <c r="E56" s="5"/>
      <c r="F56" s="5"/>
      <c r="G56" s="5"/>
      <c r="H56"/>
      <c r="I56"/>
      <c r="J56"/>
      <c r="K56"/>
      <c r="L56"/>
      <c r="M56"/>
      <c r="N56"/>
      <c r="P56"/>
      <c r="Q56"/>
      <c r="R56"/>
    </row>
    <row r="57" spans="2:18" x14ac:dyDescent="0.25">
      <c r="C57" s="4"/>
      <c r="D57"/>
      <c r="E57" s="5"/>
      <c r="F57" s="5"/>
      <c r="G57" s="5"/>
      <c r="H57"/>
      <c r="I57"/>
      <c r="J57"/>
      <c r="K57"/>
      <c r="L57"/>
      <c r="M57"/>
      <c r="N57"/>
      <c r="P57"/>
      <c r="Q57"/>
      <c r="R57"/>
    </row>
    <row r="58" spans="2:18" x14ac:dyDescent="0.25">
      <c r="C58" s="4"/>
      <c r="D58"/>
      <c r="E58" s="5"/>
      <c r="F58" s="5"/>
      <c r="G58" s="5"/>
      <c r="H58"/>
      <c r="I58"/>
      <c r="J58"/>
      <c r="K58"/>
      <c r="L58"/>
      <c r="M58"/>
      <c r="N58"/>
      <c r="P58"/>
      <c r="Q58"/>
      <c r="R58"/>
    </row>
    <row r="59" spans="2:18" x14ac:dyDescent="0.25">
      <c r="C59" s="4"/>
      <c r="D59"/>
      <c r="E59" s="5"/>
      <c r="F59" s="5"/>
      <c r="G59" s="5"/>
      <c r="H59"/>
      <c r="I59"/>
      <c r="J59"/>
      <c r="K59"/>
      <c r="L59"/>
      <c r="M59"/>
      <c r="N59"/>
      <c r="P59"/>
      <c r="Q59"/>
      <c r="R59"/>
    </row>
    <row r="60" spans="2:18" x14ac:dyDescent="0.25">
      <c r="C60" s="4"/>
      <c r="D60"/>
      <c r="E60" s="5"/>
      <c r="F60" s="5"/>
      <c r="G60" s="5"/>
      <c r="H60"/>
      <c r="I60"/>
      <c r="J60"/>
      <c r="K60"/>
      <c r="L60"/>
      <c r="M60"/>
      <c r="N60"/>
      <c r="P60"/>
      <c r="Q60"/>
      <c r="R60"/>
    </row>
    <row r="61" spans="2:18" x14ac:dyDescent="0.25">
      <c r="C61" s="4"/>
      <c r="D61"/>
      <c r="E61" s="5"/>
      <c r="F61" s="5"/>
      <c r="G61" s="5"/>
      <c r="H61"/>
      <c r="I61"/>
      <c r="J61"/>
      <c r="K61"/>
      <c r="L61"/>
      <c r="M61"/>
      <c r="N61"/>
      <c r="P61"/>
      <c r="Q61"/>
      <c r="R61"/>
    </row>
    <row r="62" spans="2:18" x14ac:dyDescent="0.25">
      <c r="C62" s="4"/>
      <c r="D62"/>
      <c r="E62" s="5"/>
      <c r="F62" s="5"/>
      <c r="G62" s="5"/>
      <c r="H62"/>
      <c r="I62"/>
      <c r="J62"/>
      <c r="K62"/>
      <c r="L62"/>
      <c r="M62"/>
      <c r="N62"/>
      <c r="P62"/>
      <c r="Q62"/>
      <c r="R62"/>
    </row>
    <row r="63" spans="2:18" x14ac:dyDescent="0.25">
      <c r="C63" s="4"/>
      <c r="D63"/>
      <c r="E63" s="5"/>
      <c r="F63" s="5"/>
      <c r="G63" s="5"/>
      <c r="H63"/>
      <c r="I63"/>
      <c r="J63"/>
      <c r="K63"/>
      <c r="L63"/>
      <c r="M63"/>
      <c r="N63"/>
      <c r="P63"/>
      <c r="Q63"/>
      <c r="R63"/>
    </row>
    <row r="64" spans="2:18" x14ac:dyDescent="0.25">
      <c r="C64" s="4"/>
      <c r="D64"/>
      <c r="E64" s="5"/>
      <c r="F64" s="5"/>
      <c r="G64" s="5"/>
      <c r="H64"/>
      <c r="I64"/>
      <c r="J64"/>
      <c r="K64"/>
      <c r="L64"/>
      <c r="M64"/>
      <c r="N64"/>
      <c r="P64"/>
      <c r="Q64"/>
      <c r="R64"/>
    </row>
    <row r="65" spans="3:18" x14ac:dyDescent="0.25">
      <c r="C65" s="4"/>
      <c r="D65"/>
      <c r="E65" s="5"/>
      <c r="F65" s="5"/>
      <c r="G65" s="5"/>
      <c r="H65"/>
      <c r="I65"/>
      <c r="J65"/>
      <c r="K65"/>
      <c r="L65"/>
      <c r="M65"/>
      <c r="N65"/>
      <c r="P65"/>
      <c r="Q65"/>
      <c r="R65"/>
    </row>
    <row r="66" spans="3:18" x14ac:dyDescent="0.25">
      <c r="C66" s="4"/>
      <c r="D66"/>
      <c r="E66" s="5"/>
      <c r="F66" s="5"/>
      <c r="G66" s="5"/>
      <c r="H66"/>
      <c r="I66"/>
      <c r="J66"/>
      <c r="K66"/>
      <c r="L66"/>
      <c r="M66"/>
      <c r="N66"/>
      <c r="P66"/>
      <c r="Q66"/>
      <c r="R66"/>
    </row>
    <row r="67" spans="3:18" x14ac:dyDescent="0.25">
      <c r="C67" s="4"/>
      <c r="D67"/>
      <c r="E67" s="5"/>
      <c r="F67" s="5"/>
      <c r="G67" s="5"/>
      <c r="H67"/>
      <c r="I67"/>
      <c r="J67"/>
      <c r="K67"/>
      <c r="L67"/>
      <c r="M67"/>
      <c r="N67"/>
      <c r="P67"/>
      <c r="Q67"/>
      <c r="R67"/>
    </row>
    <row r="68" spans="3:18" x14ac:dyDescent="0.25">
      <c r="C68" s="4"/>
      <c r="D68"/>
      <c r="E68" s="5"/>
      <c r="F68" s="5"/>
      <c r="G68" s="5"/>
      <c r="H68"/>
      <c r="I68"/>
      <c r="J68"/>
      <c r="K68"/>
      <c r="L68"/>
      <c r="M68"/>
      <c r="N68"/>
      <c r="P68"/>
      <c r="Q68"/>
      <c r="R68"/>
    </row>
    <row r="69" spans="3:18" x14ac:dyDescent="0.25">
      <c r="C69" s="4"/>
      <c r="D69"/>
      <c r="E69" s="5"/>
      <c r="F69" s="5"/>
      <c r="G69" s="5"/>
      <c r="H69"/>
      <c r="I69"/>
      <c r="J69"/>
      <c r="K69"/>
      <c r="L69"/>
      <c r="M69"/>
      <c r="N69"/>
      <c r="P69"/>
      <c r="Q69"/>
      <c r="R69"/>
    </row>
  </sheetData>
  <mergeCells count="12">
    <mergeCell ref="I5:K5"/>
    <mergeCell ref="L5:L6"/>
    <mergeCell ref="B2:L2"/>
    <mergeCell ref="B3:L3"/>
    <mergeCell ref="B4:L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scale="64" orientation="landscape" verticalDpi="0" r:id="rId1"/>
  <headerFooter>
    <oddHeader>&amp;L                             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471E-BD27-445B-BF8E-547A8DE6EBA0}">
  <dimension ref="B1:Q67"/>
  <sheetViews>
    <sheetView showGridLines="0" view="pageLayout" topLeftCell="B1" zoomScaleNormal="100" workbookViewId="0">
      <selection activeCell="B4" sqref="B4:L4"/>
    </sheetView>
  </sheetViews>
  <sheetFormatPr baseColWidth="10" defaultRowHeight="15" x14ac:dyDescent="0.25"/>
  <cols>
    <col min="2" max="2" width="14.42578125" style="4" customWidth="1"/>
    <col min="3" max="3" width="17.28515625" style="5" customWidth="1"/>
    <col min="4" max="4" width="21.7109375" style="5" customWidth="1"/>
    <col min="5" max="5" width="13.42578125" style="14" bestFit="1" customWidth="1"/>
    <col min="6" max="7" width="12" style="14" bestFit="1" customWidth="1"/>
    <col min="8" max="8" width="21.85546875" style="5" customWidth="1"/>
    <col min="9" max="9" width="13.28515625" style="4" customWidth="1"/>
    <col min="10" max="10" width="12.5703125" style="4" customWidth="1"/>
    <col min="11" max="11" width="11.140625" style="4" customWidth="1"/>
    <col min="12" max="12" width="17" style="4" customWidth="1"/>
    <col min="13" max="13" width="4.5703125" style="4" customWidth="1"/>
    <col min="15" max="15" width="4.28515625" style="5" customWidth="1"/>
    <col min="16" max="16" width="4.7109375" style="5" customWidth="1"/>
    <col min="17" max="17" width="4.5703125" style="5" customWidth="1"/>
  </cols>
  <sheetData>
    <row r="1" spans="2:17" ht="15.75" thickBot="1" x14ac:dyDescent="0.3"/>
    <row r="2" spans="2:17" ht="19.5" customHeight="1" thickBot="1" x14ac:dyDescent="0.3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2"/>
      <c r="M2"/>
      <c r="O2"/>
      <c r="P2"/>
      <c r="Q2"/>
    </row>
    <row r="3" spans="2:17" ht="19.5" customHeight="1" thickBot="1" x14ac:dyDescent="0.3">
      <c r="B3" s="23" t="s">
        <v>342</v>
      </c>
      <c r="C3" s="24"/>
      <c r="D3" s="24"/>
      <c r="E3" s="24"/>
      <c r="F3" s="24"/>
      <c r="G3" s="24"/>
      <c r="H3" s="24"/>
      <c r="I3" s="24"/>
      <c r="J3" s="24"/>
      <c r="K3" s="24"/>
      <c r="L3" s="25"/>
      <c r="M3"/>
      <c r="O3"/>
      <c r="P3"/>
      <c r="Q3"/>
    </row>
    <row r="4" spans="2:17" ht="16.5" customHeight="1" thickBot="1" x14ac:dyDescent="0.3">
      <c r="B4" s="23" t="s">
        <v>3</v>
      </c>
      <c r="C4" s="24"/>
      <c r="D4" s="24"/>
      <c r="E4" s="24"/>
      <c r="F4" s="24"/>
      <c r="G4" s="24"/>
      <c r="H4" s="24"/>
      <c r="I4" s="24"/>
      <c r="J4" s="24"/>
      <c r="K4" s="24"/>
      <c r="L4" s="25"/>
      <c r="M4"/>
      <c r="O4"/>
      <c r="P4"/>
      <c r="Q4"/>
    </row>
    <row r="5" spans="2:17" ht="30.75" customHeight="1" thickBot="1" x14ac:dyDescent="0.3">
      <c r="B5" s="26" t="s">
        <v>5</v>
      </c>
      <c r="C5" s="26" t="s">
        <v>83</v>
      </c>
      <c r="D5" s="26" t="s">
        <v>6</v>
      </c>
      <c r="E5" s="28" t="s">
        <v>30</v>
      </c>
      <c r="F5" s="28" t="s">
        <v>31</v>
      </c>
      <c r="G5" s="28" t="s">
        <v>32</v>
      </c>
      <c r="H5" s="26" t="s">
        <v>7</v>
      </c>
      <c r="I5" s="17" t="s">
        <v>8</v>
      </c>
      <c r="J5" s="18"/>
      <c r="K5" s="19"/>
      <c r="L5" s="26" t="s">
        <v>107</v>
      </c>
      <c r="M5"/>
      <c r="O5"/>
      <c r="P5"/>
      <c r="Q5"/>
    </row>
    <row r="6" spans="2:17" ht="30.75" customHeight="1" thickBot="1" x14ac:dyDescent="0.3">
      <c r="B6" s="27"/>
      <c r="C6" s="27"/>
      <c r="D6" s="27"/>
      <c r="E6" s="29"/>
      <c r="F6" s="29"/>
      <c r="G6" s="29"/>
      <c r="H6" s="27"/>
      <c r="I6" s="2" t="s">
        <v>9</v>
      </c>
      <c r="J6" s="2" t="s">
        <v>10</v>
      </c>
      <c r="K6" s="2" t="s">
        <v>11</v>
      </c>
      <c r="L6" s="27"/>
      <c r="M6"/>
      <c r="O6"/>
      <c r="P6"/>
      <c r="Q6"/>
    </row>
    <row r="7" spans="2:17" ht="15.75" thickBot="1" x14ac:dyDescent="0.3">
      <c r="B7" s="8">
        <v>190</v>
      </c>
      <c r="C7" s="1" t="s">
        <v>84</v>
      </c>
      <c r="D7" s="10">
        <v>44682</v>
      </c>
      <c r="E7" s="3">
        <v>1100050</v>
      </c>
      <c r="F7" s="3">
        <v>50000</v>
      </c>
      <c r="G7" s="3">
        <v>25050</v>
      </c>
      <c r="H7" s="6" t="s">
        <v>151</v>
      </c>
      <c r="I7" s="12">
        <v>11700</v>
      </c>
      <c r="J7" s="1">
        <v>21221</v>
      </c>
      <c r="K7" s="1">
        <v>43150</v>
      </c>
      <c r="L7" s="15" t="s">
        <v>135</v>
      </c>
      <c r="M7"/>
      <c r="O7"/>
      <c r="P7"/>
      <c r="Q7"/>
    </row>
    <row r="8" spans="2:17" ht="15.75" thickBot="1" x14ac:dyDescent="0.3">
      <c r="B8" s="8">
        <v>254</v>
      </c>
      <c r="C8" s="1" t="s">
        <v>85</v>
      </c>
      <c r="D8" s="16">
        <v>44896</v>
      </c>
      <c r="E8" s="3">
        <v>175000</v>
      </c>
      <c r="F8" s="3">
        <v>20000</v>
      </c>
      <c r="G8" s="3">
        <v>10000</v>
      </c>
      <c r="H8" s="6" t="s">
        <v>230</v>
      </c>
      <c r="I8" s="1">
        <v>2105</v>
      </c>
      <c r="J8" s="1">
        <v>1098</v>
      </c>
      <c r="K8" s="1">
        <v>14932</v>
      </c>
      <c r="L8" s="15" t="s">
        <v>135</v>
      </c>
      <c r="M8"/>
      <c r="O8"/>
      <c r="P8"/>
      <c r="Q8"/>
    </row>
    <row r="9" spans="2:17" ht="15.75" thickBot="1" x14ac:dyDescent="0.3">
      <c r="B9" s="8">
        <v>255</v>
      </c>
      <c r="C9" s="1" t="s">
        <v>85</v>
      </c>
      <c r="D9" s="8" t="s">
        <v>231</v>
      </c>
      <c r="E9" s="3">
        <v>175000</v>
      </c>
      <c r="F9" s="3">
        <v>20000</v>
      </c>
      <c r="G9" s="3">
        <v>10000</v>
      </c>
      <c r="H9" s="6" t="s">
        <v>232</v>
      </c>
      <c r="I9" s="9">
        <v>24017</v>
      </c>
      <c r="J9" s="1">
        <v>9829</v>
      </c>
      <c r="K9" s="1">
        <v>26647</v>
      </c>
      <c r="L9" s="15" t="s">
        <v>135</v>
      </c>
      <c r="M9"/>
      <c r="O9"/>
      <c r="P9"/>
      <c r="Q9"/>
    </row>
    <row r="10" spans="2:17" ht="60.75" thickBot="1" x14ac:dyDescent="0.3">
      <c r="B10" s="8">
        <v>256</v>
      </c>
      <c r="C10" s="1" t="s">
        <v>85</v>
      </c>
      <c r="D10" s="10" t="s">
        <v>233</v>
      </c>
      <c r="E10" s="3">
        <v>175000</v>
      </c>
      <c r="F10" s="3">
        <v>20000</v>
      </c>
      <c r="G10" s="3">
        <v>10000</v>
      </c>
      <c r="H10" s="6" t="s">
        <v>234</v>
      </c>
      <c r="I10" s="1">
        <v>31409</v>
      </c>
      <c r="J10" s="1">
        <v>14859</v>
      </c>
      <c r="K10" s="1">
        <v>24144</v>
      </c>
      <c r="L10" s="15" t="s">
        <v>113</v>
      </c>
      <c r="M10"/>
      <c r="O10"/>
      <c r="P10"/>
      <c r="Q10"/>
    </row>
    <row r="11" spans="2:17" ht="30.75" thickBot="1" x14ac:dyDescent="0.3">
      <c r="B11" s="8">
        <v>257</v>
      </c>
      <c r="C11" s="1" t="s">
        <v>85</v>
      </c>
      <c r="D11" s="10">
        <v>44594</v>
      </c>
      <c r="E11" s="3">
        <v>350000</v>
      </c>
      <c r="F11" s="3">
        <v>20000</v>
      </c>
      <c r="G11" s="3">
        <v>10000</v>
      </c>
      <c r="H11" s="6" t="s">
        <v>235</v>
      </c>
      <c r="I11" s="1">
        <v>4210</v>
      </c>
      <c r="J11" s="1">
        <v>35707</v>
      </c>
      <c r="K11" s="1">
        <v>37392</v>
      </c>
      <c r="L11" s="15" t="s">
        <v>135</v>
      </c>
      <c r="M11"/>
      <c r="O11"/>
      <c r="P11"/>
      <c r="Q11"/>
    </row>
    <row r="12" spans="2:17" ht="75.75" thickBot="1" x14ac:dyDescent="0.3">
      <c r="B12" s="8">
        <v>258</v>
      </c>
      <c r="C12" s="1" t="s">
        <v>85</v>
      </c>
      <c r="D12" s="10">
        <v>44806</v>
      </c>
      <c r="E12" s="3">
        <v>175000</v>
      </c>
      <c r="F12" s="3">
        <v>20000</v>
      </c>
      <c r="G12" s="3">
        <v>10000</v>
      </c>
      <c r="H12" s="11" t="s">
        <v>236</v>
      </c>
      <c r="I12" s="1">
        <v>10740</v>
      </c>
      <c r="J12" s="1">
        <v>2635</v>
      </c>
      <c r="K12" s="1">
        <v>13848</v>
      </c>
      <c r="L12" s="15" t="s">
        <v>237</v>
      </c>
      <c r="M12"/>
      <c r="O12"/>
      <c r="P12"/>
      <c r="Q12"/>
    </row>
    <row r="13" spans="2:17" ht="15.75" thickBot="1" x14ac:dyDescent="0.3">
      <c r="B13" s="8">
        <v>259</v>
      </c>
      <c r="C13" s="1" t="s">
        <v>85</v>
      </c>
      <c r="D13" s="8" t="s">
        <v>238</v>
      </c>
      <c r="E13" s="3">
        <v>350000</v>
      </c>
      <c r="F13" s="3">
        <v>40000</v>
      </c>
      <c r="G13" s="3">
        <v>10000</v>
      </c>
      <c r="H13" s="11" t="s">
        <v>163</v>
      </c>
      <c r="I13" s="1">
        <v>26402</v>
      </c>
      <c r="J13" s="1">
        <v>3155</v>
      </c>
      <c r="K13" s="1">
        <v>28392</v>
      </c>
      <c r="L13" s="15" t="s">
        <v>135</v>
      </c>
      <c r="M13"/>
      <c r="O13"/>
      <c r="P13"/>
      <c r="Q13"/>
    </row>
    <row r="14" spans="2:17" ht="60.75" thickBot="1" x14ac:dyDescent="0.3">
      <c r="B14" s="8">
        <v>260</v>
      </c>
      <c r="C14" s="1" t="s">
        <v>85</v>
      </c>
      <c r="D14" s="10" t="s">
        <v>239</v>
      </c>
      <c r="E14" s="3">
        <v>175000</v>
      </c>
      <c r="F14" s="3">
        <v>20000</v>
      </c>
      <c r="G14" s="3">
        <v>10000</v>
      </c>
      <c r="H14" s="11" t="s">
        <v>240</v>
      </c>
      <c r="I14" s="1">
        <v>8599</v>
      </c>
      <c r="J14" s="1">
        <v>6192</v>
      </c>
      <c r="K14" s="1">
        <v>17966</v>
      </c>
      <c r="L14" s="15" t="s">
        <v>120</v>
      </c>
      <c r="M14"/>
      <c r="O14"/>
      <c r="P14"/>
      <c r="Q14"/>
    </row>
    <row r="15" spans="2:17" ht="75.75" thickBot="1" x14ac:dyDescent="0.3">
      <c r="B15" s="8">
        <v>261</v>
      </c>
      <c r="C15" s="1" t="s">
        <v>85</v>
      </c>
      <c r="D15" s="10">
        <v>44595</v>
      </c>
      <c r="E15" s="3">
        <v>175000</v>
      </c>
      <c r="F15" s="3">
        <v>40000</v>
      </c>
      <c r="G15" s="3">
        <v>20000</v>
      </c>
      <c r="H15" s="10" t="s">
        <v>241</v>
      </c>
      <c r="I15" s="1">
        <v>4758</v>
      </c>
      <c r="J15" s="1">
        <v>10968</v>
      </c>
      <c r="K15" s="1">
        <v>39802</v>
      </c>
      <c r="L15" s="15" t="s">
        <v>117</v>
      </c>
      <c r="M15"/>
      <c r="O15"/>
      <c r="P15"/>
      <c r="Q15"/>
    </row>
    <row r="16" spans="2:17" ht="60.75" thickBot="1" x14ac:dyDescent="0.3">
      <c r="B16" s="8">
        <v>262</v>
      </c>
      <c r="C16" s="1" t="s">
        <v>85</v>
      </c>
      <c r="D16" s="10">
        <v>44807</v>
      </c>
      <c r="E16" s="3">
        <v>350000</v>
      </c>
      <c r="F16" s="3">
        <v>20000</v>
      </c>
      <c r="G16" s="3">
        <v>30000</v>
      </c>
      <c r="H16" s="11" t="s">
        <v>242</v>
      </c>
      <c r="I16" s="1">
        <v>7713</v>
      </c>
      <c r="J16" s="1">
        <v>24478</v>
      </c>
      <c r="K16" s="1">
        <v>14827</v>
      </c>
      <c r="L16" s="15" t="s">
        <v>118</v>
      </c>
      <c r="M16"/>
      <c r="O16"/>
      <c r="P16"/>
      <c r="Q16"/>
    </row>
    <row r="17" spans="2:17" ht="60.75" thickBot="1" x14ac:dyDescent="0.3">
      <c r="B17" s="8">
        <v>263</v>
      </c>
      <c r="C17" s="1" t="s">
        <v>85</v>
      </c>
      <c r="D17" s="8" t="s">
        <v>243</v>
      </c>
      <c r="E17" s="3">
        <v>175000</v>
      </c>
      <c r="F17" s="3">
        <v>40000</v>
      </c>
      <c r="G17" s="3">
        <v>10000</v>
      </c>
      <c r="H17" s="11" t="s">
        <v>244</v>
      </c>
      <c r="I17" s="1">
        <v>26156</v>
      </c>
      <c r="J17" s="1">
        <v>17821</v>
      </c>
      <c r="K17" s="1">
        <v>9430</v>
      </c>
      <c r="L17" s="15" t="s">
        <v>113</v>
      </c>
      <c r="M17"/>
      <c r="O17"/>
      <c r="P17"/>
      <c r="Q17"/>
    </row>
    <row r="18" spans="2:17" ht="30.75" thickBot="1" x14ac:dyDescent="0.3">
      <c r="B18" s="8">
        <v>264</v>
      </c>
      <c r="C18" s="1" t="s">
        <v>85</v>
      </c>
      <c r="D18" s="8" t="s">
        <v>245</v>
      </c>
      <c r="E18" s="3">
        <v>350000</v>
      </c>
      <c r="F18" s="3">
        <v>20000</v>
      </c>
      <c r="G18" s="3">
        <v>10000</v>
      </c>
      <c r="H18" s="11" t="s">
        <v>246</v>
      </c>
      <c r="I18" s="1">
        <v>37080</v>
      </c>
      <c r="J18" s="1">
        <v>15623</v>
      </c>
      <c r="K18" s="1">
        <v>13762</v>
      </c>
      <c r="L18" s="15" t="s">
        <v>135</v>
      </c>
      <c r="M18"/>
      <c r="O18"/>
      <c r="P18"/>
      <c r="Q18"/>
    </row>
    <row r="19" spans="2:17" ht="60.75" thickBot="1" x14ac:dyDescent="0.3">
      <c r="B19" s="8">
        <v>265</v>
      </c>
      <c r="C19" s="1" t="s">
        <v>85</v>
      </c>
      <c r="D19" s="10" t="s">
        <v>247</v>
      </c>
      <c r="E19" s="3">
        <v>175000</v>
      </c>
      <c r="F19" s="3">
        <v>20000</v>
      </c>
      <c r="G19" s="3">
        <v>10000</v>
      </c>
      <c r="H19" s="11" t="s">
        <v>248</v>
      </c>
      <c r="I19" s="1">
        <v>37898</v>
      </c>
      <c r="J19" s="1">
        <v>22406</v>
      </c>
      <c r="K19" s="1">
        <v>12415</v>
      </c>
      <c r="L19" s="15" t="s">
        <v>249</v>
      </c>
      <c r="M19"/>
      <c r="O19"/>
      <c r="P19"/>
      <c r="Q19"/>
    </row>
    <row r="20" spans="2:17" ht="60.75" thickBot="1" x14ac:dyDescent="0.3">
      <c r="B20" s="8">
        <v>266</v>
      </c>
      <c r="C20" s="1" t="s">
        <v>85</v>
      </c>
      <c r="D20" s="10">
        <v>44716</v>
      </c>
      <c r="E20" s="3">
        <v>175000</v>
      </c>
      <c r="F20" s="3">
        <v>20000</v>
      </c>
      <c r="G20" s="3">
        <v>20000</v>
      </c>
      <c r="H20" s="11" t="s">
        <v>50</v>
      </c>
      <c r="I20" s="1">
        <v>2716</v>
      </c>
      <c r="J20" s="1">
        <v>1192</v>
      </c>
      <c r="K20" s="1">
        <v>9432</v>
      </c>
      <c r="L20" s="15" t="s">
        <v>120</v>
      </c>
      <c r="M20"/>
      <c r="O20"/>
      <c r="P20"/>
      <c r="Q20"/>
    </row>
    <row r="21" spans="2:17" ht="60.75" thickBot="1" x14ac:dyDescent="0.3">
      <c r="B21" s="8">
        <v>191</v>
      </c>
      <c r="C21" s="1" t="s">
        <v>84</v>
      </c>
      <c r="D21" s="8" t="s">
        <v>250</v>
      </c>
      <c r="E21" s="3">
        <v>400000</v>
      </c>
      <c r="F21" s="3">
        <v>70000</v>
      </c>
      <c r="G21" s="3">
        <v>45000</v>
      </c>
      <c r="H21" s="11" t="s">
        <v>251</v>
      </c>
      <c r="I21" s="1">
        <v>42335</v>
      </c>
      <c r="J21" s="1">
        <v>14535</v>
      </c>
      <c r="K21" s="1">
        <v>13973</v>
      </c>
      <c r="L21" s="15" t="s">
        <v>120</v>
      </c>
      <c r="M21"/>
      <c r="O21"/>
      <c r="P21"/>
      <c r="Q21"/>
    </row>
    <row r="22" spans="2:17" ht="60.75" thickBot="1" x14ac:dyDescent="0.3">
      <c r="B22" s="8">
        <v>267</v>
      </c>
      <c r="C22" s="1" t="s">
        <v>85</v>
      </c>
      <c r="D22" s="10" t="s">
        <v>252</v>
      </c>
      <c r="E22" s="3">
        <v>175000</v>
      </c>
      <c r="F22" s="3">
        <v>90000</v>
      </c>
      <c r="G22" s="3">
        <v>55000</v>
      </c>
      <c r="H22" s="11" t="s">
        <v>253</v>
      </c>
      <c r="I22" s="1">
        <v>15679</v>
      </c>
      <c r="J22" s="1">
        <v>33093</v>
      </c>
      <c r="K22" s="1">
        <v>28359</v>
      </c>
      <c r="L22" s="15" t="s">
        <v>120</v>
      </c>
      <c r="M22"/>
      <c r="O22"/>
      <c r="P22"/>
      <c r="Q22"/>
    </row>
    <row r="23" spans="2:17" ht="60.75" thickBot="1" x14ac:dyDescent="0.3">
      <c r="B23" s="8">
        <v>268</v>
      </c>
      <c r="C23" s="1" t="s">
        <v>85</v>
      </c>
      <c r="D23" s="10">
        <v>44656</v>
      </c>
      <c r="E23" s="3">
        <v>175000</v>
      </c>
      <c r="F23" s="3">
        <v>110000</v>
      </c>
      <c r="G23" s="3">
        <v>65000</v>
      </c>
      <c r="H23" s="11" t="s">
        <v>254</v>
      </c>
      <c r="I23" s="1">
        <v>30254</v>
      </c>
      <c r="J23" s="1">
        <v>1986</v>
      </c>
      <c r="K23" s="1">
        <v>28802</v>
      </c>
      <c r="L23" s="15" t="s">
        <v>113</v>
      </c>
      <c r="M23"/>
      <c r="O23"/>
      <c r="P23"/>
      <c r="Q23"/>
    </row>
    <row r="24" spans="2:17" ht="60.75" thickBot="1" x14ac:dyDescent="0.3">
      <c r="B24" s="8">
        <v>269</v>
      </c>
      <c r="C24" s="1" t="s">
        <v>85</v>
      </c>
      <c r="D24" s="10">
        <v>44870</v>
      </c>
      <c r="E24" s="3">
        <v>350000</v>
      </c>
      <c r="F24" s="3">
        <v>20000</v>
      </c>
      <c r="G24" s="3">
        <v>10000</v>
      </c>
      <c r="H24" s="11" t="s">
        <v>255</v>
      </c>
      <c r="I24" s="1">
        <v>32959</v>
      </c>
      <c r="J24" s="1">
        <v>11447</v>
      </c>
      <c r="K24" s="1">
        <v>37285</v>
      </c>
      <c r="L24" s="15" t="s">
        <v>120</v>
      </c>
      <c r="M24"/>
      <c r="O24"/>
      <c r="P24"/>
      <c r="Q24"/>
    </row>
    <row r="25" spans="2:17" ht="15.75" thickBot="1" x14ac:dyDescent="0.3">
      <c r="B25" s="8">
        <v>270</v>
      </c>
      <c r="C25" s="1" t="s">
        <v>85</v>
      </c>
      <c r="D25" s="8" t="s">
        <v>256</v>
      </c>
      <c r="E25" s="3">
        <v>525000</v>
      </c>
      <c r="F25" s="3">
        <v>20000</v>
      </c>
      <c r="G25" s="3">
        <v>10000</v>
      </c>
      <c r="H25" s="11" t="s">
        <v>257</v>
      </c>
      <c r="I25" s="1">
        <v>23238</v>
      </c>
      <c r="J25" s="1">
        <v>19343</v>
      </c>
      <c r="K25" s="1">
        <v>28607</v>
      </c>
      <c r="L25" s="15" t="s">
        <v>135</v>
      </c>
      <c r="M25"/>
      <c r="O25"/>
      <c r="P25"/>
      <c r="Q25"/>
    </row>
    <row r="26" spans="2:17" ht="60.75" thickBot="1" x14ac:dyDescent="0.3">
      <c r="B26" s="8">
        <v>271</v>
      </c>
      <c r="C26" s="1" t="s">
        <v>85</v>
      </c>
      <c r="D26" s="8" t="s">
        <v>258</v>
      </c>
      <c r="E26" s="3">
        <v>175000</v>
      </c>
      <c r="F26" s="3">
        <v>20000</v>
      </c>
      <c r="G26" s="3">
        <v>10000</v>
      </c>
      <c r="H26" s="11" t="s">
        <v>259</v>
      </c>
      <c r="I26" s="1">
        <v>7536</v>
      </c>
      <c r="J26" s="1">
        <v>4724</v>
      </c>
      <c r="K26" s="1">
        <v>3906</v>
      </c>
      <c r="L26" s="15" t="s">
        <v>118</v>
      </c>
    </row>
    <row r="27" spans="2:17" ht="60.75" thickBot="1" x14ac:dyDescent="0.3">
      <c r="B27" s="8">
        <v>272</v>
      </c>
      <c r="C27" s="1" t="s">
        <v>85</v>
      </c>
      <c r="D27" s="10">
        <v>44567</v>
      </c>
      <c r="E27" s="3">
        <v>175000</v>
      </c>
      <c r="F27" s="3">
        <v>40000</v>
      </c>
      <c r="G27" s="3">
        <v>10000</v>
      </c>
      <c r="H27" s="11" t="s">
        <v>260</v>
      </c>
      <c r="I27" s="1">
        <v>21969</v>
      </c>
      <c r="J27" s="1">
        <v>5881</v>
      </c>
      <c r="K27" s="1">
        <v>6524</v>
      </c>
      <c r="L27" s="15" t="s">
        <v>118</v>
      </c>
    </row>
    <row r="28" spans="2:17" ht="60.75" thickBot="1" x14ac:dyDescent="0.3">
      <c r="B28" s="8">
        <v>273</v>
      </c>
      <c r="C28" s="1" t="s">
        <v>85</v>
      </c>
      <c r="D28" s="10">
        <v>44779</v>
      </c>
      <c r="E28" s="3">
        <v>175000</v>
      </c>
      <c r="F28" s="3">
        <v>60000</v>
      </c>
      <c r="G28" s="3">
        <v>10000</v>
      </c>
      <c r="H28" s="11" t="s">
        <v>261</v>
      </c>
      <c r="I28" s="1">
        <v>25546</v>
      </c>
      <c r="J28" s="1">
        <v>24792</v>
      </c>
      <c r="K28" s="1">
        <v>35275</v>
      </c>
      <c r="L28" s="15" t="s">
        <v>120</v>
      </c>
    </row>
    <row r="29" spans="2:17" ht="75.75" thickBot="1" x14ac:dyDescent="0.3">
      <c r="B29" s="8">
        <v>274</v>
      </c>
      <c r="C29" s="1" t="s">
        <v>85</v>
      </c>
      <c r="D29" s="8" t="s">
        <v>262</v>
      </c>
      <c r="E29" s="3">
        <v>175000</v>
      </c>
      <c r="F29" s="3">
        <v>80000</v>
      </c>
      <c r="G29" s="3">
        <v>20000</v>
      </c>
      <c r="H29" s="11" t="s">
        <v>263</v>
      </c>
      <c r="I29" s="1">
        <v>28356</v>
      </c>
      <c r="J29" s="1">
        <v>33358</v>
      </c>
      <c r="K29" s="1">
        <v>1491</v>
      </c>
      <c r="L29" s="15" t="s">
        <v>237</v>
      </c>
    </row>
    <row r="30" spans="2:17" ht="45.75" thickBot="1" x14ac:dyDescent="0.3">
      <c r="B30" s="8">
        <v>275</v>
      </c>
      <c r="C30" s="1" t="s">
        <v>85</v>
      </c>
      <c r="D30" s="8" t="s">
        <v>264</v>
      </c>
      <c r="E30" s="3">
        <v>350000</v>
      </c>
      <c r="F30" s="3">
        <v>100000</v>
      </c>
      <c r="G30" s="3">
        <v>10000</v>
      </c>
      <c r="H30" s="11" t="s">
        <v>265</v>
      </c>
      <c r="I30" s="1">
        <v>25963</v>
      </c>
      <c r="J30" s="1">
        <v>10747</v>
      </c>
      <c r="K30" s="1">
        <v>12962</v>
      </c>
      <c r="L30" s="15" t="s">
        <v>278</v>
      </c>
    </row>
    <row r="31" spans="2:17" ht="30.75" thickBot="1" x14ac:dyDescent="0.3">
      <c r="B31" s="8">
        <v>276</v>
      </c>
      <c r="C31" s="1" t="s">
        <v>85</v>
      </c>
      <c r="D31" s="10" t="s">
        <v>266</v>
      </c>
      <c r="E31" s="3">
        <v>525000</v>
      </c>
      <c r="F31" s="3">
        <v>120000</v>
      </c>
      <c r="G31" s="3">
        <v>20000</v>
      </c>
      <c r="H31" s="11" t="s">
        <v>267</v>
      </c>
      <c r="I31" s="1">
        <v>7929</v>
      </c>
      <c r="J31" s="1">
        <v>24509</v>
      </c>
      <c r="K31" s="1">
        <v>21458</v>
      </c>
      <c r="L31" s="15" t="s">
        <v>135</v>
      </c>
    </row>
    <row r="32" spans="2:17" ht="60.75" thickBot="1" x14ac:dyDescent="0.3">
      <c r="B32" s="8">
        <v>192</v>
      </c>
      <c r="C32" s="1" t="s">
        <v>84</v>
      </c>
      <c r="D32" s="10">
        <v>44719</v>
      </c>
      <c r="E32" s="3">
        <v>400000</v>
      </c>
      <c r="F32" s="3">
        <v>50000</v>
      </c>
      <c r="G32" s="3">
        <v>25000</v>
      </c>
      <c r="H32" s="11" t="s">
        <v>268</v>
      </c>
      <c r="I32" s="1">
        <v>21438</v>
      </c>
      <c r="J32" s="1">
        <v>26989</v>
      </c>
      <c r="K32" s="1">
        <v>10658</v>
      </c>
      <c r="L32" s="15" t="s">
        <v>120</v>
      </c>
    </row>
    <row r="33" spans="2:12" ht="60.75" thickBot="1" x14ac:dyDescent="0.3">
      <c r="B33" s="8">
        <v>277</v>
      </c>
      <c r="C33" s="1" t="s">
        <v>85</v>
      </c>
      <c r="D33" s="8" t="s">
        <v>269</v>
      </c>
      <c r="E33" s="3">
        <v>175000</v>
      </c>
      <c r="F33" s="3">
        <v>70000</v>
      </c>
      <c r="G33" s="3">
        <v>35000</v>
      </c>
      <c r="H33" s="11" t="s">
        <v>270</v>
      </c>
      <c r="I33" s="1">
        <v>6461</v>
      </c>
      <c r="J33" s="1">
        <v>438</v>
      </c>
      <c r="K33" s="1">
        <v>6461</v>
      </c>
      <c r="L33" s="15" t="s">
        <v>120</v>
      </c>
    </row>
    <row r="34" spans="2:12" ht="60.75" thickBot="1" x14ac:dyDescent="0.3">
      <c r="B34" s="8">
        <v>278</v>
      </c>
      <c r="C34" s="1" t="s">
        <v>85</v>
      </c>
      <c r="D34" s="8" t="s">
        <v>271</v>
      </c>
      <c r="E34" s="3">
        <v>175000</v>
      </c>
      <c r="F34" s="3">
        <v>90000</v>
      </c>
      <c r="G34" s="3">
        <v>45000</v>
      </c>
      <c r="H34" s="11" t="s">
        <v>272</v>
      </c>
      <c r="I34" s="1">
        <v>25225</v>
      </c>
      <c r="J34" s="1">
        <v>2726</v>
      </c>
      <c r="K34" s="1">
        <v>38005</v>
      </c>
      <c r="L34" s="15" t="s">
        <v>118</v>
      </c>
    </row>
    <row r="35" spans="2:12" ht="15.75" thickBot="1" x14ac:dyDescent="0.3">
      <c r="B35" s="8">
        <v>279</v>
      </c>
      <c r="C35" s="1" t="s">
        <v>85</v>
      </c>
      <c r="D35" s="13" t="s">
        <v>273</v>
      </c>
      <c r="E35" s="3">
        <v>175000</v>
      </c>
      <c r="F35" s="3">
        <v>110000</v>
      </c>
      <c r="G35" s="3">
        <v>10000</v>
      </c>
      <c r="H35" s="11" t="s">
        <v>274</v>
      </c>
      <c r="I35" s="1">
        <v>38981</v>
      </c>
      <c r="J35" s="1">
        <v>6553</v>
      </c>
      <c r="K35" s="1">
        <v>1902</v>
      </c>
      <c r="L35" s="15" t="s">
        <v>135</v>
      </c>
    </row>
    <row r="36" spans="2:12" ht="15.75" thickBot="1" x14ac:dyDescent="0.3">
      <c r="B36" s="8">
        <v>280</v>
      </c>
      <c r="C36" s="1" t="s">
        <v>85</v>
      </c>
      <c r="D36" s="13">
        <v>44628</v>
      </c>
      <c r="E36" s="3">
        <v>175000</v>
      </c>
      <c r="F36" s="3">
        <v>20000</v>
      </c>
      <c r="G36" s="3">
        <v>10000</v>
      </c>
      <c r="H36" s="6" t="s">
        <v>199</v>
      </c>
      <c r="I36" s="1">
        <v>5907</v>
      </c>
      <c r="J36" s="1">
        <v>1138</v>
      </c>
      <c r="K36" s="1">
        <v>26870</v>
      </c>
      <c r="L36" s="15" t="s">
        <v>135</v>
      </c>
    </row>
    <row r="37" spans="2:12" ht="60.75" thickBot="1" x14ac:dyDescent="0.3">
      <c r="B37" s="8">
        <v>36</v>
      </c>
      <c r="C37" s="1" t="s">
        <v>76</v>
      </c>
      <c r="D37" s="1" t="s">
        <v>275</v>
      </c>
      <c r="E37" s="3">
        <v>400000</v>
      </c>
      <c r="F37" s="3">
        <v>50000</v>
      </c>
      <c r="G37" s="3">
        <v>25000</v>
      </c>
      <c r="H37" s="6" t="s">
        <v>202</v>
      </c>
      <c r="I37" s="1">
        <v>45306</v>
      </c>
      <c r="J37" s="1">
        <v>9205</v>
      </c>
      <c r="K37" s="1">
        <v>13408</v>
      </c>
      <c r="L37" s="15" t="s">
        <v>120</v>
      </c>
    </row>
    <row r="38" spans="2:12" ht="30.75" thickBot="1" x14ac:dyDescent="0.3">
      <c r="B38" s="8">
        <v>281</v>
      </c>
      <c r="C38" s="1" t="s">
        <v>85</v>
      </c>
      <c r="D38" s="1" t="s">
        <v>276</v>
      </c>
      <c r="E38" s="3">
        <v>175000</v>
      </c>
      <c r="F38" s="3">
        <v>70000</v>
      </c>
      <c r="G38" s="3">
        <v>35000</v>
      </c>
      <c r="H38" s="6" t="s">
        <v>277</v>
      </c>
      <c r="I38" s="1">
        <v>4101</v>
      </c>
      <c r="J38" s="1">
        <v>3993</v>
      </c>
      <c r="K38" s="1">
        <v>13820</v>
      </c>
      <c r="L38" s="15" t="s">
        <v>278</v>
      </c>
    </row>
    <row r="39" spans="2:12" ht="45.75" thickBot="1" x14ac:dyDescent="0.3">
      <c r="B39" s="8">
        <v>282</v>
      </c>
      <c r="C39" s="1" t="s">
        <v>85</v>
      </c>
      <c r="D39" s="13" t="s">
        <v>279</v>
      </c>
      <c r="E39" s="3">
        <v>350000</v>
      </c>
      <c r="F39" s="3">
        <v>90000</v>
      </c>
      <c r="G39" s="3">
        <v>45000</v>
      </c>
      <c r="H39" s="11" t="s">
        <v>280</v>
      </c>
      <c r="I39" s="1">
        <v>6763</v>
      </c>
      <c r="J39" s="1">
        <v>31614</v>
      </c>
      <c r="K39" s="1">
        <v>17793</v>
      </c>
      <c r="L39" s="15" t="s">
        <v>278</v>
      </c>
    </row>
    <row r="40" spans="2:12" ht="30.75" thickBot="1" x14ac:dyDescent="0.3">
      <c r="B40" s="8">
        <v>283</v>
      </c>
      <c r="C40" s="1" t="s">
        <v>85</v>
      </c>
      <c r="D40" s="13">
        <v>44751</v>
      </c>
      <c r="E40" s="3">
        <v>525000</v>
      </c>
      <c r="F40" s="3">
        <v>110000</v>
      </c>
      <c r="G40" s="3">
        <v>55000</v>
      </c>
      <c r="H40" s="11" t="s">
        <v>281</v>
      </c>
      <c r="I40" s="1">
        <v>19004</v>
      </c>
      <c r="J40" s="1">
        <v>13164</v>
      </c>
      <c r="K40" s="1">
        <v>2909</v>
      </c>
      <c r="L40" s="15" t="s">
        <v>135</v>
      </c>
    </row>
    <row r="41" spans="2:12" ht="75.75" thickBot="1" x14ac:dyDescent="0.3">
      <c r="B41" s="8">
        <v>284</v>
      </c>
      <c r="C41" s="1" t="s">
        <v>85</v>
      </c>
      <c r="D41" s="1" t="s">
        <v>282</v>
      </c>
      <c r="E41" s="3">
        <v>175000</v>
      </c>
      <c r="F41" s="3">
        <v>20000</v>
      </c>
      <c r="G41" s="3">
        <v>10000</v>
      </c>
      <c r="H41" s="11" t="s">
        <v>283</v>
      </c>
      <c r="I41" s="1">
        <v>1125</v>
      </c>
      <c r="J41" s="1">
        <v>7958</v>
      </c>
      <c r="K41" s="1">
        <v>6144</v>
      </c>
      <c r="L41" s="15" t="s">
        <v>237</v>
      </c>
    </row>
    <row r="42" spans="2:12" ht="60.75" thickBot="1" x14ac:dyDescent="0.3">
      <c r="B42" s="8">
        <v>285</v>
      </c>
      <c r="C42" s="1" t="s">
        <v>85</v>
      </c>
      <c r="D42" s="1" t="s">
        <v>285</v>
      </c>
      <c r="E42" s="3">
        <v>175000</v>
      </c>
      <c r="F42" s="3">
        <v>20000</v>
      </c>
      <c r="G42" s="3">
        <v>20000</v>
      </c>
      <c r="H42" s="11" t="s">
        <v>284</v>
      </c>
      <c r="I42" s="1">
        <v>1447</v>
      </c>
      <c r="J42" s="1">
        <v>36766</v>
      </c>
      <c r="K42" s="1">
        <v>17042</v>
      </c>
      <c r="L42" s="15" t="s">
        <v>249</v>
      </c>
    </row>
    <row r="43" spans="2:12" ht="60.75" thickBot="1" x14ac:dyDescent="0.3">
      <c r="B43" s="8">
        <v>286</v>
      </c>
      <c r="C43" s="1" t="s">
        <v>85</v>
      </c>
      <c r="D43" s="13" t="s">
        <v>286</v>
      </c>
      <c r="E43" s="3">
        <v>175000</v>
      </c>
      <c r="F43" s="3">
        <v>20000</v>
      </c>
      <c r="G43" s="3">
        <v>30000</v>
      </c>
      <c r="H43" s="11" t="s">
        <v>287</v>
      </c>
      <c r="I43" s="1">
        <v>29006</v>
      </c>
      <c r="J43" s="1">
        <v>35160</v>
      </c>
      <c r="K43" s="1">
        <v>20129</v>
      </c>
      <c r="L43" s="15" t="s">
        <v>120</v>
      </c>
    </row>
    <row r="44" spans="2:12" ht="60.75" thickBot="1" x14ac:dyDescent="0.3">
      <c r="B44" s="8">
        <v>287</v>
      </c>
      <c r="C44" s="1" t="s">
        <v>85</v>
      </c>
      <c r="D44" s="13">
        <v>44691</v>
      </c>
      <c r="E44" s="3">
        <v>175000</v>
      </c>
      <c r="F44" s="3">
        <v>40000</v>
      </c>
      <c r="G44" s="3">
        <v>40000</v>
      </c>
      <c r="H44" s="11" t="s">
        <v>288</v>
      </c>
      <c r="I44" s="1">
        <v>27201</v>
      </c>
      <c r="J44" s="1">
        <v>10274</v>
      </c>
      <c r="K44" s="1">
        <v>32891</v>
      </c>
      <c r="L44" s="15" t="s">
        <v>118</v>
      </c>
    </row>
    <row r="45" spans="2:12" ht="15.75" thickBot="1" x14ac:dyDescent="0.3">
      <c r="B45" s="8">
        <v>288</v>
      </c>
      <c r="C45" s="1" t="s">
        <v>85</v>
      </c>
      <c r="D45" s="13">
        <v>44905</v>
      </c>
      <c r="E45" s="3">
        <v>175000</v>
      </c>
      <c r="F45" s="3">
        <v>60000</v>
      </c>
      <c r="G45" s="3">
        <v>10000</v>
      </c>
      <c r="H45" s="11" t="s">
        <v>289</v>
      </c>
      <c r="I45" s="1">
        <v>30956</v>
      </c>
      <c r="J45" s="1">
        <v>30845</v>
      </c>
      <c r="K45" s="1">
        <v>29436</v>
      </c>
      <c r="L45" s="15" t="s">
        <v>135</v>
      </c>
    </row>
    <row r="46" spans="2:12" ht="60.75" thickBot="1" x14ac:dyDescent="0.3">
      <c r="B46" s="8">
        <v>289</v>
      </c>
      <c r="C46" s="1" t="s">
        <v>85</v>
      </c>
      <c r="D46" s="1" t="s">
        <v>290</v>
      </c>
      <c r="E46" s="3">
        <v>175000</v>
      </c>
      <c r="F46" s="3">
        <v>20000</v>
      </c>
      <c r="G46" s="3">
        <v>10000</v>
      </c>
      <c r="H46" s="11" t="s">
        <v>291</v>
      </c>
      <c r="I46" s="1">
        <v>4636</v>
      </c>
      <c r="J46" s="1">
        <v>19917</v>
      </c>
      <c r="K46" s="1">
        <v>16553</v>
      </c>
      <c r="L46" s="15" t="s">
        <v>249</v>
      </c>
    </row>
    <row r="47" spans="2:12" ht="75.75" thickBot="1" x14ac:dyDescent="0.3">
      <c r="B47" s="8">
        <v>290</v>
      </c>
      <c r="C47" s="1" t="s">
        <v>85</v>
      </c>
      <c r="D47" s="13" t="s">
        <v>292</v>
      </c>
      <c r="E47" s="3">
        <v>175000</v>
      </c>
      <c r="F47" s="3">
        <v>20000</v>
      </c>
      <c r="G47" s="3">
        <v>20000</v>
      </c>
      <c r="H47" s="11" t="s">
        <v>293</v>
      </c>
      <c r="I47" s="1">
        <v>39316</v>
      </c>
      <c r="J47" s="1">
        <v>16821</v>
      </c>
      <c r="K47" s="1">
        <v>22678</v>
      </c>
      <c r="L47" s="15" t="s">
        <v>117</v>
      </c>
    </row>
    <row r="48" spans="2:12" ht="60.75" thickBot="1" x14ac:dyDescent="0.3">
      <c r="B48" s="8">
        <v>291</v>
      </c>
      <c r="C48" s="1" t="s">
        <v>85</v>
      </c>
      <c r="D48" s="13">
        <v>44631</v>
      </c>
      <c r="E48" s="3">
        <v>350000</v>
      </c>
      <c r="F48" s="3">
        <v>20000</v>
      </c>
      <c r="G48" s="3">
        <v>30000</v>
      </c>
      <c r="H48" s="11" t="s">
        <v>294</v>
      </c>
      <c r="I48" s="1">
        <v>13785</v>
      </c>
      <c r="J48" s="1">
        <v>38547</v>
      </c>
      <c r="K48" s="1">
        <v>448</v>
      </c>
      <c r="L48" s="15" t="s">
        <v>113</v>
      </c>
    </row>
    <row r="49" spans="2:17" ht="60.75" thickBot="1" x14ac:dyDescent="0.3">
      <c r="B49" s="8">
        <v>292</v>
      </c>
      <c r="C49" s="1" t="s">
        <v>85</v>
      </c>
      <c r="D49" s="1" t="s">
        <v>295</v>
      </c>
      <c r="E49" s="3">
        <v>525000</v>
      </c>
      <c r="F49" s="3">
        <v>20000</v>
      </c>
      <c r="G49" s="3">
        <v>10000</v>
      </c>
      <c r="H49" s="11" t="s">
        <v>296</v>
      </c>
      <c r="I49" s="1">
        <v>18069</v>
      </c>
      <c r="J49" s="1">
        <v>38133</v>
      </c>
      <c r="K49" s="1">
        <v>35583</v>
      </c>
      <c r="L49" s="15" t="s">
        <v>249</v>
      </c>
    </row>
    <row r="50" spans="2:17" ht="75.75" thickBot="1" x14ac:dyDescent="0.3">
      <c r="B50" s="8">
        <v>293</v>
      </c>
      <c r="C50" s="1" t="s">
        <v>85</v>
      </c>
      <c r="D50" s="1" t="s">
        <v>297</v>
      </c>
      <c r="E50" s="3">
        <v>175000</v>
      </c>
      <c r="F50" s="3">
        <v>20000</v>
      </c>
      <c r="G50" s="3">
        <v>20000</v>
      </c>
      <c r="H50" s="11" t="s">
        <v>298</v>
      </c>
      <c r="I50" s="1">
        <v>1344</v>
      </c>
      <c r="J50" s="1">
        <v>38953</v>
      </c>
      <c r="K50" s="1">
        <v>31157</v>
      </c>
      <c r="L50" s="15" t="s">
        <v>117</v>
      </c>
    </row>
    <row r="51" spans="2:17" ht="60.75" thickBot="1" x14ac:dyDescent="0.3">
      <c r="B51" s="8">
        <v>294</v>
      </c>
      <c r="C51" s="1" t="s">
        <v>85</v>
      </c>
      <c r="D51" s="1" t="s">
        <v>299</v>
      </c>
      <c r="E51" s="3">
        <v>350000</v>
      </c>
      <c r="F51" s="3">
        <v>20000</v>
      </c>
      <c r="G51" s="3">
        <v>30000</v>
      </c>
      <c r="H51" s="11" t="s">
        <v>300</v>
      </c>
      <c r="I51" s="1">
        <v>4974</v>
      </c>
      <c r="J51" s="1">
        <v>33158</v>
      </c>
      <c r="K51" s="1">
        <v>37920</v>
      </c>
      <c r="L51" s="15" t="s">
        <v>249</v>
      </c>
    </row>
    <row r="52" spans="2:17" ht="75.75" thickBot="1" x14ac:dyDescent="0.3">
      <c r="B52" s="8">
        <v>295</v>
      </c>
      <c r="C52" s="1" t="s">
        <v>85</v>
      </c>
      <c r="D52" s="13" t="s">
        <v>301</v>
      </c>
      <c r="E52" s="3">
        <v>175000</v>
      </c>
      <c r="F52" s="3">
        <v>20000</v>
      </c>
      <c r="G52" s="3">
        <v>40000</v>
      </c>
      <c r="H52" s="11" t="s">
        <v>302</v>
      </c>
      <c r="I52" s="1">
        <v>25002</v>
      </c>
      <c r="J52" s="1">
        <v>6933</v>
      </c>
      <c r="K52" s="1">
        <v>12930</v>
      </c>
      <c r="L52" s="15" t="s">
        <v>237</v>
      </c>
    </row>
    <row r="53" spans="2:17" ht="15.75" thickBot="1" x14ac:dyDescent="0.3">
      <c r="B53" s="8">
        <v>296</v>
      </c>
      <c r="C53" s="1" t="s">
        <v>85</v>
      </c>
      <c r="D53" s="13">
        <v>44754</v>
      </c>
      <c r="E53" s="3">
        <v>350000</v>
      </c>
      <c r="F53" s="3">
        <v>40000</v>
      </c>
      <c r="G53" s="3">
        <v>10000</v>
      </c>
      <c r="H53" s="11" t="s">
        <v>303</v>
      </c>
      <c r="I53" s="1">
        <v>25672</v>
      </c>
      <c r="J53" s="1">
        <v>8459</v>
      </c>
      <c r="K53" s="1">
        <v>26311</v>
      </c>
      <c r="L53" s="15" t="s">
        <v>135</v>
      </c>
    </row>
    <row r="54" spans="2:17" ht="60.75" thickBot="1" x14ac:dyDescent="0.3">
      <c r="B54" s="8">
        <v>297</v>
      </c>
      <c r="C54" s="1" t="s">
        <v>85</v>
      </c>
      <c r="D54" s="1" t="s">
        <v>304</v>
      </c>
      <c r="E54" s="3">
        <v>1750000</v>
      </c>
      <c r="F54" s="3">
        <v>20000</v>
      </c>
      <c r="G54" s="3">
        <v>10000</v>
      </c>
      <c r="H54" s="11" t="s">
        <v>305</v>
      </c>
      <c r="I54" s="1">
        <v>20675</v>
      </c>
      <c r="J54" s="1">
        <v>28598</v>
      </c>
      <c r="K54" s="1">
        <v>20345</v>
      </c>
      <c r="L54" s="15" t="s">
        <v>120</v>
      </c>
    </row>
    <row r="55" spans="2:17" ht="60.75" thickBot="1" x14ac:dyDescent="0.3">
      <c r="B55" s="8">
        <v>25</v>
      </c>
      <c r="C55" s="1" t="s">
        <v>85</v>
      </c>
      <c r="D55" s="1" t="s">
        <v>306</v>
      </c>
      <c r="E55" s="3">
        <v>500000</v>
      </c>
      <c r="F55" s="3">
        <v>70000</v>
      </c>
      <c r="G55" s="3">
        <v>35000</v>
      </c>
      <c r="H55" s="11" t="s">
        <v>229</v>
      </c>
      <c r="I55" s="1">
        <v>42334</v>
      </c>
      <c r="J55" s="1">
        <v>30484</v>
      </c>
      <c r="K55" s="1">
        <v>17587</v>
      </c>
      <c r="L55" s="15" t="s">
        <v>249</v>
      </c>
    </row>
    <row r="56" spans="2:17" x14ac:dyDescent="0.25">
      <c r="B56"/>
      <c r="C56"/>
      <c r="D56"/>
      <c r="E56"/>
      <c r="F56"/>
      <c r="G56"/>
      <c r="H56"/>
      <c r="I56"/>
      <c r="J56"/>
      <c r="K56"/>
      <c r="L56"/>
      <c r="M56"/>
      <c r="O56"/>
      <c r="P56"/>
      <c r="Q56"/>
    </row>
    <row r="57" spans="2:17" x14ac:dyDescent="0.25">
      <c r="B57"/>
      <c r="C57"/>
      <c r="D57"/>
      <c r="E57"/>
      <c r="F57"/>
      <c r="G57"/>
      <c r="H57"/>
      <c r="I57"/>
      <c r="J57"/>
      <c r="K57"/>
      <c r="L57"/>
      <c r="M57"/>
      <c r="O57"/>
      <c r="P57"/>
      <c r="Q57"/>
    </row>
    <row r="58" spans="2:17" x14ac:dyDescent="0.25">
      <c r="B58"/>
      <c r="C58"/>
      <c r="D58"/>
      <c r="E58"/>
      <c r="F58"/>
      <c r="G58"/>
      <c r="H58"/>
      <c r="I58"/>
      <c r="J58"/>
      <c r="K58"/>
      <c r="L58"/>
      <c r="M58"/>
      <c r="O58"/>
      <c r="P58"/>
      <c r="Q58"/>
    </row>
    <row r="59" spans="2:17" x14ac:dyDescent="0.25">
      <c r="B59"/>
      <c r="C59"/>
      <c r="D59"/>
      <c r="E59"/>
      <c r="F59"/>
      <c r="G59"/>
      <c r="H59"/>
      <c r="I59"/>
      <c r="J59"/>
      <c r="K59"/>
      <c r="L59"/>
      <c r="M59"/>
      <c r="O59"/>
      <c r="P59"/>
      <c r="Q59"/>
    </row>
    <row r="60" spans="2:17" x14ac:dyDescent="0.25">
      <c r="B60"/>
      <c r="C60"/>
      <c r="D60"/>
      <c r="E60"/>
      <c r="F60"/>
      <c r="G60"/>
      <c r="H60"/>
      <c r="I60"/>
      <c r="J60"/>
      <c r="K60"/>
      <c r="L60"/>
      <c r="M60"/>
      <c r="O60"/>
      <c r="P60"/>
      <c r="Q60"/>
    </row>
    <row r="61" spans="2:17" x14ac:dyDescent="0.25">
      <c r="B61"/>
      <c r="C61"/>
      <c r="D61"/>
      <c r="E61"/>
      <c r="F61"/>
      <c r="G61"/>
      <c r="H61"/>
      <c r="I61"/>
      <c r="J61"/>
      <c r="K61"/>
      <c r="L61"/>
      <c r="M61"/>
      <c r="O61"/>
      <c r="P61"/>
      <c r="Q61"/>
    </row>
    <row r="62" spans="2:17" x14ac:dyDescent="0.25">
      <c r="B62"/>
      <c r="C62"/>
      <c r="D62"/>
      <c r="E62"/>
      <c r="F62"/>
      <c r="G62"/>
      <c r="H62"/>
      <c r="I62"/>
      <c r="J62"/>
      <c r="K62"/>
      <c r="L62"/>
      <c r="M62"/>
      <c r="O62"/>
      <c r="P62"/>
      <c r="Q62"/>
    </row>
    <row r="63" spans="2:17" x14ac:dyDescent="0.25">
      <c r="B63"/>
      <c r="C63"/>
      <c r="D63"/>
      <c r="E63"/>
      <c r="F63"/>
      <c r="G63"/>
      <c r="H63"/>
      <c r="I63"/>
      <c r="J63"/>
      <c r="K63"/>
      <c r="L63"/>
      <c r="M63"/>
      <c r="O63"/>
      <c r="P63"/>
      <c r="Q63"/>
    </row>
    <row r="64" spans="2:17" x14ac:dyDescent="0.25">
      <c r="B64"/>
      <c r="C64"/>
      <c r="D64"/>
      <c r="E64"/>
      <c r="F64"/>
      <c r="G64"/>
      <c r="H64"/>
      <c r="I64"/>
      <c r="J64"/>
      <c r="K64"/>
      <c r="L64"/>
      <c r="M64"/>
      <c r="O64"/>
      <c r="P64"/>
      <c r="Q64"/>
    </row>
    <row r="65" spans="3:5" customFormat="1" x14ac:dyDescent="0.25">
      <c r="C65" s="5"/>
      <c r="D65" s="5"/>
      <c r="E65" s="5"/>
    </row>
    <row r="66" spans="3:5" customFormat="1" x14ac:dyDescent="0.25">
      <c r="C66" s="5"/>
      <c r="D66" s="5"/>
      <c r="E66" s="5"/>
    </row>
    <row r="67" spans="3:5" customFormat="1" x14ac:dyDescent="0.25">
      <c r="C67" s="5"/>
      <c r="D67" s="5"/>
      <c r="E67" s="5"/>
    </row>
  </sheetData>
  <mergeCells count="12">
    <mergeCell ref="I5:K5"/>
    <mergeCell ref="L5:L6"/>
    <mergeCell ref="B2:L2"/>
    <mergeCell ref="B3:L3"/>
    <mergeCell ref="B4:L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scale="64" orientation="landscape" verticalDpi="0" r:id="rId1"/>
  <headerFooter>
    <oddHeader>&amp;L                             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C1B8-209C-4C73-95F5-D09F7AAEE148}">
  <dimension ref="B1:R54"/>
  <sheetViews>
    <sheetView showGridLines="0" view="pageLayout" zoomScaleNormal="100" workbookViewId="0">
      <selection activeCell="B4" sqref="B4:L4"/>
    </sheetView>
  </sheetViews>
  <sheetFormatPr baseColWidth="10" defaultRowHeight="15" x14ac:dyDescent="0.25"/>
  <cols>
    <col min="2" max="2" width="14.42578125" style="4" customWidth="1"/>
    <col min="3" max="3" width="17.28515625" style="5" customWidth="1"/>
    <col min="4" max="4" width="21.7109375" style="5" customWidth="1"/>
    <col min="5" max="5" width="13.42578125" style="14" bestFit="1" customWidth="1"/>
    <col min="6" max="7" width="11.5703125" style="14" bestFit="1" customWidth="1"/>
    <col min="8" max="8" width="21.85546875" style="5" customWidth="1"/>
    <col min="9" max="9" width="13.28515625" style="4" customWidth="1"/>
    <col min="10" max="10" width="12.5703125" style="4" customWidth="1"/>
    <col min="11" max="11" width="11.140625" style="4" customWidth="1"/>
    <col min="12" max="12" width="17" style="4" customWidth="1"/>
    <col min="13" max="14" width="4.5703125" style="4" customWidth="1"/>
    <col min="16" max="16" width="4.28515625" style="5" customWidth="1"/>
    <col min="17" max="17" width="4.7109375" style="5" customWidth="1"/>
    <col min="18" max="18" width="4.5703125" style="5" customWidth="1"/>
  </cols>
  <sheetData>
    <row r="1" spans="2:18" ht="15.75" thickBot="1" x14ac:dyDescent="0.3"/>
    <row r="2" spans="2:18" ht="19.5" customHeight="1" thickBot="1" x14ac:dyDescent="0.3"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2"/>
      <c r="M2"/>
      <c r="N2"/>
      <c r="P2"/>
      <c r="Q2"/>
      <c r="R2"/>
    </row>
    <row r="3" spans="2:18" ht="19.5" customHeight="1" thickBot="1" x14ac:dyDescent="0.3">
      <c r="B3" s="23" t="s">
        <v>342</v>
      </c>
      <c r="C3" s="24"/>
      <c r="D3" s="24"/>
      <c r="E3" s="24"/>
      <c r="F3" s="24"/>
      <c r="G3" s="24"/>
      <c r="H3" s="24"/>
      <c r="I3" s="24"/>
      <c r="J3" s="24"/>
      <c r="K3" s="24"/>
      <c r="L3" s="25"/>
      <c r="M3"/>
      <c r="N3"/>
      <c r="P3"/>
      <c r="Q3"/>
      <c r="R3"/>
    </row>
    <row r="4" spans="2:18" ht="16.5" customHeight="1" thickBot="1" x14ac:dyDescent="0.3">
      <c r="B4" s="23" t="s">
        <v>4</v>
      </c>
      <c r="C4" s="24"/>
      <c r="D4" s="24"/>
      <c r="E4" s="24"/>
      <c r="F4" s="24"/>
      <c r="G4" s="24"/>
      <c r="H4" s="24"/>
      <c r="I4" s="24"/>
      <c r="J4" s="24"/>
      <c r="K4" s="24"/>
      <c r="L4" s="25"/>
      <c r="M4"/>
      <c r="N4"/>
      <c r="P4"/>
      <c r="Q4"/>
      <c r="R4"/>
    </row>
    <row r="5" spans="2:18" ht="30.75" customHeight="1" thickBot="1" x14ac:dyDescent="0.3">
      <c r="B5" s="26" t="s">
        <v>5</v>
      </c>
      <c r="C5" s="26" t="s">
        <v>83</v>
      </c>
      <c r="D5" s="26" t="s">
        <v>6</v>
      </c>
      <c r="E5" s="28" t="s">
        <v>30</v>
      </c>
      <c r="F5" s="28" t="s">
        <v>31</v>
      </c>
      <c r="G5" s="28" t="s">
        <v>32</v>
      </c>
      <c r="H5" s="26" t="s">
        <v>7</v>
      </c>
      <c r="I5" s="17" t="s">
        <v>8</v>
      </c>
      <c r="J5" s="18"/>
      <c r="K5" s="19"/>
      <c r="L5" s="26" t="s">
        <v>107</v>
      </c>
      <c r="M5"/>
      <c r="N5"/>
      <c r="P5"/>
      <c r="Q5"/>
      <c r="R5"/>
    </row>
    <row r="6" spans="2:18" ht="30.75" customHeight="1" thickBot="1" x14ac:dyDescent="0.3">
      <c r="B6" s="27"/>
      <c r="C6" s="27"/>
      <c r="D6" s="27"/>
      <c r="E6" s="29"/>
      <c r="F6" s="29"/>
      <c r="G6" s="29"/>
      <c r="H6" s="27"/>
      <c r="I6" s="2" t="s">
        <v>9</v>
      </c>
      <c r="J6" s="2" t="s">
        <v>10</v>
      </c>
      <c r="K6" s="2" t="s">
        <v>11</v>
      </c>
      <c r="L6" s="27"/>
      <c r="M6"/>
      <c r="N6"/>
      <c r="P6"/>
      <c r="Q6"/>
      <c r="R6"/>
    </row>
    <row r="7" spans="2:18" ht="75.75" thickBot="1" x14ac:dyDescent="0.3">
      <c r="B7" s="7">
        <v>193</v>
      </c>
      <c r="C7" s="1" t="s">
        <v>84</v>
      </c>
      <c r="D7" s="10">
        <v>45231</v>
      </c>
      <c r="E7" s="3">
        <v>400000</v>
      </c>
      <c r="F7" s="3">
        <v>50000</v>
      </c>
      <c r="G7" s="3">
        <v>60000</v>
      </c>
      <c r="H7" s="6" t="s">
        <v>42</v>
      </c>
      <c r="I7" s="12">
        <v>39527</v>
      </c>
      <c r="J7" s="1">
        <v>11994</v>
      </c>
      <c r="K7" s="1">
        <v>21203</v>
      </c>
      <c r="L7" s="15" t="s">
        <v>108</v>
      </c>
      <c r="M7"/>
      <c r="N7"/>
      <c r="P7"/>
      <c r="Q7"/>
      <c r="R7"/>
    </row>
    <row r="8" spans="2:18" ht="15.75" thickBot="1" x14ac:dyDescent="0.3">
      <c r="B8" s="8">
        <v>298</v>
      </c>
      <c r="C8" s="1" t="s">
        <v>85</v>
      </c>
      <c r="D8" s="7" t="s">
        <v>35</v>
      </c>
      <c r="E8" s="3">
        <v>685000</v>
      </c>
      <c r="F8" s="3">
        <v>20000</v>
      </c>
      <c r="G8" s="3">
        <v>10000</v>
      </c>
      <c r="H8" s="6" t="s">
        <v>43</v>
      </c>
      <c r="I8" s="1">
        <v>36654</v>
      </c>
      <c r="J8" s="1">
        <v>35981</v>
      </c>
      <c r="K8" s="1">
        <v>31164</v>
      </c>
      <c r="L8" s="15" t="s">
        <v>109</v>
      </c>
      <c r="M8"/>
      <c r="N8"/>
      <c r="P8"/>
      <c r="Q8"/>
      <c r="R8"/>
    </row>
    <row r="9" spans="2:18" ht="60.75" thickBot="1" x14ac:dyDescent="0.3">
      <c r="B9" s="8">
        <v>299</v>
      </c>
      <c r="C9" s="1" t="s">
        <v>85</v>
      </c>
      <c r="D9" s="8" t="s">
        <v>36</v>
      </c>
      <c r="E9" s="3">
        <v>175000</v>
      </c>
      <c r="F9" s="3">
        <v>20000</v>
      </c>
      <c r="G9" s="3">
        <v>10000</v>
      </c>
      <c r="H9" s="6" t="s">
        <v>110</v>
      </c>
      <c r="I9" s="9">
        <v>3986</v>
      </c>
      <c r="J9" s="1">
        <v>15448</v>
      </c>
      <c r="K9" s="1">
        <v>18795</v>
      </c>
      <c r="L9" s="15" t="s">
        <v>111</v>
      </c>
      <c r="M9"/>
      <c r="N9"/>
      <c r="P9"/>
      <c r="Q9"/>
      <c r="R9"/>
    </row>
    <row r="10" spans="2:18" ht="30.75" thickBot="1" x14ac:dyDescent="0.3">
      <c r="B10" s="8">
        <v>300</v>
      </c>
      <c r="C10" s="1" t="s">
        <v>85</v>
      </c>
      <c r="D10" s="10">
        <v>44928</v>
      </c>
      <c r="E10" s="3">
        <v>185000</v>
      </c>
      <c r="F10" s="3">
        <v>20000</v>
      </c>
      <c r="G10" s="3">
        <v>10000</v>
      </c>
      <c r="H10" s="6" t="s">
        <v>44</v>
      </c>
      <c r="I10" s="1">
        <v>11146</v>
      </c>
      <c r="J10" s="1">
        <v>17895</v>
      </c>
      <c r="K10" s="1">
        <v>22316</v>
      </c>
      <c r="L10" s="15" t="s">
        <v>109</v>
      </c>
      <c r="M10"/>
      <c r="N10"/>
      <c r="P10"/>
      <c r="Q10"/>
      <c r="R10"/>
    </row>
    <row r="11" spans="2:18" ht="45.75" thickBot="1" x14ac:dyDescent="0.3">
      <c r="B11" s="8">
        <v>301</v>
      </c>
      <c r="C11" s="1" t="s">
        <v>85</v>
      </c>
      <c r="D11" s="10">
        <v>45140</v>
      </c>
      <c r="E11" s="3">
        <v>175000</v>
      </c>
      <c r="F11" s="3">
        <v>20000</v>
      </c>
      <c r="G11" s="3">
        <v>10000</v>
      </c>
      <c r="H11" s="6" t="s">
        <v>45</v>
      </c>
      <c r="I11" s="1">
        <v>22643</v>
      </c>
      <c r="J11" s="1">
        <v>34730</v>
      </c>
      <c r="K11" s="1">
        <v>21247</v>
      </c>
      <c r="L11" s="15" t="s">
        <v>109</v>
      </c>
      <c r="M11"/>
      <c r="N11"/>
      <c r="P11"/>
      <c r="Q11"/>
      <c r="R11"/>
    </row>
    <row r="12" spans="2:18" ht="75.75" thickBot="1" x14ac:dyDescent="0.3">
      <c r="B12" s="8">
        <v>302</v>
      </c>
      <c r="C12" s="1" t="s">
        <v>85</v>
      </c>
      <c r="D12" s="8" t="s">
        <v>37</v>
      </c>
      <c r="E12" s="3">
        <v>175000</v>
      </c>
      <c r="F12" s="3">
        <v>20000</v>
      </c>
      <c r="G12" s="3">
        <v>10000</v>
      </c>
      <c r="H12" s="11" t="s">
        <v>46</v>
      </c>
      <c r="I12" s="1">
        <v>34471</v>
      </c>
      <c r="J12" s="1">
        <v>19938</v>
      </c>
      <c r="K12" s="1">
        <v>30677</v>
      </c>
      <c r="L12" s="15" t="s">
        <v>112</v>
      </c>
      <c r="M12"/>
      <c r="N12"/>
      <c r="P12"/>
      <c r="Q12"/>
      <c r="R12"/>
    </row>
    <row r="13" spans="2:18" ht="60.75" thickBot="1" x14ac:dyDescent="0.3">
      <c r="B13" s="8">
        <v>303</v>
      </c>
      <c r="C13" s="1" t="s">
        <v>85</v>
      </c>
      <c r="D13" s="8" t="s">
        <v>38</v>
      </c>
      <c r="E13" s="3">
        <v>370000</v>
      </c>
      <c r="F13" s="3">
        <v>20000</v>
      </c>
      <c r="G13" s="3">
        <v>10000</v>
      </c>
      <c r="H13" s="11" t="s">
        <v>47</v>
      </c>
      <c r="I13" s="1">
        <v>3317</v>
      </c>
      <c r="J13" s="1">
        <v>18305</v>
      </c>
      <c r="K13" s="1">
        <v>29091</v>
      </c>
      <c r="L13" s="15" t="s">
        <v>113</v>
      </c>
      <c r="M13"/>
      <c r="N13"/>
      <c r="P13"/>
      <c r="Q13"/>
      <c r="R13"/>
    </row>
    <row r="14" spans="2:18" ht="15.75" thickBot="1" x14ac:dyDescent="0.3">
      <c r="B14" s="8">
        <v>304</v>
      </c>
      <c r="C14" s="1" t="s">
        <v>85</v>
      </c>
      <c r="D14" s="10">
        <v>44929</v>
      </c>
      <c r="E14" s="3">
        <v>545000</v>
      </c>
      <c r="F14" s="3">
        <v>20000</v>
      </c>
      <c r="G14" s="3">
        <v>10000</v>
      </c>
      <c r="H14" s="11" t="s">
        <v>48</v>
      </c>
      <c r="I14" s="1">
        <v>34354</v>
      </c>
      <c r="J14" s="1">
        <v>16677</v>
      </c>
      <c r="K14" s="1">
        <v>13887</v>
      </c>
      <c r="L14" s="15" t="s">
        <v>109</v>
      </c>
      <c r="M14"/>
      <c r="N14"/>
      <c r="P14"/>
      <c r="Q14"/>
      <c r="R14"/>
    </row>
    <row r="15" spans="2:18" ht="30.75" thickBot="1" x14ac:dyDescent="0.3">
      <c r="B15" s="8">
        <v>305</v>
      </c>
      <c r="C15" s="1" t="s">
        <v>85</v>
      </c>
      <c r="D15" s="10">
        <f>8/3/2023</f>
        <v>1.3181743285549513E-3</v>
      </c>
      <c r="E15" s="3">
        <v>175000</v>
      </c>
      <c r="F15" s="3">
        <v>20000</v>
      </c>
      <c r="G15" s="3">
        <v>10000</v>
      </c>
      <c r="H15" s="11" t="s">
        <v>114</v>
      </c>
      <c r="I15" s="1">
        <v>2126</v>
      </c>
      <c r="J15" s="1">
        <v>20930</v>
      </c>
      <c r="K15" s="1">
        <v>34325</v>
      </c>
      <c r="L15" s="15" t="s">
        <v>109</v>
      </c>
      <c r="M15"/>
      <c r="N15"/>
      <c r="P15"/>
      <c r="Q15"/>
      <c r="R15"/>
    </row>
    <row r="16" spans="2:18" ht="60.75" thickBot="1" x14ac:dyDescent="0.3">
      <c r="B16" s="8">
        <v>306</v>
      </c>
      <c r="C16" s="1" t="s">
        <v>85</v>
      </c>
      <c r="D16" s="8" t="s">
        <v>39</v>
      </c>
      <c r="E16" s="3">
        <v>175000</v>
      </c>
      <c r="F16" s="3">
        <v>20000</v>
      </c>
      <c r="G16" s="3">
        <v>10000</v>
      </c>
      <c r="H16" s="11" t="s">
        <v>115</v>
      </c>
      <c r="I16" s="1">
        <v>9129</v>
      </c>
      <c r="J16" s="1">
        <v>9585</v>
      </c>
      <c r="K16" s="1">
        <v>31088</v>
      </c>
      <c r="L16" s="15" t="s">
        <v>116</v>
      </c>
      <c r="M16"/>
      <c r="N16"/>
      <c r="P16"/>
      <c r="Q16"/>
      <c r="R16"/>
    </row>
    <row r="17" spans="2:18" ht="75.75" thickBot="1" x14ac:dyDescent="0.3">
      <c r="B17" s="8">
        <v>307</v>
      </c>
      <c r="C17" s="1" t="s">
        <v>85</v>
      </c>
      <c r="D17" s="8" t="s">
        <v>40</v>
      </c>
      <c r="E17" s="3">
        <v>195000</v>
      </c>
      <c r="F17" s="3">
        <v>20000</v>
      </c>
      <c r="G17" s="3">
        <v>10000</v>
      </c>
      <c r="H17" s="11" t="s">
        <v>49</v>
      </c>
      <c r="I17" s="1">
        <v>24097</v>
      </c>
      <c r="J17" s="1">
        <v>4481</v>
      </c>
      <c r="K17" s="1">
        <v>8620</v>
      </c>
      <c r="L17" s="15" t="s">
        <v>112</v>
      </c>
      <c r="M17"/>
      <c r="N17"/>
      <c r="P17"/>
      <c r="Q17"/>
      <c r="R17"/>
    </row>
    <row r="18" spans="2:18" ht="15.75" thickBot="1" x14ac:dyDescent="0.3">
      <c r="B18" s="8">
        <v>308</v>
      </c>
      <c r="C18" s="1" t="s">
        <v>85</v>
      </c>
      <c r="D18" s="8" t="s">
        <v>41</v>
      </c>
      <c r="E18" s="3">
        <v>390000</v>
      </c>
      <c r="F18" s="3">
        <v>20000</v>
      </c>
      <c r="G18" s="3">
        <v>10000</v>
      </c>
      <c r="H18" s="11" t="s">
        <v>50</v>
      </c>
      <c r="I18" s="1">
        <v>13385</v>
      </c>
      <c r="J18" s="1">
        <v>22053</v>
      </c>
      <c r="K18" s="1">
        <v>21691</v>
      </c>
      <c r="L18" s="15" t="s">
        <v>109</v>
      </c>
      <c r="M18"/>
      <c r="N18"/>
      <c r="P18"/>
      <c r="Q18"/>
      <c r="R18"/>
    </row>
    <row r="19" spans="2:18" ht="60.75" thickBot="1" x14ac:dyDescent="0.3">
      <c r="B19" s="8">
        <v>194</v>
      </c>
      <c r="C19" s="1" t="s">
        <v>84</v>
      </c>
      <c r="D19" s="10">
        <v>45264</v>
      </c>
      <c r="E19" s="3">
        <v>400000</v>
      </c>
      <c r="F19" s="3">
        <v>50000</v>
      </c>
      <c r="G19" s="3">
        <v>25000</v>
      </c>
      <c r="H19" s="11" t="s">
        <v>63</v>
      </c>
      <c r="I19" s="1">
        <v>8415</v>
      </c>
      <c r="J19" s="1">
        <v>15454</v>
      </c>
      <c r="K19" s="1">
        <v>31910</v>
      </c>
      <c r="L19" s="15" t="s">
        <v>116</v>
      </c>
      <c r="M19"/>
      <c r="N19"/>
      <c r="P19"/>
      <c r="Q19"/>
      <c r="R19"/>
    </row>
    <row r="20" spans="2:18" ht="75.75" thickBot="1" x14ac:dyDescent="0.3">
      <c r="B20" s="8">
        <v>309</v>
      </c>
      <c r="C20" s="1" t="s">
        <v>85</v>
      </c>
      <c r="D20" s="10" t="s">
        <v>51</v>
      </c>
      <c r="E20" s="3">
        <v>225000</v>
      </c>
      <c r="F20" s="3">
        <v>20000</v>
      </c>
      <c r="G20" s="3">
        <v>10000</v>
      </c>
      <c r="H20" s="11" t="s">
        <v>62</v>
      </c>
      <c r="I20" s="1">
        <v>34435</v>
      </c>
      <c r="J20" s="1">
        <v>17437</v>
      </c>
      <c r="K20" s="1">
        <v>35435</v>
      </c>
      <c r="L20" s="15" t="s">
        <v>117</v>
      </c>
      <c r="M20"/>
      <c r="N20"/>
      <c r="P20"/>
      <c r="Q20"/>
      <c r="R20"/>
    </row>
    <row r="21" spans="2:18" ht="30.75" thickBot="1" x14ac:dyDescent="0.3">
      <c r="B21" s="8">
        <v>310</v>
      </c>
      <c r="C21" s="1" t="s">
        <v>85</v>
      </c>
      <c r="D21" s="8" t="s">
        <v>52</v>
      </c>
      <c r="E21" s="3">
        <v>410000</v>
      </c>
      <c r="F21" s="3">
        <v>20000</v>
      </c>
      <c r="G21" s="3">
        <v>10000</v>
      </c>
      <c r="H21" s="11" t="s">
        <v>61</v>
      </c>
      <c r="I21" s="1">
        <v>3100</v>
      </c>
      <c r="J21" s="1">
        <v>6836</v>
      </c>
      <c r="K21" s="1">
        <v>12690</v>
      </c>
      <c r="L21" s="15" t="s">
        <v>109</v>
      </c>
      <c r="M21"/>
      <c r="N21"/>
      <c r="P21"/>
      <c r="Q21"/>
      <c r="R21"/>
    </row>
    <row r="22" spans="2:18" ht="60.75" thickBot="1" x14ac:dyDescent="0.3">
      <c r="B22" s="8">
        <v>311</v>
      </c>
      <c r="C22" s="1" t="s">
        <v>85</v>
      </c>
      <c r="D22" s="10">
        <v>44990</v>
      </c>
      <c r="E22" s="3">
        <v>175000</v>
      </c>
      <c r="F22" s="3">
        <v>20000</v>
      </c>
      <c r="G22" s="3">
        <v>10000</v>
      </c>
      <c r="H22" s="11" t="s">
        <v>60</v>
      </c>
      <c r="I22" s="1">
        <v>7233</v>
      </c>
      <c r="J22" s="1">
        <v>13989</v>
      </c>
      <c r="K22" s="1">
        <v>20826</v>
      </c>
      <c r="L22" s="15" t="s">
        <v>113</v>
      </c>
      <c r="M22"/>
      <c r="N22"/>
      <c r="P22"/>
      <c r="Q22"/>
      <c r="R22"/>
    </row>
    <row r="23" spans="2:18" ht="75.75" thickBot="1" x14ac:dyDescent="0.3">
      <c r="B23" s="8">
        <v>312</v>
      </c>
      <c r="C23" s="1" t="s">
        <v>85</v>
      </c>
      <c r="D23" s="10">
        <v>45235</v>
      </c>
      <c r="E23" s="3">
        <v>350000</v>
      </c>
      <c r="F23" s="3">
        <v>20000</v>
      </c>
      <c r="G23" s="3">
        <v>10000</v>
      </c>
      <c r="H23" s="11" t="s">
        <v>59</v>
      </c>
      <c r="I23" s="1">
        <v>20671</v>
      </c>
      <c r="J23" s="1">
        <v>15004</v>
      </c>
      <c r="K23" s="1">
        <v>3073</v>
      </c>
      <c r="L23" s="15" t="s">
        <v>112</v>
      </c>
      <c r="M23"/>
      <c r="N23"/>
      <c r="P23"/>
      <c r="Q23"/>
      <c r="R23"/>
    </row>
    <row r="24" spans="2:18" ht="30.75" thickBot="1" x14ac:dyDescent="0.3">
      <c r="B24" s="8">
        <v>313</v>
      </c>
      <c r="C24" s="1" t="s">
        <v>85</v>
      </c>
      <c r="D24" s="8" t="s">
        <v>53</v>
      </c>
      <c r="E24" s="3">
        <v>545000</v>
      </c>
      <c r="F24" s="3">
        <v>20000</v>
      </c>
      <c r="G24" s="3">
        <v>10000</v>
      </c>
      <c r="H24" s="11" t="s">
        <v>58</v>
      </c>
      <c r="I24" s="1">
        <v>7359</v>
      </c>
      <c r="J24" s="1">
        <v>20373</v>
      </c>
      <c r="K24" s="1">
        <v>20145</v>
      </c>
      <c r="L24" s="15" t="s">
        <v>109</v>
      </c>
      <c r="M24"/>
      <c r="N24"/>
      <c r="P24"/>
      <c r="Q24"/>
      <c r="R24"/>
    </row>
    <row r="25" spans="2:18" ht="75.75" thickBot="1" x14ac:dyDescent="0.3">
      <c r="B25" s="8">
        <v>314</v>
      </c>
      <c r="C25" s="1" t="s">
        <v>85</v>
      </c>
      <c r="D25" s="8" t="s">
        <v>54</v>
      </c>
      <c r="E25" s="3">
        <v>175000</v>
      </c>
      <c r="F25" s="3">
        <v>20000</v>
      </c>
      <c r="G25" s="3">
        <v>10000</v>
      </c>
      <c r="H25" s="11" t="s">
        <v>57</v>
      </c>
      <c r="I25" s="1">
        <v>32315</v>
      </c>
      <c r="J25" s="1">
        <v>15501</v>
      </c>
      <c r="K25" s="1">
        <v>13543</v>
      </c>
      <c r="L25" s="15" t="s">
        <v>108</v>
      </c>
      <c r="M25"/>
      <c r="N25"/>
      <c r="P25"/>
      <c r="Q25"/>
      <c r="R25"/>
    </row>
    <row r="26" spans="2:18" ht="60.75" thickBot="1" x14ac:dyDescent="0.3">
      <c r="B26" s="8">
        <v>315</v>
      </c>
      <c r="C26" s="1" t="s">
        <v>85</v>
      </c>
      <c r="D26" s="8" t="s">
        <v>55</v>
      </c>
      <c r="E26" s="3">
        <v>380000</v>
      </c>
      <c r="F26" s="3">
        <v>20000</v>
      </c>
      <c r="G26" s="3">
        <v>10000</v>
      </c>
      <c r="H26" s="11" t="s">
        <v>56</v>
      </c>
      <c r="I26" s="1">
        <v>717</v>
      </c>
      <c r="J26" s="1">
        <v>2090</v>
      </c>
      <c r="K26" s="1">
        <v>1561</v>
      </c>
      <c r="L26" s="15" t="s">
        <v>118</v>
      </c>
    </row>
    <row r="27" spans="2:18" ht="75.75" thickBot="1" x14ac:dyDescent="0.3">
      <c r="B27" s="8">
        <v>316</v>
      </c>
      <c r="C27" s="1" t="s">
        <v>85</v>
      </c>
      <c r="D27" s="10">
        <v>45113</v>
      </c>
      <c r="E27" s="3">
        <v>195000</v>
      </c>
      <c r="F27" s="3">
        <v>20000</v>
      </c>
      <c r="G27" s="3">
        <v>10000</v>
      </c>
      <c r="H27" s="11" t="s">
        <v>119</v>
      </c>
      <c r="I27" s="1">
        <v>39842</v>
      </c>
      <c r="J27" s="1">
        <v>557</v>
      </c>
      <c r="K27" s="1">
        <v>35993</v>
      </c>
      <c r="L27" s="15" t="s">
        <v>117</v>
      </c>
    </row>
    <row r="28" spans="2:18" ht="75.75" thickBot="1" x14ac:dyDescent="0.3">
      <c r="B28" s="8">
        <v>317</v>
      </c>
      <c r="C28" s="1" t="s">
        <v>85</v>
      </c>
      <c r="D28" s="10" t="s">
        <v>122</v>
      </c>
      <c r="E28" s="3">
        <v>380000</v>
      </c>
      <c r="F28" s="3">
        <v>20000</v>
      </c>
      <c r="G28" s="3">
        <v>10000</v>
      </c>
      <c r="H28" s="11" t="s">
        <v>121</v>
      </c>
      <c r="I28" s="1">
        <v>18425</v>
      </c>
      <c r="J28" s="1">
        <v>17825</v>
      </c>
      <c r="K28" s="1">
        <v>17429</v>
      </c>
      <c r="L28" s="15" t="s">
        <v>120</v>
      </c>
    </row>
    <row r="29" spans="2:18" ht="90.75" thickBot="1" x14ac:dyDescent="0.3">
      <c r="B29" s="8">
        <v>318</v>
      </c>
      <c r="C29" s="1" t="s">
        <v>85</v>
      </c>
      <c r="D29" s="8" t="s">
        <v>123</v>
      </c>
      <c r="E29" s="3">
        <v>205000</v>
      </c>
      <c r="F29" s="3">
        <v>20000</v>
      </c>
      <c r="G29" s="3">
        <v>10000</v>
      </c>
      <c r="H29" s="11" t="s">
        <v>125</v>
      </c>
      <c r="I29" s="1">
        <v>34508</v>
      </c>
      <c r="J29" s="1">
        <v>11674</v>
      </c>
      <c r="K29" s="1">
        <v>14110</v>
      </c>
      <c r="L29" s="15" t="s">
        <v>117</v>
      </c>
    </row>
    <row r="30" spans="2:18" ht="75.75" thickBot="1" x14ac:dyDescent="0.3">
      <c r="B30" s="8">
        <v>319</v>
      </c>
      <c r="C30" s="1" t="s">
        <v>85</v>
      </c>
      <c r="D30" s="8" t="s">
        <v>124</v>
      </c>
      <c r="E30" s="3">
        <v>390000</v>
      </c>
      <c r="F30" s="3">
        <v>20000</v>
      </c>
      <c r="G30" s="3">
        <v>10000</v>
      </c>
      <c r="H30" s="11" t="s">
        <v>126</v>
      </c>
      <c r="I30" s="1">
        <v>37789</v>
      </c>
      <c r="J30" s="1">
        <v>37990</v>
      </c>
      <c r="K30" s="1">
        <v>8137</v>
      </c>
      <c r="L30" s="15" t="s">
        <v>112</v>
      </c>
    </row>
    <row r="31" spans="2:18" ht="75.75" thickBot="1" x14ac:dyDescent="0.3">
      <c r="B31" s="8">
        <v>195</v>
      </c>
      <c r="C31" s="1" t="s">
        <v>84</v>
      </c>
      <c r="D31" s="10">
        <v>45053</v>
      </c>
      <c r="E31" s="3">
        <v>810000</v>
      </c>
      <c r="F31" s="3">
        <v>50000</v>
      </c>
      <c r="G31" s="3">
        <v>25000</v>
      </c>
      <c r="H31" s="11" t="s">
        <v>127</v>
      </c>
      <c r="I31" s="1">
        <v>24183</v>
      </c>
      <c r="J31" s="1">
        <v>46627</v>
      </c>
      <c r="K31" s="1">
        <v>33977</v>
      </c>
      <c r="L31" s="15" t="s">
        <v>112</v>
      </c>
    </row>
    <row r="32" spans="2:18" ht="30.75" thickBot="1" x14ac:dyDescent="0.3">
      <c r="B32" s="8">
        <v>320</v>
      </c>
      <c r="C32" s="1" t="s">
        <v>85</v>
      </c>
      <c r="D32" s="10">
        <v>45267</v>
      </c>
      <c r="E32" s="3">
        <v>1035000</v>
      </c>
      <c r="F32" s="3">
        <v>20000</v>
      </c>
      <c r="G32" s="3">
        <v>10000</v>
      </c>
      <c r="H32" s="11" t="s">
        <v>72</v>
      </c>
      <c r="I32" s="1">
        <v>23214</v>
      </c>
      <c r="J32" s="1">
        <v>13039</v>
      </c>
      <c r="K32" s="1">
        <v>9367</v>
      </c>
      <c r="L32" s="15" t="s">
        <v>109</v>
      </c>
    </row>
    <row r="33" spans="2:12" ht="60.75" thickBot="1" x14ac:dyDescent="0.3">
      <c r="B33" s="8">
        <v>321</v>
      </c>
      <c r="C33" s="1" t="s">
        <v>85</v>
      </c>
      <c r="D33" s="8" t="s">
        <v>64</v>
      </c>
      <c r="E33" s="3">
        <v>175000</v>
      </c>
      <c r="F33" s="3">
        <v>20000</v>
      </c>
      <c r="G33" s="3">
        <v>10000</v>
      </c>
      <c r="H33" s="11" t="s">
        <v>73</v>
      </c>
      <c r="I33" s="1">
        <v>12884</v>
      </c>
      <c r="J33" s="1">
        <v>33682</v>
      </c>
      <c r="K33" s="1">
        <v>29595</v>
      </c>
      <c r="L33" s="15" t="s">
        <v>113</v>
      </c>
    </row>
    <row r="34" spans="2:12" ht="60.75" thickBot="1" x14ac:dyDescent="0.3">
      <c r="B34" s="8">
        <v>322</v>
      </c>
      <c r="C34" s="1" t="s">
        <v>85</v>
      </c>
      <c r="D34" s="8" t="s">
        <v>65</v>
      </c>
      <c r="E34" s="3">
        <v>350000</v>
      </c>
      <c r="F34" s="3">
        <v>20000</v>
      </c>
      <c r="G34" s="3">
        <v>10000</v>
      </c>
      <c r="H34" s="11" t="s">
        <v>74</v>
      </c>
      <c r="I34" s="1">
        <v>19231</v>
      </c>
      <c r="J34" s="1">
        <v>20268</v>
      </c>
      <c r="K34" s="1">
        <v>17584</v>
      </c>
      <c r="L34" s="15" t="s">
        <v>111</v>
      </c>
    </row>
    <row r="35" spans="2:12" ht="30.75" thickBot="1" x14ac:dyDescent="0.3">
      <c r="B35" s="8">
        <v>323</v>
      </c>
      <c r="C35" s="1" t="s">
        <v>85</v>
      </c>
      <c r="D35" s="13">
        <v>44965</v>
      </c>
      <c r="E35" s="3">
        <v>185000</v>
      </c>
      <c r="F35" s="3">
        <v>20000</v>
      </c>
      <c r="G35" s="3">
        <v>10000</v>
      </c>
      <c r="H35" s="11" t="s">
        <v>75</v>
      </c>
      <c r="I35" s="1">
        <v>33103</v>
      </c>
      <c r="J35" s="1">
        <v>3594</v>
      </c>
      <c r="K35" s="1">
        <v>25427</v>
      </c>
      <c r="L35" s="15" t="s">
        <v>109</v>
      </c>
    </row>
    <row r="36" spans="2:12" ht="75.75" thickBot="1" x14ac:dyDescent="0.3">
      <c r="B36" s="8">
        <v>37</v>
      </c>
      <c r="C36" s="1" t="s">
        <v>86</v>
      </c>
      <c r="D36" s="1" t="s">
        <v>66</v>
      </c>
      <c r="E36" s="3">
        <v>400000</v>
      </c>
      <c r="F36" s="3">
        <v>50000</v>
      </c>
      <c r="G36" s="3">
        <v>25000</v>
      </c>
      <c r="H36" s="6" t="s">
        <v>76</v>
      </c>
      <c r="I36" s="1">
        <v>23138</v>
      </c>
      <c r="J36" s="1">
        <v>24633</v>
      </c>
      <c r="K36" s="1">
        <v>9558</v>
      </c>
      <c r="L36" s="15" t="s">
        <v>112</v>
      </c>
    </row>
    <row r="37" spans="2:12" ht="15.75" thickBot="1" x14ac:dyDescent="0.3">
      <c r="B37" s="8">
        <v>324</v>
      </c>
      <c r="C37" s="1" t="s">
        <v>85</v>
      </c>
      <c r="D37" s="1" t="s">
        <v>67</v>
      </c>
      <c r="E37" s="3">
        <v>625000</v>
      </c>
      <c r="F37" s="3">
        <v>20000</v>
      </c>
      <c r="G37" s="3">
        <v>10000</v>
      </c>
      <c r="H37" s="6" t="s">
        <v>77</v>
      </c>
      <c r="I37" s="1">
        <v>35588</v>
      </c>
      <c r="J37" s="1">
        <v>8832</v>
      </c>
      <c r="K37" s="1">
        <v>31599</v>
      </c>
      <c r="L37" s="15" t="s">
        <v>109</v>
      </c>
    </row>
    <row r="38" spans="2:12" ht="60.75" thickBot="1" x14ac:dyDescent="0.3">
      <c r="B38" s="8">
        <v>325</v>
      </c>
      <c r="C38" s="1" t="s">
        <v>85</v>
      </c>
      <c r="D38" s="1" t="s">
        <v>68</v>
      </c>
      <c r="E38" s="3">
        <v>175000</v>
      </c>
      <c r="F38" s="3">
        <v>20000</v>
      </c>
      <c r="G38" s="3">
        <v>10000</v>
      </c>
      <c r="H38" s="6" t="s">
        <v>78</v>
      </c>
      <c r="I38" s="1">
        <v>7196</v>
      </c>
      <c r="J38" s="1">
        <v>10131</v>
      </c>
      <c r="K38" s="1">
        <v>32510</v>
      </c>
      <c r="L38" s="15" t="s">
        <v>128</v>
      </c>
    </row>
    <row r="39" spans="2:12" ht="60.75" thickBot="1" x14ac:dyDescent="0.3">
      <c r="B39" s="8">
        <v>326</v>
      </c>
      <c r="C39" s="1" t="s">
        <v>85</v>
      </c>
      <c r="D39" s="13">
        <v>45086</v>
      </c>
      <c r="E39" s="3">
        <v>195000</v>
      </c>
      <c r="F39" s="3">
        <v>20000</v>
      </c>
      <c r="G39" s="3">
        <v>10000</v>
      </c>
      <c r="H39" s="11" t="s">
        <v>79</v>
      </c>
      <c r="I39" s="1">
        <v>28241</v>
      </c>
      <c r="J39" s="1">
        <v>10302</v>
      </c>
      <c r="K39" s="1">
        <v>781</v>
      </c>
      <c r="L39" s="15" t="s">
        <v>111</v>
      </c>
    </row>
    <row r="40" spans="2:12" ht="75.75" thickBot="1" x14ac:dyDescent="0.3">
      <c r="B40" s="8">
        <v>327</v>
      </c>
      <c r="C40" s="1" t="s">
        <v>85</v>
      </c>
      <c r="D40" s="1" t="s">
        <v>69</v>
      </c>
      <c r="E40" s="3">
        <v>185000</v>
      </c>
      <c r="F40" s="3">
        <v>20000</v>
      </c>
      <c r="G40" s="3">
        <v>10000</v>
      </c>
      <c r="H40" s="11" t="s">
        <v>80</v>
      </c>
      <c r="I40" s="1">
        <v>37953</v>
      </c>
      <c r="J40" s="1">
        <v>162</v>
      </c>
      <c r="K40" s="1">
        <v>2451</v>
      </c>
      <c r="L40" s="15" t="s">
        <v>112</v>
      </c>
    </row>
    <row r="41" spans="2:12" ht="75.75" thickBot="1" x14ac:dyDescent="0.3">
      <c r="B41" s="8">
        <v>328</v>
      </c>
      <c r="C41" s="1" t="s">
        <v>85</v>
      </c>
      <c r="D41" s="1" t="s">
        <v>70</v>
      </c>
      <c r="E41" s="3">
        <v>380000</v>
      </c>
      <c r="F41" s="3">
        <v>20000</v>
      </c>
      <c r="G41" s="3">
        <v>10000</v>
      </c>
      <c r="H41" s="11" t="s">
        <v>81</v>
      </c>
      <c r="I41" s="1">
        <v>9510</v>
      </c>
      <c r="J41" s="1">
        <v>10629</v>
      </c>
      <c r="K41" s="1">
        <v>10261</v>
      </c>
      <c r="L41" s="15" t="s">
        <v>112</v>
      </c>
    </row>
    <row r="42" spans="2:12" ht="60.75" thickBot="1" x14ac:dyDescent="0.3">
      <c r="B42" s="8">
        <v>329</v>
      </c>
      <c r="C42" s="1" t="s">
        <v>85</v>
      </c>
      <c r="D42" s="1" t="s">
        <v>71</v>
      </c>
      <c r="E42" s="3">
        <v>575000</v>
      </c>
      <c r="F42" s="3">
        <v>17058</v>
      </c>
      <c r="G42" s="3">
        <v>34816</v>
      </c>
      <c r="H42" s="11" t="s">
        <v>82</v>
      </c>
      <c r="I42" s="1">
        <v>1382</v>
      </c>
      <c r="J42" s="1">
        <v>17058</v>
      </c>
      <c r="K42" s="1">
        <v>34816</v>
      </c>
      <c r="L42" s="15" t="s">
        <v>129</v>
      </c>
    </row>
    <row r="43" spans="2:12" ht="75.75" thickBot="1" x14ac:dyDescent="0.3">
      <c r="B43" s="8">
        <v>330</v>
      </c>
      <c r="C43" s="1" t="s">
        <v>85</v>
      </c>
      <c r="D43" s="13">
        <v>45026</v>
      </c>
      <c r="E43" s="3">
        <v>195000</v>
      </c>
      <c r="F43" s="3">
        <v>20000</v>
      </c>
      <c r="G43" s="3">
        <v>10000</v>
      </c>
      <c r="H43" s="11" t="s">
        <v>106</v>
      </c>
      <c r="I43" s="1">
        <v>25594</v>
      </c>
      <c r="J43" s="1">
        <v>24471</v>
      </c>
      <c r="K43" s="1">
        <v>36328</v>
      </c>
      <c r="L43" s="15" t="s">
        <v>117</v>
      </c>
    </row>
    <row r="44" spans="2:12" ht="30.75" thickBot="1" x14ac:dyDescent="0.3">
      <c r="B44" s="8">
        <v>331</v>
      </c>
      <c r="C44" s="1" t="s">
        <v>85</v>
      </c>
      <c r="D44" s="13">
        <v>45240</v>
      </c>
      <c r="E44" s="3">
        <v>380000</v>
      </c>
      <c r="F44" s="3">
        <v>20000</v>
      </c>
      <c r="G44" s="3">
        <v>10000</v>
      </c>
      <c r="H44" s="11" t="s">
        <v>105</v>
      </c>
      <c r="I44" s="1">
        <v>10499</v>
      </c>
      <c r="J44" s="1">
        <v>12797</v>
      </c>
      <c r="K44" s="1">
        <v>18487</v>
      </c>
      <c r="L44" s="15" t="s">
        <v>109</v>
      </c>
    </row>
    <row r="45" spans="2:12" ht="60.75" thickBot="1" x14ac:dyDescent="0.3">
      <c r="B45" s="8">
        <v>332</v>
      </c>
      <c r="C45" s="1" t="s">
        <v>85</v>
      </c>
      <c r="D45" s="1" t="s">
        <v>88</v>
      </c>
      <c r="E45" s="3">
        <v>175000</v>
      </c>
      <c r="F45" s="3">
        <v>20000</v>
      </c>
      <c r="G45" s="3">
        <v>10000</v>
      </c>
      <c r="H45" s="11" t="s">
        <v>104</v>
      </c>
      <c r="I45" s="1">
        <v>21421</v>
      </c>
      <c r="J45" s="1">
        <v>33746</v>
      </c>
      <c r="K45" s="1">
        <v>21382</v>
      </c>
      <c r="L45" s="15" t="s">
        <v>113</v>
      </c>
    </row>
    <row r="46" spans="2:12" ht="75.75" thickBot="1" x14ac:dyDescent="0.3">
      <c r="B46" s="8">
        <v>333</v>
      </c>
      <c r="C46" s="1" t="s">
        <v>85</v>
      </c>
      <c r="D46" s="1" t="s">
        <v>89</v>
      </c>
      <c r="E46" s="3">
        <v>350000</v>
      </c>
      <c r="F46" s="3">
        <v>20000</v>
      </c>
      <c r="G46" s="3">
        <v>10000</v>
      </c>
      <c r="H46" s="11" t="s">
        <v>103</v>
      </c>
      <c r="I46" s="1">
        <v>27072</v>
      </c>
      <c r="J46" s="1">
        <v>29246</v>
      </c>
      <c r="K46" s="1">
        <v>10000</v>
      </c>
      <c r="L46" s="15" t="s">
        <v>108</v>
      </c>
    </row>
    <row r="47" spans="2:12" ht="15.75" thickBot="1" x14ac:dyDescent="0.3">
      <c r="B47" s="8">
        <v>334</v>
      </c>
      <c r="C47" s="1" t="s">
        <v>85</v>
      </c>
      <c r="D47" s="13">
        <v>44937</v>
      </c>
      <c r="E47" s="3">
        <v>555000</v>
      </c>
      <c r="F47" s="3">
        <v>20000</v>
      </c>
      <c r="G47" s="3">
        <v>10000</v>
      </c>
      <c r="H47" s="11" t="s">
        <v>102</v>
      </c>
      <c r="I47" s="1">
        <v>16657</v>
      </c>
      <c r="J47" s="1">
        <v>33993</v>
      </c>
      <c r="K47" s="1">
        <v>28842</v>
      </c>
      <c r="L47" s="15" t="s">
        <v>109</v>
      </c>
    </row>
    <row r="48" spans="2:12" ht="75.75" thickBot="1" x14ac:dyDescent="0.3">
      <c r="B48" s="8">
        <v>335</v>
      </c>
      <c r="C48" s="1" t="s">
        <v>85</v>
      </c>
      <c r="D48" s="13">
        <v>45149</v>
      </c>
      <c r="E48" s="3">
        <v>175000</v>
      </c>
      <c r="F48" s="3">
        <v>20000</v>
      </c>
      <c r="G48" s="3">
        <v>10000</v>
      </c>
      <c r="H48" s="11" t="s">
        <v>101</v>
      </c>
      <c r="I48" s="1">
        <v>6097</v>
      </c>
      <c r="J48" s="1">
        <v>13288</v>
      </c>
      <c r="K48" s="1">
        <v>30427</v>
      </c>
      <c r="L48" s="15" t="s">
        <v>117</v>
      </c>
    </row>
    <row r="49" spans="2:12" ht="60.75" thickBot="1" x14ac:dyDescent="0.3">
      <c r="B49" s="8">
        <v>336</v>
      </c>
      <c r="C49" s="1" t="s">
        <v>85</v>
      </c>
      <c r="D49" s="1" t="s">
        <v>90</v>
      </c>
      <c r="E49" s="3">
        <v>360000</v>
      </c>
      <c r="F49" s="3">
        <v>20000</v>
      </c>
      <c r="G49" s="3">
        <v>10000</v>
      </c>
      <c r="H49" s="11" t="s">
        <v>100</v>
      </c>
      <c r="I49" s="1">
        <v>38868</v>
      </c>
      <c r="J49" s="1">
        <v>31002</v>
      </c>
      <c r="K49" s="1">
        <v>13338</v>
      </c>
      <c r="L49" s="15" t="s">
        <v>111</v>
      </c>
    </row>
    <row r="50" spans="2:12" ht="75.75" thickBot="1" x14ac:dyDescent="0.3">
      <c r="B50" s="8">
        <v>337</v>
      </c>
      <c r="C50" s="1" t="s">
        <v>85</v>
      </c>
      <c r="D50" s="1" t="s">
        <v>91</v>
      </c>
      <c r="E50" s="3">
        <v>185000</v>
      </c>
      <c r="F50" s="3">
        <v>20000</v>
      </c>
      <c r="G50" s="3">
        <v>10000</v>
      </c>
      <c r="H50" s="11" t="s">
        <v>99</v>
      </c>
      <c r="I50" s="1">
        <v>35090</v>
      </c>
      <c r="J50" s="1">
        <v>14662</v>
      </c>
      <c r="K50" s="1">
        <v>18629</v>
      </c>
      <c r="L50" s="15" t="s">
        <v>108</v>
      </c>
    </row>
    <row r="51" spans="2:12" ht="75.75" thickBot="1" x14ac:dyDescent="0.3">
      <c r="B51" s="8">
        <v>338</v>
      </c>
      <c r="C51" s="1" t="s">
        <v>85</v>
      </c>
      <c r="D51" s="1" t="s">
        <v>92</v>
      </c>
      <c r="E51" s="3">
        <v>390000</v>
      </c>
      <c r="F51" s="3">
        <v>20000</v>
      </c>
      <c r="G51" s="3">
        <v>10000</v>
      </c>
      <c r="H51" s="11" t="s">
        <v>98</v>
      </c>
      <c r="I51" s="1">
        <v>37156</v>
      </c>
      <c r="J51" s="1">
        <v>16583</v>
      </c>
      <c r="K51" s="1">
        <v>9348</v>
      </c>
      <c r="L51" s="15" t="s">
        <v>112</v>
      </c>
    </row>
    <row r="52" spans="2:12" ht="30.75" thickBot="1" x14ac:dyDescent="0.3">
      <c r="B52" s="8">
        <v>339</v>
      </c>
      <c r="C52" s="1" t="s">
        <v>85</v>
      </c>
      <c r="D52" s="13">
        <v>45089</v>
      </c>
      <c r="E52" s="3">
        <v>585000</v>
      </c>
      <c r="F52" s="3">
        <v>20000</v>
      </c>
      <c r="G52" s="3">
        <v>10000</v>
      </c>
      <c r="H52" s="11" t="s">
        <v>97</v>
      </c>
      <c r="I52" s="1">
        <v>29303</v>
      </c>
      <c r="J52" s="1">
        <v>21067</v>
      </c>
      <c r="K52" s="1">
        <v>18954</v>
      </c>
      <c r="L52" s="15" t="s">
        <v>109</v>
      </c>
    </row>
    <row r="53" spans="2:12" ht="75.75" thickBot="1" x14ac:dyDescent="0.3">
      <c r="B53" s="8">
        <v>340</v>
      </c>
      <c r="C53" s="1" t="s">
        <v>85</v>
      </c>
      <c r="D53" s="1" t="s">
        <v>93</v>
      </c>
      <c r="E53" s="3">
        <v>175000</v>
      </c>
      <c r="F53" s="3">
        <v>20000</v>
      </c>
      <c r="G53" s="3">
        <v>10000</v>
      </c>
      <c r="H53" s="11" t="s">
        <v>96</v>
      </c>
      <c r="I53" s="1">
        <v>14877</v>
      </c>
      <c r="J53" s="1">
        <v>16323</v>
      </c>
      <c r="K53" s="1">
        <v>1954</v>
      </c>
      <c r="L53" s="15" t="s">
        <v>112</v>
      </c>
    </row>
    <row r="54" spans="2:12" ht="15.75" thickBot="1" x14ac:dyDescent="0.3">
      <c r="B54" s="8">
        <v>26</v>
      </c>
      <c r="C54" s="1" t="s">
        <v>87</v>
      </c>
      <c r="D54" s="1" t="s">
        <v>94</v>
      </c>
      <c r="E54" s="3">
        <v>695000</v>
      </c>
      <c r="F54" s="3">
        <v>50000</v>
      </c>
      <c r="G54" s="3">
        <v>25000</v>
      </c>
      <c r="H54" s="11" t="s">
        <v>95</v>
      </c>
      <c r="I54" s="1">
        <v>49814</v>
      </c>
      <c r="J54" s="1">
        <v>9088</v>
      </c>
      <c r="K54" s="1">
        <v>35275</v>
      </c>
      <c r="L54" s="15" t="s">
        <v>109</v>
      </c>
    </row>
  </sheetData>
  <mergeCells count="12">
    <mergeCell ref="C5:C6"/>
    <mergeCell ref="B5:B6"/>
    <mergeCell ref="B2:L2"/>
    <mergeCell ref="B3:L3"/>
    <mergeCell ref="B4:L4"/>
    <mergeCell ref="L5:L6"/>
    <mergeCell ref="D5:D6"/>
    <mergeCell ref="E5:E6"/>
    <mergeCell ref="F5:F6"/>
    <mergeCell ref="G5:G6"/>
    <mergeCell ref="H5:H6"/>
    <mergeCell ref="I5:K5"/>
  </mergeCells>
  <pageMargins left="0.7" right="0.7" top="0.75" bottom="0.75" header="0.3" footer="0.3"/>
  <pageSetup scale="64" orientation="landscape" verticalDpi="0" r:id="rId1"/>
  <headerFooter>
    <oddHeader>&amp;L                             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2019</vt:lpstr>
      <vt:lpstr>2020</vt:lpstr>
      <vt:lpstr>2021</vt:lpstr>
      <vt:lpstr>2022</vt:lpstr>
      <vt:lpstr>2023</vt:lpstr>
      <vt:lpstr>'2019'!Títulos_a_imprimir</vt:lpstr>
      <vt:lpstr>'2020'!Títulos_a_imprimir</vt:lpstr>
      <vt:lpstr>'2021'!Títulos_a_imprimir</vt:lpstr>
      <vt:lpstr>'2022'!Títulos_a_imprimir</vt:lpstr>
      <vt:lpstr>'2023'!Títulos_a_imprimir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Raymundo</dc:creator>
  <cp:lastModifiedBy>Celia Raymundo</cp:lastModifiedBy>
  <cp:lastPrinted>2024-01-19T17:33:50Z</cp:lastPrinted>
  <dcterms:created xsi:type="dcterms:W3CDTF">2024-01-08T17:43:12Z</dcterms:created>
  <dcterms:modified xsi:type="dcterms:W3CDTF">2024-01-19T19:52:39Z</dcterms:modified>
</cp:coreProperties>
</file>