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edgar\OneDrive\MIS ARCHIVOS\PATRONOS Y TRABAJADORES COTIZANTES AL ISSS\PATRONOS Y TRABAJADORES COTIZANTES 2023\II CARGA DE DATOS\"/>
    </mc:Choice>
  </mc:AlternateContent>
  <xr:revisionPtr revIDLastSave="0" documentId="8_{9446B6CF-2854-45F2-971F-2920106A7730}" xr6:coauthVersionLast="47" xr6:coauthVersionMax="47" xr10:uidLastSave="{00000000-0000-0000-0000-000000000000}"/>
  <bookViews>
    <workbookView xWindow="-108" yWindow="-108" windowWidth="23256" windowHeight="12456" activeTab="3" xr2:uid="{DEFD36A9-EEBC-4845-9C85-ECD884C36350}"/>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4" s="1"/>
  <c r="A4" i="3"/>
  <c r="A4" i="4" s="1"/>
  <c r="D31" i="2"/>
  <c r="A5" i="2"/>
  <c r="A4" i="2"/>
</calcChain>
</file>

<file path=xl/sharedStrings.xml><?xml version="1.0" encoding="utf-8"?>
<sst xmlns="http://schemas.openxmlformats.org/spreadsheetml/2006/main" count="317" uniqueCount="73">
  <si>
    <t>INSTITUTO SALVADOREÑO DEL SEGURO SOCIAL</t>
  </si>
  <si>
    <t>DEPARTAMENTO DE ACTUARIADO Y ESTADÍSTICA</t>
  </si>
  <si>
    <t>TOTAL TRABAJADORES REPORTADOS EN PLANILLA Y TRABAJADORES QUE COTIZARON EFECTIVAMENTE AL RÉGIMEN DE SALUD DEL ISSS</t>
  </si>
  <si>
    <t xml:space="preserve"> Período   2023</t>
  </si>
  <si>
    <t>Cifras actualizadas el 20 de julio 2023</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</si>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</sst>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903191D6-9287-4DD3-9D12-C859B7EEC401}"/>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dgar\OneDrive\MIS%20ARCHIVOS\PATRONOS%20Y%20TRABAJADORES%20COTIZANTES%20AL%20ISSS\PATRONOS%20Y%20TRABAJADORES%20COTIZANTES%202023\II%20CARGA%20DE%20DATOS\MAYO%202023.xlsx" TargetMode="External"/><Relationship Id="rId1" Type="http://schemas.openxmlformats.org/officeDocument/2006/relationships/externalLinkPath" Target="MAY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BAJADORES"/>
      <sheetName val="Trab_planilla"/>
      <sheetName val="Compara_planilla"/>
      <sheetName val="Trab_cotiz"/>
      <sheetName val="Compara_cotizados"/>
      <sheetName val="PATRONOS"/>
      <sheetName val="Patro_planilla"/>
      <sheetName val="compara_pat_pla"/>
      <sheetName val="Patro_cotiz"/>
      <sheetName val="compara_pat_cot"/>
      <sheetName val="SAL_COT"/>
      <sheetName val="Sal_cot_pla"/>
      <sheetName val="Sal_cot_pag"/>
      <sheetName val="SAL_NOMI"/>
      <sheetName val="Sal_nomi_pla"/>
      <sheetName val="Sal_nomi_cot"/>
      <sheetName val="COTIZACIONES"/>
      <sheetName val="Resumen_coti"/>
      <sheetName val="Gra_tot"/>
      <sheetName val="Cotiza_efectivas"/>
      <sheetName val="DATOS"/>
      <sheetName val="G_total (2)"/>
      <sheetName val="Cob_planilla"/>
      <sheetName val="Cob_cotizados"/>
      <sheetName val="Indica_planilla"/>
      <sheetName val="Indica_cotiza"/>
      <sheetName val="Resumen"/>
      <sheetName val="resumen 1"/>
      <sheetName val="Resumen 2"/>
    </sheetNames>
    <sheetDataSet>
      <sheetData sheetId="0"/>
      <sheetData sheetId="1"/>
      <sheetData sheetId="2"/>
      <sheetData sheetId="3">
        <row r="5">
          <cell r="A5" t="str">
            <v>Cifras actualizadas el 20 de julio 2023</v>
          </cell>
        </row>
      </sheetData>
      <sheetData sheetId="4"/>
      <sheetData sheetId="5">
        <row r="4">
          <cell r="A4" t="str">
            <v xml:space="preserve"> Período   2023</v>
          </cell>
        </row>
        <row r="5">
          <cell r="A5" t="str">
            <v>Cifras actualizadas el 20 de julio 2023</v>
          </cell>
        </row>
      </sheetData>
      <sheetData sheetId="6"/>
      <sheetData sheetId="7"/>
      <sheetData sheetId="8"/>
      <sheetData sheetId="9"/>
      <sheetData sheetId="10"/>
      <sheetData sheetId="11"/>
      <sheetData sheetId="12"/>
      <sheetData sheetId="13"/>
      <sheetData sheetId="14"/>
      <sheetData sheetId="15"/>
      <sheetData sheetId="16"/>
      <sheetData sheetId="17"/>
      <sheetData sheetId="19"/>
      <sheetData sheetId="20"/>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906F1-1988-4B29-A0F2-AD7DA98F31EE}">
  <sheetPr>
    <pageSetUpPr fitToPage="1"/>
  </sheetPr>
  <dimension ref="A1:AA50"/>
  <sheetViews>
    <sheetView topLeftCell="A9" workbookViewId="0">
      <selection activeCell="O12" sqref="O12"/>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14171</v>
      </c>
      <c r="C9" s="14">
        <v>14056</v>
      </c>
      <c r="D9" s="14">
        <v>13946</v>
      </c>
      <c r="E9" s="14">
        <v>13833</v>
      </c>
      <c r="F9" s="14">
        <v>13833</v>
      </c>
      <c r="G9" s="14">
        <v>13724</v>
      </c>
      <c r="H9" s="14">
        <v>13514</v>
      </c>
      <c r="I9" s="14">
        <v>13402</v>
      </c>
      <c r="J9" s="14">
        <v>13438</v>
      </c>
      <c r="K9" s="14">
        <v>13270</v>
      </c>
      <c r="L9" s="14">
        <v>0</v>
      </c>
      <c r="M9" s="14">
        <v>0</v>
      </c>
      <c r="N9" s="14">
        <v>0</v>
      </c>
      <c r="O9" s="14">
        <v>0</v>
      </c>
      <c r="P9" s="14">
        <v>0</v>
      </c>
      <c r="Q9" s="14">
        <v>0</v>
      </c>
      <c r="R9" s="14">
        <v>0</v>
      </c>
      <c r="S9" s="14">
        <v>0</v>
      </c>
      <c r="T9" s="14">
        <v>0</v>
      </c>
      <c r="U9" s="14">
        <v>0</v>
      </c>
      <c r="V9" s="14">
        <v>0</v>
      </c>
      <c r="W9" s="14">
        <v>0</v>
      </c>
      <c r="X9" s="14">
        <v>0</v>
      </c>
      <c r="Y9" s="14">
        <v>0</v>
      </c>
      <c r="Z9" s="15">
        <v>13780</v>
      </c>
      <c r="AA9" s="16">
        <v>13657</v>
      </c>
    </row>
    <row r="10" spans="1:27" s="17" customFormat="1" ht="31.5" customHeight="1" x14ac:dyDescent="0.3">
      <c r="A10" s="18" t="s">
        <v>22</v>
      </c>
      <c r="B10" s="19">
        <v>191789</v>
      </c>
      <c r="C10" s="19">
        <v>191083</v>
      </c>
      <c r="D10" s="19">
        <v>190372</v>
      </c>
      <c r="E10" s="19">
        <v>189612</v>
      </c>
      <c r="F10" s="19">
        <v>189623</v>
      </c>
      <c r="G10" s="19">
        <v>188743</v>
      </c>
      <c r="H10" s="19">
        <v>186884</v>
      </c>
      <c r="I10" s="19">
        <v>185936</v>
      </c>
      <c r="J10" s="19">
        <v>185724</v>
      </c>
      <c r="K10" s="19">
        <v>182967</v>
      </c>
      <c r="L10" s="19">
        <v>0</v>
      </c>
      <c r="M10" s="19">
        <v>0</v>
      </c>
      <c r="N10" s="19">
        <v>0</v>
      </c>
      <c r="O10" s="19">
        <v>0</v>
      </c>
      <c r="P10" s="19">
        <v>0</v>
      </c>
      <c r="Q10" s="19">
        <v>0</v>
      </c>
      <c r="R10" s="19">
        <v>0</v>
      </c>
      <c r="S10" s="19">
        <v>0</v>
      </c>
      <c r="T10" s="19">
        <v>0</v>
      </c>
      <c r="U10" s="19">
        <v>0</v>
      </c>
      <c r="V10" s="19">
        <v>0</v>
      </c>
      <c r="W10" s="19">
        <v>0</v>
      </c>
      <c r="X10" s="19">
        <v>0</v>
      </c>
      <c r="Y10" s="19">
        <v>0</v>
      </c>
      <c r="Z10" s="20">
        <v>188878</v>
      </c>
      <c r="AA10" s="21">
        <v>187668</v>
      </c>
    </row>
    <row r="11" spans="1:27" s="17" customFormat="1" ht="20.100000000000001" customHeight="1" x14ac:dyDescent="0.3">
      <c r="A11" s="22" t="s">
        <v>23</v>
      </c>
      <c r="B11" s="19">
        <v>29504</v>
      </c>
      <c r="C11" s="19">
        <v>28514</v>
      </c>
      <c r="D11" s="19">
        <v>29745</v>
      </c>
      <c r="E11" s="19">
        <v>28888</v>
      </c>
      <c r="F11" s="19">
        <v>30718</v>
      </c>
      <c r="G11" s="19">
        <v>29723</v>
      </c>
      <c r="H11" s="19">
        <v>31174</v>
      </c>
      <c r="I11" s="19">
        <v>30392</v>
      </c>
      <c r="J11" s="19">
        <v>31856</v>
      </c>
      <c r="K11" s="19">
        <v>29904</v>
      </c>
      <c r="L11" s="19">
        <v>0</v>
      </c>
      <c r="M11" s="19">
        <v>0</v>
      </c>
      <c r="N11" s="19">
        <v>0</v>
      </c>
      <c r="O11" s="19">
        <v>0</v>
      </c>
      <c r="P11" s="19">
        <v>0</v>
      </c>
      <c r="Q11" s="19">
        <v>0</v>
      </c>
      <c r="R11" s="19">
        <v>0</v>
      </c>
      <c r="S11" s="19">
        <v>0</v>
      </c>
      <c r="T11" s="19">
        <v>0</v>
      </c>
      <c r="U11" s="19">
        <v>0</v>
      </c>
      <c r="V11" s="19">
        <v>0</v>
      </c>
      <c r="W11" s="19">
        <v>0</v>
      </c>
      <c r="X11" s="19">
        <v>0</v>
      </c>
      <c r="Y11" s="19">
        <v>0</v>
      </c>
      <c r="Z11" s="20">
        <v>30599</v>
      </c>
      <c r="AA11" s="21">
        <v>29484</v>
      </c>
    </row>
    <row r="12" spans="1:27" s="17" customFormat="1" ht="40.5" customHeight="1" x14ac:dyDescent="0.3">
      <c r="A12" s="18" t="s">
        <v>24</v>
      </c>
      <c r="B12" s="19">
        <v>236652</v>
      </c>
      <c r="C12" s="19">
        <v>233743</v>
      </c>
      <c r="D12" s="19">
        <v>236767</v>
      </c>
      <c r="E12" s="19">
        <v>233774</v>
      </c>
      <c r="F12" s="19">
        <v>237625</v>
      </c>
      <c r="G12" s="19">
        <v>233918</v>
      </c>
      <c r="H12" s="19">
        <v>237700</v>
      </c>
      <c r="I12" s="19">
        <v>233874</v>
      </c>
      <c r="J12" s="19">
        <v>238716</v>
      </c>
      <c r="K12" s="19">
        <v>230326</v>
      </c>
      <c r="L12" s="19">
        <v>0</v>
      </c>
      <c r="M12" s="19">
        <v>0</v>
      </c>
      <c r="N12" s="19">
        <v>0</v>
      </c>
      <c r="O12" s="19">
        <v>0</v>
      </c>
      <c r="P12" s="19">
        <v>0</v>
      </c>
      <c r="Q12" s="19">
        <v>0</v>
      </c>
      <c r="R12" s="19">
        <v>0</v>
      </c>
      <c r="S12" s="19">
        <v>0</v>
      </c>
      <c r="T12" s="19">
        <v>0</v>
      </c>
      <c r="U12" s="19">
        <v>0</v>
      </c>
      <c r="V12" s="19">
        <v>0</v>
      </c>
      <c r="W12" s="19">
        <v>0</v>
      </c>
      <c r="X12" s="19">
        <v>0</v>
      </c>
      <c r="Y12" s="19">
        <v>0</v>
      </c>
      <c r="Z12" s="20">
        <v>237492</v>
      </c>
      <c r="AA12" s="21">
        <v>233127</v>
      </c>
    </row>
    <row r="13" spans="1:27" s="17" customFormat="1" ht="20.100000000000001" customHeight="1" x14ac:dyDescent="0.3">
      <c r="A13" s="22" t="s">
        <v>25</v>
      </c>
      <c r="B13" s="19">
        <v>19760</v>
      </c>
      <c r="C13" s="19">
        <v>19640</v>
      </c>
      <c r="D13" s="19">
        <v>19600</v>
      </c>
      <c r="E13" s="19">
        <v>19473</v>
      </c>
      <c r="F13" s="19">
        <v>19698</v>
      </c>
      <c r="G13" s="19">
        <v>19473</v>
      </c>
      <c r="H13" s="19">
        <v>19595</v>
      </c>
      <c r="I13" s="19">
        <v>19476</v>
      </c>
      <c r="J13" s="19">
        <v>19644</v>
      </c>
      <c r="K13" s="19">
        <v>19109</v>
      </c>
      <c r="L13" s="19">
        <v>0</v>
      </c>
      <c r="M13" s="19">
        <v>0</v>
      </c>
      <c r="N13" s="19">
        <v>0</v>
      </c>
      <c r="O13" s="19">
        <v>0</v>
      </c>
      <c r="P13" s="19">
        <v>0</v>
      </c>
      <c r="Q13" s="19">
        <v>0</v>
      </c>
      <c r="R13" s="19">
        <v>0</v>
      </c>
      <c r="S13" s="19">
        <v>0</v>
      </c>
      <c r="T13" s="19">
        <v>0</v>
      </c>
      <c r="U13" s="19">
        <v>0</v>
      </c>
      <c r="V13" s="19">
        <v>0</v>
      </c>
      <c r="W13" s="19">
        <v>0</v>
      </c>
      <c r="X13" s="19">
        <v>0</v>
      </c>
      <c r="Y13" s="19">
        <v>0</v>
      </c>
      <c r="Z13" s="20">
        <v>19659</v>
      </c>
      <c r="AA13" s="21">
        <v>19434</v>
      </c>
    </row>
    <row r="14" spans="1:27" s="17" customFormat="1" ht="20.100000000000001" customHeight="1" x14ac:dyDescent="0.3">
      <c r="A14" s="22" t="s">
        <v>26</v>
      </c>
      <c r="B14" s="19">
        <v>32923</v>
      </c>
      <c r="C14" s="19">
        <v>32897</v>
      </c>
      <c r="D14" s="19">
        <v>32992</v>
      </c>
      <c r="E14" s="19">
        <v>32971</v>
      </c>
      <c r="F14" s="19">
        <v>33199</v>
      </c>
      <c r="G14" s="19">
        <v>33166</v>
      </c>
      <c r="H14" s="19">
        <v>32900</v>
      </c>
      <c r="I14" s="19">
        <v>32867</v>
      </c>
      <c r="J14" s="19">
        <v>33013</v>
      </c>
      <c r="K14" s="19">
        <v>32905</v>
      </c>
      <c r="L14" s="19">
        <v>0</v>
      </c>
      <c r="M14" s="19">
        <v>0</v>
      </c>
      <c r="N14" s="19">
        <v>0</v>
      </c>
      <c r="O14" s="19">
        <v>0</v>
      </c>
      <c r="P14" s="19">
        <v>0</v>
      </c>
      <c r="Q14" s="19">
        <v>0</v>
      </c>
      <c r="R14" s="19">
        <v>0</v>
      </c>
      <c r="S14" s="19">
        <v>0</v>
      </c>
      <c r="T14" s="19">
        <v>0</v>
      </c>
      <c r="U14" s="19">
        <v>0</v>
      </c>
      <c r="V14" s="19">
        <v>0</v>
      </c>
      <c r="W14" s="19">
        <v>0</v>
      </c>
      <c r="X14" s="19">
        <v>0</v>
      </c>
      <c r="Y14" s="19">
        <v>0</v>
      </c>
      <c r="Z14" s="20">
        <v>33005</v>
      </c>
      <c r="AA14" s="21">
        <v>32961</v>
      </c>
    </row>
    <row r="15" spans="1:27" s="17" customFormat="1" ht="20.100000000000001" customHeight="1" x14ac:dyDescent="0.3">
      <c r="A15" s="22" t="s">
        <v>27</v>
      </c>
      <c r="B15" s="19">
        <v>7541</v>
      </c>
      <c r="C15" s="19">
        <v>7506</v>
      </c>
      <c r="D15" s="19">
        <v>7639</v>
      </c>
      <c r="E15" s="19">
        <v>7592</v>
      </c>
      <c r="F15" s="19">
        <v>7731</v>
      </c>
      <c r="G15" s="19">
        <v>7581</v>
      </c>
      <c r="H15" s="19">
        <v>7668</v>
      </c>
      <c r="I15" s="19">
        <v>7585</v>
      </c>
      <c r="J15" s="19">
        <v>7721</v>
      </c>
      <c r="K15" s="19">
        <v>7566</v>
      </c>
      <c r="L15" s="19">
        <v>0</v>
      </c>
      <c r="M15" s="19">
        <v>0</v>
      </c>
      <c r="N15" s="19">
        <v>0</v>
      </c>
      <c r="O15" s="19">
        <v>0</v>
      </c>
      <c r="P15" s="19">
        <v>0</v>
      </c>
      <c r="Q15" s="19">
        <v>0</v>
      </c>
      <c r="R15" s="19">
        <v>0</v>
      </c>
      <c r="S15" s="19">
        <v>0</v>
      </c>
      <c r="T15" s="19">
        <v>0</v>
      </c>
      <c r="U15" s="19">
        <v>0</v>
      </c>
      <c r="V15" s="19">
        <v>0</v>
      </c>
      <c r="W15" s="19">
        <v>0</v>
      </c>
      <c r="X15" s="19">
        <v>0</v>
      </c>
      <c r="Y15" s="19">
        <v>0</v>
      </c>
      <c r="Z15" s="20">
        <v>7660</v>
      </c>
      <c r="AA15" s="21">
        <v>7566</v>
      </c>
    </row>
    <row r="16" spans="1:27" s="17" customFormat="1" ht="29.25" customHeight="1" x14ac:dyDescent="0.3">
      <c r="A16" s="18" t="s">
        <v>28</v>
      </c>
      <c r="B16" s="19">
        <v>156463</v>
      </c>
      <c r="C16" s="19">
        <v>155228</v>
      </c>
      <c r="D16" s="19">
        <v>157811</v>
      </c>
      <c r="E16" s="19">
        <v>156487</v>
      </c>
      <c r="F16" s="19">
        <v>158386</v>
      </c>
      <c r="G16" s="19">
        <v>156697</v>
      </c>
      <c r="H16" s="19">
        <v>157467</v>
      </c>
      <c r="I16" s="19">
        <v>155972</v>
      </c>
      <c r="J16" s="19">
        <v>158277</v>
      </c>
      <c r="K16" s="19">
        <v>154221</v>
      </c>
      <c r="L16" s="19">
        <v>0</v>
      </c>
      <c r="M16" s="19">
        <v>0</v>
      </c>
      <c r="N16" s="19">
        <v>0</v>
      </c>
      <c r="O16" s="19">
        <v>0</v>
      </c>
      <c r="P16" s="19">
        <v>0</v>
      </c>
      <c r="Q16" s="19">
        <v>0</v>
      </c>
      <c r="R16" s="19">
        <v>0</v>
      </c>
      <c r="S16" s="19">
        <v>0</v>
      </c>
      <c r="T16" s="19">
        <v>0</v>
      </c>
      <c r="U16" s="19">
        <v>0</v>
      </c>
      <c r="V16" s="19">
        <v>0</v>
      </c>
      <c r="W16" s="19">
        <v>0</v>
      </c>
      <c r="X16" s="19">
        <v>0</v>
      </c>
      <c r="Y16" s="19">
        <v>0</v>
      </c>
      <c r="Z16" s="20">
        <v>157681</v>
      </c>
      <c r="AA16" s="21">
        <v>155721</v>
      </c>
    </row>
    <row r="17" spans="1:27" s="17" customFormat="1" ht="20.100000000000001" customHeight="1" x14ac:dyDescent="0.3">
      <c r="A17" s="22" t="s">
        <v>29</v>
      </c>
      <c r="B17" s="19">
        <v>72945</v>
      </c>
      <c r="C17" s="19">
        <v>72138</v>
      </c>
      <c r="D17" s="19">
        <v>74694</v>
      </c>
      <c r="E17" s="19">
        <v>73796</v>
      </c>
      <c r="F17" s="19">
        <v>75780</v>
      </c>
      <c r="G17" s="19">
        <v>74786</v>
      </c>
      <c r="H17" s="19">
        <v>75900</v>
      </c>
      <c r="I17" s="19">
        <v>74705</v>
      </c>
      <c r="J17" s="19">
        <v>76381</v>
      </c>
      <c r="K17" s="19">
        <v>73740</v>
      </c>
      <c r="L17" s="19">
        <v>0</v>
      </c>
      <c r="M17" s="19">
        <v>0</v>
      </c>
      <c r="N17" s="19">
        <v>0</v>
      </c>
      <c r="O17" s="19">
        <v>0</v>
      </c>
      <c r="P17" s="19">
        <v>0</v>
      </c>
      <c r="Q17" s="19">
        <v>0</v>
      </c>
      <c r="R17" s="19">
        <v>0</v>
      </c>
      <c r="S17" s="19">
        <v>0</v>
      </c>
      <c r="T17" s="19">
        <v>0</v>
      </c>
      <c r="U17" s="19">
        <v>0</v>
      </c>
      <c r="V17" s="19">
        <v>0</v>
      </c>
      <c r="W17" s="19">
        <v>0</v>
      </c>
      <c r="X17" s="19">
        <v>0</v>
      </c>
      <c r="Y17" s="19">
        <v>0</v>
      </c>
      <c r="Z17" s="20">
        <v>75140</v>
      </c>
      <c r="AA17" s="21">
        <v>73833</v>
      </c>
    </row>
    <row r="18" spans="1:27" s="17" customFormat="1" ht="20.100000000000001" customHeight="1" x14ac:dyDescent="0.3">
      <c r="A18" s="22" t="s">
        <v>30</v>
      </c>
      <c r="B18" s="19">
        <v>1880</v>
      </c>
      <c r="C18" s="19">
        <v>1861</v>
      </c>
      <c r="D18" s="19">
        <v>1892</v>
      </c>
      <c r="E18" s="19">
        <v>1872</v>
      </c>
      <c r="F18" s="19">
        <v>1901</v>
      </c>
      <c r="G18" s="19">
        <v>1882</v>
      </c>
      <c r="H18" s="19">
        <v>1901</v>
      </c>
      <c r="I18" s="19">
        <v>1873</v>
      </c>
      <c r="J18" s="19">
        <v>1901</v>
      </c>
      <c r="K18" s="19">
        <v>1868</v>
      </c>
      <c r="L18" s="19">
        <v>0</v>
      </c>
      <c r="M18" s="19">
        <v>0</v>
      </c>
      <c r="N18" s="19">
        <v>0</v>
      </c>
      <c r="O18" s="19">
        <v>0</v>
      </c>
      <c r="P18" s="19">
        <v>0</v>
      </c>
      <c r="Q18" s="19">
        <v>0</v>
      </c>
      <c r="R18" s="19">
        <v>0</v>
      </c>
      <c r="S18" s="19">
        <v>0</v>
      </c>
      <c r="T18" s="19">
        <v>0</v>
      </c>
      <c r="U18" s="19">
        <v>0</v>
      </c>
      <c r="V18" s="19">
        <v>0</v>
      </c>
      <c r="W18" s="19">
        <v>0</v>
      </c>
      <c r="X18" s="19">
        <v>0</v>
      </c>
      <c r="Y18" s="19">
        <v>0</v>
      </c>
      <c r="Z18" s="20">
        <v>1895</v>
      </c>
      <c r="AA18" s="21">
        <v>1871</v>
      </c>
    </row>
    <row r="19" spans="1:27" s="17" customFormat="1" ht="20.100000000000001" customHeight="1" x14ac:dyDescent="0.3">
      <c r="A19" s="22" t="s">
        <v>31</v>
      </c>
      <c r="B19" s="19">
        <v>98</v>
      </c>
      <c r="C19" s="19">
        <v>83</v>
      </c>
      <c r="D19" s="19">
        <v>105</v>
      </c>
      <c r="E19" s="19">
        <v>86</v>
      </c>
      <c r="F19" s="19">
        <v>111</v>
      </c>
      <c r="G19" s="19">
        <v>87</v>
      </c>
      <c r="H19" s="19">
        <v>116</v>
      </c>
      <c r="I19" s="19">
        <v>91</v>
      </c>
      <c r="J19" s="19">
        <v>127</v>
      </c>
      <c r="K19" s="19">
        <v>99</v>
      </c>
      <c r="L19" s="19">
        <v>0</v>
      </c>
      <c r="M19" s="19">
        <v>0</v>
      </c>
      <c r="N19" s="19">
        <v>0</v>
      </c>
      <c r="O19" s="19">
        <v>0</v>
      </c>
      <c r="P19" s="19">
        <v>0</v>
      </c>
      <c r="Q19" s="19">
        <v>0</v>
      </c>
      <c r="R19" s="19">
        <v>0</v>
      </c>
      <c r="S19" s="19">
        <v>0</v>
      </c>
      <c r="T19" s="19">
        <v>0</v>
      </c>
      <c r="U19" s="19">
        <v>0</v>
      </c>
      <c r="V19" s="19">
        <v>0</v>
      </c>
      <c r="W19" s="19">
        <v>0</v>
      </c>
      <c r="X19" s="19">
        <v>0</v>
      </c>
      <c r="Y19" s="19">
        <v>0</v>
      </c>
      <c r="Z19" s="20">
        <v>111</v>
      </c>
      <c r="AA19" s="21">
        <v>89</v>
      </c>
    </row>
    <row r="20" spans="1:27" s="17" customFormat="1" ht="20.100000000000001" customHeight="1" thickBot="1" x14ac:dyDescent="0.35">
      <c r="A20" s="23" t="s">
        <v>32</v>
      </c>
      <c r="B20" s="19">
        <v>5865</v>
      </c>
      <c r="C20" s="19">
        <v>5287</v>
      </c>
      <c r="D20" s="19">
        <v>6046</v>
      </c>
      <c r="E20" s="19">
        <v>5392</v>
      </c>
      <c r="F20" s="19">
        <v>6253</v>
      </c>
      <c r="G20" s="19">
        <v>5569</v>
      </c>
      <c r="H20" s="19">
        <v>6371</v>
      </c>
      <c r="I20" s="19">
        <v>5637</v>
      </c>
      <c r="J20" s="19">
        <v>6582</v>
      </c>
      <c r="K20" s="19">
        <v>5767</v>
      </c>
      <c r="L20" s="19">
        <v>0</v>
      </c>
      <c r="M20" s="19">
        <v>0</v>
      </c>
      <c r="N20" s="19">
        <v>0</v>
      </c>
      <c r="O20" s="19">
        <v>0</v>
      </c>
      <c r="P20" s="19">
        <v>0</v>
      </c>
      <c r="Q20" s="19">
        <v>0</v>
      </c>
      <c r="R20" s="19">
        <v>0</v>
      </c>
      <c r="S20" s="19">
        <v>0</v>
      </c>
      <c r="T20" s="19">
        <v>0</v>
      </c>
      <c r="U20" s="19">
        <v>0</v>
      </c>
      <c r="V20" s="19">
        <v>0</v>
      </c>
      <c r="W20" s="19">
        <v>0</v>
      </c>
      <c r="X20" s="19">
        <v>0</v>
      </c>
      <c r="Y20" s="19">
        <v>0</v>
      </c>
      <c r="Z20" s="20">
        <v>6223</v>
      </c>
      <c r="AA20" s="21">
        <v>5530</v>
      </c>
    </row>
    <row r="21" spans="1:27" s="17" customFormat="1" ht="20.100000000000001" customHeight="1" thickBot="1" x14ac:dyDescent="0.35">
      <c r="A21" s="24" t="s">
        <v>33</v>
      </c>
      <c r="B21" s="25">
        <v>769591</v>
      </c>
      <c r="C21" s="25">
        <v>762036</v>
      </c>
      <c r="D21" s="25">
        <v>771609</v>
      </c>
      <c r="E21" s="25">
        <v>763776</v>
      </c>
      <c r="F21" s="25">
        <v>774858</v>
      </c>
      <c r="G21" s="25">
        <v>765349</v>
      </c>
      <c r="H21" s="25">
        <v>771190</v>
      </c>
      <c r="I21" s="25">
        <v>761810</v>
      </c>
      <c r="J21" s="25">
        <v>773380</v>
      </c>
      <c r="K21" s="25">
        <v>751742</v>
      </c>
      <c r="L21" s="25">
        <v>0</v>
      </c>
      <c r="M21" s="25">
        <v>0</v>
      </c>
      <c r="N21" s="25">
        <v>0</v>
      </c>
      <c r="O21" s="25">
        <v>0</v>
      </c>
      <c r="P21" s="25">
        <v>0</v>
      </c>
      <c r="Q21" s="25">
        <v>0</v>
      </c>
      <c r="R21" s="25">
        <v>0</v>
      </c>
      <c r="S21" s="25">
        <v>0</v>
      </c>
      <c r="T21" s="25">
        <v>0</v>
      </c>
      <c r="U21" s="25">
        <v>0</v>
      </c>
      <c r="V21" s="25">
        <v>0</v>
      </c>
      <c r="W21" s="25">
        <v>0</v>
      </c>
      <c r="X21" s="25">
        <v>0</v>
      </c>
      <c r="Y21" s="25">
        <v>0</v>
      </c>
      <c r="Z21" s="26">
        <v>772126</v>
      </c>
      <c r="AA21" s="27">
        <v>760943</v>
      </c>
    </row>
    <row r="22" spans="1:27" s="17" customFormat="1" ht="20.100000000000001" customHeight="1" x14ac:dyDescent="0.3">
      <c r="A22" s="28" t="s">
        <v>34</v>
      </c>
      <c r="B22" s="19">
        <v>108818</v>
      </c>
      <c r="C22" s="19">
        <v>108814</v>
      </c>
      <c r="D22" s="19">
        <v>109637</v>
      </c>
      <c r="E22" s="19">
        <v>109627</v>
      </c>
      <c r="F22" s="19">
        <v>109806</v>
      </c>
      <c r="G22" s="19">
        <v>109788</v>
      </c>
      <c r="H22" s="19">
        <v>109446</v>
      </c>
      <c r="I22" s="19">
        <v>109407</v>
      </c>
      <c r="J22" s="19">
        <v>108969</v>
      </c>
      <c r="K22" s="19">
        <v>108912</v>
      </c>
      <c r="L22" s="19">
        <v>0</v>
      </c>
      <c r="M22" s="19">
        <v>0</v>
      </c>
      <c r="N22" s="19">
        <v>0</v>
      </c>
      <c r="O22" s="19">
        <v>0</v>
      </c>
      <c r="P22" s="19">
        <v>0</v>
      </c>
      <c r="Q22" s="19">
        <v>0</v>
      </c>
      <c r="R22" s="19">
        <v>0</v>
      </c>
      <c r="S22" s="19">
        <v>0</v>
      </c>
      <c r="T22" s="19">
        <v>0</v>
      </c>
      <c r="U22" s="19">
        <v>0</v>
      </c>
      <c r="V22" s="19">
        <v>0</v>
      </c>
      <c r="W22" s="19">
        <v>0</v>
      </c>
      <c r="X22" s="19">
        <v>0</v>
      </c>
      <c r="Y22" s="19">
        <v>0</v>
      </c>
      <c r="Z22" s="20">
        <v>109335</v>
      </c>
      <c r="AA22" s="21">
        <v>109310</v>
      </c>
    </row>
    <row r="23" spans="1:27" s="17" customFormat="1" ht="20.100000000000001" customHeight="1" x14ac:dyDescent="0.3">
      <c r="A23" s="22" t="s">
        <v>35</v>
      </c>
      <c r="B23" s="19">
        <v>17537</v>
      </c>
      <c r="C23" s="19">
        <v>17519</v>
      </c>
      <c r="D23" s="19">
        <v>17787</v>
      </c>
      <c r="E23" s="19">
        <v>17780</v>
      </c>
      <c r="F23" s="19">
        <v>18082</v>
      </c>
      <c r="G23" s="19">
        <v>18082</v>
      </c>
      <c r="H23" s="19">
        <v>18311</v>
      </c>
      <c r="I23" s="19">
        <v>18311</v>
      </c>
      <c r="J23" s="19">
        <v>18498</v>
      </c>
      <c r="K23" s="19">
        <v>18497</v>
      </c>
      <c r="L23" s="19">
        <v>0</v>
      </c>
      <c r="M23" s="19">
        <v>0</v>
      </c>
      <c r="N23" s="19">
        <v>0</v>
      </c>
      <c r="O23" s="19">
        <v>0</v>
      </c>
      <c r="P23" s="19">
        <v>0</v>
      </c>
      <c r="Q23" s="19">
        <v>0</v>
      </c>
      <c r="R23" s="19">
        <v>0</v>
      </c>
      <c r="S23" s="19">
        <v>0</v>
      </c>
      <c r="T23" s="19">
        <v>0</v>
      </c>
      <c r="U23" s="19">
        <v>0</v>
      </c>
      <c r="V23" s="19">
        <v>0</v>
      </c>
      <c r="W23" s="19">
        <v>0</v>
      </c>
      <c r="X23" s="19">
        <v>0</v>
      </c>
      <c r="Y23" s="19">
        <v>0</v>
      </c>
      <c r="Z23" s="20">
        <v>18043</v>
      </c>
      <c r="AA23" s="21">
        <v>18038</v>
      </c>
    </row>
    <row r="24" spans="1:27" s="17" customFormat="1" ht="20.100000000000001" customHeight="1" x14ac:dyDescent="0.3">
      <c r="A24" s="22" t="s">
        <v>36</v>
      </c>
      <c r="B24" s="19">
        <v>23301</v>
      </c>
      <c r="C24" s="19">
        <v>23301</v>
      </c>
      <c r="D24" s="19">
        <v>23448</v>
      </c>
      <c r="E24" s="19">
        <v>23448</v>
      </c>
      <c r="F24" s="19">
        <v>23543</v>
      </c>
      <c r="G24" s="19">
        <v>23543</v>
      </c>
      <c r="H24" s="19">
        <v>23441</v>
      </c>
      <c r="I24" s="19">
        <v>23441</v>
      </c>
      <c r="J24" s="19">
        <v>23654</v>
      </c>
      <c r="K24" s="19">
        <v>23654</v>
      </c>
      <c r="L24" s="19">
        <v>0</v>
      </c>
      <c r="M24" s="19">
        <v>0</v>
      </c>
      <c r="N24" s="19">
        <v>0</v>
      </c>
      <c r="O24" s="19">
        <v>0</v>
      </c>
      <c r="P24" s="19">
        <v>0</v>
      </c>
      <c r="Q24" s="19">
        <v>0</v>
      </c>
      <c r="R24" s="19">
        <v>0</v>
      </c>
      <c r="S24" s="19">
        <v>0</v>
      </c>
      <c r="T24" s="19">
        <v>0</v>
      </c>
      <c r="U24" s="19">
        <v>0</v>
      </c>
      <c r="V24" s="19">
        <v>0</v>
      </c>
      <c r="W24" s="19">
        <v>0</v>
      </c>
      <c r="X24" s="19">
        <v>0</v>
      </c>
      <c r="Y24" s="19">
        <v>0</v>
      </c>
      <c r="Z24" s="20">
        <v>23477</v>
      </c>
      <c r="AA24" s="21">
        <v>23477</v>
      </c>
    </row>
    <row r="25" spans="1:27" s="17" customFormat="1" ht="20.100000000000001" customHeight="1" x14ac:dyDescent="0.3">
      <c r="A25" s="22" t="s">
        <v>37</v>
      </c>
      <c r="B25" s="19">
        <v>7465</v>
      </c>
      <c r="C25" s="19">
        <v>7465</v>
      </c>
      <c r="D25" s="19">
        <v>7481</v>
      </c>
      <c r="E25" s="19">
        <v>7481</v>
      </c>
      <c r="F25" s="19">
        <v>7514</v>
      </c>
      <c r="G25" s="19">
        <v>7514</v>
      </c>
      <c r="H25" s="19">
        <v>7506</v>
      </c>
      <c r="I25" s="19">
        <v>7506</v>
      </c>
      <c r="J25" s="19">
        <v>7477</v>
      </c>
      <c r="K25" s="19">
        <v>7477</v>
      </c>
      <c r="L25" s="19">
        <v>0</v>
      </c>
      <c r="M25" s="19">
        <v>0</v>
      </c>
      <c r="N25" s="19">
        <v>0</v>
      </c>
      <c r="O25" s="19">
        <v>0</v>
      </c>
      <c r="P25" s="19">
        <v>0</v>
      </c>
      <c r="Q25" s="19">
        <v>0</v>
      </c>
      <c r="R25" s="19">
        <v>0</v>
      </c>
      <c r="S25" s="19">
        <v>0</v>
      </c>
      <c r="T25" s="19">
        <v>0</v>
      </c>
      <c r="U25" s="19">
        <v>0</v>
      </c>
      <c r="V25" s="19">
        <v>0</v>
      </c>
      <c r="W25" s="19">
        <v>0</v>
      </c>
      <c r="X25" s="19">
        <v>0</v>
      </c>
      <c r="Y25" s="19">
        <v>0</v>
      </c>
      <c r="Z25" s="20">
        <v>7489</v>
      </c>
      <c r="AA25" s="21">
        <v>7489</v>
      </c>
    </row>
    <row r="26" spans="1:27" s="17" customFormat="1" ht="20.100000000000001" customHeight="1" x14ac:dyDescent="0.3">
      <c r="A26" s="22" t="s">
        <v>38</v>
      </c>
      <c r="B26" s="19">
        <v>3521</v>
      </c>
      <c r="C26" s="19">
        <v>3521</v>
      </c>
      <c r="D26" s="19">
        <v>3510</v>
      </c>
      <c r="E26" s="19">
        <v>3509</v>
      </c>
      <c r="F26" s="19">
        <v>3555</v>
      </c>
      <c r="G26" s="19">
        <v>3554</v>
      </c>
      <c r="H26" s="19">
        <v>3562</v>
      </c>
      <c r="I26" s="19">
        <v>3561</v>
      </c>
      <c r="J26" s="19">
        <v>3552</v>
      </c>
      <c r="K26" s="19">
        <v>3551</v>
      </c>
      <c r="L26" s="19">
        <v>0</v>
      </c>
      <c r="M26" s="19">
        <v>0</v>
      </c>
      <c r="N26" s="19">
        <v>0</v>
      </c>
      <c r="O26" s="19">
        <v>0</v>
      </c>
      <c r="P26" s="19">
        <v>0</v>
      </c>
      <c r="Q26" s="19">
        <v>0</v>
      </c>
      <c r="R26" s="19">
        <v>0</v>
      </c>
      <c r="S26" s="19">
        <v>0</v>
      </c>
      <c r="T26" s="19">
        <v>0</v>
      </c>
      <c r="U26" s="19">
        <v>0</v>
      </c>
      <c r="V26" s="19">
        <v>0</v>
      </c>
      <c r="W26" s="19">
        <v>0</v>
      </c>
      <c r="X26" s="19">
        <v>0</v>
      </c>
      <c r="Y26" s="19">
        <v>0</v>
      </c>
      <c r="Z26" s="20">
        <v>3540</v>
      </c>
      <c r="AA26" s="21">
        <v>3539</v>
      </c>
    </row>
    <row r="27" spans="1:27" s="17" customFormat="1" ht="20.100000000000001" customHeight="1" thickBot="1" x14ac:dyDescent="0.35">
      <c r="A27" s="23" t="s">
        <v>39</v>
      </c>
      <c r="B27" s="19">
        <v>35303</v>
      </c>
      <c r="C27" s="19">
        <v>33399</v>
      </c>
      <c r="D27" s="19">
        <v>35239</v>
      </c>
      <c r="E27" s="19">
        <v>35050</v>
      </c>
      <c r="F27" s="19">
        <v>35167</v>
      </c>
      <c r="G27" s="19">
        <v>34867</v>
      </c>
      <c r="H27" s="19">
        <v>35081</v>
      </c>
      <c r="I27" s="19">
        <v>34964</v>
      </c>
      <c r="J27" s="19">
        <v>35074</v>
      </c>
      <c r="K27" s="19">
        <v>34477</v>
      </c>
      <c r="L27" s="19">
        <v>0</v>
      </c>
      <c r="M27" s="19">
        <v>0</v>
      </c>
      <c r="N27" s="19">
        <v>0</v>
      </c>
      <c r="O27" s="19">
        <v>0</v>
      </c>
      <c r="P27" s="19">
        <v>0</v>
      </c>
      <c r="Q27" s="19">
        <v>0</v>
      </c>
      <c r="R27" s="19">
        <v>0</v>
      </c>
      <c r="S27" s="19">
        <v>0</v>
      </c>
      <c r="T27" s="19">
        <v>0</v>
      </c>
      <c r="U27" s="19">
        <v>0</v>
      </c>
      <c r="V27" s="19">
        <v>0</v>
      </c>
      <c r="W27" s="19">
        <v>0</v>
      </c>
      <c r="X27" s="19">
        <v>0</v>
      </c>
      <c r="Y27" s="19">
        <v>0</v>
      </c>
      <c r="Z27" s="20">
        <v>35173</v>
      </c>
      <c r="AA27" s="21">
        <v>34551</v>
      </c>
    </row>
    <row r="28" spans="1:27" s="17" customFormat="1" ht="18.75" customHeight="1" thickBot="1" x14ac:dyDescent="0.35">
      <c r="A28" s="29" t="s">
        <v>40</v>
      </c>
      <c r="B28" s="30">
        <v>195945</v>
      </c>
      <c r="C28" s="30">
        <v>194019</v>
      </c>
      <c r="D28" s="30">
        <v>197102</v>
      </c>
      <c r="E28" s="30">
        <v>196895</v>
      </c>
      <c r="F28" s="30">
        <v>197667</v>
      </c>
      <c r="G28" s="30">
        <v>197348</v>
      </c>
      <c r="H28" s="30">
        <v>197347</v>
      </c>
      <c r="I28" s="30">
        <v>197190</v>
      </c>
      <c r="J28" s="30">
        <v>197224</v>
      </c>
      <c r="K28" s="30">
        <v>196568</v>
      </c>
      <c r="L28" s="30">
        <v>0</v>
      </c>
      <c r="M28" s="30">
        <v>0</v>
      </c>
      <c r="N28" s="30">
        <v>0</v>
      </c>
      <c r="O28" s="30">
        <v>0</v>
      </c>
      <c r="P28" s="30">
        <v>0</v>
      </c>
      <c r="Q28" s="30">
        <v>0</v>
      </c>
      <c r="R28" s="30">
        <v>0</v>
      </c>
      <c r="S28" s="30">
        <v>0</v>
      </c>
      <c r="T28" s="30">
        <v>0</v>
      </c>
      <c r="U28" s="30">
        <v>0</v>
      </c>
      <c r="V28" s="30">
        <v>0</v>
      </c>
      <c r="W28" s="30">
        <v>0</v>
      </c>
      <c r="X28" s="30">
        <v>0</v>
      </c>
      <c r="Y28" s="30">
        <v>0</v>
      </c>
      <c r="Z28" s="30">
        <v>197057</v>
      </c>
      <c r="AA28" s="31">
        <v>196404</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42880</v>
      </c>
      <c r="C30" s="19">
        <v>42880</v>
      </c>
      <c r="D30" s="19">
        <v>42863</v>
      </c>
      <c r="E30" s="19">
        <v>42863</v>
      </c>
      <c r="F30" s="19">
        <v>43085</v>
      </c>
      <c r="G30" s="19">
        <v>43085</v>
      </c>
      <c r="H30" s="19">
        <v>42578</v>
      </c>
      <c r="I30" s="19">
        <v>42578</v>
      </c>
      <c r="J30" s="19">
        <v>42522</v>
      </c>
      <c r="K30" s="19">
        <v>42522</v>
      </c>
      <c r="L30" s="19">
        <v>0</v>
      </c>
      <c r="M30" s="19">
        <v>0</v>
      </c>
      <c r="N30" s="19">
        <v>0</v>
      </c>
      <c r="O30" s="19">
        <v>0</v>
      </c>
      <c r="P30" s="19">
        <v>0</v>
      </c>
      <c r="Q30" s="19">
        <v>0</v>
      </c>
      <c r="R30" s="19">
        <v>0</v>
      </c>
      <c r="S30" s="19">
        <v>0</v>
      </c>
      <c r="T30" s="19">
        <v>0</v>
      </c>
      <c r="U30" s="19">
        <v>0</v>
      </c>
      <c r="V30" s="19">
        <v>0</v>
      </c>
      <c r="W30" s="19">
        <v>0</v>
      </c>
      <c r="X30" s="19">
        <v>0</v>
      </c>
      <c r="Y30" s="19">
        <v>0</v>
      </c>
      <c r="Z30" s="20">
        <v>42786</v>
      </c>
      <c r="AA30" s="21">
        <v>42786</v>
      </c>
    </row>
    <row r="31" spans="1:27" s="17" customFormat="1" ht="20.100000000000001" customHeight="1" x14ac:dyDescent="0.3">
      <c r="A31" s="22" t="s">
        <v>42</v>
      </c>
      <c r="B31" s="19">
        <v>46337</v>
      </c>
      <c r="C31" s="19">
        <v>46337</v>
      </c>
      <c r="D31" s="19">
        <v>46295</v>
      </c>
      <c r="E31" s="19">
        <v>46295</v>
      </c>
      <c r="F31" s="19">
        <v>46272</v>
      </c>
      <c r="G31" s="19">
        <v>46272</v>
      </c>
      <c r="H31" s="19">
        <v>46203</v>
      </c>
      <c r="I31" s="19">
        <v>46203</v>
      </c>
      <c r="J31" s="19">
        <v>46095</v>
      </c>
      <c r="K31" s="19">
        <v>46095</v>
      </c>
      <c r="L31" s="19">
        <v>0</v>
      </c>
      <c r="M31" s="19">
        <v>0</v>
      </c>
      <c r="N31" s="19">
        <v>0</v>
      </c>
      <c r="O31" s="19">
        <v>0</v>
      </c>
      <c r="P31" s="19">
        <v>0</v>
      </c>
      <c r="Q31" s="19">
        <v>0</v>
      </c>
      <c r="R31" s="19">
        <v>0</v>
      </c>
      <c r="S31" s="19">
        <v>0</v>
      </c>
      <c r="T31" s="19">
        <v>0</v>
      </c>
      <c r="U31" s="19">
        <v>0</v>
      </c>
      <c r="V31" s="19">
        <v>0</v>
      </c>
      <c r="W31" s="19">
        <v>0</v>
      </c>
      <c r="X31" s="19">
        <v>0</v>
      </c>
      <c r="Y31" s="19">
        <v>0</v>
      </c>
      <c r="Z31" s="20">
        <v>46240</v>
      </c>
      <c r="AA31" s="21">
        <v>46240</v>
      </c>
    </row>
    <row r="32" spans="1:27" s="17" customFormat="1" ht="20.100000000000001" customHeight="1" x14ac:dyDescent="0.3">
      <c r="A32" s="22" t="s">
        <v>43</v>
      </c>
      <c r="B32" s="19">
        <v>87324</v>
      </c>
      <c r="C32" s="19">
        <v>87324</v>
      </c>
      <c r="D32" s="19">
        <v>87365</v>
      </c>
      <c r="E32" s="19">
        <v>87365</v>
      </c>
      <c r="F32" s="19">
        <v>89000</v>
      </c>
      <c r="G32" s="19">
        <v>89000</v>
      </c>
      <c r="H32" s="19">
        <v>89109</v>
      </c>
      <c r="I32" s="19">
        <v>89109</v>
      </c>
      <c r="J32" s="19">
        <v>92061</v>
      </c>
      <c r="K32" s="19">
        <v>92061</v>
      </c>
      <c r="L32" s="19">
        <v>0</v>
      </c>
      <c r="M32" s="19">
        <v>0</v>
      </c>
      <c r="N32" s="19">
        <v>0</v>
      </c>
      <c r="O32" s="19">
        <v>0</v>
      </c>
      <c r="P32" s="19">
        <v>0</v>
      </c>
      <c r="Q32" s="19">
        <v>0</v>
      </c>
      <c r="R32" s="19">
        <v>0</v>
      </c>
      <c r="S32" s="19">
        <v>0</v>
      </c>
      <c r="T32" s="19">
        <v>0</v>
      </c>
      <c r="U32" s="19">
        <v>0</v>
      </c>
      <c r="V32" s="19">
        <v>0</v>
      </c>
      <c r="W32" s="19">
        <v>0</v>
      </c>
      <c r="X32" s="19">
        <v>0</v>
      </c>
      <c r="Y32" s="19">
        <v>0</v>
      </c>
      <c r="Z32" s="20">
        <v>88200</v>
      </c>
      <c r="AA32" s="21">
        <v>88200</v>
      </c>
    </row>
    <row r="33" spans="1:27" s="17" customFormat="1" ht="20.100000000000001" customHeight="1" x14ac:dyDescent="0.3">
      <c r="A33" s="22" t="s">
        <v>44</v>
      </c>
      <c r="B33" s="19">
        <v>5941</v>
      </c>
      <c r="C33" s="19">
        <v>5941</v>
      </c>
      <c r="D33" s="19">
        <v>6007</v>
      </c>
      <c r="E33" s="19">
        <v>6007</v>
      </c>
      <c r="F33" s="19">
        <v>6127</v>
      </c>
      <c r="G33" s="19">
        <v>6127</v>
      </c>
      <c r="H33" s="19">
        <v>6212</v>
      </c>
      <c r="I33" s="19">
        <v>6212</v>
      </c>
      <c r="J33" s="19">
        <v>6303</v>
      </c>
      <c r="K33" s="19">
        <v>6303</v>
      </c>
      <c r="L33" s="19">
        <v>0</v>
      </c>
      <c r="M33" s="19">
        <v>0</v>
      </c>
      <c r="N33" s="19">
        <v>0</v>
      </c>
      <c r="O33" s="19">
        <v>0</v>
      </c>
      <c r="P33" s="19">
        <v>0</v>
      </c>
      <c r="Q33" s="19">
        <v>0</v>
      </c>
      <c r="R33" s="19">
        <v>0</v>
      </c>
      <c r="S33" s="19">
        <v>0</v>
      </c>
      <c r="T33" s="19">
        <v>0</v>
      </c>
      <c r="U33" s="19">
        <v>0</v>
      </c>
      <c r="V33" s="19">
        <v>0</v>
      </c>
      <c r="W33" s="19">
        <v>0</v>
      </c>
      <c r="X33" s="19">
        <v>0</v>
      </c>
      <c r="Y33" s="19">
        <v>0</v>
      </c>
      <c r="Z33" s="20">
        <v>6118</v>
      </c>
      <c r="AA33" s="21">
        <v>6118</v>
      </c>
    </row>
    <row r="34" spans="1:27" s="17" customFormat="1" ht="20.100000000000001" customHeight="1" thickBot="1" x14ac:dyDescent="0.35">
      <c r="A34" s="34" t="s">
        <v>45</v>
      </c>
      <c r="B34" s="19">
        <v>2253</v>
      </c>
      <c r="C34" s="19">
        <v>2103</v>
      </c>
      <c r="D34" s="19">
        <v>2350</v>
      </c>
      <c r="E34" s="19">
        <v>2182</v>
      </c>
      <c r="F34" s="19">
        <v>2458</v>
      </c>
      <c r="G34" s="19">
        <v>2270</v>
      </c>
      <c r="H34" s="19">
        <v>2520</v>
      </c>
      <c r="I34" s="19">
        <v>2319</v>
      </c>
      <c r="J34" s="19">
        <v>2629</v>
      </c>
      <c r="K34" s="19">
        <v>2407</v>
      </c>
      <c r="L34" s="19">
        <v>0</v>
      </c>
      <c r="M34" s="19">
        <v>0</v>
      </c>
      <c r="N34" s="19">
        <v>0</v>
      </c>
      <c r="O34" s="19">
        <v>0</v>
      </c>
      <c r="P34" s="19">
        <v>0</v>
      </c>
      <c r="Q34" s="19">
        <v>0</v>
      </c>
      <c r="R34" s="19">
        <v>0</v>
      </c>
      <c r="S34" s="19">
        <v>0</v>
      </c>
      <c r="T34" s="19">
        <v>0</v>
      </c>
      <c r="U34" s="19">
        <v>0</v>
      </c>
      <c r="V34" s="19">
        <v>0</v>
      </c>
      <c r="W34" s="19">
        <v>0</v>
      </c>
      <c r="X34" s="19">
        <v>0</v>
      </c>
      <c r="Y34" s="19">
        <v>0</v>
      </c>
      <c r="Z34" s="20">
        <v>2442</v>
      </c>
      <c r="AA34" s="21">
        <v>2256</v>
      </c>
    </row>
    <row r="35" spans="1:27" s="17" customFormat="1" ht="20.100000000000001" customHeight="1" thickBot="1" x14ac:dyDescent="0.35">
      <c r="A35" s="35" t="s">
        <v>46</v>
      </c>
      <c r="B35" s="36">
        <v>184735</v>
      </c>
      <c r="C35" s="36">
        <v>184585</v>
      </c>
      <c r="D35" s="37">
        <v>184880</v>
      </c>
      <c r="E35" s="37">
        <v>184712</v>
      </c>
      <c r="F35" s="37">
        <v>186942</v>
      </c>
      <c r="G35" s="37">
        <v>186754</v>
      </c>
      <c r="H35" s="37">
        <v>186622</v>
      </c>
      <c r="I35" s="37">
        <v>186421</v>
      </c>
      <c r="J35" s="37">
        <v>189610</v>
      </c>
      <c r="K35" s="37">
        <v>189388</v>
      </c>
      <c r="L35" s="37">
        <v>0</v>
      </c>
      <c r="M35" s="37">
        <v>0</v>
      </c>
      <c r="N35" s="37">
        <v>0</v>
      </c>
      <c r="O35" s="37">
        <v>0</v>
      </c>
      <c r="P35" s="37">
        <v>0</v>
      </c>
      <c r="Q35" s="37">
        <v>0</v>
      </c>
      <c r="R35" s="37">
        <v>0</v>
      </c>
      <c r="S35" s="37">
        <v>0</v>
      </c>
      <c r="T35" s="37">
        <v>0</v>
      </c>
      <c r="U35" s="37">
        <v>0</v>
      </c>
      <c r="V35" s="37">
        <v>0</v>
      </c>
      <c r="W35" s="37">
        <v>0</v>
      </c>
      <c r="X35" s="37">
        <v>0</v>
      </c>
      <c r="Y35" s="37">
        <v>0</v>
      </c>
      <c r="Z35" s="38">
        <v>185786</v>
      </c>
      <c r="AA35" s="39">
        <v>185600</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1150271</v>
      </c>
      <c r="C37" s="42">
        <v>1140640</v>
      </c>
      <c r="D37" s="43">
        <v>1153591</v>
      </c>
      <c r="E37" s="43">
        <v>1145383</v>
      </c>
      <c r="F37" s="43">
        <v>1159467</v>
      </c>
      <c r="G37" s="43">
        <v>1149451</v>
      </c>
      <c r="H37" s="43">
        <v>1155159</v>
      </c>
      <c r="I37" s="43">
        <v>1145421</v>
      </c>
      <c r="J37" s="43">
        <v>1160214</v>
      </c>
      <c r="K37" s="43">
        <v>1137698</v>
      </c>
      <c r="L37" s="43">
        <v>0</v>
      </c>
      <c r="M37" s="43">
        <v>0</v>
      </c>
      <c r="N37" s="43">
        <v>0</v>
      </c>
      <c r="O37" s="43">
        <v>0</v>
      </c>
      <c r="P37" s="43">
        <v>0</v>
      </c>
      <c r="Q37" s="43">
        <v>0</v>
      </c>
      <c r="R37" s="43">
        <v>0</v>
      </c>
      <c r="S37" s="43">
        <v>0</v>
      </c>
      <c r="T37" s="43">
        <v>0</v>
      </c>
      <c r="U37" s="43">
        <v>0</v>
      </c>
      <c r="V37" s="43">
        <v>0</v>
      </c>
      <c r="W37" s="43">
        <v>0</v>
      </c>
      <c r="X37" s="43">
        <v>0</v>
      </c>
      <c r="Y37" s="43">
        <v>0</v>
      </c>
      <c r="Z37" s="44">
        <v>1154968</v>
      </c>
      <c r="AA37" s="45">
        <v>1142946</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965536</v>
      </c>
      <c r="C39" s="47">
        <v>956055</v>
      </c>
      <c r="D39" s="48">
        <v>968711</v>
      </c>
      <c r="E39" s="48">
        <v>960671</v>
      </c>
      <c r="F39" s="48">
        <v>972525</v>
      </c>
      <c r="G39" s="48">
        <v>962697</v>
      </c>
      <c r="H39" s="48">
        <v>968537</v>
      </c>
      <c r="I39" s="48">
        <v>959000</v>
      </c>
      <c r="J39" s="48">
        <v>970604</v>
      </c>
      <c r="K39" s="48">
        <v>948310</v>
      </c>
      <c r="L39" s="48">
        <v>0</v>
      </c>
      <c r="M39" s="48">
        <v>0</v>
      </c>
      <c r="N39" s="48">
        <v>0</v>
      </c>
      <c r="O39" s="48">
        <v>0</v>
      </c>
      <c r="P39" s="48">
        <v>0</v>
      </c>
      <c r="Q39" s="48">
        <v>0</v>
      </c>
      <c r="R39" s="48">
        <v>0</v>
      </c>
      <c r="S39" s="48">
        <v>0</v>
      </c>
      <c r="T39" s="48">
        <v>0</v>
      </c>
      <c r="U39" s="48">
        <v>0</v>
      </c>
      <c r="V39" s="48">
        <v>0</v>
      </c>
      <c r="W39" s="48">
        <v>0</v>
      </c>
      <c r="X39" s="48">
        <v>0</v>
      </c>
      <c r="Y39" s="48">
        <v>0</v>
      </c>
      <c r="Z39" s="49">
        <v>969183</v>
      </c>
      <c r="AA39" s="50">
        <v>957347</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A831-13CC-47DC-8316-A44C8E4CD496}">
  <sheetPr>
    <pageSetUpPr fitToPage="1"/>
  </sheetPr>
  <dimension ref="A1:AA41"/>
  <sheetViews>
    <sheetView zoomScaleNormal="100" zoomScaleSheetLayoutView="100" workbookViewId="0">
      <selection activeCell="O12" sqref="O12"/>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2023</v>
      </c>
      <c r="B4" s="3"/>
      <c r="C4" s="3"/>
      <c r="H4" s="4"/>
      <c r="I4" s="4"/>
    </row>
    <row r="5" spans="1:27" ht="14.4" thickBot="1" x14ac:dyDescent="0.35">
      <c r="A5" s="4" t="str">
        <f>[1]Trab_cotiz!A5</f>
        <v>Cifras actualizadas el 20 de julio 2023</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663</v>
      </c>
      <c r="C9" s="62">
        <v>635</v>
      </c>
      <c r="D9" s="62">
        <v>661</v>
      </c>
      <c r="E9" s="62">
        <v>638</v>
      </c>
      <c r="F9" s="62">
        <v>660</v>
      </c>
      <c r="G9" s="62">
        <v>637</v>
      </c>
      <c r="H9" s="62">
        <v>651</v>
      </c>
      <c r="I9" s="62">
        <v>619</v>
      </c>
      <c r="J9" s="62">
        <v>642</v>
      </c>
      <c r="K9" s="62">
        <v>605</v>
      </c>
      <c r="L9" s="62">
        <v>0</v>
      </c>
      <c r="M9" s="62">
        <v>0</v>
      </c>
      <c r="N9" s="62">
        <v>0</v>
      </c>
      <c r="O9" s="62">
        <v>0</v>
      </c>
      <c r="P9" s="62">
        <v>0</v>
      </c>
      <c r="Q9" s="62">
        <v>0</v>
      </c>
      <c r="R9" s="62">
        <v>0</v>
      </c>
      <c r="S9" s="62">
        <v>0</v>
      </c>
      <c r="T9" s="62">
        <v>0</v>
      </c>
      <c r="U9" s="62">
        <v>0</v>
      </c>
      <c r="V9" s="62">
        <v>0</v>
      </c>
      <c r="W9" s="62">
        <v>0</v>
      </c>
      <c r="X9" s="62">
        <v>0</v>
      </c>
      <c r="Y9" s="62">
        <v>0</v>
      </c>
      <c r="Z9" s="63">
        <v>655</v>
      </c>
      <c r="AA9" s="64">
        <v>627</v>
      </c>
    </row>
    <row r="10" spans="1:27" ht="29.25" customHeight="1" x14ac:dyDescent="0.3">
      <c r="A10" s="65" t="s">
        <v>22</v>
      </c>
      <c r="B10" s="66">
        <v>3577</v>
      </c>
      <c r="C10" s="66">
        <v>3419</v>
      </c>
      <c r="D10" s="66">
        <v>3577</v>
      </c>
      <c r="E10" s="66">
        <v>3416</v>
      </c>
      <c r="F10" s="66">
        <v>3601</v>
      </c>
      <c r="G10" s="66">
        <v>3436</v>
      </c>
      <c r="H10" s="66">
        <v>3603</v>
      </c>
      <c r="I10" s="66">
        <v>3432</v>
      </c>
      <c r="J10" s="66">
        <v>3575</v>
      </c>
      <c r="K10" s="66">
        <v>3285</v>
      </c>
      <c r="L10" s="66">
        <v>0</v>
      </c>
      <c r="M10" s="66">
        <v>0</v>
      </c>
      <c r="N10" s="66">
        <v>0</v>
      </c>
      <c r="O10" s="66">
        <v>0</v>
      </c>
      <c r="P10" s="66">
        <v>0</v>
      </c>
      <c r="Q10" s="66">
        <v>0</v>
      </c>
      <c r="R10" s="66">
        <v>0</v>
      </c>
      <c r="S10" s="66">
        <v>0</v>
      </c>
      <c r="T10" s="66">
        <v>0</v>
      </c>
      <c r="U10" s="66">
        <v>0</v>
      </c>
      <c r="V10" s="66">
        <v>0</v>
      </c>
      <c r="W10" s="66">
        <v>0</v>
      </c>
      <c r="X10" s="66">
        <v>0</v>
      </c>
      <c r="Y10" s="66">
        <v>0</v>
      </c>
      <c r="Z10" s="67">
        <v>3587</v>
      </c>
      <c r="AA10" s="68">
        <v>3398</v>
      </c>
    </row>
    <row r="11" spans="1:27" ht="20.100000000000001" customHeight="1" x14ac:dyDescent="0.3">
      <c r="A11" s="69" t="s">
        <v>23</v>
      </c>
      <c r="B11" s="66">
        <v>1697</v>
      </c>
      <c r="C11" s="66">
        <v>1575</v>
      </c>
      <c r="D11" s="66">
        <v>1715</v>
      </c>
      <c r="E11" s="66">
        <v>1596</v>
      </c>
      <c r="F11" s="66">
        <v>1739</v>
      </c>
      <c r="G11" s="66">
        <v>1617</v>
      </c>
      <c r="H11" s="66">
        <v>1746</v>
      </c>
      <c r="I11" s="66">
        <v>1630</v>
      </c>
      <c r="J11" s="66">
        <v>1734</v>
      </c>
      <c r="K11" s="66">
        <v>1531</v>
      </c>
      <c r="L11" s="66">
        <v>0</v>
      </c>
      <c r="M11" s="66">
        <v>0</v>
      </c>
      <c r="N11" s="66">
        <v>0</v>
      </c>
      <c r="O11" s="66">
        <v>0</v>
      </c>
      <c r="P11" s="66">
        <v>0</v>
      </c>
      <c r="Q11" s="66">
        <v>0</v>
      </c>
      <c r="R11" s="66">
        <v>0</v>
      </c>
      <c r="S11" s="66">
        <v>0</v>
      </c>
      <c r="T11" s="66">
        <v>0</v>
      </c>
      <c r="U11" s="66">
        <v>0</v>
      </c>
      <c r="V11" s="66">
        <v>0</v>
      </c>
      <c r="W11" s="66">
        <v>0</v>
      </c>
      <c r="X11" s="66">
        <v>0</v>
      </c>
      <c r="Y11" s="66">
        <v>0</v>
      </c>
      <c r="Z11" s="67">
        <v>1726</v>
      </c>
      <c r="AA11" s="68">
        <v>1590</v>
      </c>
    </row>
    <row r="12" spans="1:27" ht="27.75" customHeight="1" x14ac:dyDescent="0.3">
      <c r="A12" s="65" t="s">
        <v>24</v>
      </c>
      <c r="B12" s="66">
        <v>15960</v>
      </c>
      <c r="C12" s="66">
        <v>15270</v>
      </c>
      <c r="D12" s="66">
        <v>16067</v>
      </c>
      <c r="E12" s="66">
        <v>15310</v>
      </c>
      <c r="F12" s="66">
        <v>16103</v>
      </c>
      <c r="G12" s="66">
        <v>15265</v>
      </c>
      <c r="H12" s="66">
        <v>16125</v>
      </c>
      <c r="I12" s="66">
        <v>15276</v>
      </c>
      <c r="J12" s="66">
        <v>16022</v>
      </c>
      <c r="K12" s="66">
        <v>14678</v>
      </c>
      <c r="L12" s="66">
        <v>0</v>
      </c>
      <c r="M12" s="66">
        <v>0</v>
      </c>
      <c r="N12" s="66">
        <v>0</v>
      </c>
      <c r="O12" s="66">
        <v>0</v>
      </c>
      <c r="P12" s="66">
        <v>0</v>
      </c>
      <c r="Q12" s="66">
        <v>0</v>
      </c>
      <c r="R12" s="66">
        <v>0</v>
      </c>
      <c r="S12" s="66">
        <v>0</v>
      </c>
      <c r="T12" s="66">
        <v>0</v>
      </c>
      <c r="U12" s="66">
        <v>0</v>
      </c>
      <c r="V12" s="66">
        <v>0</v>
      </c>
      <c r="W12" s="66">
        <v>0</v>
      </c>
      <c r="X12" s="66">
        <v>0</v>
      </c>
      <c r="Y12" s="66">
        <v>0</v>
      </c>
      <c r="Z12" s="67">
        <v>16055</v>
      </c>
      <c r="AA12" s="68">
        <v>15160</v>
      </c>
    </row>
    <row r="13" spans="1:27" ht="20.100000000000001" customHeight="1" x14ac:dyDescent="0.3">
      <c r="A13" s="69" t="s">
        <v>25</v>
      </c>
      <c r="B13" s="66">
        <v>682</v>
      </c>
      <c r="C13" s="66">
        <v>657</v>
      </c>
      <c r="D13" s="66">
        <v>684</v>
      </c>
      <c r="E13" s="66">
        <v>659</v>
      </c>
      <c r="F13" s="66">
        <v>689</v>
      </c>
      <c r="G13" s="66">
        <v>656</v>
      </c>
      <c r="H13" s="66">
        <v>692</v>
      </c>
      <c r="I13" s="66">
        <v>662</v>
      </c>
      <c r="J13" s="66">
        <v>691</v>
      </c>
      <c r="K13" s="66">
        <v>622</v>
      </c>
      <c r="L13" s="66">
        <v>0</v>
      </c>
      <c r="M13" s="66">
        <v>0</v>
      </c>
      <c r="N13" s="66">
        <v>0</v>
      </c>
      <c r="O13" s="66">
        <v>0</v>
      </c>
      <c r="P13" s="66">
        <v>0</v>
      </c>
      <c r="Q13" s="66">
        <v>0</v>
      </c>
      <c r="R13" s="66">
        <v>0</v>
      </c>
      <c r="S13" s="66">
        <v>0</v>
      </c>
      <c r="T13" s="66">
        <v>0</v>
      </c>
      <c r="U13" s="66">
        <v>0</v>
      </c>
      <c r="V13" s="66">
        <v>0</v>
      </c>
      <c r="W13" s="66">
        <v>0</v>
      </c>
      <c r="X13" s="66">
        <v>0</v>
      </c>
      <c r="Y13" s="66">
        <v>0</v>
      </c>
      <c r="Z13" s="67">
        <v>688</v>
      </c>
      <c r="AA13" s="68">
        <v>651</v>
      </c>
    </row>
    <row r="14" spans="1:27" ht="20.100000000000001" customHeight="1" x14ac:dyDescent="0.3">
      <c r="A14" s="69" t="s">
        <v>26</v>
      </c>
      <c r="B14" s="66">
        <v>821</v>
      </c>
      <c r="C14" s="66">
        <v>811</v>
      </c>
      <c r="D14" s="66">
        <v>830</v>
      </c>
      <c r="E14" s="66">
        <v>820</v>
      </c>
      <c r="F14" s="66">
        <v>834</v>
      </c>
      <c r="G14" s="66">
        <v>820</v>
      </c>
      <c r="H14" s="66">
        <v>830</v>
      </c>
      <c r="I14" s="66">
        <v>817</v>
      </c>
      <c r="J14" s="66">
        <v>832</v>
      </c>
      <c r="K14" s="66">
        <v>803</v>
      </c>
      <c r="L14" s="66">
        <v>0</v>
      </c>
      <c r="M14" s="66">
        <v>0</v>
      </c>
      <c r="N14" s="66">
        <v>0</v>
      </c>
      <c r="O14" s="66">
        <v>0</v>
      </c>
      <c r="P14" s="66">
        <v>0</v>
      </c>
      <c r="Q14" s="66">
        <v>0</v>
      </c>
      <c r="R14" s="66">
        <v>0</v>
      </c>
      <c r="S14" s="66">
        <v>0</v>
      </c>
      <c r="T14" s="66">
        <v>0</v>
      </c>
      <c r="U14" s="66">
        <v>0</v>
      </c>
      <c r="V14" s="66">
        <v>0</v>
      </c>
      <c r="W14" s="66">
        <v>0</v>
      </c>
      <c r="X14" s="66">
        <v>0</v>
      </c>
      <c r="Y14" s="66">
        <v>0</v>
      </c>
      <c r="Z14" s="67">
        <v>829</v>
      </c>
      <c r="AA14" s="68">
        <v>814</v>
      </c>
    </row>
    <row r="15" spans="1:27" ht="20.100000000000001" customHeight="1" x14ac:dyDescent="0.3">
      <c r="A15" s="69" t="s">
        <v>27</v>
      </c>
      <c r="B15" s="66">
        <v>755</v>
      </c>
      <c r="C15" s="66">
        <v>744</v>
      </c>
      <c r="D15" s="66">
        <v>757</v>
      </c>
      <c r="E15" s="66">
        <v>741</v>
      </c>
      <c r="F15" s="66">
        <v>759</v>
      </c>
      <c r="G15" s="66">
        <v>735</v>
      </c>
      <c r="H15" s="66">
        <v>763</v>
      </c>
      <c r="I15" s="66">
        <v>742</v>
      </c>
      <c r="J15" s="66">
        <v>759</v>
      </c>
      <c r="K15" s="66">
        <v>730</v>
      </c>
      <c r="L15" s="66">
        <v>0</v>
      </c>
      <c r="M15" s="66">
        <v>0</v>
      </c>
      <c r="N15" s="66">
        <v>0</v>
      </c>
      <c r="O15" s="66">
        <v>0</v>
      </c>
      <c r="P15" s="66">
        <v>0</v>
      </c>
      <c r="Q15" s="66">
        <v>0</v>
      </c>
      <c r="R15" s="66">
        <v>0</v>
      </c>
      <c r="S15" s="66">
        <v>0</v>
      </c>
      <c r="T15" s="66">
        <v>0</v>
      </c>
      <c r="U15" s="66">
        <v>0</v>
      </c>
      <c r="V15" s="66">
        <v>0</v>
      </c>
      <c r="W15" s="66">
        <v>0</v>
      </c>
      <c r="X15" s="66">
        <v>0</v>
      </c>
      <c r="Y15" s="66">
        <v>0</v>
      </c>
      <c r="Z15" s="67">
        <v>759</v>
      </c>
      <c r="AA15" s="68">
        <v>738</v>
      </c>
    </row>
    <row r="16" spans="1:27" ht="29.25" customHeight="1" x14ac:dyDescent="0.3">
      <c r="A16" s="65" t="s">
        <v>28</v>
      </c>
      <c r="B16" s="66">
        <v>4856</v>
      </c>
      <c r="C16" s="66">
        <v>4656</v>
      </c>
      <c r="D16" s="66">
        <v>4874</v>
      </c>
      <c r="E16" s="66">
        <v>4655</v>
      </c>
      <c r="F16" s="66">
        <v>4882</v>
      </c>
      <c r="G16" s="66">
        <v>4650</v>
      </c>
      <c r="H16" s="66">
        <v>4884</v>
      </c>
      <c r="I16" s="66">
        <v>4650</v>
      </c>
      <c r="J16" s="66">
        <v>4869</v>
      </c>
      <c r="K16" s="66">
        <v>4453</v>
      </c>
      <c r="L16" s="66">
        <v>0</v>
      </c>
      <c r="M16" s="66">
        <v>0</v>
      </c>
      <c r="N16" s="66">
        <v>0</v>
      </c>
      <c r="O16" s="66">
        <v>0</v>
      </c>
      <c r="P16" s="66">
        <v>0</v>
      </c>
      <c r="Q16" s="66">
        <v>0</v>
      </c>
      <c r="R16" s="66">
        <v>0</v>
      </c>
      <c r="S16" s="66">
        <v>0</v>
      </c>
      <c r="T16" s="66">
        <v>0</v>
      </c>
      <c r="U16" s="66">
        <v>0</v>
      </c>
      <c r="V16" s="66">
        <v>0</v>
      </c>
      <c r="W16" s="66">
        <v>0</v>
      </c>
      <c r="X16" s="66">
        <v>0</v>
      </c>
      <c r="Y16" s="66">
        <v>0</v>
      </c>
      <c r="Z16" s="67">
        <v>4873</v>
      </c>
      <c r="AA16" s="68">
        <v>4613</v>
      </c>
    </row>
    <row r="17" spans="1:27" ht="20.100000000000001" customHeight="1" x14ac:dyDescent="0.3">
      <c r="A17" s="69" t="s">
        <v>29</v>
      </c>
      <c r="B17" s="66">
        <v>7438</v>
      </c>
      <c r="C17" s="66">
        <v>7193</v>
      </c>
      <c r="D17" s="66">
        <v>7495</v>
      </c>
      <c r="E17" s="66">
        <v>7246</v>
      </c>
      <c r="F17" s="66">
        <v>7523</v>
      </c>
      <c r="G17" s="66">
        <v>7270</v>
      </c>
      <c r="H17" s="66">
        <v>7522</v>
      </c>
      <c r="I17" s="66">
        <v>7266</v>
      </c>
      <c r="J17" s="66">
        <v>7598</v>
      </c>
      <c r="K17" s="66">
        <v>7152</v>
      </c>
      <c r="L17" s="66">
        <v>0</v>
      </c>
      <c r="M17" s="66">
        <v>0</v>
      </c>
      <c r="N17" s="66">
        <v>0</v>
      </c>
      <c r="O17" s="66">
        <v>0</v>
      </c>
      <c r="P17" s="66">
        <v>0</v>
      </c>
      <c r="Q17" s="66">
        <v>0</v>
      </c>
      <c r="R17" s="66">
        <v>0</v>
      </c>
      <c r="S17" s="66">
        <v>0</v>
      </c>
      <c r="T17" s="66">
        <v>0</v>
      </c>
      <c r="U17" s="66">
        <v>0</v>
      </c>
      <c r="V17" s="66">
        <v>0</v>
      </c>
      <c r="W17" s="66">
        <v>0</v>
      </c>
      <c r="X17" s="66">
        <v>0</v>
      </c>
      <c r="Y17" s="66">
        <v>0</v>
      </c>
      <c r="Z17" s="67">
        <v>7515</v>
      </c>
      <c r="AA17" s="68">
        <v>7225</v>
      </c>
    </row>
    <row r="18" spans="1:27" ht="20.100000000000001" customHeight="1" x14ac:dyDescent="0.3">
      <c r="A18" s="69" t="s">
        <v>30</v>
      </c>
      <c r="B18" s="70">
        <v>1595</v>
      </c>
      <c r="C18" s="70">
        <v>1580</v>
      </c>
      <c r="D18" s="70">
        <v>1611</v>
      </c>
      <c r="E18" s="70">
        <v>1590</v>
      </c>
      <c r="F18" s="70">
        <v>1613</v>
      </c>
      <c r="G18" s="70">
        <v>1598</v>
      </c>
      <c r="H18" s="70">
        <v>1619</v>
      </c>
      <c r="I18" s="70">
        <v>1592</v>
      </c>
      <c r="J18" s="70">
        <v>1622</v>
      </c>
      <c r="K18" s="70">
        <v>1590</v>
      </c>
      <c r="L18" s="70">
        <v>0</v>
      </c>
      <c r="M18" s="70">
        <v>0</v>
      </c>
      <c r="N18" s="70">
        <v>0</v>
      </c>
      <c r="O18" s="70">
        <v>0</v>
      </c>
      <c r="P18" s="70">
        <v>0</v>
      </c>
      <c r="Q18" s="70">
        <v>0</v>
      </c>
      <c r="R18" s="70">
        <v>0</v>
      </c>
      <c r="S18" s="70">
        <v>0</v>
      </c>
      <c r="T18" s="70">
        <v>0</v>
      </c>
      <c r="U18" s="70">
        <v>0</v>
      </c>
      <c r="V18" s="70">
        <v>0</v>
      </c>
      <c r="W18" s="70">
        <v>0</v>
      </c>
      <c r="X18" s="70">
        <v>0</v>
      </c>
      <c r="Y18" s="70">
        <v>0</v>
      </c>
      <c r="Z18" s="71">
        <v>1612</v>
      </c>
      <c r="AA18" s="72">
        <v>1590</v>
      </c>
    </row>
    <row r="19" spans="1:27" ht="20.100000000000001" hidden="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38044</v>
      </c>
      <c r="C20" s="75">
        <v>36540</v>
      </c>
      <c r="D20" s="75">
        <v>38271</v>
      </c>
      <c r="E20" s="75">
        <v>36671</v>
      </c>
      <c r="F20" s="75">
        <v>38403</v>
      </c>
      <c r="G20" s="75">
        <v>36684</v>
      </c>
      <c r="H20" s="75">
        <v>38435</v>
      </c>
      <c r="I20" s="75">
        <v>36686</v>
      </c>
      <c r="J20" s="75">
        <v>38344</v>
      </c>
      <c r="K20" s="75">
        <v>35449</v>
      </c>
      <c r="L20" s="75">
        <v>0</v>
      </c>
      <c r="M20" s="75">
        <v>0</v>
      </c>
      <c r="N20" s="75">
        <v>0</v>
      </c>
      <c r="O20" s="75">
        <v>0</v>
      </c>
      <c r="P20" s="75">
        <v>0</v>
      </c>
      <c r="Q20" s="75">
        <v>0</v>
      </c>
      <c r="R20" s="75">
        <v>0</v>
      </c>
      <c r="S20" s="75">
        <v>0</v>
      </c>
      <c r="T20" s="75">
        <v>0</v>
      </c>
      <c r="U20" s="75">
        <v>0</v>
      </c>
      <c r="V20" s="75">
        <v>0</v>
      </c>
      <c r="W20" s="75">
        <v>0</v>
      </c>
      <c r="X20" s="75">
        <v>0</v>
      </c>
      <c r="Y20" s="75">
        <v>0</v>
      </c>
      <c r="Z20" s="76">
        <v>38299</v>
      </c>
      <c r="AA20" s="77">
        <v>36406</v>
      </c>
    </row>
    <row r="21" spans="1:27" ht="20.100000000000001" customHeight="1" x14ac:dyDescent="0.3">
      <c r="A21" s="69" t="s">
        <v>34</v>
      </c>
      <c r="B21" s="66">
        <v>127</v>
      </c>
      <c r="C21" s="66">
        <v>122</v>
      </c>
      <c r="D21" s="66">
        <v>129</v>
      </c>
      <c r="E21" s="66">
        <v>123</v>
      </c>
      <c r="F21" s="66">
        <v>132</v>
      </c>
      <c r="G21" s="66">
        <v>124</v>
      </c>
      <c r="H21" s="66">
        <v>130</v>
      </c>
      <c r="I21" s="66">
        <v>124</v>
      </c>
      <c r="J21" s="66">
        <v>132</v>
      </c>
      <c r="K21" s="66">
        <v>124</v>
      </c>
      <c r="L21" s="66">
        <v>0</v>
      </c>
      <c r="M21" s="66">
        <v>0</v>
      </c>
      <c r="N21" s="66">
        <v>0</v>
      </c>
      <c r="O21" s="66">
        <v>0</v>
      </c>
      <c r="P21" s="66">
        <v>0</v>
      </c>
      <c r="Q21" s="66">
        <v>0</v>
      </c>
      <c r="R21" s="66">
        <v>0</v>
      </c>
      <c r="S21" s="66">
        <v>0</v>
      </c>
      <c r="T21" s="66">
        <v>0</v>
      </c>
      <c r="U21" s="66">
        <v>0</v>
      </c>
      <c r="V21" s="66">
        <v>0</v>
      </c>
      <c r="W21" s="66">
        <v>0</v>
      </c>
      <c r="X21" s="66">
        <v>0</v>
      </c>
      <c r="Y21" s="66">
        <v>0</v>
      </c>
      <c r="Z21" s="67">
        <v>130</v>
      </c>
      <c r="AA21" s="68">
        <v>123</v>
      </c>
    </row>
    <row r="22" spans="1:27" ht="20.100000000000001" customHeight="1" x14ac:dyDescent="0.3">
      <c r="A22" s="69" t="s">
        <v>35</v>
      </c>
      <c r="B22" s="66">
        <v>61</v>
      </c>
      <c r="C22" s="66">
        <v>60</v>
      </c>
      <c r="D22" s="66">
        <v>61</v>
      </c>
      <c r="E22" s="66">
        <v>60</v>
      </c>
      <c r="F22" s="66">
        <v>61</v>
      </c>
      <c r="G22" s="66">
        <v>61</v>
      </c>
      <c r="H22" s="66">
        <v>61</v>
      </c>
      <c r="I22" s="66">
        <v>61</v>
      </c>
      <c r="J22" s="66">
        <v>63</v>
      </c>
      <c r="K22" s="66">
        <v>61</v>
      </c>
      <c r="L22" s="66">
        <v>0</v>
      </c>
      <c r="M22" s="66">
        <v>0</v>
      </c>
      <c r="N22" s="66">
        <v>0</v>
      </c>
      <c r="O22" s="66">
        <v>0</v>
      </c>
      <c r="P22" s="66">
        <v>0</v>
      </c>
      <c r="Q22" s="66">
        <v>0</v>
      </c>
      <c r="R22" s="66">
        <v>0</v>
      </c>
      <c r="S22" s="66">
        <v>0</v>
      </c>
      <c r="T22" s="66">
        <v>0</v>
      </c>
      <c r="U22" s="66">
        <v>0</v>
      </c>
      <c r="V22" s="66">
        <v>0</v>
      </c>
      <c r="W22" s="66">
        <v>0</v>
      </c>
      <c r="X22" s="66">
        <v>0</v>
      </c>
      <c r="Y22" s="66">
        <v>0</v>
      </c>
      <c r="Z22" s="67">
        <v>61</v>
      </c>
      <c r="AA22" s="68">
        <v>61</v>
      </c>
    </row>
    <row r="23" spans="1:27" ht="20.100000000000001" customHeight="1" x14ac:dyDescent="0.3">
      <c r="A23" s="69" t="s">
        <v>36</v>
      </c>
      <c r="B23" s="66">
        <v>4</v>
      </c>
      <c r="C23" s="66">
        <v>4</v>
      </c>
      <c r="D23" s="66">
        <v>4</v>
      </c>
      <c r="E23" s="66">
        <v>4</v>
      </c>
      <c r="F23" s="66">
        <v>4</v>
      </c>
      <c r="G23" s="66">
        <v>4</v>
      </c>
      <c r="H23" s="66">
        <v>4</v>
      </c>
      <c r="I23" s="66">
        <v>4</v>
      </c>
      <c r="J23" s="66">
        <v>4</v>
      </c>
      <c r="K23" s="66">
        <v>4</v>
      </c>
      <c r="L23" s="66">
        <v>0</v>
      </c>
      <c r="M23" s="66">
        <v>0</v>
      </c>
      <c r="N23" s="66">
        <v>0</v>
      </c>
      <c r="O23" s="66">
        <v>0</v>
      </c>
      <c r="P23" s="66">
        <v>0</v>
      </c>
      <c r="Q23" s="66">
        <v>0</v>
      </c>
      <c r="R23" s="66">
        <v>0</v>
      </c>
      <c r="S23" s="66">
        <v>0</v>
      </c>
      <c r="T23" s="66">
        <v>0</v>
      </c>
      <c r="U23" s="66">
        <v>0</v>
      </c>
      <c r="V23" s="66">
        <v>0</v>
      </c>
      <c r="W23" s="66">
        <v>0</v>
      </c>
      <c r="X23" s="66">
        <v>0</v>
      </c>
      <c r="Y23" s="66">
        <v>0</v>
      </c>
      <c r="Z23" s="67">
        <v>4</v>
      </c>
      <c r="AA23" s="68">
        <v>4</v>
      </c>
    </row>
    <row r="24" spans="1:27" ht="20.100000000000001" customHeight="1" x14ac:dyDescent="0.3">
      <c r="A24" s="69" t="s">
        <v>37</v>
      </c>
      <c r="B24" s="66">
        <v>6</v>
      </c>
      <c r="C24" s="66">
        <v>6</v>
      </c>
      <c r="D24" s="66">
        <v>6</v>
      </c>
      <c r="E24" s="66">
        <v>6</v>
      </c>
      <c r="F24" s="66">
        <v>6</v>
      </c>
      <c r="G24" s="66">
        <v>6</v>
      </c>
      <c r="H24" s="66">
        <v>6</v>
      </c>
      <c r="I24" s="66">
        <v>6</v>
      </c>
      <c r="J24" s="66">
        <v>6</v>
      </c>
      <c r="K24" s="66">
        <v>6</v>
      </c>
      <c r="L24" s="66">
        <v>0</v>
      </c>
      <c r="M24" s="66">
        <v>0</v>
      </c>
      <c r="N24" s="66">
        <v>0</v>
      </c>
      <c r="O24" s="66">
        <v>0</v>
      </c>
      <c r="P24" s="66">
        <v>0</v>
      </c>
      <c r="Q24" s="66">
        <v>0</v>
      </c>
      <c r="R24" s="66">
        <v>0</v>
      </c>
      <c r="S24" s="66">
        <v>0</v>
      </c>
      <c r="T24" s="66">
        <v>0</v>
      </c>
      <c r="U24" s="66">
        <v>0</v>
      </c>
      <c r="V24" s="66">
        <v>0</v>
      </c>
      <c r="W24" s="66">
        <v>0</v>
      </c>
      <c r="X24" s="66">
        <v>0</v>
      </c>
      <c r="Y24" s="66">
        <v>0</v>
      </c>
      <c r="Z24" s="67">
        <v>6</v>
      </c>
      <c r="AA24" s="68">
        <v>6</v>
      </c>
    </row>
    <row r="25" spans="1:27" ht="20.100000000000001" customHeight="1" x14ac:dyDescent="0.3">
      <c r="A25" s="69" t="s">
        <v>38</v>
      </c>
      <c r="B25" s="66">
        <v>30</v>
      </c>
      <c r="C25" s="66">
        <v>30</v>
      </c>
      <c r="D25" s="66">
        <v>31</v>
      </c>
      <c r="E25" s="66">
        <v>30</v>
      </c>
      <c r="F25" s="66">
        <v>31</v>
      </c>
      <c r="G25" s="66">
        <v>30</v>
      </c>
      <c r="H25" s="66">
        <v>31</v>
      </c>
      <c r="I25" s="66">
        <v>30</v>
      </c>
      <c r="J25" s="66">
        <v>31</v>
      </c>
      <c r="K25" s="66">
        <v>30</v>
      </c>
      <c r="L25" s="66">
        <v>0</v>
      </c>
      <c r="M25" s="66">
        <v>0</v>
      </c>
      <c r="N25" s="66">
        <v>0</v>
      </c>
      <c r="O25" s="66">
        <v>0</v>
      </c>
      <c r="P25" s="66">
        <v>0</v>
      </c>
      <c r="Q25" s="66">
        <v>0</v>
      </c>
      <c r="R25" s="66">
        <v>0</v>
      </c>
      <c r="S25" s="66">
        <v>0</v>
      </c>
      <c r="T25" s="66">
        <v>0</v>
      </c>
      <c r="U25" s="66">
        <v>0</v>
      </c>
      <c r="V25" s="66">
        <v>0</v>
      </c>
      <c r="W25" s="66">
        <v>0</v>
      </c>
      <c r="X25" s="66">
        <v>0</v>
      </c>
      <c r="Y25" s="66">
        <v>0</v>
      </c>
      <c r="Z25" s="67">
        <v>31</v>
      </c>
      <c r="AA25" s="68">
        <v>30</v>
      </c>
    </row>
    <row r="26" spans="1:27" ht="20.100000000000001" customHeight="1" x14ac:dyDescent="0.3">
      <c r="A26" s="69" t="s">
        <v>39</v>
      </c>
      <c r="B26" s="66">
        <v>273</v>
      </c>
      <c r="C26" s="66">
        <v>265</v>
      </c>
      <c r="D26" s="66">
        <v>273</v>
      </c>
      <c r="E26" s="66">
        <v>265</v>
      </c>
      <c r="F26" s="66">
        <v>270</v>
      </c>
      <c r="G26" s="66">
        <v>266</v>
      </c>
      <c r="H26" s="66">
        <v>271</v>
      </c>
      <c r="I26" s="66">
        <v>267</v>
      </c>
      <c r="J26" s="66">
        <v>271</v>
      </c>
      <c r="K26" s="66">
        <v>263</v>
      </c>
      <c r="L26" s="66">
        <v>0</v>
      </c>
      <c r="M26" s="66">
        <v>0</v>
      </c>
      <c r="N26" s="66">
        <v>0</v>
      </c>
      <c r="O26" s="66">
        <v>0</v>
      </c>
      <c r="P26" s="66">
        <v>0</v>
      </c>
      <c r="Q26" s="66">
        <v>0</v>
      </c>
      <c r="R26" s="66">
        <v>0</v>
      </c>
      <c r="S26" s="66">
        <v>0</v>
      </c>
      <c r="T26" s="66">
        <v>0</v>
      </c>
      <c r="U26" s="66">
        <v>0</v>
      </c>
      <c r="V26" s="66">
        <v>0</v>
      </c>
      <c r="W26" s="66">
        <v>0</v>
      </c>
      <c r="X26" s="66">
        <v>0</v>
      </c>
      <c r="Y26" s="66">
        <v>0</v>
      </c>
      <c r="Z26" s="67">
        <v>272</v>
      </c>
      <c r="AA26" s="68">
        <v>265</v>
      </c>
    </row>
    <row r="27" spans="1:27" ht="20.100000000000001" customHeight="1" thickBot="1" x14ac:dyDescent="0.35">
      <c r="A27" s="74" t="s">
        <v>40</v>
      </c>
      <c r="B27" s="75">
        <v>501</v>
      </c>
      <c r="C27" s="75">
        <v>487</v>
      </c>
      <c r="D27" s="75">
        <v>504</v>
      </c>
      <c r="E27" s="75">
        <v>488</v>
      </c>
      <c r="F27" s="75">
        <v>504</v>
      </c>
      <c r="G27" s="75">
        <v>491</v>
      </c>
      <c r="H27" s="75">
        <v>503</v>
      </c>
      <c r="I27" s="75">
        <v>492</v>
      </c>
      <c r="J27" s="75">
        <v>507</v>
      </c>
      <c r="K27" s="75">
        <v>488</v>
      </c>
      <c r="L27" s="75">
        <v>0</v>
      </c>
      <c r="M27" s="75">
        <v>0</v>
      </c>
      <c r="N27" s="75">
        <v>0</v>
      </c>
      <c r="O27" s="75">
        <v>0</v>
      </c>
      <c r="P27" s="75">
        <v>0</v>
      </c>
      <c r="Q27" s="75">
        <v>0</v>
      </c>
      <c r="R27" s="75">
        <v>0</v>
      </c>
      <c r="S27" s="75">
        <v>0</v>
      </c>
      <c r="T27" s="75">
        <v>0</v>
      </c>
      <c r="U27" s="75">
        <v>0</v>
      </c>
      <c r="V27" s="75">
        <v>0</v>
      </c>
      <c r="W27" s="75">
        <v>0</v>
      </c>
      <c r="X27" s="75">
        <v>0</v>
      </c>
      <c r="Y27" s="75">
        <v>0</v>
      </c>
      <c r="Z27" s="76">
        <v>504</v>
      </c>
      <c r="AA27" s="77">
        <v>489</v>
      </c>
    </row>
    <row r="28" spans="1:27" ht="20.100000000000001" hidden="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hidden="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38545</v>
      </c>
      <c r="C30" s="80">
        <v>37027</v>
      </c>
      <c r="D30" s="80">
        <v>38775</v>
      </c>
      <c r="E30" s="80">
        <v>37159</v>
      </c>
      <c r="F30" s="80">
        <v>38907</v>
      </c>
      <c r="G30" s="80">
        <v>37175</v>
      </c>
      <c r="H30" s="80">
        <v>38938</v>
      </c>
      <c r="I30" s="80">
        <v>37178</v>
      </c>
      <c r="J30" s="80">
        <v>38851</v>
      </c>
      <c r="K30" s="80">
        <v>35937</v>
      </c>
      <c r="L30" s="80">
        <v>0</v>
      </c>
      <c r="M30" s="80">
        <v>0</v>
      </c>
      <c r="N30" s="80">
        <v>0</v>
      </c>
      <c r="O30" s="80">
        <v>0</v>
      </c>
      <c r="P30" s="80">
        <v>0</v>
      </c>
      <c r="Q30" s="80">
        <v>0</v>
      </c>
      <c r="R30" s="80">
        <v>0</v>
      </c>
      <c r="S30" s="80">
        <v>0</v>
      </c>
      <c r="T30" s="80">
        <v>0</v>
      </c>
      <c r="U30" s="80">
        <v>0</v>
      </c>
      <c r="V30" s="80">
        <v>0</v>
      </c>
      <c r="W30" s="80">
        <v>0</v>
      </c>
      <c r="X30" s="80">
        <v>0</v>
      </c>
      <c r="Y30" s="80">
        <v>0</v>
      </c>
      <c r="Z30" s="81">
        <v>38803</v>
      </c>
      <c r="AA30" s="82">
        <v>36895</v>
      </c>
    </row>
    <row r="31" spans="1:27" x14ac:dyDescent="0.3">
      <c r="A31" s="2" t="s">
        <v>49</v>
      </c>
      <c r="D31" s="88">
        <f>D20/D30</f>
        <v>0.98700193423597682</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B41" s="57"/>
      <c r="C41" s="57"/>
      <c r="D41" s="57"/>
      <c r="E41" s="57"/>
      <c r="F41" s="57"/>
      <c r="G41" s="57"/>
      <c r="H41" s="57"/>
      <c r="I41" s="57"/>
      <c r="J41" s="57"/>
      <c r="K41" s="57"/>
      <c r="L41" s="57"/>
      <c r="M41"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C8F9-EE0D-42CB-B92E-A874496D463D}">
  <sheetPr>
    <pageSetUpPr fitToPage="1"/>
  </sheetPr>
  <dimension ref="A1:AA50"/>
  <sheetViews>
    <sheetView topLeftCell="A17" zoomScale="115" zoomScaleNormal="115" workbookViewId="0">
      <selection activeCell="A37" sqref="A37:XFD37"/>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[1]PATRONOS!A4</f>
        <v xml:space="preserve"> Período   2023</v>
      </c>
      <c r="B4" s="91"/>
      <c r="C4" s="91"/>
      <c r="H4" s="92"/>
      <c r="I4" s="92"/>
    </row>
    <row r="5" spans="1:27" ht="14.4" thickBot="1" x14ac:dyDescent="0.35">
      <c r="A5" s="4" t="str">
        <f>[1]PATRONOS!A5</f>
        <v>Cifras actualizadas el 20 de julio 2023</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511.91</v>
      </c>
      <c r="C9" s="100">
        <v>513.12</v>
      </c>
      <c r="D9" s="100">
        <v>481.74</v>
      </c>
      <c r="E9" s="100">
        <v>482.56</v>
      </c>
      <c r="F9" s="100">
        <v>480.96</v>
      </c>
      <c r="G9" s="100">
        <v>481.78</v>
      </c>
      <c r="H9" s="100">
        <v>510.1</v>
      </c>
      <c r="I9" s="100">
        <v>511.36</v>
      </c>
      <c r="J9" s="100">
        <v>506.82</v>
      </c>
      <c r="K9" s="100">
        <v>508.66</v>
      </c>
      <c r="L9" s="100">
        <v>0</v>
      </c>
      <c r="M9" s="100">
        <v>0</v>
      </c>
      <c r="N9" s="100">
        <v>0</v>
      </c>
      <c r="O9" s="100">
        <v>0</v>
      </c>
      <c r="P9" s="100">
        <v>0</v>
      </c>
      <c r="Q9" s="100">
        <v>0</v>
      </c>
      <c r="R9" s="100">
        <v>0</v>
      </c>
      <c r="S9" s="100">
        <v>0</v>
      </c>
      <c r="T9" s="100">
        <v>0</v>
      </c>
      <c r="U9" s="100">
        <v>0</v>
      </c>
      <c r="V9" s="100">
        <v>0</v>
      </c>
      <c r="W9" s="100">
        <v>0</v>
      </c>
      <c r="X9" s="100">
        <v>0</v>
      </c>
      <c r="Y9" s="100">
        <v>0</v>
      </c>
      <c r="Z9" s="100">
        <v>498.24</v>
      </c>
      <c r="AA9" s="101">
        <v>499.42</v>
      </c>
    </row>
    <row r="10" spans="1:27" ht="30.75" customHeight="1" x14ac:dyDescent="0.3">
      <c r="A10" s="102" t="s">
        <v>22</v>
      </c>
      <c r="B10" s="103">
        <v>500.01</v>
      </c>
      <c r="C10" s="103">
        <v>500.45</v>
      </c>
      <c r="D10" s="103">
        <v>508.76</v>
      </c>
      <c r="E10" s="103">
        <v>509.34</v>
      </c>
      <c r="F10" s="103">
        <v>528.27</v>
      </c>
      <c r="G10" s="103">
        <v>528.98</v>
      </c>
      <c r="H10" s="103">
        <v>522.74</v>
      </c>
      <c r="I10" s="103">
        <v>523.38</v>
      </c>
      <c r="J10" s="103">
        <v>520.61</v>
      </c>
      <c r="K10" s="103">
        <v>522.21</v>
      </c>
      <c r="L10" s="103">
        <v>0</v>
      </c>
      <c r="M10" s="103">
        <v>0</v>
      </c>
      <c r="N10" s="103">
        <v>0</v>
      </c>
      <c r="O10" s="103">
        <v>0</v>
      </c>
      <c r="P10" s="103">
        <v>0</v>
      </c>
      <c r="Q10" s="103">
        <v>0</v>
      </c>
      <c r="R10" s="103">
        <v>0</v>
      </c>
      <c r="S10" s="103">
        <v>0</v>
      </c>
      <c r="T10" s="103">
        <v>0</v>
      </c>
      <c r="U10" s="103">
        <v>0</v>
      </c>
      <c r="V10" s="103">
        <v>0</v>
      </c>
      <c r="W10" s="103">
        <v>0</v>
      </c>
      <c r="X10" s="103">
        <v>0</v>
      </c>
      <c r="Y10" s="103">
        <v>0</v>
      </c>
      <c r="Z10" s="103">
        <v>516</v>
      </c>
      <c r="AA10" s="104">
        <v>516.77</v>
      </c>
    </row>
    <row r="11" spans="1:27" ht="20.100000000000001" customHeight="1" x14ac:dyDescent="0.3">
      <c r="A11" s="105" t="s">
        <v>23</v>
      </c>
      <c r="B11" s="103">
        <v>478.18</v>
      </c>
      <c r="C11" s="103">
        <v>474.79</v>
      </c>
      <c r="D11" s="103">
        <v>476.74</v>
      </c>
      <c r="E11" s="103">
        <v>477.87</v>
      </c>
      <c r="F11" s="103">
        <v>490.97</v>
      </c>
      <c r="G11" s="103">
        <v>493</v>
      </c>
      <c r="H11" s="103">
        <v>508.02</v>
      </c>
      <c r="I11" s="103">
        <v>509.51</v>
      </c>
      <c r="J11" s="103">
        <v>498.27</v>
      </c>
      <c r="K11" s="103">
        <v>502.3</v>
      </c>
      <c r="L11" s="103">
        <v>0</v>
      </c>
      <c r="M11" s="103">
        <v>0</v>
      </c>
      <c r="N11" s="103">
        <v>0</v>
      </c>
      <c r="O11" s="103">
        <v>0</v>
      </c>
      <c r="P11" s="103">
        <v>0</v>
      </c>
      <c r="Q11" s="103">
        <v>0</v>
      </c>
      <c r="R11" s="103">
        <v>0</v>
      </c>
      <c r="S11" s="103">
        <v>0</v>
      </c>
      <c r="T11" s="103">
        <v>0</v>
      </c>
      <c r="U11" s="103">
        <v>0</v>
      </c>
      <c r="V11" s="103">
        <v>0</v>
      </c>
      <c r="W11" s="103">
        <v>0</v>
      </c>
      <c r="X11" s="103">
        <v>0</v>
      </c>
      <c r="Y11" s="103">
        <v>0</v>
      </c>
      <c r="Z11" s="103">
        <v>490.73</v>
      </c>
      <c r="AA11" s="104">
        <v>491.8</v>
      </c>
    </row>
    <row r="12" spans="1:27" ht="39" customHeight="1" x14ac:dyDescent="0.3">
      <c r="A12" s="102" t="s">
        <v>24</v>
      </c>
      <c r="B12" s="103">
        <v>492.8</v>
      </c>
      <c r="C12" s="103">
        <v>494.21</v>
      </c>
      <c r="D12" s="103">
        <v>482.01</v>
      </c>
      <c r="E12" s="103">
        <v>483.3</v>
      </c>
      <c r="F12" s="103">
        <v>483.65</v>
      </c>
      <c r="G12" s="103">
        <v>485.07</v>
      </c>
      <c r="H12" s="103">
        <v>494.42</v>
      </c>
      <c r="I12" s="103">
        <v>496.08</v>
      </c>
      <c r="J12" s="103">
        <v>495.29</v>
      </c>
      <c r="K12" s="103">
        <v>498.05</v>
      </c>
      <c r="L12" s="103">
        <v>0</v>
      </c>
      <c r="M12" s="103">
        <v>0</v>
      </c>
      <c r="N12" s="103">
        <v>0</v>
      </c>
      <c r="O12" s="103">
        <v>0</v>
      </c>
      <c r="P12" s="103">
        <v>0</v>
      </c>
      <c r="Q12" s="103">
        <v>0</v>
      </c>
      <c r="R12" s="103">
        <v>0</v>
      </c>
      <c r="S12" s="103">
        <v>0</v>
      </c>
      <c r="T12" s="103">
        <v>0</v>
      </c>
      <c r="U12" s="103">
        <v>0</v>
      </c>
      <c r="V12" s="103">
        <v>0</v>
      </c>
      <c r="W12" s="103">
        <v>0</v>
      </c>
      <c r="X12" s="103">
        <v>0</v>
      </c>
      <c r="Y12" s="103">
        <v>0</v>
      </c>
      <c r="Z12" s="103">
        <v>489.64</v>
      </c>
      <c r="AA12" s="104">
        <v>491.32</v>
      </c>
    </row>
    <row r="13" spans="1:27" ht="20.100000000000001" customHeight="1" x14ac:dyDescent="0.3">
      <c r="A13" s="105" t="s">
        <v>25</v>
      </c>
      <c r="B13" s="103">
        <v>670.14</v>
      </c>
      <c r="C13" s="103">
        <v>671.27</v>
      </c>
      <c r="D13" s="103">
        <v>668.39</v>
      </c>
      <c r="E13" s="103">
        <v>669.18</v>
      </c>
      <c r="F13" s="103">
        <v>697.96</v>
      </c>
      <c r="G13" s="103">
        <v>700.72</v>
      </c>
      <c r="H13" s="103">
        <v>681.86</v>
      </c>
      <c r="I13" s="103">
        <v>683.2</v>
      </c>
      <c r="J13" s="103">
        <v>685.48</v>
      </c>
      <c r="K13" s="103">
        <v>691.42</v>
      </c>
      <c r="L13" s="103">
        <v>0</v>
      </c>
      <c r="M13" s="103">
        <v>0</v>
      </c>
      <c r="N13" s="103">
        <v>0</v>
      </c>
      <c r="O13" s="103">
        <v>0</v>
      </c>
      <c r="P13" s="103">
        <v>0</v>
      </c>
      <c r="Q13" s="103">
        <v>0</v>
      </c>
      <c r="R13" s="103">
        <v>0</v>
      </c>
      <c r="S13" s="103">
        <v>0</v>
      </c>
      <c r="T13" s="103">
        <v>0</v>
      </c>
      <c r="U13" s="103">
        <v>0</v>
      </c>
      <c r="V13" s="103">
        <v>0</v>
      </c>
      <c r="W13" s="103">
        <v>0</v>
      </c>
      <c r="X13" s="103">
        <v>0</v>
      </c>
      <c r="Y13" s="103">
        <v>0</v>
      </c>
      <c r="Z13" s="103">
        <v>680.77</v>
      </c>
      <c r="AA13" s="104">
        <v>683.11</v>
      </c>
    </row>
    <row r="14" spans="1:27" ht="20.100000000000001" customHeight="1" x14ac:dyDescent="0.3">
      <c r="A14" s="105" t="s">
        <v>26</v>
      </c>
      <c r="B14" s="103">
        <v>690.95</v>
      </c>
      <c r="C14" s="103">
        <v>690.99</v>
      </c>
      <c r="D14" s="103">
        <v>692.6</v>
      </c>
      <c r="E14" s="103">
        <v>692.73</v>
      </c>
      <c r="F14" s="103">
        <v>699.31</v>
      </c>
      <c r="G14" s="103">
        <v>699.47</v>
      </c>
      <c r="H14" s="103">
        <v>705.52</v>
      </c>
      <c r="I14" s="103">
        <v>705.6</v>
      </c>
      <c r="J14" s="103">
        <v>698.4</v>
      </c>
      <c r="K14" s="103">
        <v>698.96</v>
      </c>
      <c r="L14" s="103">
        <v>0</v>
      </c>
      <c r="M14" s="103">
        <v>0</v>
      </c>
      <c r="N14" s="103">
        <v>0</v>
      </c>
      <c r="O14" s="103">
        <v>0</v>
      </c>
      <c r="P14" s="103">
        <v>0</v>
      </c>
      <c r="Q14" s="103">
        <v>0</v>
      </c>
      <c r="R14" s="103">
        <v>0</v>
      </c>
      <c r="S14" s="103">
        <v>0</v>
      </c>
      <c r="T14" s="103">
        <v>0</v>
      </c>
      <c r="U14" s="103">
        <v>0</v>
      </c>
      <c r="V14" s="103">
        <v>0</v>
      </c>
      <c r="W14" s="103">
        <v>0</v>
      </c>
      <c r="X14" s="103">
        <v>0</v>
      </c>
      <c r="Y14" s="103">
        <v>0</v>
      </c>
      <c r="Z14" s="103">
        <v>697.36</v>
      </c>
      <c r="AA14" s="104">
        <v>697.55</v>
      </c>
    </row>
    <row r="15" spans="1:27" ht="20.100000000000001" customHeight="1" x14ac:dyDescent="0.3">
      <c r="A15" s="105" t="s">
        <v>27</v>
      </c>
      <c r="B15" s="103">
        <v>524.97</v>
      </c>
      <c r="C15" s="103">
        <v>525.66</v>
      </c>
      <c r="D15" s="103">
        <v>528.75</v>
      </c>
      <c r="E15" s="103">
        <v>529.66</v>
      </c>
      <c r="F15" s="103">
        <v>529.38</v>
      </c>
      <c r="G15" s="103">
        <v>532.21</v>
      </c>
      <c r="H15" s="103">
        <v>530.03</v>
      </c>
      <c r="I15" s="103">
        <v>531.62</v>
      </c>
      <c r="J15" s="103">
        <v>541.27</v>
      </c>
      <c r="K15" s="103">
        <v>544.41</v>
      </c>
      <c r="L15" s="103">
        <v>0</v>
      </c>
      <c r="M15" s="103">
        <v>0</v>
      </c>
      <c r="N15" s="103">
        <v>0</v>
      </c>
      <c r="O15" s="103">
        <v>0</v>
      </c>
      <c r="P15" s="103">
        <v>0</v>
      </c>
      <c r="Q15" s="103">
        <v>0</v>
      </c>
      <c r="R15" s="103">
        <v>0</v>
      </c>
      <c r="S15" s="103">
        <v>0</v>
      </c>
      <c r="T15" s="103">
        <v>0</v>
      </c>
      <c r="U15" s="103">
        <v>0</v>
      </c>
      <c r="V15" s="103">
        <v>0</v>
      </c>
      <c r="W15" s="103">
        <v>0</v>
      </c>
      <c r="X15" s="103">
        <v>0</v>
      </c>
      <c r="Y15" s="103">
        <v>0</v>
      </c>
      <c r="Z15" s="103">
        <v>530.91999999999996</v>
      </c>
      <c r="AA15" s="104">
        <v>532.72</v>
      </c>
    </row>
    <row r="16" spans="1:27" ht="33.75" customHeight="1" x14ac:dyDescent="0.3">
      <c r="A16" s="102" t="s">
        <v>28</v>
      </c>
      <c r="B16" s="103">
        <v>542.46</v>
      </c>
      <c r="C16" s="103">
        <v>543.84</v>
      </c>
      <c r="D16" s="103">
        <v>529.78</v>
      </c>
      <c r="E16" s="103">
        <v>530.95000000000005</v>
      </c>
      <c r="F16" s="103">
        <v>533.28</v>
      </c>
      <c r="G16" s="103">
        <v>534.84</v>
      </c>
      <c r="H16" s="103">
        <v>548.88</v>
      </c>
      <c r="I16" s="103">
        <v>550.24</v>
      </c>
      <c r="J16" s="103">
        <v>548.85</v>
      </c>
      <c r="K16" s="103">
        <v>552.54999999999995</v>
      </c>
      <c r="L16" s="103">
        <v>0</v>
      </c>
      <c r="M16" s="103">
        <v>0</v>
      </c>
      <c r="N16" s="103">
        <v>0</v>
      </c>
      <c r="O16" s="103">
        <v>0</v>
      </c>
      <c r="P16" s="103">
        <v>0</v>
      </c>
      <c r="Q16" s="103">
        <v>0</v>
      </c>
      <c r="R16" s="103">
        <v>0</v>
      </c>
      <c r="S16" s="103">
        <v>0</v>
      </c>
      <c r="T16" s="103">
        <v>0</v>
      </c>
      <c r="U16" s="103">
        <v>0</v>
      </c>
      <c r="V16" s="103">
        <v>0</v>
      </c>
      <c r="W16" s="103">
        <v>0</v>
      </c>
      <c r="X16" s="103">
        <v>0</v>
      </c>
      <c r="Y16" s="103">
        <v>0</v>
      </c>
      <c r="Z16" s="103">
        <v>540.64</v>
      </c>
      <c r="AA16" s="104">
        <v>542.45000000000005</v>
      </c>
    </row>
    <row r="17" spans="1:27" ht="20.100000000000001" customHeight="1" x14ac:dyDescent="0.3">
      <c r="A17" s="105" t="s">
        <v>29</v>
      </c>
      <c r="B17" s="103">
        <v>494.24</v>
      </c>
      <c r="C17" s="103">
        <v>495.37</v>
      </c>
      <c r="D17" s="103">
        <v>494.28</v>
      </c>
      <c r="E17" s="103">
        <v>495.8</v>
      </c>
      <c r="F17" s="103">
        <v>496.33</v>
      </c>
      <c r="G17" s="103">
        <v>497.73</v>
      </c>
      <c r="H17" s="103">
        <v>497.69</v>
      </c>
      <c r="I17" s="103">
        <v>499.46</v>
      </c>
      <c r="J17" s="103">
        <v>497.37</v>
      </c>
      <c r="K17" s="103">
        <v>499.84</v>
      </c>
      <c r="L17" s="103">
        <v>0</v>
      </c>
      <c r="M17" s="103">
        <v>0</v>
      </c>
      <c r="N17" s="103">
        <v>0</v>
      </c>
      <c r="O17" s="103">
        <v>0</v>
      </c>
      <c r="P17" s="103">
        <v>0</v>
      </c>
      <c r="Q17" s="103">
        <v>0</v>
      </c>
      <c r="R17" s="103">
        <v>0</v>
      </c>
      <c r="S17" s="103">
        <v>0</v>
      </c>
      <c r="T17" s="103">
        <v>0</v>
      </c>
      <c r="U17" s="103">
        <v>0</v>
      </c>
      <c r="V17" s="103">
        <v>0</v>
      </c>
      <c r="W17" s="103">
        <v>0</v>
      </c>
      <c r="X17" s="103">
        <v>0</v>
      </c>
      <c r="Y17" s="103">
        <v>0</v>
      </c>
      <c r="Z17" s="103">
        <v>496</v>
      </c>
      <c r="AA17" s="104">
        <v>497.65</v>
      </c>
    </row>
    <row r="18" spans="1:27" ht="20.100000000000001" customHeight="1" x14ac:dyDescent="0.3">
      <c r="A18" s="106" t="s">
        <v>30</v>
      </c>
      <c r="B18" s="103">
        <v>367.8</v>
      </c>
      <c r="C18" s="103">
        <v>367.64</v>
      </c>
      <c r="D18" s="103">
        <v>369.07</v>
      </c>
      <c r="E18" s="103">
        <v>368.92</v>
      </c>
      <c r="F18" s="103">
        <v>370.22</v>
      </c>
      <c r="G18" s="103">
        <v>369.2</v>
      </c>
      <c r="H18" s="103">
        <v>368.52</v>
      </c>
      <c r="I18" s="103">
        <v>368.61</v>
      </c>
      <c r="J18" s="103">
        <v>369.87</v>
      </c>
      <c r="K18" s="103">
        <v>369.77</v>
      </c>
      <c r="L18" s="103">
        <v>0</v>
      </c>
      <c r="M18" s="103">
        <v>0</v>
      </c>
      <c r="N18" s="103">
        <v>0</v>
      </c>
      <c r="O18" s="103">
        <v>0</v>
      </c>
      <c r="P18" s="103">
        <v>0</v>
      </c>
      <c r="Q18" s="103">
        <v>0</v>
      </c>
      <c r="R18" s="103">
        <v>0</v>
      </c>
      <c r="S18" s="103">
        <v>0</v>
      </c>
      <c r="T18" s="103">
        <v>0</v>
      </c>
      <c r="U18" s="103">
        <v>0</v>
      </c>
      <c r="V18" s="103">
        <v>0</v>
      </c>
      <c r="W18" s="103">
        <v>0</v>
      </c>
      <c r="X18" s="103">
        <v>0</v>
      </c>
      <c r="Y18" s="103">
        <v>0</v>
      </c>
      <c r="Z18" s="103">
        <v>369.1</v>
      </c>
      <c r="AA18" s="104">
        <v>368.83</v>
      </c>
    </row>
    <row r="19" spans="1:27" ht="20.100000000000001" customHeight="1" x14ac:dyDescent="0.3">
      <c r="A19" s="22" t="s">
        <v>31</v>
      </c>
      <c r="B19" s="103">
        <v>697.1</v>
      </c>
      <c r="C19" s="103">
        <v>701.81</v>
      </c>
      <c r="D19" s="103">
        <v>709.09</v>
      </c>
      <c r="E19" s="103">
        <v>710.44</v>
      </c>
      <c r="F19" s="103">
        <v>705.8</v>
      </c>
      <c r="G19" s="103">
        <v>711.06</v>
      </c>
      <c r="H19" s="103">
        <v>718.07</v>
      </c>
      <c r="I19" s="103">
        <v>706.77</v>
      </c>
      <c r="J19" s="103">
        <v>695.01</v>
      </c>
      <c r="K19" s="103">
        <v>687.74</v>
      </c>
      <c r="L19" s="103">
        <v>0</v>
      </c>
      <c r="M19" s="103">
        <v>0</v>
      </c>
      <c r="N19" s="103">
        <v>0</v>
      </c>
      <c r="O19" s="103">
        <v>0</v>
      </c>
      <c r="P19" s="103">
        <v>0</v>
      </c>
      <c r="Q19" s="103">
        <v>0</v>
      </c>
      <c r="R19" s="103">
        <v>0</v>
      </c>
      <c r="S19" s="103">
        <v>0</v>
      </c>
      <c r="T19" s="103">
        <v>0</v>
      </c>
      <c r="U19" s="103">
        <v>0</v>
      </c>
      <c r="V19" s="103">
        <v>0</v>
      </c>
      <c r="W19" s="103">
        <v>0</v>
      </c>
      <c r="X19" s="103">
        <v>0</v>
      </c>
      <c r="Y19" s="103">
        <v>0</v>
      </c>
      <c r="Z19" s="103">
        <v>704.98</v>
      </c>
      <c r="AA19" s="104">
        <v>703.17</v>
      </c>
    </row>
    <row r="20" spans="1:27" ht="20.100000000000001" customHeight="1" thickBot="1" x14ac:dyDescent="0.35">
      <c r="A20" s="107" t="s">
        <v>32</v>
      </c>
      <c r="B20" s="103">
        <v>469.17</v>
      </c>
      <c r="C20" s="103">
        <v>465.96</v>
      </c>
      <c r="D20" s="103">
        <v>469.13</v>
      </c>
      <c r="E20" s="103">
        <v>466.78</v>
      </c>
      <c r="F20" s="103">
        <v>468.91</v>
      </c>
      <c r="G20" s="103">
        <v>466.45</v>
      </c>
      <c r="H20" s="103">
        <v>471.07</v>
      </c>
      <c r="I20" s="103">
        <v>468.62</v>
      </c>
      <c r="J20" s="103">
        <v>472.3</v>
      </c>
      <c r="K20" s="103">
        <v>468.6</v>
      </c>
      <c r="L20" s="103">
        <v>0</v>
      </c>
      <c r="M20" s="103">
        <v>0</v>
      </c>
      <c r="N20" s="103">
        <v>0</v>
      </c>
      <c r="O20" s="103">
        <v>0</v>
      </c>
      <c r="P20" s="103">
        <v>0</v>
      </c>
      <c r="Q20" s="103">
        <v>0</v>
      </c>
      <c r="R20" s="103">
        <v>0</v>
      </c>
      <c r="S20" s="103">
        <v>0</v>
      </c>
      <c r="T20" s="103">
        <v>0</v>
      </c>
      <c r="U20" s="103">
        <v>0</v>
      </c>
      <c r="V20" s="103">
        <v>0</v>
      </c>
      <c r="W20" s="103">
        <v>0</v>
      </c>
      <c r="X20" s="103">
        <v>0</v>
      </c>
      <c r="Y20" s="103">
        <v>0</v>
      </c>
      <c r="Z20" s="103">
        <v>470.16</v>
      </c>
      <c r="AA20" s="104">
        <v>467.31</v>
      </c>
    </row>
    <row r="21" spans="1:27" ht="20.100000000000001" customHeight="1" thickBot="1" x14ac:dyDescent="0.35">
      <c r="A21" s="108" t="s">
        <v>33</v>
      </c>
      <c r="B21" s="109">
        <v>517.51</v>
      </c>
      <c r="C21" s="110">
        <v>518.5</v>
      </c>
      <c r="D21" s="109">
        <v>513.22</v>
      </c>
      <c r="E21" s="110">
        <v>514.39</v>
      </c>
      <c r="F21" s="109">
        <v>520.98</v>
      </c>
      <c r="G21" s="110">
        <v>522.41999999999996</v>
      </c>
      <c r="H21" s="109">
        <v>527.20000000000005</v>
      </c>
      <c r="I21" s="110">
        <v>528.66</v>
      </c>
      <c r="J21" s="109">
        <v>526.35</v>
      </c>
      <c r="K21" s="110">
        <v>529.29999999999995</v>
      </c>
      <c r="L21" s="109">
        <v>0</v>
      </c>
      <c r="M21" s="110">
        <v>0</v>
      </c>
      <c r="N21" s="109">
        <v>0</v>
      </c>
      <c r="O21" s="110">
        <v>0</v>
      </c>
      <c r="P21" s="109">
        <v>0</v>
      </c>
      <c r="Q21" s="110">
        <v>0</v>
      </c>
      <c r="R21" s="109">
        <v>0</v>
      </c>
      <c r="S21" s="110">
        <v>0</v>
      </c>
      <c r="T21" s="109">
        <v>0</v>
      </c>
      <c r="U21" s="110">
        <v>0</v>
      </c>
      <c r="V21" s="109">
        <v>0</v>
      </c>
      <c r="W21" s="110">
        <v>0</v>
      </c>
      <c r="X21" s="109">
        <v>0</v>
      </c>
      <c r="Y21" s="110">
        <v>0</v>
      </c>
      <c r="Z21" s="109">
        <v>521.04999999999995</v>
      </c>
      <c r="AA21" s="111">
        <v>522.63</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729.64</v>
      </c>
      <c r="C23" s="115">
        <v>729.6</v>
      </c>
      <c r="D23" s="115">
        <v>728.59</v>
      </c>
      <c r="E23" s="115">
        <v>728.6</v>
      </c>
      <c r="F23" s="115">
        <v>728.73</v>
      </c>
      <c r="G23" s="115">
        <v>728.74</v>
      </c>
      <c r="H23" s="115">
        <v>728.58</v>
      </c>
      <c r="I23" s="115">
        <v>728.57</v>
      </c>
      <c r="J23" s="115">
        <v>726.49</v>
      </c>
      <c r="K23" s="115">
        <v>726.44</v>
      </c>
      <c r="L23" s="115">
        <v>0</v>
      </c>
      <c r="M23" s="115">
        <v>0</v>
      </c>
      <c r="N23" s="115">
        <v>0</v>
      </c>
      <c r="O23" s="115">
        <v>0</v>
      </c>
      <c r="P23" s="115">
        <v>0</v>
      </c>
      <c r="Q23" s="115">
        <v>0</v>
      </c>
      <c r="R23" s="115">
        <v>0</v>
      </c>
      <c r="S23" s="115">
        <v>0</v>
      </c>
      <c r="T23" s="115">
        <v>0</v>
      </c>
      <c r="U23" s="115">
        <v>0</v>
      </c>
      <c r="V23" s="115">
        <v>0</v>
      </c>
      <c r="W23" s="115">
        <v>0</v>
      </c>
      <c r="X23" s="115">
        <v>0</v>
      </c>
      <c r="Y23" s="115">
        <v>0</v>
      </c>
      <c r="Z23" s="115">
        <v>728.41</v>
      </c>
      <c r="AA23" s="116">
        <v>728.39</v>
      </c>
    </row>
    <row r="24" spans="1:27" ht="20.100000000000001" hidden="1" customHeight="1" x14ac:dyDescent="0.3">
      <c r="A24" s="105" t="s">
        <v>35</v>
      </c>
      <c r="B24" s="103">
        <v>799.85</v>
      </c>
      <c r="C24" s="103">
        <v>800.16</v>
      </c>
      <c r="D24" s="103">
        <v>791.25</v>
      </c>
      <c r="E24" s="103">
        <v>791.31</v>
      </c>
      <c r="F24" s="103">
        <v>796.95</v>
      </c>
      <c r="G24" s="103">
        <v>796.95</v>
      </c>
      <c r="H24" s="103">
        <v>770.78</v>
      </c>
      <c r="I24" s="103">
        <v>770.78</v>
      </c>
      <c r="J24" s="103">
        <v>806.32</v>
      </c>
      <c r="K24" s="103">
        <v>806.31</v>
      </c>
      <c r="L24" s="103">
        <v>0</v>
      </c>
      <c r="M24" s="103">
        <v>0</v>
      </c>
      <c r="N24" s="103">
        <v>0</v>
      </c>
      <c r="O24" s="103">
        <v>0</v>
      </c>
      <c r="P24" s="103">
        <v>0</v>
      </c>
      <c r="Q24" s="103">
        <v>0</v>
      </c>
      <c r="R24" s="103">
        <v>0</v>
      </c>
      <c r="S24" s="103">
        <v>0</v>
      </c>
      <c r="T24" s="103">
        <v>0</v>
      </c>
      <c r="U24" s="103">
        <v>0</v>
      </c>
      <c r="V24" s="103">
        <v>0</v>
      </c>
      <c r="W24" s="103">
        <v>0</v>
      </c>
      <c r="X24" s="103">
        <v>0</v>
      </c>
      <c r="Y24" s="103">
        <v>0</v>
      </c>
      <c r="Z24" s="103">
        <v>793</v>
      </c>
      <c r="AA24" s="104">
        <v>793.07</v>
      </c>
    </row>
    <row r="25" spans="1:27" ht="20.100000000000001" hidden="1" customHeight="1" x14ac:dyDescent="0.3">
      <c r="A25" s="105" t="s">
        <v>36</v>
      </c>
      <c r="B25" s="103">
        <v>841.02</v>
      </c>
      <c r="C25" s="103">
        <v>841.02</v>
      </c>
      <c r="D25" s="103">
        <v>841.76</v>
      </c>
      <c r="E25" s="103">
        <v>841.76</v>
      </c>
      <c r="F25" s="103">
        <v>841.55</v>
      </c>
      <c r="G25" s="103">
        <v>841.55</v>
      </c>
      <c r="H25" s="103">
        <v>836.41</v>
      </c>
      <c r="I25" s="103">
        <v>836.41</v>
      </c>
      <c r="J25" s="103">
        <v>832.59</v>
      </c>
      <c r="K25" s="103">
        <v>832.59</v>
      </c>
      <c r="L25" s="103">
        <v>0</v>
      </c>
      <c r="M25" s="103">
        <v>0</v>
      </c>
      <c r="N25" s="103">
        <v>0</v>
      </c>
      <c r="O25" s="103">
        <v>0</v>
      </c>
      <c r="P25" s="103">
        <v>0</v>
      </c>
      <c r="Q25" s="103">
        <v>0</v>
      </c>
      <c r="R25" s="103">
        <v>0</v>
      </c>
      <c r="S25" s="103">
        <v>0</v>
      </c>
      <c r="T25" s="103">
        <v>0</v>
      </c>
      <c r="U25" s="103">
        <v>0</v>
      </c>
      <c r="V25" s="103">
        <v>0</v>
      </c>
      <c r="W25" s="103">
        <v>0</v>
      </c>
      <c r="X25" s="103">
        <v>0</v>
      </c>
      <c r="Y25" s="103">
        <v>0</v>
      </c>
      <c r="Z25" s="103">
        <v>838.66</v>
      </c>
      <c r="AA25" s="104">
        <v>838.66</v>
      </c>
    </row>
    <row r="26" spans="1:27" ht="20.100000000000001" hidden="1" customHeight="1" x14ac:dyDescent="0.3">
      <c r="A26" s="105" t="s">
        <v>37</v>
      </c>
      <c r="B26" s="103">
        <v>808.08</v>
      </c>
      <c r="C26" s="103">
        <v>808.08</v>
      </c>
      <c r="D26" s="103">
        <v>797.46</v>
      </c>
      <c r="E26" s="103">
        <v>797.46</v>
      </c>
      <c r="F26" s="103">
        <v>799.1</v>
      </c>
      <c r="G26" s="103">
        <v>799.1</v>
      </c>
      <c r="H26" s="103">
        <v>792.21</v>
      </c>
      <c r="I26" s="103">
        <v>792.21</v>
      </c>
      <c r="J26" s="103">
        <v>811.06</v>
      </c>
      <c r="K26" s="103">
        <v>811.06</v>
      </c>
      <c r="L26" s="103">
        <v>0</v>
      </c>
      <c r="M26" s="103">
        <v>0</v>
      </c>
      <c r="N26" s="103">
        <v>0</v>
      </c>
      <c r="O26" s="103">
        <v>0</v>
      </c>
      <c r="P26" s="103">
        <v>0</v>
      </c>
      <c r="Q26" s="103">
        <v>0</v>
      </c>
      <c r="R26" s="103">
        <v>0</v>
      </c>
      <c r="S26" s="103">
        <v>0</v>
      </c>
      <c r="T26" s="103">
        <v>0</v>
      </c>
      <c r="U26" s="103">
        <v>0</v>
      </c>
      <c r="V26" s="103">
        <v>0</v>
      </c>
      <c r="W26" s="103">
        <v>0</v>
      </c>
      <c r="X26" s="103">
        <v>0</v>
      </c>
      <c r="Y26" s="103">
        <v>0</v>
      </c>
      <c r="Z26" s="103">
        <v>801.57</v>
      </c>
      <c r="AA26" s="104">
        <v>801.57</v>
      </c>
    </row>
    <row r="27" spans="1:27" ht="20.100000000000001" hidden="1" customHeight="1" x14ac:dyDescent="0.3">
      <c r="A27" s="105" t="s">
        <v>38</v>
      </c>
      <c r="B27" s="103">
        <v>795.69</v>
      </c>
      <c r="C27" s="103">
        <v>795.69</v>
      </c>
      <c r="D27" s="103">
        <v>793.93</v>
      </c>
      <c r="E27" s="103">
        <v>794</v>
      </c>
      <c r="F27" s="103">
        <v>787.65</v>
      </c>
      <c r="G27" s="103">
        <v>787.71</v>
      </c>
      <c r="H27" s="103">
        <v>788.69</v>
      </c>
      <c r="I27" s="103">
        <v>788.75</v>
      </c>
      <c r="J27" s="103">
        <v>792.53</v>
      </c>
      <c r="K27" s="103">
        <v>792.59</v>
      </c>
      <c r="L27" s="103">
        <v>0</v>
      </c>
      <c r="M27" s="103">
        <v>0</v>
      </c>
      <c r="N27" s="103">
        <v>0</v>
      </c>
      <c r="O27" s="103">
        <v>0</v>
      </c>
      <c r="P27" s="103">
        <v>0</v>
      </c>
      <c r="Q27" s="103">
        <v>0</v>
      </c>
      <c r="R27" s="103">
        <v>0</v>
      </c>
      <c r="S27" s="103">
        <v>0</v>
      </c>
      <c r="T27" s="103">
        <v>0</v>
      </c>
      <c r="U27" s="103">
        <v>0</v>
      </c>
      <c r="V27" s="103">
        <v>0</v>
      </c>
      <c r="W27" s="103">
        <v>0</v>
      </c>
      <c r="X27" s="103">
        <v>0</v>
      </c>
      <c r="Y27" s="103">
        <v>0</v>
      </c>
      <c r="Z27" s="103">
        <v>791.69</v>
      </c>
      <c r="AA27" s="104">
        <v>791.74</v>
      </c>
    </row>
    <row r="28" spans="1:27" ht="20.100000000000001" hidden="1" customHeight="1" thickBot="1" x14ac:dyDescent="0.35">
      <c r="A28" s="117" t="s">
        <v>39</v>
      </c>
      <c r="B28" s="118">
        <v>515.11</v>
      </c>
      <c r="C28" s="118">
        <v>510.33</v>
      </c>
      <c r="D28" s="118">
        <v>513.29999999999995</v>
      </c>
      <c r="E28" s="118">
        <v>513.47</v>
      </c>
      <c r="F28" s="118">
        <v>515.59</v>
      </c>
      <c r="G28" s="118">
        <v>516.11</v>
      </c>
      <c r="H28" s="118">
        <v>516.25</v>
      </c>
      <c r="I28" s="118">
        <v>516.07000000000005</v>
      </c>
      <c r="J28" s="118">
        <v>518.17999999999995</v>
      </c>
      <c r="K28" s="118">
        <v>517.39</v>
      </c>
      <c r="L28" s="118">
        <v>0</v>
      </c>
      <c r="M28" s="118">
        <v>0</v>
      </c>
      <c r="N28" s="118">
        <v>0</v>
      </c>
      <c r="O28" s="118">
        <v>0</v>
      </c>
      <c r="P28" s="118">
        <v>0</v>
      </c>
      <c r="Q28" s="118">
        <v>0</v>
      </c>
      <c r="R28" s="118">
        <v>0</v>
      </c>
      <c r="S28" s="118">
        <v>0</v>
      </c>
      <c r="T28" s="118">
        <v>0</v>
      </c>
      <c r="U28" s="118">
        <v>0</v>
      </c>
      <c r="V28" s="118">
        <v>0</v>
      </c>
      <c r="W28" s="118">
        <v>0</v>
      </c>
      <c r="X28" s="118">
        <v>0</v>
      </c>
      <c r="Y28" s="118">
        <v>0</v>
      </c>
      <c r="Z28" s="118">
        <v>515.67999999999995</v>
      </c>
      <c r="AA28" s="119">
        <v>514.70000000000005</v>
      </c>
    </row>
    <row r="29" spans="1:27" ht="20.100000000000001" customHeight="1" thickBot="1" x14ac:dyDescent="0.35">
      <c r="A29" s="108" t="s">
        <v>40</v>
      </c>
      <c r="B29" s="109">
        <v>714.69</v>
      </c>
      <c r="C29" s="110">
        <v>715.82</v>
      </c>
      <c r="D29" s="109">
        <v>712.99</v>
      </c>
      <c r="E29" s="110">
        <v>713.23</v>
      </c>
      <c r="F29" s="109">
        <v>714.22</v>
      </c>
      <c r="G29" s="110">
        <v>714.62</v>
      </c>
      <c r="H29" s="109">
        <v>711.07</v>
      </c>
      <c r="I29" s="110">
        <v>711.14</v>
      </c>
      <c r="J29" s="109">
        <v>714.05</v>
      </c>
      <c r="K29" s="110">
        <v>714.48</v>
      </c>
      <c r="L29" s="109">
        <v>0</v>
      </c>
      <c r="M29" s="110">
        <v>0</v>
      </c>
      <c r="N29" s="109">
        <v>0</v>
      </c>
      <c r="O29" s="110">
        <v>0</v>
      </c>
      <c r="P29" s="109">
        <v>0</v>
      </c>
      <c r="Q29" s="110">
        <v>0</v>
      </c>
      <c r="R29" s="109">
        <v>0</v>
      </c>
      <c r="S29" s="110">
        <v>0</v>
      </c>
      <c r="T29" s="109">
        <v>0</v>
      </c>
      <c r="U29" s="110">
        <v>0</v>
      </c>
      <c r="V29" s="109">
        <v>0</v>
      </c>
      <c r="W29" s="110">
        <v>0</v>
      </c>
      <c r="X29" s="109">
        <v>0</v>
      </c>
      <c r="Y29" s="110">
        <v>0</v>
      </c>
      <c r="Z29" s="109">
        <v>713.4</v>
      </c>
      <c r="AA29" s="111">
        <v>713.85</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430.91</v>
      </c>
      <c r="C31" s="115">
        <v>430.91</v>
      </c>
      <c r="D31" s="115">
        <v>433.13</v>
      </c>
      <c r="E31" s="115">
        <v>433.13</v>
      </c>
      <c r="F31" s="115">
        <v>433.67</v>
      </c>
      <c r="G31" s="115">
        <v>433.67</v>
      </c>
      <c r="H31" s="115">
        <v>432.6</v>
      </c>
      <c r="I31" s="115">
        <v>432.6</v>
      </c>
      <c r="J31" s="115">
        <v>432.6</v>
      </c>
      <c r="K31" s="115">
        <v>432.6</v>
      </c>
      <c r="L31" s="115">
        <v>0</v>
      </c>
      <c r="M31" s="115">
        <v>0</v>
      </c>
      <c r="N31" s="115">
        <v>0</v>
      </c>
      <c r="O31" s="115">
        <v>0</v>
      </c>
      <c r="P31" s="115">
        <v>0</v>
      </c>
      <c r="Q31" s="115">
        <v>0</v>
      </c>
      <c r="R31" s="115">
        <v>0</v>
      </c>
      <c r="S31" s="115">
        <v>0</v>
      </c>
      <c r="T31" s="115">
        <v>0</v>
      </c>
      <c r="U31" s="115">
        <v>0</v>
      </c>
      <c r="V31" s="115">
        <v>0</v>
      </c>
      <c r="W31" s="115">
        <v>0</v>
      </c>
      <c r="X31" s="115">
        <v>0</v>
      </c>
      <c r="Y31" s="115">
        <v>0</v>
      </c>
      <c r="Z31" s="115">
        <v>432.58</v>
      </c>
      <c r="AA31" s="116">
        <v>432.58</v>
      </c>
    </row>
    <row r="32" spans="1:27" ht="20.100000000000001" hidden="1" customHeight="1" x14ac:dyDescent="0.3">
      <c r="A32" s="105" t="s">
        <v>42</v>
      </c>
      <c r="B32" s="103">
        <v>443.84</v>
      </c>
      <c r="C32" s="103">
        <v>443.84</v>
      </c>
      <c r="D32" s="103">
        <v>445.21</v>
      </c>
      <c r="E32" s="103">
        <v>445.21</v>
      </c>
      <c r="F32" s="103">
        <v>447.45</v>
      </c>
      <c r="G32" s="103">
        <v>447.45</v>
      </c>
      <c r="H32" s="103">
        <v>447.15</v>
      </c>
      <c r="I32" s="103">
        <v>447.15</v>
      </c>
      <c r="J32" s="103">
        <v>448.82</v>
      </c>
      <c r="K32" s="103">
        <v>448.82</v>
      </c>
      <c r="L32" s="103">
        <v>0</v>
      </c>
      <c r="M32" s="103">
        <v>0</v>
      </c>
      <c r="N32" s="103">
        <v>0</v>
      </c>
      <c r="O32" s="103">
        <v>0</v>
      </c>
      <c r="P32" s="103">
        <v>0</v>
      </c>
      <c r="Q32" s="103">
        <v>0</v>
      </c>
      <c r="R32" s="103">
        <v>0</v>
      </c>
      <c r="S32" s="103">
        <v>0</v>
      </c>
      <c r="T32" s="103">
        <v>0</v>
      </c>
      <c r="U32" s="103">
        <v>0</v>
      </c>
      <c r="V32" s="103">
        <v>0</v>
      </c>
      <c r="W32" s="103">
        <v>0</v>
      </c>
      <c r="X32" s="103">
        <v>0</v>
      </c>
      <c r="Y32" s="103">
        <v>0</v>
      </c>
      <c r="Z32" s="103">
        <v>446.49</v>
      </c>
      <c r="AA32" s="104">
        <v>446.49</v>
      </c>
    </row>
    <row r="33" spans="1:27" ht="20.100000000000001" hidden="1" customHeight="1" x14ac:dyDescent="0.3">
      <c r="A33" s="105" t="s">
        <v>43</v>
      </c>
      <c r="B33" s="103">
        <v>470.15</v>
      </c>
      <c r="C33" s="103">
        <v>470.15</v>
      </c>
      <c r="D33" s="103">
        <v>470.47</v>
      </c>
      <c r="E33" s="103">
        <v>470.47</v>
      </c>
      <c r="F33" s="103">
        <v>481.98</v>
      </c>
      <c r="G33" s="103">
        <v>481.98</v>
      </c>
      <c r="H33" s="103">
        <v>481.93</v>
      </c>
      <c r="I33" s="103">
        <v>481.93</v>
      </c>
      <c r="J33" s="103">
        <v>481.73</v>
      </c>
      <c r="K33" s="103">
        <v>481.73</v>
      </c>
      <c r="L33" s="103">
        <v>0</v>
      </c>
      <c r="M33" s="103">
        <v>0</v>
      </c>
      <c r="N33" s="103">
        <v>0</v>
      </c>
      <c r="O33" s="103">
        <v>0</v>
      </c>
      <c r="P33" s="103">
        <v>0</v>
      </c>
      <c r="Q33" s="103">
        <v>0</v>
      </c>
      <c r="R33" s="103">
        <v>0</v>
      </c>
      <c r="S33" s="103">
        <v>0</v>
      </c>
      <c r="T33" s="103">
        <v>0</v>
      </c>
      <c r="U33" s="103">
        <v>0</v>
      </c>
      <c r="V33" s="103">
        <v>0</v>
      </c>
      <c r="W33" s="103">
        <v>0</v>
      </c>
      <c r="X33" s="103">
        <v>0</v>
      </c>
      <c r="Y33" s="103">
        <v>0</v>
      </c>
      <c r="Z33" s="103">
        <v>476.19</v>
      </c>
      <c r="AA33" s="104">
        <v>476.19</v>
      </c>
    </row>
    <row r="34" spans="1:27" ht="20.100000000000001" hidden="1" customHeight="1" x14ac:dyDescent="0.3">
      <c r="A34" s="105" t="s">
        <v>44</v>
      </c>
      <c r="B34" s="103">
        <v>515.76</v>
      </c>
      <c r="C34" s="103">
        <v>515.76</v>
      </c>
      <c r="D34" s="103">
        <v>515.05999999999995</v>
      </c>
      <c r="E34" s="103">
        <v>515.05999999999995</v>
      </c>
      <c r="F34" s="103">
        <v>515.14</v>
      </c>
      <c r="G34" s="103">
        <v>515.14</v>
      </c>
      <c r="H34" s="103">
        <v>513.83000000000004</v>
      </c>
      <c r="I34" s="103">
        <v>513.83000000000004</v>
      </c>
      <c r="J34" s="103">
        <v>515.37</v>
      </c>
      <c r="K34" s="103">
        <v>515.37</v>
      </c>
      <c r="L34" s="103">
        <v>0</v>
      </c>
      <c r="M34" s="103">
        <v>0</v>
      </c>
      <c r="N34" s="103">
        <v>0</v>
      </c>
      <c r="O34" s="103">
        <v>0</v>
      </c>
      <c r="P34" s="103">
        <v>0</v>
      </c>
      <c r="Q34" s="103">
        <v>0</v>
      </c>
      <c r="R34" s="103">
        <v>0</v>
      </c>
      <c r="S34" s="103">
        <v>0</v>
      </c>
      <c r="T34" s="103">
        <v>0</v>
      </c>
      <c r="U34" s="103">
        <v>0</v>
      </c>
      <c r="V34" s="103">
        <v>0</v>
      </c>
      <c r="W34" s="103">
        <v>0</v>
      </c>
      <c r="X34" s="103">
        <v>0</v>
      </c>
      <c r="Y34" s="103">
        <v>0</v>
      </c>
      <c r="Z34" s="103">
        <v>515.02</v>
      </c>
      <c r="AA34" s="104">
        <v>515.02</v>
      </c>
    </row>
    <row r="35" spans="1:27" ht="20.100000000000001" hidden="1" customHeight="1" thickBot="1" x14ac:dyDescent="0.35">
      <c r="A35" s="105" t="s">
        <v>45</v>
      </c>
      <c r="B35" s="103">
        <v>297.14999999999998</v>
      </c>
      <c r="C35" s="103">
        <v>295.57</v>
      </c>
      <c r="D35" s="103">
        <v>298.76</v>
      </c>
      <c r="E35" s="103">
        <v>297.37</v>
      </c>
      <c r="F35" s="103">
        <v>297.58</v>
      </c>
      <c r="G35" s="103">
        <v>296.22000000000003</v>
      </c>
      <c r="H35" s="103">
        <v>299.81</v>
      </c>
      <c r="I35" s="103">
        <v>298.38</v>
      </c>
      <c r="J35" s="103">
        <v>299.07</v>
      </c>
      <c r="K35" s="103">
        <v>297.39</v>
      </c>
      <c r="L35" s="103">
        <v>0</v>
      </c>
      <c r="M35" s="103">
        <v>0</v>
      </c>
      <c r="N35" s="103">
        <v>0</v>
      </c>
      <c r="O35" s="103">
        <v>0</v>
      </c>
      <c r="P35" s="103">
        <v>0</v>
      </c>
      <c r="Q35" s="103">
        <v>0</v>
      </c>
      <c r="R35" s="103">
        <v>0</v>
      </c>
      <c r="S35" s="103">
        <v>0</v>
      </c>
      <c r="T35" s="103">
        <v>0</v>
      </c>
      <c r="U35" s="103">
        <v>0</v>
      </c>
      <c r="V35" s="103">
        <v>0</v>
      </c>
      <c r="W35" s="103">
        <v>0</v>
      </c>
      <c r="X35" s="103">
        <v>0</v>
      </c>
      <c r="Y35" s="103">
        <v>0</v>
      </c>
      <c r="Z35" s="103">
        <v>298.51</v>
      </c>
      <c r="AA35" s="104">
        <v>297.01</v>
      </c>
    </row>
    <row r="36" spans="1:27" ht="20.100000000000001" customHeight="1" thickBot="1" x14ac:dyDescent="0.35">
      <c r="A36" s="108" t="s">
        <v>46</v>
      </c>
      <c r="B36" s="109">
        <v>453.8</v>
      </c>
      <c r="C36" s="110">
        <v>453.91</v>
      </c>
      <c r="D36" s="109">
        <v>454.75</v>
      </c>
      <c r="E36" s="110">
        <v>454.88</v>
      </c>
      <c r="F36" s="109">
        <v>460.96</v>
      </c>
      <c r="G36" s="110">
        <v>461.11</v>
      </c>
      <c r="H36" s="109">
        <v>460.67</v>
      </c>
      <c r="I36" s="110">
        <v>460.82</v>
      </c>
      <c r="J36" s="109">
        <v>454.99</v>
      </c>
      <c r="K36" s="110">
        <v>454.99</v>
      </c>
      <c r="L36" s="109">
        <v>0</v>
      </c>
      <c r="M36" s="110">
        <v>0</v>
      </c>
      <c r="N36" s="109">
        <v>0</v>
      </c>
      <c r="O36" s="110">
        <v>0</v>
      </c>
      <c r="P36" s="109">
        <v>0</v>
      </c>
      <c r="Q36" s="110">
        <v>0</v>
      </c>
      <c r="R36" s="109">
        <v>0</v>
      </c>
      <c r="S36" s="110">
        <v>0</v>
      </c>
      <c r="T36" s="109">
        <v>0</v>
      </c>
      <c r="U36" s="110">
        <v>0</v>
      </c>
      <c r="V36" s="109">
        <v>0</v>
      </c>
      <c r="W36" s="110">
        <v>0</v>
      </c>
      <c r="X36" s="109">
        <v>0</v>
      </c>
      <c r="Y36" s="110">
        <v>0</v>
      </c>
      <c r="Z36" s="109">
        <v>455.76</v>
      </c>
      <c r="AA36" s="111">
        <v>455.91</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540.86</v>
      </c>
      <c r="C38" s="125">
        <v>541.61</v>
      </c>
      <c r="D38" s="124">
        <v>537.98</v>
      </c>
      <c r="E38" s="125">
        <v>538.97</v>
      </c>
      <c r="F38" s="124">
        <v>544.24</v>
      </c>
      <c r="G38" s="125">
        <v>545.46</v>
      </c>
      <c r="H38" s="124">
        <v>547.87</v>
      </c>
      <c r="I38" s="125">
        <v>549.03</v>
      </c>
      <c r="J38" s="124">
        <v>553.29999999999995</v>
      </c>
      <c r="K38" s="125">
        <v>556.01</v>
      </c>
      <c r="L38" s="124">
        <v>0</v>
      </c>
      <c r="M38" s="125">
        <v>0</v>
      </c>
      <c r="N38" s="124">
        <v>0</v>
      </c>
      <c r="O38" s="125">
        <v>0</v>
      </c>
      <c r="P38" s="124">
        <v>0</v>
      </c>
      <c r="Q38" s="125">
        <v>0</v>
      </c>
      <c r="R38" s="124">
        <v>0</v>
      </c>
      <c r="S38" s="125">
        <v>0</v>
      </c>
      <c r="T38" s="124">
        <v>0</v>
      </c>
      <c r="U38" s="125">
        <v>0</v>
      </c>
      <c r="V38" s="124">
        <v>0</v>
      </c>
      <c r="W38" s="125">
        <v>0</v>
      </c>
      <c r="X38" s="124">
        <v>0</v>
      </c>
      <c r="Y38" s="125">
        <v>0</v>
      </c>
      <c r="Z38" s="124">
        <v>544.73</v>
      </c>
      <c r="AA38" s="126">
        <v>546.04999999999995</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557.52</v>
      </c>
      <c r="C40" s="125">
        <v>558.54</v>
      </c>
      <c r="D40" s="124">
        <v>553.86</v>
      </c>
      <c r="E40" s="125">
        <v>555.14</v>
      </c>
      <c r="F40" s="124">
        <v>560.25</v>
      </c>
      <c r="G40" s="125">
        <v>561.82000000000005</v>
      </c>
      <c r="H40" s="124">
        <v>564.66999999999996</v>
      </c>
      <c r="I40" s="125">
        <v>566.17999999999995</v>
      </c>
      <c r="J40" s="124">
        <v>564.49</v>
      </c>
      <c r="K40" s="125">
        <v>567.67999999999995</v>
      </c>
      <c r="L40" s="124">
        <v>0</v>
      </c>
      <c r="M40" s="125">
        <v>0</v>
      </c>
      <c r="N40" s="124">
        <v>0</v>
      </c>
      <c r="O40" s="125">
        <v>0</v>
      </c>
      <c r="P40" s="124">
        <v>0</v>
      </c>
      <c r="Q40" s="125">
        <v>0</v>
      </c>
      <c r="R40" s="124">
        <v>0</v>
      </c>
      <c r="S40" s="125">
        <v>0</v>
      </c>
      <c r="T40" s="124">
        <v>0</v>
      </c>
      <c r="U40" s="125">
        <v>0</v>
      </c>
      <c r="V40" s="124">
        <v>0</v>
      </c>
      <c r="W40" s="125">
        <v>0</v>
      </c>
      <c r="X40" s="124">
        <v>0</v>
      </c>
      <c r="Y40" s="125">
        <v>0</v>
      </c>
      <c r="Z40" s="124">
        <v>560.16</v>
      </c>
      <c r="AA40" s="126">
        <v>561.86</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C470-7463-4607-92C4-7EF6F65C85F1}">
  <sheetPr>
    <pageSetUpPr fitToPage="1"/>
  </sheetPr>
  <dimension ref="A1:AA49"/>
  <sheetViews>
    <sheetView tabSelected="1" topLeftCell="A12" workbookViewId="0">
      <selection activeCell="J36" sqref="J36:K36"/>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2023</v>
      </c>
      <c r="B4" s="91"/>
      <c r="C4" s="91"/>
      <c r="H4" s="92"/>
      <c r="I4" s="92"/>
    </row>
    <row r="5" spans="1:27" ht="14.4" thickBot="1" x14ac:dyDescent="0.35">
      <c r="A5" s="4" t="str">
        <f>SAL_COT!A5</f>
        <v>Cifras actualizadas el 20 de julio 2023</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583.41999999999996</v>
      </c>
      <c r="C9" s="100">
        <v>585.16</v>
      </c>
      <c r="D9" s="100">
        <v>549.96</v>
      </c>
      <c r="E9" s="100">
        <v>551.28</v>
      </c>
      <c r="F9" s="100">
        <v>549.35</v>
      </c>
      <c r="G9" s="100">
        <v>550.66999999999996</v>
      </c>
      <c r="H9" s="100">
        <v>585.79</v>
      </c>
      <c r="I9" s="100">
        <v>587.66999999999996</v>
      </c>
      <c r="J9" s="100">
        <v>581.17999999999995</v>
      </c>
      <c r="K9" s="100">
        <v>583.79999999999995</v>
      </c>
      <c r="L9" s="100">
        <v>0</v>
      </c>
      <c r="M9" s="100">
        <v>0</v>
      </c>
      <c r="N9" s="100">
        <v>0</v>
      </c>
      <c r="O9" s="100">
        <v>0</v>
      </c>
      <c r="P9" s="100">
        <v>0</v>
      </c>
      <c r="Q9" s="100">
        <v>0</v>
      </c>
      <c r="R9" s="100">
        <v>0</v>
      </c>
      <c r="S9" s="100">
        <v>0</v>
      </c>
      <c r="T9" s="100">
        <v>0</v>
      </c>
      <c r="U9" s="100">
        <v>0</v>
      </c>
      <c r="V9" s="100">
        <v>0</v>
      </c>
      <c r="W9" s="100">
        <v>0</v>
      </c>
      <c r="X9" s="100">
        <v>0</v>
      </c>
      <c r="Y9" s="100">
        <v>0</v>
      </c>
      <c r="Z9" s="100">
        <v>569.84</v>
      </c>
      <c r="AA9" s="101">
        <v>571.59</v>
      </c>
    </row>
    <row r="10" spans="1:27" ht="30" customHeight="1" x14ac:dyDescent="0.3">
      <c r="A10" s="102" t="s">
        <v>22</v>
      </c>
      <c r="B10" s="103">
        <v>599.98</v>
      </c>
      <c r="C10" s="103">
        <v>600.77</v>
      </c>
      <c r="D10" s="103">
        <v>609.65</v>
      </c>
      <c r="E10" s="103">
        <v>610.6</v>
      </c>
      <c r="F10" s="103">
        <v>627.44000000000005</v>
      </c>
      <c r="G10" s="103">
        <v>628.55999999999995</v>
      </c>
      <c r="H10" s="103">
        <v>631.77</v>
      </c>
      <c r="I10" s="103">
        <v>632.9</v>
      </c>
      <c r="J10" s="103">
        <v>624.86</v>
      </c>
      <c r="K10" s="103">
        <v>627.55999999999995</v>
      </c>
      <c r="L10" s="103">
        <v>0</v>
      </c>
      <c r="M10" s="103">
        <v>0</v>
      </c>
      <c r="N10" s="103">
        <v>0</v>
      </c>
      <c r="O10" s="103">
        <v>0</v>
      </c>
      <c r="P10" s="103">
        <v>0</v>
      </c>
      <c r="Q10" s="103">
        <v>0</v>
      </c>
      <c r="R10" s="103">
        <v>0</v>
      </c>
      <c r="S10" s="103">
        <v>0</v>
      </c>
      <c r="T10" s="103">
        <v>0</v>
      </c>
      <c r="U10" s="103">
        <v>0</v>
      </c>
      <c r="V10" s="103">
        <v>0</v>
      </c>
      <c r="W10" s="103">
        <v>0</v>
      </c>
      <c r="X10" s="103">
        <v>0</v>
      </c>
      <c r="Y10" s="103">
        <v>0</v>
      </c>
      <c r="Z10" s="103">
        <v>618.63</v>
      </c>
      <c r="AA10" s="104">
        <v>619.94000000000005</v>
      </c>
    </row>
    <row r="11" spans="1:27" ht="20.100000000000001" customHeight="1" x14ac:dyDescent="0.3">
      <c r="A11" s="105" t="s">
        <v>23</v>
      </c>
      <c r="B11" s="103">
        <v>547.89</v>
      </c>
      <c r="C11" s="103">
        <v>545.13</v>
      </c>
      <c r="D11" s="103">
        <v>545.69000000000005</v>
      </c>
      <c r="E11" s="103">
        <v>547.54</v>
      </c>
      <c r="F11" s="103">
        <v>562.13</v>
      </c>
      <c r="G11" s="103">
        <v>565.37</v>
      </c>
      <c r="H11" s="103">
        <v>586.88</v>
      </c>
      <c r="I11" s="103">
        <v>589.57000000000005</v>
      </c>
      <c r="J11" s="103">
        <v>571.41999999999996</v>
      </c>
      <c r="K11" s="103">
        <v>578.84</v>
      </c>
      <c r="L11" s="103">
        <v>0</v>
      </c>
      <c r="M11" s="103">
        <v>0</v>
      </c>
      <c r="N11" s="103">
        <v>0</v>
      </c>
      <c r="O11" s="103">
        <v>0</v>
      </c>
      <c r="P11" s="103">
        <v>0</v>
      </c>
      <c r="Q11" s="103">
        <v>0</v>
      </c>
      <c r="R11" s="103">
        <v>0</v>
      </c>
      <c r="S11" s="103">
        <v>0</v>
      </c>
      <c r="T11" s="103">
        <v>0</v>
      </c>
      <c r="U11" s="103">
        <v>0</v>
      </c>
      <c r="V11" s="103">
        <v>0</v>
      </c>
      <c r="W11" s="103">
        <v>0</v>
      </c>
      <c r="X11" s="103">
        <v>0</v>
      </c>
      <c r="Y11" s="103">
        <v>0</v>
      </c>
      <c r="Z11" s="103">
        <v>563.16999999999996</v>
      </c>
      <c r="AA11" s="104">
        <v>565.67999999999995</v>
      </c>
    </row>
    <row r="12" spans="1:27" ht="28.5" customHeight="1" x14ac:dyDescent="0.3">
      <c r="A12" s="102" t="s">
        <v>24</v>
      </c>
      <c r="B12" s="103">
        <v>592</v>
      </c>
      <c r="C12" s="103">
        <v>594.52</v>
      </c>
      <c r="D12" s="103">
        <v>575.01</v>
      </c>
      <c r="E12" s="103">
        <v>577.32000000000005</v>
      </c>
      <c r="F12" s="103">
        <v>579.66</v>
      </c>
      <c r="G12" s="103">
        <v>582.33000000000004</v>
      </c>
      <c r="H12" s="103">
        <v>592.96</v>
      </c>
      <c r="I12" s="103">
        <v>595.91</v>
      </c>
      <c r="J12" s="103">
        <v>591.46</v>
      </c>
      <c r="K12" s="103">
        <v>597.09</v>
      </c>
      <c r="L12" s="103">
        <v>0</v>
      </c>
      <c r="M12" s="103">
        <v>0</v>
      </c>
      <c r="N12" s="103">
        <v>0</v>
      </c>
      <c r="O12" s="103">
        <v>0</v>
      </c>
      <c r="P12" s="103">
        <v>0</v>
      </c>
      <c r="Q12" s="103">
        <v>0</v>
      </c>
      <c r="R12" s="103">
        <v>0</v>
      </c>
      <c r="S12" s="103">
        <v>0</v>
      </c>
      <c r="T12" s="103">
        <v>0</v>
      </c>
      <c r="U12" s="103">
        <v>0</v>
      </c>
      <c r="V12" s="103">
        <v>0</v>
      </c>
      <c r="W12" s="103">
        <v>0</v>
      </c>
      <c r="X12" s="103">
        <v>0</v>
      </c>
      <c r="Y12" s="103">
        <v>0</v>
      </c>
      <c r="Z12" s="103">
        <v>586.23</v>
      </c>
      <c r="AA12" s="104">
        <v>589.41</v>
      </c>
    </row>
    <row r="13" spans="1:27" ht="20.100000000000001" customHeight="1" x14ac:dyDescent="0.3">
      <c r="A13" s="105" t="s">
        <v>25</v>
      </c>
      <c r="B13" s="103">
        <v>958.53</v>
      </c>
      <c r="C13" s="103">
        <v>961.14</v>
      </c>
      <c r="D13" s="103">
        <v>952.74</v>
      </c>
      <c r="E13" s="103">
        <v>953.75</v>
      </c>
      <c r="F13" s="103">
        <v>1019.58</v>
      </c>
      <c r="G13" s="103">
        <v>1025.55</v>
      </c>
      <c r="H13" s="103">
        <v>981.54</v>
      </c>
      <c r="I13" s="103">
        <v>984.38</v>
      </c>
      <c r="J13" s="103">
        <v>976.09</v>
      </c>
      <c r="K13" s="103">
        <v>987.79</v>
      </c>
      <c r="L13" s="103">
        <v>0</v>
      </c>
      <c r="M13" s="103">
        <v>0</v>
      </c>
      <c r="N13" s="103">
        <v>0</v>
      </c>
      <c r="O13" s="103">
        <v>0</v>
      </c>
      <c r="P13" s="103">
        <v>0</v>
      </c>
      <c r="Q13" s="103">
        <v>0</v>
      </c>
      <c r="R13" s="103">
        <v>0</v>
      </c>
      <c r="S13" s="103">
        <v>0</v>
      </c>
      <c r="T13" s="103">
        <v>0</v>
      </c>
      <c r="U13" s="103">
        <v>0</v>
      </c>
      <c r="V13" s="103">
        <v>0</v>
      </c>
      <c r="W13" s="103">
        <v>0</v>
      </c>
      <c r="X13" s="103">
        <v>0</v>
      </c>
      <c r="Y13" s="103">
        <v>0</v>
      </c>
      <c r="Z13" s="103">
        <v>977.71</v>
      </c>
      <c r="AA13" s="104">
        <v>982.46</v>
      </c>
    </row>
    <row r="14" spans="1:27" ht="20.100000000000001" customHeight="1" x14ac:dyDescent="0.3">
      <c r="A14" s="105" t="s">
        <v>26</v>
      </c>
      <c r="B14" s="103">
        <v>916.74</v>
      </c>
      <c r="C14" s="103">
        <v>916.28</v>
      </c>
      <c r="D14" s="103">
        <v>911.12</v>
      </c>
      <c r="E14" s="103">
        <v>911.18</v>
      </c>
      <c r="F14" s="103">
        <v>924.5</v>
      </c>
      <c r="G14" s="103">
        <v>924.61</v>
      </c>
      <c r="H14" s="103">
        <v>945.62</v>
      </c>
      <c r="I14" s="103">
        <v>945.65</v>
      </c>
      <c r="J14" s="103">
        <v>918.81</v>
      </c>
      <c r="K14" s="103">
        <v>919.74</v>
      </c>
      <c r="L14" s="103">
        <v>0</v>
      </c>
      <c r="M14" s="103">
        <v>0</v>
      </c>
      <c r="N14" s="103">
        <v>0</v>
      </c>
      <c r="O14" s="103">
        <v>0</v>
      </c>
      <c r="P14" s="103">
        <v>0</v>
      </c>
      <c r="Q14" s="103">
        <v>0</v>
      </c>
      <c r="R14" s="103">
        <v>0</v>
      </c>
      <c r="S14" s="103">
        <v>0</v>
      </c>
      <c r="T14" s="103">
        <v>0</v>
      </c>
      <c r="U14" s="103">
        <v>0</v>
      </c>
      <c r="V14" s="103">
        <v>0</v>
      </c>
      <c r="W14" s="103">
        <v>0</v>
      </c>
      <c r="X14" s="103">
        <v>0</v>
      </c>
      <c r="Y14" s="103">
        <v>0</v>
      </c>
      <c r="Z14" s="103">
        <v>923.35</v>
      </c>
      <c r="AA14" s="104">
        <v>923.48</v>
      </c>
    </row>
    <row r="15" spans="1:27" ht="20.100000000000001" customHeight="1" x14ac:dyDescent="0.3">
      <c r="A15" s="105" t="s">
        <v>27</v>
      </c>
      <c r="B15" s="103">
        <v>689.43</v>
      </c>
      <c r="C15" s="103">
        <v>690.87</v>
      </c>
      <c r="D15" s="103">
        <v>693.33</v>
      </c>
      <c r="E15" s="103">
        <v>695.25</v>
      </c>
      <c r="F15" s="103">
        <v>698.55</v>
      </c>
      <c r="G15" s="103">
        <v>704.73</v>
      </c>
      <c r="H15" s="103">
        <v>702.68</v>
      </c>
      <c r="I15" s="103">
        <v>706.04</v>
      </c>
      <c r="J15" s="103">
        <v>723.37</v>
      </c>
      <c r="K15" s="103">
        <v>729.66</v>
      </c>
      <c r="L15" s="103">
        <v>0</v>
      </c>
      <c r="M15" s="103">
        <v>0</v>
      </c>
      <c r="N15" s="103">
        <v>0</v>
      </c>
      <c r="O15" s="103">
        <v>0</v>
      </c>
      <c r="P15" s="103">
        <v>0</v>
      </c>
      <c r="Q15" s="103">
        <v>0</v>
      </c>
      <c r="R15" s="103">
        <v>0</v>
      </c>
      <c r="S15" s="103">
        <v>0</v>
      </c>
      <c r="T15" s="103">
        <v>0</v>
      </c>
      <c r="U15" s="103">
        <v>0</v>
      </c>
      <c r="V15" s="103">
        <v>0</v>
      </c>
      <c r="W15" s="103">
        <v>0</v>
      </c>
      <c r="X15" s="103">
        <v>0</v>
      </c>
      <c r="Y15" s="103">
        <v>0</v>
      </c>
      <c r="Z15" s="103">
        <v>701.54</v>
      </c>
      <c r="AA15" s="104">
        <v>705.33</v>
      </c>
    </row>
    <row r="16" spans="1:27" ht="29.25" customHeight="1" x14ac:dyDescent="0.3">
      <c r="A16" s="102" t="s">
        <v>28</v>
      </c>
      <c r="B16" s="103">
        <v>639.37</v>
      </c>
      <c r="C16" s="103">
        <v>641.30999999999995</v>
      </c>
      <c r="D16" s="103">
        <v>624.62</v>
      </c>
      <c r="E16" s="103">
        <v>626.29</v>
      </c>
      <c r="F16" s="103">
        <v>632.92999999999995</v>
      </c>
      <c r="G16" s="103">
        <v>635.12</v>
      </c>
      <c r="H16" s="103">
        <v>654.26</v>
      </c>
      <c r="I16" s="103">
        <v>656.36</v>
      </c>
      <c r="J16" s="103">
        <v>651.19000000000005</v>
      </c>
      <c r="K16" s="103">
        <v>656.77</v>
      </c>
      <c r="L16" s="103">
        <v>0</v>
      </c>
      <c r="M16" s="103">
        <v>0</v>
      </c>
      <c r="N16" s="103">
        <v>0</v>
      </c>
      <c r="O16" s="103">
        <v>0</v>
      </c>
      <c r="P16" s="103">
        <v>0</v>
      </c>
      <c r="Q16" s="103">
        <v>0</v>
      </c>
      <c r="R16" s="103">
        <v>0</v>
      </c>
      <c r="S16" s="103">
        <v>0</v>
      </c>
      <c r="T16" s="103">
        <v>0</v>
      </c>
      <c r="U16" s="103">
        <v>0</v>
      </c>
      <c r="V16" s="103">
        <v>0</v>
      </c>
      <c r="W16" s="103">
        <v>0</v>
      </c>
      <c r="X16" s="103">
        <v>0</v>
      </c>
      <c r="Y16" s="103">
        <v>0</v>
      </c>
      <c r="Z16" s="103">
        <v>640.47</v>
      </c>
      <c r="AA16" s="104">
        <v>643.12</v>
      </c>
    </row>
    <row r="17" spans="1:27" ht="20.100000000000001" customHeight="1" x14ac:dyDescent="0.3">
      <c r="A17" s="105" t="s">
        <v>29</v>
      </c>
      <c r="B17" s="103">
        <v>584.44000000000005</v>
      </c>
      <c r="C17" s="103">
        <v>586.41999999999996</v>
      </c>
      <c r="D17" s="103">
        <v>583.57000000000005</v>
      </c>
      <c r="E17" s="103">
        <v>586.04999999999995</v>
      </c>
      <c r="F17" s="103">
        <v>591.51</v>
      </c>
      <c r="G17" s="103">
        <v>594.03</v>
      </c>
      <c r="H17" s="103">
        <v>586.44000000000005</v>
      </c>
      <c r="I17" s="103">
        <v>589.29999999999995</v>
      </c>
      <c r="J17" s="103">
        <v>590.80999999999995</v>
      </c>
      <c r="K17" s="103">
        <v>591.39</v>
      </c>
      <c r="L17" s="103">
        <v>0</v>
      </c>
      <c r="M17" s="103">
        <v>0</v>
      </c>
      <c r="N17" s="103">
        <v>0</v>
      </c>
      <c r="O17" s="103">
        <v>0</v>
      </c>
      <c r="P17" s="103">
        <v>0</v>
      </c>
      <c r="Q17" s="103">
        <v>0</v>
      </c>
      <c r="R17" s="103">
        <v>0</v>
      </c>
      <c r="S17" s="103">
        <v>0</v>
      </c>
      <c r="T17" s="103">
        <v>0</v>
      </c>
      <c r="U17" s="103">
        <v>0</v>
      </c>
      <c r="V17" s="103">
        <v>0</v>
      </c>
      <c r="W17" s="103">
        <v>0</v>
      </c>
      <c r="X17" s="103">
        <v>0</v>
      </c>
      <c r="Y17" s="103">
        <v>0</v>
      </c>
      <c r="Z17" s="103">
        <v>587.39</v>
      </c>
      <c r="AA17" s="104">
        <v>589.46</v>
      </c>
    </row>
    <row r="18" spans="1:27" ht="20.100000000000001" customHeight="1" x14ac:dyDescent="0.3">
      <c r="A18" s="105" t="s">
        <v>30</v>
      </c>
      <c r="B18" s="103">
        <v>369.35</v>
      </c>
      <c r="C18" s="103">
        <v>369.2</v>
      </c>
      <c r="D18" s="103">
        <v>369.8</v>
      </c>
      <c r="E18" s="103">
        <v>369.66</v>
      </c>
      <c r="F18" s="103">
        <v>371.19</v>
      </c>
      <c r="G18" s="103">
        <v>369.68</v>
      </c>
      <c r="H18" s="103">
        <v>369.12</v>
      </c>
      <c r="I18" s="103">
        <v>369.22</v>
      </c>
      <c r="J18" s="103">
        <v>370.66</v>
      </c>
      <c r="K18" s="103">
        <v>370.58</v>
      </c>
      <c r="L18" s="103">
        <v>0</v>
      </c>
      <c r="M18" s="103">
        <v>0</v>
      </c>
      <c r="N18" s="103">
        <v>0</v>
      </c>
      <c r="O18" s="103">
        <v>0</v>
      </c>
      <c r="P18" s="103">
        <v>0</v>
      </c>
      <c r="Q18" s="103">
        <v>0</v>
      </c>
      <c r="R18" s="103">
        <v>0</v>
      </c>
      <c r="S18" s="103">
        <v>0</v>
      </c>
      <c r="T18" s="103">
        <v>0</v>
      </c>
      <c r="U18" s="103">
        <v>0</v>
      </c>
      <c r="V18" s="103">
        <v>0</v>
      </c>
      <c r="W18" s="103">
        <v>0</v>
      </c>
      <c r="X18" s="103">
        <v>0</v>
      </c>
      <c r="Y18" s="103">
        <v>0</v>
      </c>
      <c r="Z18" s="103">
        <v>370.03</v>
      </c>
      <c r="AA18" s="104">
        <v>369.67</v>
      </c>
    </row>
    <row r="19" spans="1:27" ht="20.100000000000001" customHeight="1" x14ac:dyDescent="0.3">
      <c r="A19" s="105" t="s">
        <v>31</v>
      </c>
      <c r="B19" s="103">
        <v>697.1</v>
      </c>
      <c r="C19" s="103">
        <v>701.81</v>
      </c>
      <c r="D19" s="103">
        <v>709.09</v>
      </c>
      <c r="E19" s="103">
        <v>710.44</v>
      </c>
      <c r="F19" s="103">
        <v>705.8</v>
      </c>
      <c r="G19" s="103">
        <v>711.06</v>
      </c>
      <c r="H19" s="103">
        <v>718.07</v>
      </c>
      <c r="I19" s="103">
        <v>706.77</v>
      </c>
      <c r="J19" s="103">
        <v>695.01</v>
      </c>
      <c r="K19" s="103">
        <v>687.74</v>
      </c>
      <c r="L19" s="103">
        <v>0</v>
      </c>
      <c r="M19" s="103">
        <v>0</v>
      </c>
      <c r="N19" s="103">
        <v>0</v>
      </c>
      <c r="O19" s="103">
        <v>0</v>
      </c>
      <c r="P19" s="103">
        <v>0</v>
      </c>
      <c r="Q19" s="103">
        <v>0</v>
      </c>
      <c r="R19" s="103">
        <v>0</v>
      </c>
      <c r="S19" s="103">
        <v>0</v>
      </c>
      <c r="T19" s="103">
        <v>0</v>
      </c>
      <c r="U19" s="103">
        <v>0</v>
      </c>
      <c r="V19" s="103">
        <v>0</v>
      </c>
      <c r="W19" s="103">
        <v>0</v>
      </c>
      <c r="X19" s="103">
        <v>0</v>
      </c>
      <c r="Y19" s="103">
        <v>0</v>
      </c>
      <c r="Z19" s="103">
        <v>704.98</v>
      </c>
      <c r="AA19" s="104">
        <v>703.17</v>
      </c>
    </row>
    <row r="20" spans="1:27" ht="20.100000000000001" customHeight="1" thickBot="1" x14ac:dyDescent="0.35">
      <c r="A20" s="105" t="s">
        <v>32</v>
      </c>
      <c r="B20" s="103">
        <v>469.17</v>
      </c>
      <c r="C20" s="103">
        <v>465.96</v>
      </c>
      <c r="D20" s="103">
        <v>469.13</v>
      </c>
      <c r="E20" s="103">
        <v>466.78</v>
      </c>
      <c r="F20" s="103">
        <v>468.91</v>
      </c>
      <c r="G20" s="103">
        <v>466.45</v>
      </c>
      <c r="H20" s="103">
        <v>471.07</v>
      </c>
      <c r="I20" s="103">
        <v>468.62</v>
      </c>
      <c r="J20" s="103">
        <v>472.3</v>
      </c>
      <c r="K20" s="103">
        <v>468.6</v>
      </c>
      <c r="L20" s="103">
        <v>0</v>
      </c>
      <c r="M20" s="103">
        <v>0</v>
      </c>
      <c r="N20" s="103">
        <v>0</v>
      </c>
      <c r="O20" s="103">
        <v>0</v>
      </c>
      <c r="P20" s="103">
        <v>0</v>
      </c>
      <c r="Q20" s="103">
        <v>0</v>
      </c>
      <c r="R20" s="103">
        <v>0</v>
      </c>
      <c r="S20" s="103">
        <v>0</v>
      </c>
      <c r="T20" s="103">
        <v>0</v>
      </c>
      <c r="U20" s="103">
        <v>0</v>
      </c>
      <c r="V20" s="103">
        <v>0</v>
      </c>
      <c r="W20" s="103">
        <v>0</v>
      </c>
      <c r="X20" s="103">
        <v>0</v>
      </c>
      <c r="Y20" s="103">
        <v>0</v>
      </c>
      <c r="Z20" s="103">
        <v>470.16</v>
      </c>
      <c r="AA20" s="104">
        <v>467.31</v>
      </c>
    </row>
    <row r="21" spans="1:27" ht="20.100000000000001" customHeight="1" thickBot="1" x14ac:dyDescent="0.35">
      <c r="A21" s="108" t="s">
        <v>33</v>
      </c>
      <c r="B21" s="109">
        <v>623.85</v>
      </c>
      <c r="C21" s="110">
        <v>625.69000000000005</v>
      </c>
      <c r="D21" s="109">
        <v>616.77</v>
      </c>
      <c r="E21" s="110">
        <v>618.77</v>
      </c>
      <c r="F21" s="109">
        <v>627.91999999999996</v>
      </c>
      <c r="G21" s="110">
        <v>630.42999999999995</v>
      </c>
      <c r="H21" s="109">
        <v>638.34</v>
      </c>
      <c r="I21" s="110">
        <v>640.9</v>
      </c>
      <c r="J21" s="109">
        <v>634.16</v>
      </c>
      <c r="K21" s="110">
        <v>639.08000000000004</v>
      </c>
      <c r="L21" s="109">
        <v>0</v>
      </c>
      <c r="M21" s="110">
        <v>0</v>
      </c>
      <c r="N21" s="109">
        <v>0</v>
      </c>
      <c r="O21" s="110">
        <v>0</v>
      </c>
      <c r="P21" s="109">
        <v>0</v>
      </c>
      <c r="Q21" s="110">
        <v>0</v>
      </c>
      <c r="R21" s="109">
        <v>0</v>
      </c>
      <c r="S21" s="110">
        <v>0</v>
      </c>
      <c r="T21" s="109">
        <v>0</v>
      </c>
      <c r="U21" s="110">
        <v>0</v>
      </c>
      <c r="V21" s="109">
        <v>0</v>
      </c>
      <c r="W21" s="110">
        <v>0</v>
      </c>
      <c r="X21" s="109">
        <v>0</v>
      </c>
      <c r="Y21" s="110">
        <v>0</v>
      </c>
      <c r="Z21" s="109">
        <v>628.21</v>
      </c>
      <c r="AA21" s="111">
        <v>630.94000000000005</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993.77</v>
      </c>
      <c r="C23" s="115">
        <v>993.59</v>
      </c>
      <c r="D23" s="115">
        <v>990.98</v>
      </c>
      <c r="E23" s="115">
        <v>991</v>
      </c>
      <c r="F23" s="115">
        <v>991.17</v>
      </c>
      <c r="G23" s="115">
        <v>991.09</v>
      </c>
      <c r="H23" s="115">
        <v>990.34</v>
      </c>
      <c r="I23" s="115">
        <v>990.41</v>
      </c>
      <c r="J23" s="115">
        <v>987.73</v>
      </c>
      <c r="K23" s="115">
        <v>987.77</v>
      </c>
      <c r="L23" s="115">
        <v>0</v>
      </c>
      <c r="M23" s="115">
        <v>0</v>
      </c>
      <c r="N23" s="115">
        <v>0</v>
      </c>
      <c r="O23" s="115">
        <v>0</v>
      </c>
      <c r="P23" s="115">
        <v>0</v>
      </c>
      <c r="Q23" s="115">
        <v>0</v>
      </c>
      <c r="R23" s="115">
        <v>0</v>
      </c>
      <c r="S23" s="115">
        <v>0</v>
      </c>
      <c r="T23" s="115">
        <v>0</v>
      </c>
      <c r="U23" s="115">
        <v>0</v>
      </c>
      <c r="V23" s="115">
        <v>0</v>
      </c>
      <c r="W23" s="115">
        <v>0</v>
      </c>
      <c r="X23" s="115">
        <v>0</v>
      </c>
      <c r="Y23" s="115">
        <v>0</v>
      </c>
      <c r="Z23" s="115">
        <v>990.8</v>
      </c>
      <c r="AA23" s="116">
        <v>990.77</v>
      </c>
    </row>
    <row r="24" spans="1:27" ht="20.100000000000001" hidden="1" customHeight="1" x14ac:dyDescent="0.3">
      <c r="A24" s="105" t="s">
        <v>35</v>
      </c>
      <c r="B24" s="103">
        <v>1096.46</v>
      </c>
      <c r="C24" s="103">
        <v>1097.07</v>
      </c>
      <c r="D24" s="103">
        <v>1059.01</v>
      </c>
      <c r="E24" s="103">
        <v>1059.18</v>
      </c>
      <c r="F24" s="103">
        <v>1091.01</v>
      </c>
      <c r="G24" s="103">
        <v>1091.01</v>
      </c>
      <c r="H24" s="103">
        <v>1027.47</v>
      </c>
      <c r="I24" s="103">
        <v>1027.47</v>
      </c>
      <c r="J24" s="103">
        <v>1119.8699999999999</v>
      </c>
      <c r="K24" s="103">
        <v>1119.8800000000001</v>
      </c>
      <c r="L24" s="103">
        <v>0</v>
      </c>
      <c r="M24" s="103">
        <v>0</v>
      </c>
      <c r="N24" s="103">
        <v>0</v>
      </c>
      <c r="O24" s="103">
        <v>0</v>
      </c>
      <c r="P24" s="103">
        <v>0</v>
      </c>
      <c r="Q24" s="103">
        <v>0</v>
      </c>
      <c r="R24" s="103">
        <v>0</v>
      </c>
      <c r="S24" s="103">
        <v>0</v>
      </c>
      <c r="T24" s="103">
        <v>0</v>
      </c>
      <c r="U24" s="103">
        <v>0</v>
      </c>
      <c r="V24" s="103">
        <v>0</v>
      </c>
      <c r="W24" s="103">
        <v>0</v>
      </c>
      <c r="X24" s="103">
        <v>0</v>
      </c>
      <c r="Y24" s="103">
        <v>0</v>
      </c>
      <c r="Z24" s="103">
        <v>1078.78</v>
      </c>
      <c r="AA24" s="104">
        <v>1078.93</v>
      </c>
    </row>
    <row r="25" spans="1:27" ht="20.100000000000001" hidden="1" customHeight="1" x14ac:dyDescent="0.3">
      <c r="A25" s="105" t="s">
        <v>36</v>
      </c>
      <c r="B25" s="103">
        <v>1003.07</v>
      </c>
      <c r="C25" s="103">
        <v>1003.07</v>
      </c>
      <c r="D25" s="103">
        <v>1004.58</v>
      </c>
      <c r="E25" s="103">
        <v>1004.58</v>
      </c>
      <c r="F25" s="103">
        <v>1003.54</v>
      </c>
      <c r="G25" s="103">
        <v>1003.54</v>
      </c>
      <c r="H25" s="103">
        <v>992.72</v>
      </c>
      <c r="I25" s="103">
        <v>992.72</v>
      </c>
      <c r="J25" s="103">
        <v>989.97</v>
      </c>
      <c r="K25" s="103">
        <v>989.97</v>
      </c>
      <c r="L25" s="103">
        <v>0</v>
      </c>
      <c r="M25" s="103">
        <v>0</v>
      </c>
      <c r="N25" s="103">
        <v>0</v>
      </c>
      <c r="O25" s="103">
        <v>0</v>
      </c>
      <c r="P25" s="103">
        <v>0</v>
      </c>
      <c r="Q25" s="103">
        <v>0</v>
      </c>
      <c r="R25" s="103">
        <v>0</v>
      </c>
      <c r="S25" s="103">
        <v>0</v>
      </c>
      <c r="T25" s="103">
        <v>0</v>
      </c>
      <c r="U25" s="103">
        <v>0</v>
      </c>
      <c r="V25" s="103">
        <v>0</v>
      </c>
      <c r="W25" s="103">
        <v>0</v>
      </c>
      <c r="X25" s="103">
        <v>0</v>
      </c>
      <c r="Y25" s="103">
        <v>0</v>
      </c>
      <c r="Z25" s="103">
        <v>998.76</v>
      </c>
      <c r="AA25" s="104">
        <v>998.76</v>
      </c>
    </row>
    <row r="26" spans="1:27" ht="20.100000000000001" hidden="1" customHeight="1" x14ac:dyDescent="0.3">
      <c r="A26" s="105" t="s">
        <v>37</v>
      </c>
      <c r="B26" s="103">
        <v>949.53</v>
      </c>
      <c r="C26" s="103">
        <v>949.53</v>
      </c>
      <c r="D26" s="103">
        <v>909.79</v>
      </c>
      <c r="E26" s="103">
        <v>909.79</v>
      </c>
      <c r="F26" s="103">
        <v>915.16</v>
      </c>
      <c r="G26" s="103">
        <v>915.16</v>
      </c>
      <c r="H26" s="103">
        <v>929.06</v>
      </c>
      <c r="I26" s="103">
        <v>929.06</v>
      </c>
      <c r="J26" s="103">
        <v>942.31</v>
      </c>
      <c r="K26" s="103">
        <v>942.31</v>
      </c>
      <c r="L26" s="103">
        <v>0</v>
      </c>
      <c r="M26" s="103">
        <v>0</v>
      </c>
      <c r="N26" s="103">
        <v>0</v>
      </c>
      <c r="O26" s="103">
        <v>0</v>
      </c>
      <c r="P26" s="103">
        <v>0</v>
      </c>
      <c r="Q26" s="103">
        <v>0</v>
      </c>
      <c r="R26" s="103">
        <v>0</v>
      </c>
      <c r="S26" s="103">
        <v>0</v>
      </c>
      <c r="T26" s="103">
        <v>0</v>
      </c>
      <c r="U26" s="103">
        <v>0</v>
      </c>
      <c r="V26" s="103">
        <v>0</v>
      </c>
      <c r="W26" s="103">
        <v>0</v>
      </c>
      <c r="X26" s="103">
        <v>0</v>
      </c>
      <c r="Y26" s="103">
        <v>0</v>
      </c>
      <c r="Z26" s="103">
        <v>929.15</v>
      </c>
      <c r="AA26" s="104">
        <v>929.15</v>
      </c>
    </row>
    <row r="27" spans="1:27" ht="20.100000000000001" hidden="1" customHeight="1" x14ac:dyDescent="0.3">
      <c r="A27" s="105" t="s">
        <v>38</v>
      </c>
      <c r="B27" s="103">
        <v>1173.1099999999999</v>
      </c>
      <c r="C27" s="103">
        <v>1173.1099999999999</v>
      </c>
      <c r="D27" s="103">
        <v>1175.08</v>
      </c>
      <c r="E27" s="103">
        <v>1175.26</v>
      </c>
      <c r="F27" s="103">
        <v>1162.8800000000001</v>
      </c>
      <c r="G27" s="103">
        <v>1163.05</v>
      </c>
      <c r="H27" s="103">
        <v>1153.77</v>
      </c>
      <c r="I27" s="103">
        <v>1153.93</v>
      </c>
      <c r="J27" s="103">
        <v>1155.68</v>
      </c>
      <c r="K27" s="103">
        <v>1155.8399999999999</v>
      </c>
      <c r="L27" s="103">
        <v>0</v>
      </c>
      <c r="M27" s="103">
        <v>0</v>
      </c>
      <c r="N27" s="103">
        <v>0</v>
      </c>
      <c r="O27" s="103">
        <v>0</v>
      </c>
      <c r="P27" s="103">
        <v>0</v>
      </c>
      <c r="Q27" s="103">
        <v>0</v>
      </c>
      <c r="R27" s="103">
        <v>0</v>
      </c>
      <c r="S27" s="103">
        <v>0</v>
      </c>
      <c r="T27" s="103">
        <v>0</v>
      </c>
      <c r="U27" s="103">
        <v>0</v>
      </c>
      <c r="V27" s="103">
        <v>0</v>
      </c>
      <c r="W27" s="103">
        <v>0</v>
      </c>
      <c r="X27" s="103">
        <v>0</v>
      </c>
      <c r="Y27" s="103">
        <v>0</v>
      </c>
      <c r="Z27" s="103">
        <v>1164.06</v>
      </c>
      <c r="AA27" s="104">
        <v>1164.19</v>
      </c>
    </row>
    <row r="28" spans="1:27" ht="20.100000000000001" hidden="1" customHeight="1" thickBot="1" x14ac:dyDescent="0.35">
      <c r="A28" s="117" t="s">
        <v>39</v>
      </c>
      <c r="B28" s="118">
        <v>547.14</v>
      </c>
      <c r="C28" s="118">
        <v>542.6</v>
      </c>
      <c r="D28" s="118">
        <v>545.52</v>
      </c>
      <c r="E28" s="118">
        <v>545.63</v>
      </c>
      <c r="F28" s="118">
        <v>547.78</v>
      </c>
      <c r="G28" s="118">
        <v>548.33000000000004</v>
      </c>
      <c r="H28" s="118">
        <v>548.49</v>
      </c>
      <c r="I28" s="118">
        <v>548.23</v>
      </c>
      <c r="J28" s="118">
        <v>550.53</v>
      </c>
      <c r="K28" s="118">
        <v>548.61</v>
      </c>
      <c r="L28" s="118">
        <v>0</v>
      </c>
      <c r="M28" s="118">
        <v>0</v>
      </c>
      <c r="N28" s="118">
        <v>0</v>
      </c>
      <c r="O28" s="118">
        <v>0</v>
      </c>
      <c r="P28" s="118">
        <v>0</v>
      </c>
      <c r="Q28" s="118">
        <v>0</v>
      </c>
      <c r="R28" s="118">
        <v>0</v>
      </c>
      <c r="S28" s="118">
        <v>0</v>
      </c>
      <c r="T28" s="118">
        <v>0</v>
      </c>
      <c r="U28" s="118">
        <v>0</v>
      </c>
      <c r="V28" s="118">
        <v>0</v>
      </c>
      <c r="W28" s="118">
        <v>0</v>
      </c>
      <c r="X28" s="118">
        <v>0</v>
      </c>
      <c r="Y28" s="118">
        <v>0</v>
      </c>
      <c r="Z28" s="118">
        <v>547.89</v>
      </c>
      <c r="AA28" s="119">
        <v>546.71</v>
      </c>
    </row>
    <row r="29" spans="1:27" ht="20.100000000000001" customHeight="1" thickBot="1" x14ac:dyDescent="0.35">
      <c r="A29" s="108" t="s">
        <v>40</v>
      </c>
      <c r="B29" s="109">
        <v>925.13</v>
      </c>
      <c r="C29" s="110">
        <v>928</v>
      </c>
      <c r="D29" s="109">
        <v>919.29</v>
      </c>
      <c r="E29" s="110">
        <v>919.69</v>
      </c>
      <c r="F29" s="109">
        <v>923.09</v>
      </c>
      <c r="G29" s="110">
        <v>923.71</v>
      </c>
      <c r="H29" s="109">
        <v>916.14</v>
      </c>
      <c r="I29" s="110">
        <v>916.34</v>
      </c>
      <c r="J29" s="109">
        <v>923.94</v>
      </c>
      <c r="K29" s="110">
        <v>924.74</v>
      </c>
      <c r="L29" s="109">
        <v>0</v>
      </c>
      <c r="M29" s="110">
        <v>0</v>
      </c>
      <c r="N29" s="109">
        <v>0</v>
      </c>
      <c r="O29" s="110">
        <v>0</v>
      </c>
      <c r="P29" s="109">
        <v>0</v>
      </c>
      <c r="Q29" s="110">
        <v>0</v>
      </c>
      <c r="R29" s="109">
        <v>0</v>
      </c>
      <c r="S29" s="110">
        <v>0</v>
      </c>
      <c r="T29" s="109">
        <v>0</v>
      </c>
      <c r="U29" s="110">
        <v>0</v>
      </c>
      <c r="V29" s="109">
        <v>0</v>
      </c>
      <c r="W29" s="110">
        <v>0</v>
      </c>
      <c r="X29" s="109">
        <v>0</v>
      </c>
      <c r="Y29" s="110">
        <v>0</v>
      </c>
      <c r="Z29" s="109">
        <v>921.52</v>
      </c>
      <c r="AA29" s="111">
        <v>922.48</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430.91</v>
      </c>
      <c r="C31" s="115">
        <v>430.91</v>
      </c>
      <c r="D31" s="115">
        <v>433.13</v>
      </c>
      <c r="E31" s="115">
        <v>433.13</v>
      </c>
      <c r="F31" s="115">
        <v>433.67</v>
      </c>
      <c r="G31" s="115">
        <v>433.67</v>
      </c>
      <c r="H31" s="115">
        <v>432.6</v>
      </c>
      <c r="I31" s="115">
        <v>432.6</v>
      </c>
      <c r="J31" s="115">
        <v>432.6</v>
      </c>
      <c r="K31" s="115">
        <v>432.6</v>
      </c>
      <c r="L31" s="115">
        <v>0</v>
      </c>
      <c r="M31" s="115">
        <v>0</v>
      </c>
      <c r="N31" s="115">
        <v>0</v>
      </c>
      <c r="O31" s="115">
        <v>0</v>
      </c>
      <c r="P31" s="115">
        <v>0</v>
      </c>
      <c r="Q31" s="115">
        <v>0</v>
      </c>
      <c r="R31" s="115">
        <v>0</v>
      </c>
      <c r="S31" s="115">
        <v>0</v>
      </c>
      <c r="T31" s="115">
        <v>0</v>
      </c>
      <c r="U31" s="115">
        <v>0</v>
      </c>
      <c r="V31" s="115">
        <v>0</v>
      </c>
      <c r="W31" s="115">
        <v>0</v>
      </c>
      <c r="X31" s="115">
        <v>0</v>
      </c>
      <c r="Y31" s="115">
        <v>0</v>
      </c>
      <c r="Z31" s="115">
        <v>432.58</v>
      </c>
      <c r="AA31" s="116">
        <v>432.58</v>
      </c>
    </row>
    <row r="32" spans="1:27" ht="20.100000000000001" hidden="1" customHeight="1" x14ac:dyDescent="0.3">
      <c r="A32" s="105" t="s">
        <v>42</v>
      </c>
      <c r="B32" s="103">
        <v>443.84</v>
      </c>
      <c r="C32" s="103">
        <v>443.84</v>
      </c>
      <c r="D32" s="103">
        <v>445.21</v>
      </c>
      <c r="E32" s="103">
        <v>445.21</v>
      </c>
      <c r="F32" s="103">
        <v>447.45</v>
      </c>
      <c r="G32" s="103">
        <v>447.45</v>
      </c>
      <c r="H32" s="103">
        <v>447.15</v>
      </c>
      <c r="I32" s="103">
        <v>447.15</v>
      </c>
      <c r="J32" s="103">
        <v>448.82</v>
      </c>
      <c r="K32" s="103">
        <v>448.82</v>
      </c>
      <c r="L32" s="103">
        <v>0</v>
      </c>
      <c r="M32" s="103">
        <v>0</v>
      </c>
      <c r="N32" s="103">
        <v>0</v>
      </c>
      <c r="O32" s="103">
        <v>0</v>
      </c>
      <c r="P32" s="103">
        <v>0</v>
      </c>
      <c r="Q32" s="103">
        <v>0</v>
      </c>
      <c r="R32" s="103">
        <v>0</v>
      </c>
      <c r="S32" s="103">
        <v>0</v>
      </c>
      <c r="T32" s="103">
        <v>0</v>
      </c>
      <c r="U32" s="103">
        <v>0</v>
      </c>
      <c r="V32" s="103">
        <v>0</v>
      </c>
      <c r="W32" s="103">
        <v>0</v>
      </c>
      <c r="X32" s="103">
        <v>0</v>
      </c>
      <c r="Y32" s="103">
        <v>0</v>
      </c>
      <c r="Z32" s="103">
        <v>446.49</v>
      </c>
      <c r="AA32" s="104">
        <v>446.49</v>
      </c>
    </row>
    <row r="33" spans="1:27" ht="20.100000000000001" hidden="1" customHeight="1" x14ac:dyDescent="0.3">
      <c r="A33" s="105" t="s">
        <v>43</v>
      </c>
      <c r="B33" s="103">
        <v>470.15</v>
      </c>
      <c r="C33" s="103">
        <v>470.15</v>
      </c>
      <c r="D33" s="103">
        <v>470.47</v>
      </c>
      <c r="E33" s="103">
        <v>470.47</v>
      </c>
      <c r="F33" s="103">
        <v>481.98</v>
      </c>
      <c r="G33" s="103">
        <v>481.98</v>
      </c>
      <c r="H33" s="103">
        <v>481.93</v>
      </c>
      <c r="I33" s="103">
        <v>481.93</v>
      </c>
      <c r="J33" s="103">
        <v>481.73</v>
      </c>
      <c r="K33" s="103">
        <v>481.73</v>
      </c>
      <c r="L33" s="103">
        <v>0</v>
      </c>
      <c r="M33" s="103">
        <v>0</v>
      </c>
      <c r="N33" s="103">
        <v>0</v>
      </c>
      <c r="O33" s="103">
        <v>0</v>
      </c>
      <c r="P33" s="103">
        <v>0</v>
      </c>
      <c r="Q33" s="103">
        <v>0</v>
      </c>
      <c r="R33" s="103">
        <v>0</v>
      </c>
      <c r="S33" s="103">
        <v>0</v>
      </c>
      <c r="T33" s="103">
        <v>0</v>
      </c>
      <c r="U33" s="103">
        <v>0</v>
      </c>
      <c r="V33" s="103">
        <v>0</v>
      </c>
      <c r="W33" s="103">
        <v>0</v>
      </c>
      <c r="X33" s="103">
        <v>0</v>
      </c>
      <c r="Y33" s="103">
        <v>0</v>
      </c>
      <c r="Z33" s="103">
        <v>476.19</v>
      </c>
      <c r="AA33" s="104">
        <v>476.19</v>
      </c>
    </row>
    <row r="34" spans="1:27" ht="20.100000000000001" hidden="1" customHeight="1" x14ac:dyDescent="0.3">
      <c r="A34" s="105" t="s">
        <v>44</v>
      </c>
      <c r="B34" s="103">
        <v>515.76</v>
      </c>
      <c r="C34" s="103">
        <v>515.76</v>
      </c>
      <c r="D34" s="103">
        <v>515.05999999999995</v>
      </c>
      <c r="E34" s="103">
        <v>515.05999999999995</v>
      </c>
      <c r="F34" s="103">
        <v>515.14</v>
      </c>
      <c r="G34" s="103">
        <v>515.14</v>
      </c>
      <c r="H34" s="103">
        <v>513.83000000000004</v>
      </c>
      <c r="I34" s="103">
        <v>513.83000000000004</v>
      </c>
      <c r="J34" s="103">
        <v>515.37</v>
      </c>
      <c r="K34" s="103">
        <v>515.37</v>
      </c>
      <c r="L34" s="103">
        <v>0</v>
      </c>
      <c r="M34" s="103">
        <v>0</v>
      </c>
      <c r="N34" s="103">
        <v>0</v>
      </c>
      <c r="O34" s="103">
        <v>0</v>
      </c>
      <c r="P34" s="103">
        <v>0</v>
      </c>
      <c r="Q34" s="103">
        <v>0</v>
      </c>
      <c r="R34" s="103">
        <v>0</v>
      </c>
      <c r="S34" s="103">
        <v>0</v>
      </c>
      <c r="T34" s="103">
        <v>0</v>
      </c>
      <c r="U34" s="103">
        <v>0</v>
      </c>
      <c r="V34" s="103">
        <v>0</v>
      </c>
      <c r="W34" s="103">
        <v>0</v>
      </c>
      <c r="X34" s="103">
        <v>0</v>
      </c>
      <c r="Y34" s="103">
        <v>0</v>
      </c>
      <c r="Z34" s="103">
        <v>515.02</v>
      </c>
      <c r="AA34" s="104">
        <v>515.02</v>
      </c>
    </row>
    <row r="35" spans="1:27" ht="20.100000000000001" hidden="1" customHeight="1" thickBot="1" x14ac:dyDescent="0.35">
      <c r="A35" s="105" t="s">
        <v>45</v>
      </c>
      <c r="B35" s="103">
        <v>297.14999999999998</v>
      </c>
      <c r="C35" s="103">
        <v>295.57</v>
      </c>
      <c r="D35" s="103">
        <v>298.76</v>
      </c>
      <c r="E35" s="103">
        <v>297.37</v>
      </c>
      <c r="F35" s="103">
        <v>297.58</v>
      </c>
      <c r="G35" s="103">
        <v>296.22000000000003</v>
      </c>
      <c r="H35" s="103">
        <v>299.81</v>
      </c>
      <c r="I35" s="103">
        <v>298.38</v>
      </c>
      <c r="J35" s="103">
        <v>299.07</v>
      </c>
      <c r="K35" s="103">
        <v>297.39</v>
      </c>
      <c r="L35" s="103">
        <v>0</v>
      </c>
      <c r="M35" s="103">
        <v>0</v>
      </c>
      <c r="N35" s="103">
        <v>0</v>
      </c>
      <c r="O35" s="103">
        <v>0</v>
      </c>
      <c r="P35" s="103">
        <v>0</v>
      </c>
      <c r="Q35" s="103">
        <v>0</v>
      </c>
      <c r="R35" s="103">
        <v>0</v>
      </c>
      <c r="S35" s="103">
        <v>0</v>
      </c>
      <c r="T35" s="103">
        <v>0</v>
      </c>
      <c r="U35" s="103">
        <v>0</v>
      </c>
      <c r="V35" s="103">
        <v>0</v>
      </c>
      <c r="W35" s="103">
        <v>0</v>
      </c>
      <c r="X35" s="103">
        <v>0</v>
      </c>
      <c r="Y35" s="103">
        <v>0</v>
      </c>
      <c r="Z35" s="103">
        <v>298.51</v>
      </c>
      <c r="AA35" s="104">
        <v>297.01</v>
      </c>
    </row>
    <row r="36" spans="1:27" ht="20.100000000000001" customHeight="1" thickBot="1" x14ac:dyDescent="0.35">
      <c r="A36" s="108" t="s">
        <v>46</v>
      </c>
      <c r="B36" s="109">
        <v>453.8</v>
      </c>
      <c r="C36" s="110">
        <v>453.91</v>
      </c>
      <c r="D36" s="109">
        <v>454.75</v>
      </c>
      <c r="E36" s="110">
        <v>454.88</v>
      </c>
      <c r="F36" s="109">
        <v>460.96</v>
      </c>
      <c r="G36" s="110">
        <v>461.11</v>
      </c>
      <c r="H36" s="109">
        <v>460.67</v>
      </c>
      <c r="I36" s="110">
        <v>460.82</v>
      </c>
      <c r="J36" s="109">
        <v>454.99</v>
      </c>
      <c r="K36" s="110">
        <v>454.99</v>
      </c>
      <c r="L36" s="109">
        <v>0</v>
      </c>
      <c r="M36" s="110">
        <v>0</v>
      </c>
      <c r="N36" s="109">
        <v>0</v>
      </c>
      <c r="O36" s="110">
        <v>0</v>
      </c>
      <c r="P36" s="109">
        <v>0</v>
      </c>
      <c r="Q36" s="110">
        <v>0</v>
      </c>
      <c r="R36" s="109">
        <v>0</v>
      </c>
      <c r="S36" s="110">
        <v>0</v>
      </c>
      <c r="T36" s="109">
        <v>0</v>
      </c>
      <c r="U36" s="110">
        <v>0</v>
      </c>
      <c r="V36" s="109">
        <v>0</v>
      </c>
      <c r="W36" s="110">
        <v>0</v>
      </c>
      <c r="X36" s="109">
        <v>0</v>
      </c>
      <c r="Y36" s="110">
        <v>0</v>
      </c>
      <c r="Z36" s="109">
        <v>455.76</v>
      </c>
      <c r="AA36" s="111">
        <v>455.91</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647.86</v>
      </c>
      <c r="C38" s="125">
        <v>649.30999999999995</v>
      </c>
      <c r="D38" s="124">
        <v>642.49</v>
      </c>
      <c r="E38" s="125">
        <v>644.07000000000005</v>
      </c>
      <c r="F38" s="124">
        <v>651.32000000000005</v>
      </c>
      <c r="G38" s="125">
        <v>653.27</v>
      </c>
      <c r="H38" s="124">
        <v>657.09</v>
      </c>
      <c r="I38" s="125">
        <v>659.01</v>
      </c>
      <c r="J38" s="124">
        <v>670.12</v>
      </c>
      <c r="K38" s="125">
        <v>674.47</v>
      </c>
      <c r="L38" s="124">
        <v>0</v>
      </c>
      <c r="M38" s="125">
        <v>0</v>
      </c>
      <c r="N38" s="124">
        <v>0</v>
      </c>
      <c r="O38" s="125">
        <v>0</v>
      </c>
      <c r="P38" s="124">
        <v>0</v>
      </c>
      <c r="Q38" s="125">
        <v>0</v>
      </c>
      <c r="R38" s="124">
        <v>0</v>
      </c>
      <c r="S38" s="125">
        <v>0</v>
      </c>
      <c r="T38" s="124">
        <v>0</v>
      </c>
      <c r="U38" s="125">
        <v>0</v>
      </c>
      <c r="V38" s="124">
        <v>0</v>
      </c>
      <c r="W38" s="125">
        <v>0</v>
      </c>
      <c r="X38" s="124">
        <v>0</v>
      </c>
      <c r="Y38" s="125">
        <v>0</v>
      </c>
      <c r="Z38" s="124">
        <v>653.53</v>
      </c>
      <c r="AA38" s="126">
        <v>655.7</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684.99</v>
      </c>
      <c r="C40" s="125">
        <v>687.04</v>
      </c>
      <c r="D40" s="124">
        <v>678.32</v>
      </c>
      <c r="E40" s="125">
        <v>680.44</v>
      </c>
      <c r="F40" s="124">
        <v>687.92</v>
      </c>
      <c r="G40" s="125">
        <v>690.55</v>
      </c>
      <c r="H40" s="124">
        <v>694.94</v>
      </c>
      <c r="I40" s="125">
        <v>697.54</v>
      </c>
      <c r="J40" s="124">
        <v>693.04</v>
      </c>
      <c r="K40" s="125">
        <v>698.29</v>
      </c>
      <c r="L40" s="124">
        <v>0</v>
      </c>
      <c r="M40" s="125">
        <v>0</v>
      </c>
      <c r="N40" s="124">
        <v>0</v>
      </c>
      <c r="O40" s="125">
        <v>0</v>
      </c>
      <c r="P40" s="124">
        <v>0</v>
      </c>
      <c r="Q40" s="125">
        <v>0</v>
      </c>
      <c r="R40" s="124">
        <v>0</v>
      </c>
      <c r="S40" s="125">
        <v>0</v>
      </c>
      <c r="T40" s="124">
        <v>0</v>
      </c>
      <c r="U40" s="125">
        <v>0</v>
      </c>
      <c r="V40" s="124">
        <v>0</v>
      </c>
      <c r="W40" s="125">
        <v>0</v>
      </c>
      <c r="X40" s="124">
        <v>0</v>
      </c>
      <c r="Y40" s="125">
        <v>0</v>
      </c>
      <c r="Z40" s="124">
        <v>687.85</v>
      </c>
      <c r="AA40" s="126">
        <v>690.75</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2023-07-21T21:40:40Z</dcterms:created>
  <dcterms:modified xsi:type="dcterms:W3CDTF">2023-07-21T21:42:05Z</dcterms:modified>
</cp:coreProperties>
</file>