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8DEDBBD8-EE42-46FC-AB64-574A7E98D097}" xr6:coauthVersionLast="47" xr6:coauthVersionMax="47" xr10:uidLastSave="{00000000-0000-0000-0000-000000000000}"/>
  <bookViews>
    <workbookView xWindow="-108" yWindow="-108" windowWidth="23256" windowHeight="12456" xr2:uid="{156FAF9C-DFA7-40C4-84F8-66224A513DD7}"/>
  </bookViews>
  <sheets>
    <sheet name="Accidentes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F15" i="1"/>
  <c r="F14" i="1"/>
  <c r="F13" i="1"/>
  <c r="F12" i="1"/>
  <c r="F11" i="1"/>
  <c r="F10" i="1"/>
  <c r="F9" i="1"/>
  <c r="F8" i="1"/>
  <c r="F7" i="1"/>
  <c r="F6" i="1"/>
  <c r="F16" i="1" s="1"/>
</calcChain>
</file>

<file path=xl/sharedStrings.xml><?xml version="1.0" encoding="utf-8"?>
<sst xmlns="http://schemas.openxmlformats.org/spreadsheetml/2006/main" count="31" uniqueCount="30">
  <si>
    <t>Instituto Salvadoreño del Seguro Social</t>
  </si>
  <si>
    <t>Departamento de Actuariado y Estadística</t>
  </si>
  <si>
    <t>Accidentes de Trabajo Reportados por los Patronos, según Actividad Económica y Sexo</t>
  </si>
  <si>
    <t>Período: enero a noviembre 2022</t>
  </si>
  <si>
    <t>SECCIÓN</t>
  </si>
  <si>
    <t>DESCRIPCIÓN ACTIVIDAD</t>
  </si>
  <si>
    <t>HOMBRES</t>
  </si>
  <si>
    <t>MUJERES</t>
  </si>
  <si>
    <t>TOTAL</t>
  </si>
  <si>
    <t>A</t>
  </si>
  <si>
    <t>Agricultura, Ganaderia, Silvicultura y Pesca</t>
  </si>
  <si>
    <t>B,C,D,E</t>
  </si>
  <si>
    <t>Industrias Manufactureras, Explotación de Minas y Canteras y Otras Actividades Industriales</t>
  </si>
  <si>
    <t>F</t>
  </si>
  <si>
    <t>Construcción</t>
  </si>
  <si>
    <t>G,H,I</t>
  </si>
  <si>
    <t>Comercio al por Mayor y al por Menor, Transporte y Almacenamiento, Actividades de Alojamiento y de Servicio de Comida</t>
  </si>
  <si>
    <t>J</t>
  </si>
  <si>
    <t>Información y Comunicaciones</t>
  </si>
  <si>
    <t>K</t>
  </si>
  <si>
    <t>Actividades Financieras y de Seguros</t>
  </si>
  <si>
    <t>L</t>
  </si>
  <si>
    <t>Actividades Inmobiliarias</t>
  </si>
  <si>
    <t>M y N</t>
  </si>
  <si>
    <t>Actividades Profesionales, Cientificas y Técnicas, y de Servicios Administrativos y de Apoyo</t>
  </si>
  <si>
    <t>R,S,T,U,P,Q</t>
  </si>
  <si>
    <t>Otras Actividades de Servicios</t>
  </si>
  <si>
    <t>O</t>
  </si>
  <si>
    <t>Administración Pública</t>
  </si>
  <si>
    <t>Fuente: Sistema de Accidentes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</si>
</sst>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"/>
  </numFmts>
  <fonts count="2" x14ac:knownFonts="1">
    <font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wrapText="1"/>
    </xf>
    <xf numFmtId="164" fontId="0" fillId="0" borderId="9" xfId="0" applyNumberFormat="1" applyBorder="1"/>
    <xf numFmtId="164" fontId="0" fillId="0" borderId="10" xfId="0" applyNumberFormat="1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wrapText="1"/>
    </xf>
    <xf numFmtId="164" fontId="0" fillId="0" borderId="12" xfId="0" applyNumberFormat="1" applyBorder="1"/>
    <xf numFmtId="164" fontId="0" fillId="0" borderId="13" xfId="0" applyNumberFormat="1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gar\Downloads\Solicitud%20OIR%2013921%20(1).xlsx" TargetMode="External"/><Relationship Id="rId1" Type="http://schemas.openxmlformats.org/officeDocument/2006/relationships/externalLinkPath" Target="/Users/edgar/Downloads/Solicitud%20OIR%20139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identes"/>
      <sheetName val="Consul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C939-9319-4C81-82A7-9CAA28965755}">
  <dimension ref="B1:F17"/>
  <sheetViews>
    <sheetView showGridLines="0" tabSelected="1" workbookViewId="0">
      <selection activeCell="C15" sqref="C15"/>
    </sheetView>
  </sheetViews>
  <sheetFormatPr baseColWidth="10" defaultRowHeight="14.4" x14ac:dyDescent="0.3"/>
  <cols>
    <col min="1" max="1" width="7.5546875" customWidth="1"/>
    <col min="2" max="2" width="11.5546875" customWidth="1"/>
    <col min="3" max="3" width="42.88671875" customWidth="1"/>
  </cols>
  <sheetData>
    <row r="1" spans="2:6" x14ac:dyDescent="0.3">
      <c r="B1" s="1" t="s">
        <v>0</v>
      </c>
      <c r="C1" s="1"/>
      <c r="D1" s="1"/>
      <c r="E1" s="1"/>
      <c r="F1" s="1"/>
    </row>
    <row r="2" spans="2:6" x14ac:dyDescent="0.3">
      <c r="B2" s="1" t="s">
        <v>1</v>
      </c>
      <c r="C2" s="1"/>
      <c r="D2" s="1"/>
      <c r="E2" s="1"/>
      <c r="F2" s="1"/>
    </row>
    <row r="3" spans="2:6" ht="18" customHeight="1" x14ac:dyDescent="0.3">
      <c r="B3" s="2" t="s">
        <v>2</v>
      </c>
      <c r="C3" s="2"/>
      <c r="D3" s="2"/>
      <c r="E3" s="2"/>
      <c r="F3" s="2"/>
    </row>
    <row r="4" spans="2:6" ht="15" thickBot="1" x14ac:dyDescent="0.35">
      <c r="B4" s="3" t="s">
        <v>3</v>
      </c>
      <c r="C4" s="3"/>
      <c r="D4" s="3"/>
      <c r="E4" s="3"/>
      <c r="F4" s="3"/>
    </row>
    <row r="5" spans="2:6" ht="27" customHeight="1" thickBot="1" x14ac:dyDescent="0.35">
      <c r="B5" s="4" t="s">
        <v>4</v>
      </c>
      <c r="C5" s="5" t="s">
        <v>5</v>
      </c>
      <c r="D5" s="5" t="s">
        <v>6</v>
      </c>
      <c r="E5" s="5" t="s">
        <v>7</v>
      </c>
      <c r="F5" s="6" t="s">
        <v>8</v>
      </c>
    </row>
    <row r="6" spans="2:6" ht="20.100000000000001" customHeight="1" x14ac:dyDescent="0.3">
      <c r="B6" s="7" t="s">
        <v>9</v>
      </c>
      <c r="C6" s="8" t="s">
        <v>10</v>
      </c>
      <c r="D6" s="9">
        <v>442</v>
      </c>
      <c r="E6" s="9">
        <v>105</v>
      </c>
      <c r="F6" s="10">
        <f>+D6+E6</f>
        <v>547</v>
      </c>
    </row>
    <row r="7" spans="2:6" ht="28.8" x14ac:dyDescent="0.3">
      <c r="B7" s="11" t="s">
        <v>11</v>
      </c>
      <c r="C7" s="12" t="s">
        <v>12</v>
      </c>
      <c r="D7" s="13">
        <v>4325</v>
      </c>
      <c r="E7" s="13">
        <v>1487</v>
      </c>
      <c r="F7" s="14">
        <f t="shared" ref="F7:F14" si="0">+D7+E7</f>
        <v>5812</v>
      </c>
    </row>
    <row r="8" spans="2:6" ht="20.100000000000001" customHeight="1" x14ac:dyDescent="0.3">
      <c r="B8" s="11" t="s">
        <v>13</v>
      </c>
      <c r="C8" s="15" t="s">
        <v>14</v>
      </c>
      <c r="D8" s="13">
        <v>1025</v>
      </c>
      <c r="E8" s="13">
        <v>33</v>
      </c>
      <c r="F8" s="14">
        <f t="shared" si="0"/>
        <v>1058</v>
      </c>
    </row>
    <row r="9" spans="2:6" ht="43.2" x14ac:dyDescent="0.3">
      <c r="B9" s="11" t="s">
        <v>15</v>
      </c>
      <c r="C9" s="12" t="s">
        <v>16</v>
      </c>
      <c r="D9" s="13">
        <v>4328</v>
      </c>
      <c r="E9" s="13">
        <v>1352</v>
      </c>
      <c r="F9" s="14">
        <f t="shared" si="0"/>
        <v>5680</v>
      </c>
    </row>
    <row r="10" spans="2:6" ht="20.100000000000001" customHeight="1" x14ac:dyDescent="0.3">
      <c r="B10" s="11" t="s">
        <v>17</v>
      </c>
      <c r="C10" s="15" t="s">
        <v>18</v>
      </c>
      <c r="D10" s="13">
        <v>182</v>
      </c>
      <c r="E10" s="13">
        <v>56</v>
      </c>
      <c r="F10" s="14">
        <f t="shared" si="0"/>
        <v>238</v>
      </c>
    </row>
    <row r="11" spans="2:6" ht="20.100000000000001" customHeight="1" x14ac:dyDescent="0.3">
      <c r="B11" s="11" t="s">
        <v>19</v>
      </c>
      <c r="C11" s="15" t="s">
        <v>20</v>
      </c>
      <c r="D11" s="13">
        <v>203</v>
      </c>
      <c r="E11" s="13">
        <v>115</v>
      </c>
      <c r="F11" s="14">
        <f t="shared" si="0"/>
        <v>318</v>
      </c>
    </row>
    <row r="12" spans="2:6" ht="20.100000000000001" customHeight="1" x14ac:dyDescent="0.3">
      <c r="B12" s="11" t="s">
        <v>21</v>
      </c>
      <c r="C12" s="15" t="s">
        <v>22</v>
      </c>
      <c r="D12" s="13">
        <v>139</v>
      </c>
      <c r="E12" s="13">
        <v>13</v>
      </c>
      <c r="F12" s="14">
        <f t="shared" si="0"/>
        <v>152</v>
      </c>
    </row>
    <row r="13" spans="2:6" ht="28.8" x14ac:dyDescent="0.3">
      <c r="B13" s="11" t="s">
        <v>23</v>
      </c>
      <c r="C13" s="12" t="s">
        <v>24</v>
      </c>
      <c r="D13" s="13">
        <v>2376</v>
      </c>
      <c r="E13" s="13">
        <v>778</v>
      </c>
      <c r="F13" s="14">
        <f t="shared" si="0"/>
        <v>3154</v>
      </c>
    </row>
    <row r="14" spans="2:6" x14ac:dyDescent="0.3">
      <c r="B14" s="11" t="s">
        <v>25</v>
      </c>
      <c r="C14" s="15" t="s">
        <v>26</v>
      </c>
      <c r="D14" s="13">
        <v>574</v>
      </c>
      <c r="E14" s="13">
        <v>506</v>
      </c>
      <c r="F14" s="14">
        <f t="shared" si="0"/>
        <v>1080</v>
      </c>
    </row>
    <row r="15" spans="2:6" ht="20.100000000000001" customHeight="1" thickBot="1" x14ac:dyDescent="0.35">
      <c r="B15" s="16" t="s">
        <v>27</v>
      </c>
      <c r="C15" s="17" t="s">
        <v>28</v>
      </c>
      <c r="D15" s="18">
        <v>1782</v>
      </c>
      <c r="E15" s="18">
        <v>537</v>
      </c>
      <c r="F15" s="19">
        <f>+D15+E15</f>
        <v>2319</v>
      </c>
    </row>
    <row r="16" spans="2:6" ht="23.25" customHeight="1" thickBot="1" x14ac:dyDescent="0.35">
      <c r="B16" s="20"/>
      <c r="C16" s="21" t="s">
        <v>8</v>
      </c>
      <c r="D16" s="22">
        <f>SUM(D6:D15)</f>
        <v>15376</v>
      </c>
      <c r="E16" s="22">
        <f>SUM(E6:E15)</f>
        <v>4982</v>
      </c>
      <c r="F16" s="23">
        <f>SUM(F6:F15)</f>
        <v>20358</v>
      </c>
    </row>
    <row r="17" spans="2:2" x14ac:dyDescent="0.3">
      <c r="B17" s="24" t="s">
        <v>29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Edgar Soto Menjívar</cp:lastModifiedBy>
  <dcterms:created xsi:type="dcterms:W3CDTF">2023-02-21T15:08:47Z</dcterms:created>
  <dcterms:modified xsi:type="dcterms:W3CDTF">2023-02-21T15:09:22Z</dcterms:modified>
</cp:coreProperties>
</file>