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ver.velasquez\Documents\2023\03 Asignaciones\01 EXPEDIENTE DE TRABAJO\OIR\"/>
    </mc:Choice>
  </mc:AlternateContent>
  <bookViews>
    <workbookView xWindow="0" yWindow="0" windowWidth="20490" windowHeight="7530"/>
  </bookViews>
  <sheets>
    <sheet name="Solicitud 13892" sheetId="4" r:id="rId1"/>
  </sheets>
  <definedNames>
    <definedName name="_xlnm._FilterDatabase" localSheetId="0" hidden="1">'Solicitud 13892'!$A$6:$AN$13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4" l="1"/>
  <c r="S13" i="4"/>
  <c r="U11" i="4"/>
  <c r="T11" i="4"/>
  <c r="S11" i="4"/>
  <c r="R11" i="4"/>
  <c r="Q11" i="4"/>
  <c r="P11" i="4"/>
  <c r="O11" i="4"/>
  <c r="N11" i="4"/>
  <c r="N13" i="4" s="1"/>
  <c r="M11" i="4"/>
  <c r="L11" i="4"/>
  <c r="K11" i="4"/>
  <c r="J11" i="4"/>
  <c r="I11" i="4"/>
  <c r="I13" i="4" s="1"/>
  <c r="H11" i="4"/>
  <c r="G11" i="4"/>
  <c r="G13" i="4" s="1"/>
  <c r="F11" i="4"/>
  <c r="E11" i="4"/>
  <c r="D11" i="4"/>
  <c r="C11" i="4"/>
  <c r="B11" i="4"/>
  <c r="U7" i="4"/>
  <c r="U13" i="4" s="1"/>
  <c r="T7" i="4"/>
  <c r="T13" i="4" s="1"/>
  <c r="S7" i="4"/>
  <c r="R7" i="4"/>
  <c r="R13" i="4" s="1"/>
  <c r="Q7" i="4"/>
  <c r="P7" i="4"/>
  <c r="P13" i="4" s="1"/>
  <c r="O7" i="4"/>
  <c r="O13" i="4" s="1"/>
  <c r="N7" i="4"/>
  <c r="M7" i="4"/>
  <c r="M13" i="4" s="1"/>
  <c r="L7" i="4"/>
  <c r="K7" i="4"/>
  <c r="J7" i="4"/>
  <c r="I7" i="4"/>
  <c r="H7" i="4"/>
  <c r="H13" i="4" s="1"/>
  <c r="G7" i="4"/>
  <c r="F7" i="4"/>
  <c r="E7" i="4"/>
  <c r="E13" i="4" s="1"/>
  <c r="D7" i="4"/>
  <c r="C7" i="4"/>
  <c r="B7" i="4"/>
  <c r="D13" i="4" l="1"/>
  <c r="C13" i="4"/>
  <c r="F13" i="4"/>
  <c r="K13" i="4"/>
  <c r="L13" i="4"/>
  <c r="Q13" i="4"/>
  <c r="B13" i="4"/>
</calcChain>
</file>

<file path=xl/sharedStrings.xml><?xml version="1.0" encoding="utf-8"?>
<sst xmlns="http://schemas.openxmlformats.org/spreadsheetml/2006/main" count="19" uniqueCount="19">
  <si>
    <t>AÑO</t>
  </si>
  <si>
    <t>HOSPITAL GENERAL</t>
  </si>
  <si>
    <t>SANTA ANA</t>
  </si>
  <si>
    <t>POLICLINICO ARCE</t>
  </si>
  <si>
    <t>HOSPITAL MEDICO QUIRURGICO</t>
  </si>
  <si>
    <t>ZONA OCCIDENTAL</t>
  </si>
  <si>
    <t>HOSPITAL</t>
  </si>
  <si>
    <t>ZONA PARACENTRAL</t>
  </si>
  <si>
    <t>TOTAL NACIONAL</t>
  </si>
  <si>
    <t>Instituto Salvadoreño del Seguro Social</t>
  </si>
  <si>
    <t>Departamento de Actuariado y Estadistica</t>
  </si>
  <si>
    <t>Fuente  :  Sistema de Altas Hospitalarias</t>
  </si>
  <si>
    <t>2004*</t>
  </si>
  <si>
    <t>2003*</t>
  </si>
  <si>
    <t>2005*</t>
  </si>
  <si>
    <t>2006*</t>
  </si>
  <si>
    <t>* Los años  2003, 2004, 2005 y 2006 no  presentas casos a Nivel Nacional en Hospitalizacion.</t>
  </si>
  <si>
    <t>Fecha y Hora de Emisión del Reporte: 28/02/2023 11:41 a.m.</t>
  </si>
  <si>
    <t>Casos de  G36: Neuro Mielitis Optica a Nivel Nacional en los Hospitales desde 2003 hasta 2022.”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</si>
</sst>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9" fillId="0" borderId="0" xfId="0" applyFont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1" applyFont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22" fontId="10" fillId="0" borderId="0" xfId="1" applyNumberFormat="1" applyFont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</cellXfs>
  <cellStyles count="2">
    <cellStyle name="Normal" xfId="0" builtinId="0"/>
    <cellStyle name="Normal_CEM 2022" xfId="1"/>
  </cellStyles>
  <dxfs count="0"/>
  <tableStyles count="0" defaultTableStyle="TableStyleMedium2" defaultPivotStyle="PivotStyleLight16"/>
  <colors>
    <mruColors>
      <color rgb="FF00FFFF"/>
      <color rgb="FF66FF66"/>
      <color rgb="FFFF99FF"/>
      <color rgb="FFFF99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tabSelected="1" zoomScaleNormal="100" workbookViewId="0">
      <selection activeCell="H24" sqref="H24"/>
    </sheetView>
  </sheetViews>
  <sheetFormatPr baseColWidth="10" defaultRowHeight="15.75" x14ac:dyDescent="0.25"/>
  <cols>
    <col min="1" max="1" width="38.28515625" style="8" customWidth="1"/>
    <col min="2" max="21" width="8.7109375" style="4" customWidth="1"/>
    <col min="22" max="34" width="11.42578125" style="4"/>
    <col min="35" max="16384" width="11.42578125" style="5"/>
  </cols>
  <sheetData>
    <row r="1" spans="1:34" s="11" customFormat="1" ht="18" x14ac:dyDescent="0.25">
      <c r="A1" s="28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34" s="11" customFormat="1" ht="18" x14ac:dyDescent="0.25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34" s="13" customFormat="1" ht="30" customHeight="1" x14ac:dyDescent="0.25">
      <c r="A3" s="29" t="s">
        <v>18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s="2" customFormat="1" ht="16.5" thickBot="1" x14ac:dyDescent="0.3">
      <c r="A4" s="3"/>
      <c r="B4" s="2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5.75" customHeight="1" x14ac:dyDescent="0.25">
      <c r="A5" s="30" t="s">
        <v>6</v>
      </c>
      <c r="B5" s="32" t="s">
        <v>0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3"/>
    </row>
    <row r="6" spans="1:34" x14ac:dyDescent="0.25">
      <c r="A6" s="31"/>
      <c r="B6" s="20" t="s">
        <v>13</v>
      </c>
      <c r="C6" s="20" t="s">
        <v>12</v>
      </c>
      <c r="D6" s="20" t="s">
        <v>14</v>
      </c>
      <c r="E6" s="20" t="s">
        <v>15</v>
      </c>
      <c r="F6" s="20">
        <v>2007</v>
      </c>
      <c r="G6" s="20">
        <v>2008</v>
      </c>
      <c r="H6" s="20">
        <v>2009</v>
      </c>
      <c r="I6" s="20">
        <v>2010</v>
      </c>
      <c r="J6" s="20">
        <v>2011</v>
      </c>
      <c r="K6" s="20">
        <v>2012</v>
      </c>
      <c r="L6" s="20">
        <v>2013</v>
      </c>
      <c r="M6" s="20">
        <v>2014</v>
      </c>
      <c r="N6" s="20">
        <v>2015</v>
      </c>
      <c r="O6" s="20">
        <v>2016</v>
      </c>
      <c r="P6" s="20">
        <v>2017</v>
      </c>
      <c r="Q6" s="20">
        <v>2018</v>
      </c>
      <c r="R6" s="20">
        <v>2019</v>
      </c>
      <c r="S6" s="20">
        <v>2020</v>
      </c>
      <c r="T6" s="20">
        <v>2021</v>
      </c>
      <c r="U6" s="21">
        <v>2022</v>
      </c>
    </row>
    <row r="7" spans="1:34" x14ac:dyDescent="0.25">
      <c r="A7" s="7" t="s">
        <v>7</v>
      </c>
      <c r="B7" s="24">
        <f t="shared" ref="B7:U7" si="0">SUM(B8:B10)</f>
        <v>0</v>
      </c>
      <c r="C7" s="24">
        <f t="shared" si="0"/>
        <v>0</v>
      </c>
      <c r="D7" s="24">
        <f t="shared" si="0"/>
        <v>0</v>
      </c>
      <c r="E7" s="24">
        <f t="shared" si="0"/>
        <v>0</v>
      </c>
      <c r="F7" s="24">
        <f t="shared" si="0"/>
        <v>3</v>
      </c>
      <c r="G7" s="24">
        <f t="shared" si="0"/>
        <v>15</v>
      </c>
      <c r="H7" s="24">
        <f t="shared" si="0"/>
        <v>9</v>
      </c>
      <c r="I7" s="24">
        <f t="shared" si="0"/>
        <v>2</v>
      </c>
      <c r="J7" s="24">
        <f t="shared" si="0"/>
        <v>13</v>
      </c>
      <c r="K7" s="24">
        <f t="shared" si="0"/>
        <v>29</v>
      </c>
      <c r="L7" s="24">
        <f t="shared" si="0"/>
        <v>1</v>
      </c>
      <c r="M7" s="24">
        <f t="shared" si="0"/>
        <v>1</v>
      </c>
      <c r="N7" s="24">
        <f t="shared" si="0"/>
        <v>28</v>
      </c>
      <c r="O7" s="24">
        <f t="shared" si="0"/>
        <v>3</v>
      </c>
      <c r="P7" s="24">
        <f t="shared" si="0"/>
        <v>1</v>
      </c>
      <c r="Q7" s="24">
        <f t="shared" si="0"/>
        <v>2</v>
      </c>
      <c r="R7" s="24">
        <f t="shared" si="0"/>
        <v>7</v>
      </c>
      <c r="S7" s="24">
        <f t="shared" si="0"/>
        <v>8</v>
      </c>
      <c r="T7" s="24">
        <f t="shared" si="0"/>
        <v>8</v>
      </c>
      <c r="U7" s="24">
        <f t="shared" si="0"/>
        <v>9</v>
      </c>
    </row>
    <row r="8" spans="1:34" ht="16.5" x14ac:dyDescent="0.25">
      <c r="A8" s="6" t="s">
        <v>4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7</v>
      </c>
      <c r="H8" s="25">
        <v>4</v>
      </c>
      <c r="I8" s="25">
        <v>1</v>
      </c>
      <c r="J8" s="25">
        <v>11</v>
      </c>
      <c r="K8" s="25">
        <v>8</v>
      </c>
      <c r="L8" s="25">
        <v>0</v>
      </c>
      <c r="M8" s="25">
        <v>0</v>
      </c>
      <c r="N8" s="25">
        <v>4</v>
      </c>
      <c r="O8" s="25">
        <v>0</v>
      </c>
      <c r="P8" s="25">
        <v>0</v>
      </c>
      <c r="Q8" s="25">
        <v>0</v>
      </c>
      <c r="R8" s="25">
        <v>1</v>
      </c>
      <c r="S8" s="25">
        <v>2</v>
      </c>
      <c r="T8" s="25">
        <v>4</v>
      </c>
      <c r="U8" s="25">
        <v>0</v>
      </c>
    </row>
    <row r="9" spans="1:34" ht="16.5" x14ac:dyDescent="0.25">
      <c r="A9" s="6" t="s">
        <v>3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1</v>
      </c>
      <c r="K9" s="25">
        <v>21</v>
      </c>
      <c r="L9" s="25">
        <v>1</v>
      </c>
      <c r="M9" s="25">
        <v>1</v>
      </c>
      <c r="N9" s="25">
        <v>21</v>
      </c>
      <c r="O9" s="25">
        <v>3</v>
      </c>
      <c r="P9" s="26">
        <v>1</v>
      </c>
      <c r="Q9" s="25">
        <v>2</v>
      </c>
      <c r="R9" s="25">
        <v>6</v>
      </c>
      <c r="S9" s="25">
        <v>6</v>
      </c>
      <c r="T9" s="25">
        <v>4</v>
      </c>
      <c r="U9" s="25">
        <v>7</v>
      </c>
    </row>
    <row r="10" spans="1:34" ht="16.5" x14ac:dyDescent="0.25">
      <c r="A10" s="6" t="s">
        <v>1</v>
      </c>
      <c r="B10" s="25">
        <v>0</v>
      </c>
      <c r="C10" s="25">
        <v>0</v>
      </c>
      <c r="D10" s="25">
        <v>0</v>
      </c>
      <c r="E10" s="25">
        <v>0</v>
      </c>
      <c r="F10" s="25">
        <v>3</v>
      </c>
      <c r="G10" s="25">
        <v>8</v>
      </c>
      <c r="H10" s="25">
        <v>5</v>
      </c>
      <c r="I10" s="25">
        <v>1</v>
      </c>
      <c r="J10" s="25">
        <v>1</v>
      </c>
      <c r="K10" s="25">
        <v>0</v>
      </c>
      <c r="L10" s="25">
        <v>0</v>
      </c>
      <c r="M10" s="25">
        <v>0</v>
      </c>
      <c r="N10" s="25">
        <v>3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>
        <v>2</v>
      </c>
    </row>
    <row r="11" spans="1:34" x14ac:dyDescent="0.25">
      <c r="A11" s="7" t="s">
        <v>5</v>
      </c>
      <c r="B11" s="24">
        <f t="shared" ref="B11:U11" si="1">SUM(B12:B12)</f>
        <v>0</v>
      </c>
      <c r="C11" s="24">
        <f t="shared" si="1"/>
        <v>0</v>
      </c>
      <c r="D11" s="24">
        <f t="shared" si="1"/>
        <v>0</v>
      </c>
      <c r="E11" s="24">
        <f t="shared" si="1"/>
        <v>0</v>
      </c>
      <c r="F11" s="24">
        <f t="shared" si="1"/>
        <v>0</v>
      </c>
      <c r="G11" s="24">
        <f t="shared" si="1"/>
        <v>0</v>
      </c>
      <c r="H11" s="24">
        <f t="shared" si="1"/>
        <v>0</v>
      </c>
      <c r="I11" s="24">
        <f t="shared" si="1"/>
        <v>0</v>
      </c>
      <c r="J11" s="24">
        <f t="shared" si="1"/>
        <v>0</v>
      </c>
      <c r="K11" s="24">
        <f t="shared" si="1"/>
        <v>0</v>
      </c>
      <c r="L11" s="24">
        <f t="shared" si="1"/>
        <v>0</v>
      </c>
      <c r="M11" s="24">
        <f t="shared" si="1"/>
        <v>0</v>
      </c>
      <c r="N11" s="24">
        <f t="shared" si="1"/>
        <v>0</v>
      </c>
      <c r="O11" s="24">
        <f t="shared" si="1"/>
        <v>0</v>
      </c>
      <c r="P11" s="24">
        <f t="shared" si="1"/>
        <v>0</v>
      </c>
      <c r="Q11" s="24">
        <f t="shared" si="1"/>
        <v>0</v>
      </c>
      <c r="R11" s="24">
        <f t="shared" si="1"/>
        <v>0</v>
      </c>
      <c r="S11" s="24">
        <f t="shared" si="1"/>
        <v>1</v>
      </c>
      <c r="T11" s="24">
        <f t="shared" si="1"/>
        <v>1</v>
      </c>
      <c r="U11" s="24">
        <f t="shared" si="1"/>
        <v>0</v>
      </c>
    </row>
    <row r="12" spans="1:34" ht="16.5" x14ac:dyDescent="0.25">
      <c r="A12" s="6" t="s">
        <v>2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1</v>
      </c>
      <c r="T12" s="25">
        <v>1</v>
      </c>
      <c r="U12" s="25">
        <v>0</v>
      </c>
    </row>
    <row r="13" spans="1:34" x14ac:dyDescent="0.25">
      <c r="A13" s="19" t="s">
        <v>8</v>
      </c>
      <c r="B13" s="27">
        <f>B7+B11</f>
        <v>0</v>
      </c>
      <c r="C13" s="27">
        <f t="shared" ref="C13:U13" si="2">C7+C11</f>
        <v>0</v>
      </c>
      <c r="D13" s="27">
        <f t="shared" si="2"/>
        <v>0</v>
      </c>
      <c r="E13" s="27">
        <f t="shared" si="2"/>
        <v>0</v>
      </c>
      <c r="F13" s="27">
        <f t="shared" si="2"/>
        <v>3</v>
      </c>
      <c r="G13" s="27">
        <f t="shared" si="2"/>
        <v>15</v>
      </c>
      <c r="H13" s="27">
        <f t="shared" si="2"/>
        <v>9</v>
      </c>
      <c r="I13" s="27">
        <f t="shared" si="2"/>
        <v>2</v>
      </c>
      <c r="J13" s="27">
        <f t="shared" si="2"/>
        <v>13</v>
      </c>
      <c r="K13" s="27">
        <f t="shared" si="2"/>
        <v>29</v>
      </c>
      <c r="L13" s="27">
        <f t="shared" si="2"/>
        <v>1</v>
      </c>
      <c r="M13" s="27">
        <f t="shared" si="2"/>
        <v>1</v>
      </c>
      <c r="N13" s="27">
        <f t="shared" si="2"/>
        <v>28</v>
      </c>
      <c r="O13" s="27">
        <f t="shared" si="2"/>
        <v>3</v>
      </c>
      <c r="P13" s="27">
        <f t="shared" si="2"/>
        <v>1</v>
      </c>
      <c r="Q13" s="27">
        <f t="shared" si="2"/>
        <v>2</v>
      </c>
      <c r="R13" s="27">
        <f t="shared" si="2"/>
        <v>7</v>
      </c>
      <c r="S13" s="27">
        <f t="shared" si="2"/>
        <v>9</v>
      </c>
      <c r="T13" s="27">
        <f t="shared" si="2"/>
        <v>9</v>
      </c>
      <c r="U13" s="27">
        <f t="shared" si="2"/>
        <v>9</v>
      </c>
    </row>
    <row r="14" spans="1:34" x14ac:dyDescent="0.25">
      <c r="A14" s="1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34" s="10" customFormat="1" ht="15.75" customHeight="1" x14ac:dyDescent="0.3">
      <c r="A15" s="34" t="s">
        <v>16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s="16" customFormat="1" ht="16.5" x14ac:dyDescent="0.3">
      <c r="A16" s="14" t="s">
        <v>11</v>
      </c>
      <c r="B16" s="23"/>
      <c r="C16" s="23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</row>
    <row r="17" spans="1:34" s="16" customFormat="1" ht="16.5" x14ac:dyDescent="0.3">
      <c r="A17" s="17" t="s">
        <v>17</v>
      </c>
      <c r="B17" s="23"/>
      <c r="C17" s="23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</row>
  </sheetData>
  <mergeCells count="6">
    <mergeCell ref="A15:O15"/>
    <mergeCell ref="A1:U1"/>
    <mergeCell ref="A2:U2"/>
    <mergeCell ref="A3:U3"/>
    <mergeCell ref="A5:A6"/>
    <mergeCell ref="B5:U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 13892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niver.velasquez</dc:creator>
  <cp:lastModifiedBy>niver.velasquez</cp:lastModifiedBy>
  <dcterms:created xsi:type="dcterms:W3CDTF">2023-02-28T14:37:03Z</dcterms:created>
  <dcterms:modified xsi:type="dcterms:W3CDTF">2023-02-28T20:14:52Z</dcterms:modified>
</cp:coreProperties>
</file>