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ver.velasquez\Documents\2023\03 Asignaciones\01 EXPEDIENTE DE TRABAJO\OIR\"/>
    </mc:Choice>
  </mc:AlternateContent>
  <bookViews>
    <workbookView xWindow="0" yWindow="0" windowWidth="20490" windowHeight="7530"/>
  </bookViews>
  <sheets>
    <sheet name="Solicitud 13893" sheetId="2" r:id="rId1"/>
  </sheets>
  <definedNames>
    <definedName name="_xlnm._FilterDatabase" localSheetId="0" hidden="1">'Solicitud 13893'!$A$6:$AN$25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B22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B7" i="2"/>
  <c r="I25" i="2" l="1"/>
  <c r="D25" i="2"/>
  <c r="P25" i="2"/>
  <c r="H25" i="2"/>
  <c r="S25" i="2"/>
  <c r="K25" i="2"/>
  <c r="C25" i="2"/>
  <c r="R25" i="2"/>
  <c r="B25" i="2"/>
  <c r="N25" i="2"/>
  <c r="F25" i="2"/>
  <c r="E25" i="2"/>
  <c r="Q25" i="2"/>
  <c r="U25" i="2"/>
  <c r="O25" i="2"/>
  <c r="T25" i="2"/>
  <c r="L25" i="2"/>
  <c r="G25" i="2"/>
  <c r="M25" i="2"/>
  <c r="J25" i="2"/>
</calcChain>
</file>

<file path=xl/sharedStrings.xml><?xml version="1.0" encoding="utf-8"?>
<sst xmlns="http://schemas.openxmlformats.org/spreadsheetml/2006/main" count="27" uniqueCount="27">
  <si>
    <t>HOSPITAL DE ESPECIALIDAD</t>
  </si>
  <si>
    <t>POLICLINICO PLANES DE RENDEROS</t>
  </si>
  <si>
    <t>AÑO</t>
  </si>
  <si>
    <t>HOSPITAL AMATEPEC</t>
  </si>
  <si>
    <t>HOSPITAL GENERAL</t>
  </si>
  <si>
    <t>SANTA ANA</t>
  </si>
  <si>
    <t>SONSONATE</t>
  </si>
  <si>
    <t>POLICLINICO ARCE</t>
  </si>
  <si>
    <t>USULUTAN</t>
  </si>
  <si>
    <t>LA UNION</t>
  </si>
  <si>
    <t>POLICLINICO ZACAMIL</t>
  </si>
  <si>
    <t>POLICLINICO ROMA</t>
  </si>
  <si>
    <t>HOSPITAL MEDICO QUIRURGICO</t>
  </si>
  <si>
    <t>ZONA ORIENTAL</t>
  </si>
  <si>
    <t>HOSPITAL REGIONAL SAN MIGUEL</t>
  </si>
  <si>
    <t>ZONA OCCIDENTAL</t>
  </si>
  <si>
    <t>HOSPITAL</t>
  </si>
  <si>
    <t>ZONA PARACENTRAL</t>
  </si>
  <si>
    <t>TOTAL NACIONAL</t>
  </si>
  <si>
    <t>Instituto Salvadoreño del Seguro Social</t>
  </si>
  <si>
    <t>Departamento de Actuariado y Estadistica</t>
  </si>
  <si>
    <t>SAN MIGUEL (UNIDA MEDICA) ***</t>
  </si>
  <si>
    <t>HOSPITAL MILITAR SAN MIGUEL***</t>
  </si>
  <si>
    <t>Fuente  :  Sistema de Altas Hospitalarias</t>
  </si>
  <si>
    <t>Fecha y Hora de Emisión del Reporte: 28/02/2023 10:49 a.m.</t>
  </si>
  <si>
    <t>** * Apartir del año 2022 los casos de San Miguel (Unidad Medica)  y de  Hospital Militar San Miguel seran atendidos por Hospital Regional San Miguel.</t>
  </si>
  <si>
    <t>Casos de  G35: Esclerosis Multiple a Nivel Nacional en los Hospitales desde 2003 hasta 2022.”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</si>
</sst>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10" fillId="0" borderId="0" xfId="1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22" fontId="10" fillId="0" borderId="0" xfId="1" applyNumberFormat="1" applyFont="1" applyBorder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_CEM 2022" xfId="1"/>
  </cellStyles>
  <dxfs count="0"/>
  <tableStyles count="0" defaultTableStyle="TableStyleMedium2" defaultPivotStyle="PivotStyleLight16"/>
  <colors>
    <mruColors>
      <color rgb="FF00FFFF"/>
      <color rgb="FF66FF66"/>
      <color rgb="FFFF99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Normal="100" workbookViewId="0">
      <selection activeCell="E32" sqref="E32"/>
    </sheetView>
  </sheetViews>
  <sheetFormatPr baseColWidth="10" defaultRowHeight="15.75" x14ac:dyDescent="0.25"/>
  <cols>
    <col min="1" max="1" width="38.28515625" style="22" customWidth="1"/>
    <col min="2" max="21" width="8.7109375" style="21" customWidth="1"/>
    <col min="22" max="34" width="11.42578125" style="6"/>
    <col min="35" max="16384" width="11.42578125" style="7"/>
  </cols>
  <sheetData>
    <row r="1" spans="1:34" s="25" customFormat="1" ht="18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34" s="25" customFormat="1" ht="18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34" s="27" customFormat="1" ht="30" customHeight="1" x14ac:dyDescent="0.25">
      <c r="A3" s="43" t="s">
        <v>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" customFormat="1" ht="16.5" thickBot="1" x14ac:dyDescent="0.3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39" t="s">
        <v>16</v>
      </c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34" ht="16.5" thickBot="1" x14ac:dyDescent="0.3">
      <c r="A6" s="40"/>
      <c r="B6" s="8">
        <v>2003</v>
      </c>
      <c r="C6" s="8">
        <v>2004</v>
      </c>
      <c r="D6" s="8">
        <v>2005</v>
      </c>
      <c r="E6" s="8">
        <v>2006</v>
      </c>
      <c r="F6" s="8">
        <v>2007</v>
      </c>
      <c r="G6" s="8">
        <v>2008</v>
      </c>
      <c r="H6" s="8">
        <v>2009</v>
      </c>
      <c r="I6" s="8">
        <v>2010</v>
      </c>
      <c r="J6" s="8">
        <v>2011</v>
      </c>
      <c r="K6" s="8">
        <v>2012</v>
      </c>
      <c r="L6" s="8">
        <v>2013</v>
      </c>
      <c r="M6" s="8">
        <v>2014</v>
      </c>
      <c r="N6" s="8">
        <v>2015</v>
      </c>
      <c r="O6" s="8">
        <v>2016</v>
      </c>
      <c r="P6" s="8">
        <v>2017</v>
      </c>
      <c r="Q6" s="8">
        <v>2018</v>
      </c>
      <c r="R6" s="8">
        <v>2019</v>
      </c>
      <c r="S6" s="8">
        <v>2020</v>
      </c>
      <c r="T6" s="8">
        <v>2021</v>
      </c>
      <c r="U6" s="9">
        <v>2022</v>
      </c>
    </row>
    <row r="7" spans="1:34" x14ac:dyDescent="0.25">
      <c r="A7" s="10" t="s">
        <v>17</v>
      </c>
      <c r="B7" s="11">
        <f>SUM(B8:B15)</f>
        <v>44</v>
      </c>
      <c r="C7" s="11">
        <f t="shared" ref="C7:U7" si="0">SUM(C8:C15)</f>
        <v>20</v>
      </c>
      <c r="D7" s="11">
        <f t="shared" si="0"/>
        <v>19</v>
      </c>
      <c r="E7" s="11">
        <f t="shared" si="0"/>
        <v>24</v>
      </c>
      <c r="F7" s="11">
        <f t="shared" si="0"/>
        <v>11</v>
      </c>
      <c r="G7" s="11">
        <f t="shared" si="0"/>
        <v>16</v>
      </c>
      <c r="H7" s="11">
        <f t="shared" si="0"/>
        <v>16</v>
      </c>
      <c r="I7" s="11">
        <f t="shared" si="0"/>
        <v>9</v>
      </c>
      <c r="J7" s="11">
        <f t="shared" si="0"/>
        <v>13</v>
      </c>
      <c r="K7" s="11">
        <f t="shared" si="0"/>
        <v>29</v>
      </c>
      <c r="L7" s="11">
        <f t="shared" si="0"/>
        <v>1</v>
      </c>
      <c r="M7" s="11">
        <f t="shared" si="0"/>
        <v>4</v>
      </c>
      <c r="N7" s="11">
        <f t="shared" si="0"/>
        <v>55</v>
      </c>
      <c r="O7" s="11">
        <f t="shared" si="0"/>
        <v>7</v>
      </c>
      <c r="P7" s="11">
        <f t="shared" si="0"/>
        <v>4</v>
      </c>
      <c r="Q7" s="11">
        <f t="shared" si="0"/>
        <v>6</v>
      </c>
      <c r="R7" s="11">
        <f t="shared" si="0"/>
        <v>53</v>
      </c>
      <c r="S7" s="11">
        <f t="shared" si="0"/>
        <v>55</v>
      </c>
      <c r="T7" s="11">
        <f t="shared" si="0"/>
        <v>32</v>
      </c>
      <c r="U7" s="11">
        <f t="shared" si="0"/>
        <v>38</v>
      </c>
    </row>
    <row r="8" spans="1:34" x14ac:dyDescent="0.25">
      <c r="A8" s="12" t="s">
        <v>12</v>
      </c>
      <c r="B8" s="13">
        <v>31</v>
      </c>
      <c r="C8" s="13">
        <v>10</v>
      </c>
      <c r="D8" s="13">
        <v>11</v>
      </c>
      <c r="E8" s="13">
        <v>19</v>
      </c>
      <c r="F8" s="13">
        <v>2</v>
      </c>
      <c r="G8" s="13">
        <v>10</v>
      </c>
      <c r="H8" s="13">
        <v>7</v>
      </c>
      <c r="I8" s="13">
        <v>8</v>
      </c>
      <c r="J8" s="13">
        <v>3</v>
      </c>
      <c r="K8" s="13">
        <v>6</v>
      </c>
      <c r="L8" s="13">
        <v>0</v>
      </c>
      <c r="M8" s="13">
        <v>1</v>
      </c>
      <c r="N8" s="13">
        <v>5</v>
      </c>
      <c r="O8" s="13">
        <v>0</v>
      </c>
      <c r="P8" s="13">
        <v>0</v>
      </c>
      <c r="Q8" s="13">
        <v>1</v>
      </c>
      <c r="R8" s="13">
        <v>0</v>
      </c>
      <c r="S8" s="13">
        <v>4</v>
      </c>
      <c r="T8" s="13">
        <v>0</v>
      </c>
      <c r="U8" s="13">
        <v>1</v>
      </c>
    </row>
    <row r="9" spans="1:34" x14ac:dyDescent="0.25">
      <c r="A9" s="12" t="s">
        <v>0</v>
      </c>
      <c r="B9" s="13">
        <v>10</v>
      </c>
      <c r="C9" s="13">
        <v>2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</row>
    <row r="10" spans="1:34" x14ac:dyDescent="0.25">
      <c r="A10" s="12" t="s">
        <v>1</v>
      </c>
      <c r="B10" s="13">
        <v>3</v>
      </c>
      <c r="C10" s="13">
        <v>0</v>
      </c>
      <c r="D10" s="13">
        <v>4</v>
      </c>
      <c r="E10" s="13">
        <v>3</v>
      </c>
      <c r="F10" s="13">
        <v>1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  <row r="11" spans="1:34" x14ac:dyDescent="0.25">
      <c r="A11" s="12" t="s">
        <v>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3</v>
      </c>
      <c r="K11" s="13">
        <v>18</v>
      </c>
      <c r="L11" s="13">
        <v>1</v>
      </c>
      <c r="M11" s="13">
        <v>2</v>
      </c>
      <c r="N11" s="13">
        <v>45</v>
      </c>
      <c r="O11" s="13">
        <v>7</v>
      </c>
      <c r="P11" s="13">
        <v>3</v>
      </c>
      <c r="Q11" s="13">
        <v>4</v>
      </c>
      <c r="R11" s="13">
        <v>47</v>
      </c>
      <c r="S11" s="13">
        <v>49</v>
      </c>
      <c r="T11" s="13">
        <v>27</v>
      </c>
      <c r="U11" s="13">
        <v>28</v>
      </c>
    </row>
    <row r="12" spans="1:34" x14ac:dyDescent="0.25">
      <c r="A12" s="12" t="s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</row>
    <row r="13" spans="1:34" x14ac:dyDescent="0.25">
      <c r="A13" s="12" t="s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</v>
      </c>
    </row>
    <row r="14" spans="1:34" x14ac:dyDescent="0.25">
      <c r="A14" s="12" t="s">
        <v>3</v>
      </c>
      <c r="B14" s="13">
        <v>0</v>
      </c>
      <c r="C14" s="13">
        <v>1</v>
      </c>
      <c r="D14" s="13">
        <v>0</v>
      </c>
      <c r="E14" s="13">
        <v>0</v>
      </c>
      <c r="F14" s="13">
        <v>2</v>
      </c>
      <c r="G14" s="13">
        <v>3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</row>
    <row r="15" spans="1:34" x14ac:dyDescent="0.25">
      <c r="A15" s="12" t="s">
        <v>4</v>
      </c>
      <c r="B15" s="13">
        <v>0</v>
      </c>
      <c r="C15" s="13">
        <v>7</v>
      </c>
      <c r="D15" s="13">
        <v>4</v>
      </c>
      <c r="E15" s="13">
        <v>2</v>
      </c>
      <c r="F15" s="13">
        <v>6</v>
      </c>
      <c r="G15" s="13">
        <v>2</v>
      </c>
      <c r="H15" s="13">
        <v>9</v>
      </c>
      <c r="I15" s="13">
        <v>1</v>
      </c>
      <c r="J15" s="13">
        <v>7</v>
      </c>
      <c r="K15" s="13">
        <v>5</v>
      </c>
      <c r="L15" s="13">
        <v>0</v>
      </c>
      <c r="M15" s="13">
        <v>1</v>
      </c>
      <c r="N15" s="13">
        <v>4</v>
      </c>
      <c r="O15" s="13">
        <v>0</v>
      </c>
      <c r="P15" s="13">
        <v>1</v>
      </c>
      <c r="Q15" s="13">
        <v>1</v>
      </c>
      <c r="R15" s="13">
        <v>6</v>
      </c>
      <c r="S15" s="13">
        <v>2</v>
      </c>
      <c r="T15" s="13">
        <v>4</v>
      </c>
      <c r="U15" s="13">
        <v>8</v>
      </c>
    </row>
    <row r="16" spans="1:34" x14ac:dyDescent="0.25">
      <c r="A16" s="14" t="s">
        <v>13</v>
      </c>
      <c r="B16" s="15">
        <f>SUM(B17:B21)</f>
        <v>2</v>
      </c>
      <c r="C16" s="15">
        <f t="shared" ref="C16:U16" si="1">SUM(C17:C21)</f>
        <v>2</v>
      </c>
      <c r="D16" s="15">
        <f t="shared" si="1"/>
        <v>0</v>
      </c>
      <c r="E16" s="15">
        <f t="shared" si="1"/>
        <v>2</v>
      </c>
      <c r="F16" s="15">
        <f t="shared" si="1"/>
        <v>1</v>
      </c>
      <c r="G16" s="15">
        <f t="shared" si="1"/>
        <v>4</v>
      </c>
      <c r="H16" s="15">
        <f t="shared" si="1"/>
        <v>3</v>
      </c>
      <c r="I16" s="15">
        <f t="shared" si="1"/>
        <v>4</v>
      </c>
      <c r="J16" s="15">
        <f t="shared" si="1"/>
        <v>0</v>
      </c>
      <c r="K16" s="15">
        <f t="shared" si="1"/>
        <v>4</v>
      </c>
      <c r="L16" s="15">
        <f t="shared" si="1"/>
        <v>0</v>
      </c>
      <c r="M16" s="15">
        <f t="shared" si="1"/>
        <v>0</v>
      </c>
      <c r="N16" s="15">
        <f t="shared" si="1"/>
        <v>2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2</v>
      </c>
      <c r="S16" s="15">
        <f t="shared" si="1"/>
        <v>2</v>
      </c>
      <c r="T16" s="15">
        <f t="shared" si="1"/>
        <v>5</v>
      </c>
      <c r="U16" s="15">
        <f t="shared" si="1"/>
        <v>1</v>
      </c>
    </row>
    <row r="17" spans="1:34" x14ac:dyDescent="0.25">
      <c r="A17" s="12" t="s">
        <v>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1</v>
      </c>
      <c r="T17" s="13">
        <v>0</v>
      </c>
      <c r="U17" s="13">
        <v>0</v>
      </c>
    </row>
    <row r="18" spans="1:34" x14ac:dyDescent="0.25">
      <c r="A18" s="12" t="s">
        <v>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</row>
    <row r="19" spans="1:34" x14ac:dyDescent="0.25">
      <c r="A19" s="12" t="s">
        <v>21</v>
      </c>
      <c r="B19" s="13">
        <v>0</v>
      </c>
      <c r="C19" s="13">
        <v>0</v>
      </c>
      <c r="D19" s="13">
        <v>0</v>
      </c>
      <c r="E19" s="13">
        <v>2</v>
      </c>
      <c r="F19" s="13">
        <v>0</v>
      </c>
      <c r="G19" s="13">
        <v>1</v>
      </c>
      <c r="H19" s="13">
        <v>0</v>
      </c>
      <c r="I19" s="13">
        <v>0</v>
      </c>
      <c r="J19" s="13">
        <v>0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2</v>
      </c>
      <c r="U19" s="13">
        <v>0</v>
      </c>
    </row>
    <row r="20" spans="1:34" x14ac:dyDescent="0.25">
      <c r="A20" s="12" t="s">
        <v>14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1</v>
      </c>
    </row>
    <row r="21" spans="1:34" x14ac:dyDescent="0.25">
      <c r="A21" s="12" t="s">
        <v>22</v>
      </c>
      <c r="B21" s="13">
        <v>2</v>
      </c>
      <c r="C21" s="13">
        <v>2</v>
      </c>
      <c r="D21" s="13">
        <v>0</v>
      </c>
      <c r="E21" s="13">
        <v>0</v>
      </c>
      <c r="F21" s="13">
        <v>1</v>
      </c>
      <c r="G21" s="13">
        <v>3</v>
      </c>
      <c r="H21" s="13">
        <v>3</v>
      </c>
      <c r="I21" s="13">
        <v>4</v>
      </c>
      <c r="J21" s="13">
        <v>0</v>
      </c>
      <c r="K21" s="13">
        <v>3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2</v>
      </c>
      <c r="S21" s="13">
        <v>1</v>
      </c>
      <c r="T21" s="13">
        <v>3</v>
      </c>
      <c r="U21" s="13">
        <v>0</v>
      </c>
    </row>
    <row r="22" spans="1:34" x14ac:dyDescent="0.25">
      <c r="A22" s="14" t="s">
        <v>15</v>
      </c>
      <c r="B22" s="15">
        <f>SUM(B23:B24)</f>
        <v>0</v>
      </c>
      <c r="C22" s="15">
        <f t="shared" ref="C22:U22" si="2">SUM(C23:C24)</f>
        <v>0</v>
      </c>
      <c r="D22" s="15">
        <f t="shared" si="2"/>
        <v>2</v>
      </c>
      <c r="E22" s="15">
        <f t="shared" si="2"/>
        <v>7</v>
      </c>
      <c r="F22" s="15">
        <f t="shared" si="2"/>
        <v>1</v>
      </c>
      <c r="G22" s="15">
        <f t="shared" si="2"/>
        <v>1</v>
      </c>
      <c r="H22" s="15">
        <f t="shared" si="2"/>
        <v>2</v>
      </c>
      <c r="I22" s="15">
        <f t="shared" si="2"/>
        <v>3</v>
      </c>
      <c r="J22" s="15">
        <f t="shared" si="2"/>
        <v>0</v>
      </c>
      <c r="K22" s="15">
        <f t="shared" si="2"/>
        <v>1</v>
      </c>
      <c r="L22" s="15">
        <f t="shared" si="2"/>
        <v>0</v>
      </c>
      <c r="M22" s="15">
        <f t="shared" si="2"/>
        <v>0</v>
      </c>
      <c r="N22" s="15">
        <f t="shared" si="2"/>
        <v>4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5">
        <f t="shared" si="2"/>
        <v>4</v>
      </c>
      <c r="S22" s="15">
        <f t="shared" si="2"/>
        <v>4</v>
      </c>
      <c r="T22" s="15">
        <f t="shared" si="2"/>
        <v>7</v>
      </c>
      <c r="U22" s="15">
        <f t="shared" si="2"/>
        <v>4</v>
      </c>
    </row>
    <row r="23" spans="1:34" x14ac:dyDescent="0.25">
      <c r="A23" s="12" t="s">
        <v>5</v>
      </c>
      <c r="B23" s="13">
        <v>0</v>
      </c>
      <c r="C23" s="13">
        <v>0</v>
      </c>
      <c r="D23" s="13">
        <v>2</v>
      </c>
      <c r="E23" s="13">
        <v>7</v>
      </c>
      <c r="F23" s="13">
        <v>1</v>
      </c>
      <c r="G23" s="13">
        <v>1</v>
      </c>
      <c r="H23" s="13">
        <v>1</v>
      </c>
      <c r="I23" s="13">
        <v>3</v>
      </c>
      <c r="J23" s="13">
        <v>0</v>
      </c>
      <c r="K23" s="13">
        <v>1</v>
      </c>
      <c r="L23" s="13">
        <v>0</v>
      </c>
      <c r="M23" s="13">
        <v>0</v>
      </c>
      <c r="N23" s="13">
        <v>1</v>
      </c>
      <c r="O23" s="13">
        <v>0</v>
      </c>
      <c r="P23" s="13">
        <v>0</v>
      </c>
      <c r="Q23" s="13">
        <v>0</v>
      </c>
      <c r="R23" s="13">
        <v>4</v>
      </c>
      <c r="S23" s="13">
        <v>3</v>
      </c>
      <c r="T23" s="13">
        <v>3</v>
      </c>
      <c r="U23" s="13">
        <v>2</v>
      </c>
    </row>
    <row r="24" spans="1:34" ht="16.5" thickBot="1" x14ac:dyDescent="0.3">
      <c r="A24" s="16" t="s">
        <v>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3</v>
      </c>
      <c r="O24" s="17">
        <v>0</v>
      </c>
      <c r="P24" s="17">
        <v>0</v>
      </c>
      <c r="Q24" s="17">
        <v>0</v>
      </c>
      <c r="R24" s="17">
        <v>0</v>
      </c>
      <c r="S24" s="17">
        <v>1</v>
      </c>
      <c r="T24" s="17">
        <v>4</v>
      </c>
      <c r="U24" s="17">
        <v>2</v>
      </c>
    </row>
    <row r="25" spans="1:34" ht="16.5" thickBot="1" x14ac:dyDescent="0.3">
      <c r="A25" s="18" t="s">
        <v>18</v>
      </c>
      <c r="B25" s="19">
        <f>B7+B16+B22</f>
        <v>46</v>
      </c>
      <c r="C25" s="19">
        <f t="shared" ref="C25:U25" si="3">C7+C16+C22</f>
        <v>22</v>
      </c>
      <c r="D25" s="19">
        <f t="shared" si="3"/>
        <v>21</v>
      </c>
      <c r="E25" s="19">
        <f t="shared" si="3"/>
        <v>33</v>
      </c>
      <c r="F25" s="19">
        <f t="shared" si="3"/>
        <v>13</v>
      </c>
      <c r="G25" s="19">
        <f t="shared" si="3"/>
        <v>21</v>
      </c>
      <c r="H25" s="19">
        <f t="shared" si="3"/>
        <v>21</v>
      </c>
      <c r="I25" s="19">
        <f t="shared" si="3"/>
        <v>16</v>
      </c>
      <c r="J25" s="19">
        <f t="shared" si="3"/>
        <v>13</v>
      </c>
      <c r="K25" s="19">
        <f t="shared" si="3"/>
        <v>34</v>
      </c>
      <c r="L25" s="19">
        <f t="shared" si="3"/>
        <v>1</v>
      </c>
      <c r="M25" s="19">
        <f t="shared" si="3"/>
        <v>4</v>
      </c>
      <c r="N25" s="19">
        <f t="shared" si="3"/>
        <v>61</v>
      </c>
      <c r="O25" s="19">
        <f t="shared" si="3"/>
        <v>7</v>
      </c>
      <c r="P25" s="19">
        <f t="shared" si="3"/>
        <v>4</v>
      </c>
      <c r="Q25" s="19">
        <f t="shared" si="3"/>
        <v>6</v>
      </c>
      <c r="R25" s="19">
        <f t="shared" si="3"/>
        <v>59</v>
      </c>
      <c r="S25" s="19">
        <f t="shared" si="3"/>
        <v>61</v>
      </c>
      <c r="T25" s="19">
        <f t="shared" si="3"/>
        <v>44</v>
      </c>
      <c r="U25" s="20">
        <f t="shared" si="3"/>
        <v>43</v>
      </c>
    </row>
    <row r="26" spans="1:34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30"/>
    </row>
    <row r="27" spans="1:34" s="24" customFormat="1" ht="15.75" customHeight="1" x14ac:dyDescent="0.3">
      <c r="A27" s="38" t="s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0"/>
      <c r="Q27" s="30"/>
      <c r="R27" s="30"/>
      <c r="S27" s="30"/>
      <c r="T27" s="30"/>
      <c r="U27" s="30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s="35" customFormat="1" ht="16.5" x14ac:dyDescent="0.3">
      <c r="A28" s="32" t="s">
        <v>23</v>
      </c>
      <c r="B28" s="31"/>
      <c r="C28" s="3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 s="35" customFormat="1" ht="16.5" x14ac:dyDescent="0.3">
      <c r="A29" s="36" t="s">
        <v>24</v>
      </c>
      <c r="B29" s="31"/>
      <c r="C29" s="3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</sheetData>
  <mergeCells count="6">
    <mergeCell ref="A1:U1"/>
    <mergeCell ref="A2:U2"/>
    <mergeCell ref="A27:O27"/>
    <mergeCell ref="A5:A6"/>
    <mergeCell ref="B5:U5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13893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niver.velasquez</dc:creator>
  <cp:lastModifiedBy>niver.velasquez</cp:lastModifiedBy>
  <dcterms:created xsi:type="dcterms:W3CDTF">2023-02-28T14:37:03Z</dcterms:created>
  <dcterms:modified xsi:type="dcterms:W3CDTF">2023-02-28T20:16:04Z</dcterms:modified>
</cp:coreProperties>
</file>