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56F862E4-2020-4580-B3BA-1A288C953653}" xr6:coauthVersionLast="47" xr6:coauthVersionMax="47" xr10:uidLastSave="{00000000-0000-0000-0000-000000000000}"/>
  <bookViews>
    <workbookView xWindow="-108" yWindow="-108" windowWidth="23256" windowHeight="12456" activeTab="2" xr2:uid="{DF15A841-2FCE-4AEB-BE0E-B5D545712B0B}"/>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5" i="3"/>
  <c r="A5" i="4" s="1"/>
  <c r="A4" i="3"/>
  <c r="D31" i="2"/>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<sst xmlns="http://schemas.openxmlformats.org/spreadsheetml/2006/main" count="317" uniqueCount="73">
  <si>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</si>
  <si>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</si>
  <si>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</si>
  <si>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2022</t>
  </si>
  <si>
    <t>Cifras actualizadas el 21 de noviembre 2022</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</si>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</sst>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E40DD277-D0A3-44CB-96DB-70305DFF79DF}"/>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AL%20ISSS/PATRONOS%20Y%20TRABAJADORES%20COTIZANTES%202022/SEGUNDA%20CARGA%20DE%20DATOS%202022/SEPTIE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Gráfico2"/>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sheetName val="G_total (2)"/>
      <sheetName val="S_priv"/>
      <sheetName val="Cob_planilla"/>
      <sheetName val="Cob_cotizados"/>
      <sheetName val="Indica_planilla"/>
      <sheetName val="Indica_cotiza"/>
      <sheetName val="Resumen"/>
      <sheetName val="resumen 1"/>
      <sheetName val="Resumen 2"/>
    </sheetNames>
    <sheetDataSet>
      <sheetData sheetId="0"/>
      <sheetData sheetId="1"/>
      <sheetData sheetId="3"/>
      <sheetData sheetId="4">
        <row r="5">
          <cell r="A5" t="str">
            <v>Cifras actualizadas el 21 de noviembre 2022</v>
          </cell>
        </row>
      </sheetData>
      <sheetData sheetId="5"/>
      <sheetData sheetId="6">
        <row r="4">
          <cell r="A4" t="str">
            <v xml:space="preserve"> Período   2022</v>
          </cell>
        </row>
        <row r="5">
          <cell r="A5" t="str">
            <v>Cifras actualizadas el 21 de noviembre 2022</v>
          </cell>
        </row>
      </sheetData>
      <sheetData sheetId="7"/>
      <sheetData sheetId="8"/>
      <sheetData sheetId="9"/>
      <sheetData sheetId="10"/>
      <sheetData sheetId="11"/>
      <sheetData sheetId="12"/>
      <sheetData sheetId="13"/>
      <sheetData sheetId="14"/>
      <sheetData sheetId="15"/>
      <sheetData sheetId="16"/>
      <sheetData sheetId="17"/>
      <sheetData sheetId="18"/>
      <sheetData sheetId="20"/>
      <sheetData sheetId="21"/>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FFC97-80FA-4010-9352-0C9654988E6D}">
  <sheetPr>
    <pageSetUpPr fitToPage="1"/>
  </sheetPr>
  <dimension ref="A1:AA50"/>
  <sheetViews>
    <sheetView topLeftCell="F1" workbookViewId="0">
      <selection activeCell="B9" sqref="B9:AA39"/>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13825</v>
      </c>
      <c r="C9" s="14">
        <v>13733</v>
      </c>
      <c r="D9" s="14">
        <v>13711</v>
      </c>
      <c r="E9" s="14">
        <v>13603</v>
      </c>
      <c r="F9" s="14">
        <v>13567</v>
      </c>
      <c r="G9" s="14">
        <v>13484</v>
      </c>
      <c r="H9" s="14">
        <v>13200</v>
      </c>
      <c r="I9" s="14">
        <v>13080</v>
      </c>
      <c r="J9" s="14">
        <v>13084</v>
      </c>
      <c r="K9" s="14">
        <v>12968</v>
      </c>
      <c r="L9" s="14">
        <v>13100</v>
      </c>
      <c r="M9" s="14">
        <v>12996</v>
      </c>
      <c r="N9" s="14">
        <v>13272</v>
      </c>
      <c r="O9" s="14">
        <v>13154</v>
      </c>
      <c r="P9" s="14">
        <v>13352</v>
      </c>
      <c r="Q9" s="14">
        <v>13240</v>
      </c>
      <c r="R9" s="14">
        <v>13360</v>
      </c>
      <c r="S9" s="14">
        <v>13159</v>
      </c>
      <c r="T9" s="14">
        <v>0</v>
      </c>
      <c r="U9" s="14">
        <v>0</v>
      </c>
      <c r="V9" s="14">
        <v>0</v>
      </c>
      <c r="W9" s="14">
        <v>0</v>
      </c>
      <c r="X9" s="14">
        <v>0</v>
      </c>
      <c r="Y9" s="14">
        <v>0</v>
      </c>
      <c r="Z9" s="15">
        <v>13386</v>
      </c>
      <c r="AA9" s="16">
        <v>13269</v>
      </c>
    </row>
    <row r="10" spans="1:27" s="17" customFormat="1" ht="31.5" customHeight="1" x14ac:dyDescent="0.3">
      <c r="A10" s="18" t="s">
        <v>22</v>
      </c>
      <c r="B10" s="19">
        <v>195695</v>
      </c>
      <c r="C10" s="19">
        <v>194934</v>
      </c>
      <c r="D10" s="19">
        <v>197698</v>
      </c>
      <c r="E10" s="19">
        <v>196826</v>
      </c>
      <c r="F10" s="19">
        <v>198943</v>
      </c>
      <c r="G10" s="19">
        <v>198210</v>
      </c>
      <c r="H10" s="19">
        <v>197652</v>
      </c>
      <c r="I10" s="19">
        <v>196953</v>
      </c>
      <c r="J10" s="19">
        <v>196372</v>
      </c>
      <c r="K10" s="19">
        <v>195717</v>
      </c>
      <c r="L10" s="19">
        <v>197170</v>
      </c>
      <c r="M10" s="19">
        <v>196400</v>
      </c>
      <c r="N10" s="19">
        <v>196574</v>
      </c>
      <c r="O10" s="19">
        <v>194877</v>
      </c>
      <c r="P10" s="19">
        <v>195488</v>
      </c>
      <c r="Q10" s="19">
        <v>194601</v>
      </c>
      <c r="R10" s="19">
        <v>195339</v>
      </c>
      <c r="S10" s="19">
        <v>193203</v>
      </c>
      <c r="T10" s="19">
        <v>0</v>
      </c>
      <c r="U10" s="19">
        <v>0</v>
      </c>
      <c r="V10" s="19">
        <v>0</v>
      </c>
      <c r="W10" s="19">
        <v>0</v>
      </c>
      <c r="X10" s="19">
        <v>0</v>
      </c>
      <c r="Y10" s="19">
        <v>0</v>
      </c>
      <c r="Z10" s="20">
        <v>196770</v>
      </c>
      <c r="AA10" s="21">
        <v>195747</v>
      </c>
    </row>
    <row r="11" spans="1:27" s="17" customFormat="1" ht="20.100000000000001" customHeight="1" x14ac:dyDescent="0.3">
      <c r="A11" s="22" t="s">
        <v>23</v>
      </c>
      <c r="B11" s="19">
        <v>22337</v>
      </c>
      <c r="C11" s="19">
        <v>21853</v>
      </c>
      <c r="D11" s="19">
        <v>23339</v>
      </c>
      <c r="E11" s="19">
        <v>22952</v>
      </c>
      <c r="F11" s="19">
        <v>23673</v>
      </c>
      <c r="G11" s="19">
        <v>23242</v>
      </c>
      <c r="H11" s="19">
        <v>23868</v>
      </c>
      <c r="I11" s="19">
        <v>23509</v>
      </c>
      <c r="J11" s="19">
        <v>25173</v>
      </c>
      <c r="K11" s="19">
        <v>24835</v>
      </c>
      <c r="L11" s="19">
        <v>26654</v>
      </c>
      <c r="M11" s="19">
        <v>26208</v>
      </c>
      <c r="N11" s="19">
        <v>28364</v>
      </c>
      <c r="O11" s="19">
        <v>27733</v>
      </c>
      <c r="P11" s="19">
        <v>29561</v>
      </c>
      <c r="Q11" s="19">
        <v>28679</v>
      </c>
      <c r="R11" s="19">
        <v>30385</v>
      </c>
      <c r="S11" s="19">
        <v>28723</v>
      </c>
      <c r="T11" s="19">
        <v>0</v>
      </c>
      <c r="U11" s="19">
        <v>0</v>
      </c>
      <c r="V11" s="19">
        <v>0</v>
      </c>
      <c r="W11" s="19">
        <v>0</v>
      </c>
      <c r="X11" s="19">
        <v>0</v>
      </c>
      <c r="Y11" s="19">
        <v>0</v>
      </c>
      <c r="Z11" s="20">
        <v>25928</v>
      </c>
      <c r="AA11" s="21">
        <v>25304</v>
      </c>
    </row>
    <row r="12" spans="1:27" s="17" customFormat="1" ht="40.5" customHeight="1" x14ac:dyDescent="0.3">
      <c r="A12" s="18" t="s">
        <v>24</v>
      </c>
      <c r="B12" s="19">
        <v>219862</v>
      </c>
      <c r="C12" s="19">
        <v>217118</v>
      </c>
      <c r="D12" s="19">
        <v>219521</v>
      </c>
      <c r="E12" s="19">
        <v>216953</v>
      </c>
      <c r="F12" s="19">
        <v>220883</v>
      </c>
      <c r="G12" s="19">
        <v>218067</v>
      </c>
      <c r="H12" s="19">
        <v>221356</v>
      </c>
      <c r="I12" s="19">
        <v>218669</v>
      </c>
      <c r="J12" s="19">
        <v>222506</v>
      </c>
      <c r="K12" s="19">
        <v>219933</v>
      </c>
      <c r="L12" s="19">
        <v>223480</v>
      </c>
      <c r="M12" s="19">
        <v>220464</v>
      </c>
      <c r="N12" s="19">
        <v>225046</v>
      </c>
      <c r="O12" s="19">
        <v>222017</v>
      </c>
      <c r="P12" s="19">
        <v>226574</v>
      </c>
      <c r="Q12" s="19">
        <v>223060</v>
      </c>
      <c r="R12" s="19">
        <v>228614</v>
      </c>
      <c r="S12" s="19">
        <v>221578</v>
      </c>
      <c r="T12" s="19">
        <v>0</v>
      </c>
      <c r="U12" s="19">
        <v>0</v>
      </c>
      <c r="V12" s="19">
        <v>0</v>
      </c>
      <c r="W12" s="19">
        <v>0</v>
      </c>
      <c r="X12" s="19">
        <v>0</v>
      </c>
      <c r="Y12" s="19">
        <v>0</v>
      </c>
      <c r="Z12" s="20">
        <v>223094</v>
      </c>
      <c r="AA12" s="21">
        <v>219762</v>
      </c>
    </row>
    <row r="13" spans="1:27" s="17" customFormat="1" ht="20.100000000000001" customHeight="1" x14ac:dyDescent="0.3">
      <c r="A13" s="22" t="s">
        <v>25</v>
      </c>
      <c r="B13" s="19">
        <v>17942</v>
      </c>
      <c r="C13" s="19">
        <v>17828</v>
      </c>
      <c r="D13" s="19">
        <v>18039</v>
      </c>
      <c r="E13" s="19">
        <v>17954</v>
      </c>
      <c r="F13" s="19">
        <v>18104</v>
      </c>
      <c r="G13" s="19">
        <v>17949</v>
      </c>
      <c r="H13" s="19">
        <v>18229</v>
      </c>
      <c r="I13" s="19">
        <v>18039</v>
      </c>
      <c r="J13" s="19">
        <v>18294</v>
      </c>
      <c r="K13" s="19">
        <v>18102</v>
      </c>
      <c r="L13" s="19">
        <v>18379</v>
      </c>
      <c r="M13" s="19">
        <v>18164</v>
      </c>
      <c r="N13" s="19">
        <v>18619</v>
      </c>
      <c r="O13" s="19">
        <v>18431</v>
      </c>
      <c r="P13" s="19">
        <v>18775</v>
      </c>
      <c r="Q13" s="19">
        <v>18548</v>
      </c>
      <c r="R13" s="19">
        <v>19082</v>
      </c>
      <c r="S13" s="19">
        <v>18626</v>
      </c>
      <c r="T13" s="19">
        <v>0</v>
      </c>
      <c r="U13" s="19">
        <v>0</v>
      </c>
      <c r="V13" s="19">
        <v>0</v>
      </c>
      <c r="W13" s="19">
        <v>0</v>
      </c>
      <c r="X13" s="19">
        <v>0</v>
      </c>
      <c r="Y13" s="19">
        <v>0</v>
      </c>
      <c r="Z13" s="20">
        <v>18385</v>
      </c>
      <c r="AA13" s="21">
        <v>18182</v>
      </c>
    </row>
    <row r="14" spans="1:27" s="17" customFormat="1" ht="20.100000000000001" customHeight="1" x14ac:dyDescent="0.3">
      <c r="A14" s="22" t="s">
        <v>26</v>
      </c>
      <c r="B14" s="19">
        <v>31177</v>
      </c>
      <c r="C14" s="19">
        <v>31141</v>
      </c>
      <c r="D14" s="19">
        <v>31314</v>
      </c>
      <c r="E14" s="19">
        <v>31276</v>
      </c>
      <c r="F14" s="19">
        <v>31510</v>
      </c>
      <c r="G14" s="19">
        <v>31473</v>
      </c>
      <c r="H14" s="19">
        <v>31434</v>
      </c>
      <c r="I14" s="19">
        <v>31397</v>
      </c>
      <c r="J14" s="19">
        <v>31589</v>
      </c>
      <c r="K14" s="19">
        <v>31557</v>
      </c>
      <c r="L14" s="19">
        <v>31666</v>
      </c>
      <c r="M14" s="19">
        <v>31631</v>
      </c>
      <c r="N14" s="19">
        <v>31844</v>
      </c>
      <c r="O14" s="19">
        <v>31802</v>
      </c>
      <c r="P14" s="19">
        <v>31911</v>
      </c>
      <c r="Q14" s="19">
        <v>31868</v>
      </c>
      <c r="R14" s="19">
        <v>32160</v>
      </c>
      <c r="S14" s="19">
        <v>32081</v>
      </c>
      <c r="T14" s="19">
        <v>0</v>
      </c>
      <c r="U14" s="19">
        <v>0</v>
      </c>
      <c r="V14" s="19">
        <v>0</v>
      </c>
      <c r="W14" s="19">
        <v>0</v>
      </c>
      <c r="X14" s="19">
        <v>0</v>
      </c>
      <c r="Y14" s="19">
        <v>0</v>
      </c>
      <c r="Z14" s="20">
        <v>31623</v>
      </c>
      <c r="AA14" s="21">
        <v>31581</v>
      </c>
    </row>
    <row r="15" spans="1:27" s="17" customFormat="1" ht="20.100000000000001" customHeight="1" x14ac:dyDescent="0.3">
      <c r="A15" s="22" t="s">
        <v>27</v>
      </c>
      <c r="B15" s="19">
        <v>7118</v>
      </c>
      <c r="C15" s="19">
        <v>7065</v>
      </c>
      <c r="D15" s="19">
        <v>6987</v>
      </c>
      <c r="E15" s="19">
        <v>6932</v>
      </c>
      <c r="F15" s="19">
        <v>6990</v>
      </c>
      <c r="G15" s="19">
        <v>6955</v>
      </c>
      <c r="H15" s="19">
        <v>6895</v>
      </c>
      <c r="I15" s="19">
        <v>6861</v>
      </c>
      <c r="J15" s="19">
        <v>6857</v>
      </c>
      <c r="K15" s="19">
        <v>6833</v>
      </c>
      <c r="L15" s="19">
        <v>6875</v>
      </c>
      <c r="M15" s="19">
        <v>6839</v>
      </c>
      <c r="N15" s="19">
        <v>7020</v>
      </c>
      <c r="O15" s="19">
        <v>6973</v>
      </c>
      <c r="P15" s="19">
        <v>7015</v>
      </c>
      <c r="Q15" s="19">
        <v>6942</v>
      </c>
      <c r="R15" s="19">
        <v>7261</v>
      </c>
      <c r="S15" s="19">
        <v>7111</v>
      </c>
      <c r="T15" s="19">
        <v>0</v>
      </c>
      <c r="U15" s="19">
        <v>0</v>
      </c>
      <c r="V15" s="19">
        <v>0</v>
      </c>
      <c r="W15" s="19">
        <v>0</v>
      </c>
      <c r="X15" s="19">
        <v>0</v>
      </c>
      <c r="Y15" s="19">
        <v>0</v>
      </c>
      <c r="Z15" s="20">
        <v>7002</v>
      </c>
      <c r="AA15" s="21">
        <v>6946</v>
      </c>
    </row>
    <row r="16" spans="1:27" s="17" customFormat="1" ht="29.25" customHeight="1" x14ac:dyDescent="0.3">
      <c r="A16" s="18" t="s">
        <v>28</v>
      </c>
      <c r="B16" s="19">
        <v>145288</v>
      </c>
      <c r="C16" s="19">
        <v>144137</v>
      </c>
      <c r="D16" s="19">
        <v>146052</v>
      </c>
      <c r="E16" s="19">
        <v>144814</v>
      </c>
      <c r="F16" s="19">
        <v>147843</v>
      </c>
      <c r="G16" s="19">
        <v>146661</v>
      </c>
      <c r="H16" s="19">
        <v>148193</v>
      </c>
      <c r="I16" s="19">
        <v>147274</v>
      </c>
      <c r="J16" s="19">
        <v>149071</v>
      </c>
      <c r="K16" s="19">
        <v>148042</v>
      </c>
      <c r="L16" s="19">
        <v>150584</v>
      </c>
      <c r="M16" s="19">
        <v>149363</v>
      </c>
      <c r="N16" s="19">
        <v>151682</v>
      </c>
      <c r="O16" s="19">
        <v>150560</v>
      </c>
      <c r="P16" s="19">
        <v>153027</v>
      </c>
      <c r="Q16" s="19">
        <v>151914</v>
      </c>
      <c r="R16" s="19">
        <v>154866</v>
      </c>
      <c r="S16" s="19">
        <v>152299</v>
      </c>
      <c r="T16" s="19">
        <v>0</v>
      </c>
      <c r="U16" s="19">
        <v>0</v>
      </c>
      <c r="V16" s="19">
        <v>0</v>
      </c>
      <c r="W16" s="19">
        <v>0</v>
      </c>
      <c r="X16" s="19">
        <v>0</v>
      </c>
      <c r="Y16" s="19">
        <v>0</v>
      </c>
      <c r="Z16" s="20">
        <v>149623</v>
      </c>
      <c r="AA16" s="21">
        <v>148340</v>
      </c>
    </row>
    <row r="17" spans="1:27" s="17" customFormat="1" ht="20.100000000000001" customHeight="1" x14ac:dyDescent="0.3">
      <c r="A17" s="22" t="s">
        <v>29</v>
      </c>
      <c r="B17" s="19">
        <v>68680</v>
      </c>
      <c r="C17" s="19">
        <v>67931</v>
      </c>
      <c r="D17" s="19">
        <v>70230</v>
      </c>
      <c r="E17" s="19">
        <v>69319</v>
      </c>
      <c r="F17" s="19">
        <v>71360</v>
      </c>
      <c r="G17" s="19">
        <v>70468</v>
      </c>
      <c r="H17" s="19">
        <v>71513</v>
      </c>
      <c r="I17" s="19">
        <v>70717</v>
      </c>
      <c r="J17" s="19">
        <v>72110</v>
      </c>
      <c r="K17" s="19">
        <v>71288</v>
      </c>
      <c r="L17" s="19">
        <v>72461</v>
      </c>
      <c r="M17" s="19">
        <v>71582</v>
      </c>
      <c r="N17" s="19">
        <v>72916</v>
      </c>
      <c r="O17" s="19">
        <v>72041</v>
      </c>
      <c r="P17" s="19">
        <v>73744</v>
      </c>
      <c r="Q17" s="19">
        <v>72823</v>
      </c>
      <c r="R17" s="19">
        <v>74247</v>
      </c>
      <c r="S17" s="19">
        <v>72301</v>
      </c>
      <c r="T17" s="19">
        <v>0</v>
      </c>
      <c r="U17" s="19">
        <v>0</v>
      </c>
      <c r="V17" s="19">
        <v>0</v>
      </c>
      <c r="W17" s="19">
        <v>0</v>
      </c>
      <c r="X17" s="19">
        <v>0</v>
      </c>
      <c r="Y17" s="19">
        <v>0</v>
      </c>
      <c r="Z17" s="20">
        <v>71918</v>
      </c>
      <c r="AA17" s="21">
        <v>70941</v>
      </c>
    </row>
    <row r="18" spans="1:27" s="17" customFormat="1" ht="20.100000000000001" customHeight="1" x14ac:dyDescent="0.3">
      <c r="A18" s="22" t="s">
        <v>30</v>
      </c>
      <c r="B18" s="19">
        <v>1839</v>
      </c>
      <c r="C18" s="19">
        <v>1823</v>
      </c>
      <c r="D18" s="19">
        <v>1846</v>
      </c>
      <c r="E18" s="19">
        <v>1824</v>
      </c>
      <c r="F18" s="19">
        <v>1847</v>
      </c>
      <c r="G18" s="19">
        <v>1831</v>
      </c>
      <c r="H18" s="19">
        <v>1839</v>
      </c>
      <c r="I18" s="19">
        <v>1821</v>
      </c>
      <c r="J18" s="19">
        <v>1846</v>
      </c>
      <c r="K18" s="19">
        <v>1823</v>
      </c>
      <c r="L18" s="19">
        <v>1856</v>
      </c>
      <c r="M18" s="19">
        <v>1841</v>
      </c>
      <c r="N18" s="19">
        <v>1848</v>
      </c>
      <c r="O18" s="19">
        <v>1832</v>
      </c>
      <c r="P18" s="19">
        <v>1846</v>
      </c>
      <c r="Q18" s="19">
        <v>1830</v>
      </c>
      <c r="R18" s="19">
        <v>1853</v>
      </c>
      <c r="S18" s="19">
        <v>1836</v>
      </c>
      <c r="T18" s="19">
        <v>0</v>
      </c>
      <c r="U18" s="19">
        <v>0</v>
      </c>
      <c r="V18" s="19">
        <v>0</v>
      </c>
      <c r="W18" s="19">
        <v>0</v>
      </c>
      <c r="X18" s="19">
        <v>0</v>
      </c>
      <c r="Y18" s="19">
        <v>0</v>
      </c>
      <c r="Z18" s="20">
        <v>1847</v>
      </c>
      <c r="AA18" s="21">
        <v>1829</v>
      </c>
    </row>
    <row r="19" spans="1:27" s="17" customFormat="1" ht="20.100000000000001" customHeight="1" x14ac:dyDescent="0.3">
      <c r="A19" s="22" t="s">
        <v>31</v>
      </c>
      <c r="B19" s="19">
        <v>69</v>
      </c>
      <c r="C19" s="19">
        <v>67</v>
      </c>
      <c r="D19" s="19">
        <v>70</v>
      </c>
      <c r="E19" s="19">
        <v>68</v>
      </c>
      <c r="F19" s="19">
        <v>74</v>
      </c>
      <c r="G19" s="19">
        <v>71</v>
      </c>
      <c r="H19" s="19">
        <v>76</v>
      </c>
      <c r="I19" s="19">
        <v>74</v>
      </c>
      <c r="J19" s="19">
        <v>78</v>
      </c>
      <c r="K19" s="19">
        <v>74</v>
      </c>
      <c r="L19" s="19">
        <v>79</v>
      </c>
      <c r="M19" s="19">
        <v>76</v>
      </c>
      <c r="N19" s="19">
        <v>77</v>
      </c>
      <c r="O19" s="19">
        <v>73</v>
      </c>
      <c r="P19" s="19">
        <v>79</v>
      </c>
      <c r="Q19" s="19">
        <v>68</v>
      </c>
      <c r="R19" s="19">
        <v>87</v>
      </c>
      <c r="S19" s="19">
        <v>68</v>
      </c>
      <c r="T19" s="19">
        <v>0</v>
      </c>
      <c r="U19" s="19">
        <v>0</v>
      </c>
      <c r="V19" s="19">
        <v>0</v>
      </c>
      <c r="W19" s="19">
        <v>0</v>
      </c>
      <c r="X19" s="19">
        <v>0</v>
      </c>
      <c r="Y19" s="19">
        <v>0</v>
      </c>
      <c r="Z19" s="20">
        <v>77</v>
      </c>
      <c r="AA19" s="21">
        <v>71</v>
      </c>
    </row>
    <row r="20" spans="1:27" s="17" customFormat="1" ht="20.100000000000001" customHeight="1" thickBot="1" x14ac:dyDescent="0.35">
      <c r="A20" s="23" t="s">
        <v>32</v>
      </c>
      <c r="B20" s="19">
        <v>3975</v>
      </c>
      <c r="C20" s="19">
        <v>3922</v>
      </c>
      <c r="D20" s="19">
        <v>4100</v>
      </c>
      <c r="E20" s="19">
        <v>4040</v>
      </c>
      <c r="F20" s="19">
        <v>4260</v>
      </c>
      <c r="G20" s="19">
        <v>4182</v>
      </c>
      <c r="H20" s="19">
        <v>4320</v>
      </c>
      <c r="I20" s="19">
        <v>4226</v>
      </c>
      <c r="J20" s="19">
        <v>4521</v>
      </c>
      <c r="K20" s="19">
        <v>4383</v>
      </c>
      <c r="L20" s="19">
        <v>4708</v>
      </c>
      <c r="M20" s="19">
        <v>4514</v>
      </c>
      <c r="N20" s="19">
        <v>4917</v>
      </c>
      <c r="O20" s="19">
        <v>4666</v>
      </c>
      <c r="P20" s="19">
        <v>5045</v>
      </c>
      <c r="Q20" s="19">
        <v>4718</v>
      </c>
      <c r="R20" s="19">
        <v>5269</v>
      </c>
      <c r="S20" s="19">
        <v>4845</v>
      </c>
      <c r="T20" s="19">
        <v>0</v>
      </c>
      <c r="U20" s="19">
        <v>0</v>
      </c>
      <c r="V20" s="19">
        <v>0</v>
      </c>
      <c r="W20" s="19">
        <v>0</v>
      </c>
      <c r="X20" s="19">
        <v>0</v>
      </c>
      <c r="Y20" s="19">
        <v>0</v>
      </c>
      <c r="Z20" s="20">
        <v>4568</v>
      </c>
      <c r="AA20" s="21">
        <v>4388</v>
      </c>
    </row>
    <row r="21" spans="1:27" s="17" customFormat="1" ht="20.100000000000001" customHeight="1" thickBot="1" x14ac:dyDescent="0.35">
      <c r="A21" s="24" t="s">
        <v>33</v>
      </c>
      <c r="B21" s="25">
        <v>727807</v>
      </c>
      <c r="C21" s="25">
        <v>721552</v>
      </c>
      <c r="D21" s="25">
        <v>732907</v>
      </c>
      <c r="E21" s="25">
        <v>726561</v>
      </c>
      <c r="F21" s="25">
        <v>739054</v>
      </c>
      <c r="G21" s="25">
        <v>732593</v>
      </c>
      <c r="H21" s="25">
        <v>738575</v>
      </c>
      <c r="I21" s="25">
        <v>732620</v>
      </c>
      <c r="J21" s="25">
        <v>741501</v>
      </c>
      <c r="K21" s="25">
        <v>735555</v>
      </c>
      <c r="L21" s="25">
        <v>747012</v>
      </c>
      <c r="M21" s="25">
        <v>740078</v>
      </c>
      <c r="N21" s="25">
        <v>752179</v>
      </c>
      <c r="O21" s="25">
        <v>744159</v>
      </c>
      <c r="P21" s="25">
        <v>756417</v>
      </c>
      <c r="Q21" s="25">
        <v>748291</v>
      </c>
      <c r="R21" s="25">
        <v>762523</v>
      </c>
      <c r="S21" s="25">
        <v>745830</v>
      </c>
      <c r="T21" s="25">
        <v>0</v>
      </c>
      <c r="U21" s="25">
        <v>0</v>
      </c>
      <c r="V21" s="25">
        <v>0</v>
      </c>
      <c r="W21" s="25">
        <v>0</v>
      </c>
      <c r="X21" s="25">
        <v>0</v>
      </c>
      <c r="Y21" s="25">
        <v>0</v>
      </c>
      <c r="Z21" s="26">
        <v>744219</v>
      </c>
      <c r="AA21" s="27">
        <v>736360</v>
      </c>
    </row>
    <row r="22" spans="1:27" s="17" customFormat="1" ht="20.100000000000001" customHeight="1" x14ac:dyDescent="0.3">
      <c r="A22" s="28" t="s">
        <v>34</v>
      </c>
      <c r="B22" s="19">
        <v>104478</v>
      </c>
      <c r="C22" s="19">
        <v>104450</v>
      </c>
      <c r="D22" s="19">
        <v>104425</v>
      </c>
      <c r="E22" s="19">
        <v>104363</v>
      </c>
      <c r="F22" s="19">
        <v>104777</v>
      </c>
      <c r="G22" s="19">
        <v>104728</v>
      </c>
      <c r="H22" s="19">
        <v>105273</v>
      </c>
      <c r="I22" s="19">
        <v>105246</v>
      </c>
      <c r="J22" s="19">
        <v>105535</v>
      </c>
      <c r="K22" s="19">
        <v>105507</v>
      </c>
      <c r="L22" s="19">
        <v>104936</v>
      </c>
      <c r="M22" s="19">
        <v>104893</v>
      </c>
      <c r="N22" s="19">
        <v>105329</v>
      </c>
      <c r="O22" s="19">
        <v>105262</v>
      </c>
      <c r="P22" s="19">
        <v>105507</v>
      </c>
      <c r="Q22" s="19">
        <v>105443</v>
      </c>
      <c r="R22" s="19">
        <v>105398</v>
      </c>
      <c r="S22" s="19">
        <v>105336</v>
      </c>
      <c r="T22" s="19">
        <v>0</v>
      </c>
      <c r="U22" s="19">
        <v>0</v>
      </c>
      <c r="V22" s="19">
        <v>0</v>
      </c>
      <c r="W22" s="19">
        <v>0</v>
      </c>
      <c r="X22" s="19">
        <v>0</v>
      </c>
      <c r="Y22" s="19">
        <v>0</v>
      </c>
      <c r="Z22" s="20">
        <v>105073</v>
      </c>
      <c r="AA22" s="21">
        <v>105025</v>
      </c>
    </row>
    <row r="23" spans="1:27" s="17" customFormat="1" ht="20.100000000000001" customHeight="1" x14ac:dyDescent="0.3">
      <c r="A23" s="22" t="s">
        <v>35</v>
      </c>
      <c r="B23" s="19">
        <v>18136</v>
      </c>
      <c r="C23" s="19">
        <v>18125</v>
      </c>
      <c r="D23" s="19">
        <v>18400</v>
      </c>
      <c r="E23" s="19">
        <v>18370</v>
      </c>
      <c r="F23" s="19">
        <v>18851</v>
      </c>
      <c r="G23" s="19">
        <v>18667</v>
      </c>
      <c r="H23" s="19">
        <v>18859</v>
      </c>
      <c r="I23" s="19">
        <v>18674</v>
      </c>
      <c r="J23" s="19">
        <v>19418</v>
      </c>
      <c r="K23" s="19">
        <v>19409</v>
      </c>
      <c r="L23" s="19">
        <v>19390</v>
      </c>
      <c r="M23" s="19">
        <v>19385</v>
      </c>
      <c r="N23" s="19">
        <v>19190</v>
      </c>
      <c r="O23" s="19">
        <v>19131</v>
      </c>
      <c r="P23" s="19">
        <v>19152</v>
      </c>
      <c r="Q23" s="19">
        <v>19152</v>
      </c>
      <c r="R23" s="19">
        <v>19804</v>
      </c>
      <c r="S23" s="19">
        <v>19804</v>
      </c>
      <c r="T23" s="19">
        <v>0</v>
      </c>
      <c r="U23" s="19">
        <v>0</v>
      </c>
      <c r="V23" s="19">
        <v>0</v>
      </c>
      <c r="W23" s="19">
        <v>0</v>
      </c>
      <c r="X23" s="19">
        <v>0</v>
      </c>
      <c r="Y23" s="19">
        <v>0</v>
      </c>
      <c r="Z23" s="20">
        <v>19022</v>
      </c>
      <c r="AA23" s="21">
        <v>18969</v>
      </c>
    </row>
    <row r="24" spans="1:27" s="17" customFormat="1" ht="20.100000000000001" customHeight="1" x14ac:dyDescent="0.3">
      <c r="A24" s="22" t="s">
        <v>36</v>
      </c>
      <c r="B24" s="19">
        <v>22561</v>
      </c>
      <c r="C24" s="19">
        <v>22561</v>
      </c>
      <c r="D24" s="19">
        <v>22883</v>
      </c>
      <c r="E24" s="19">
        <v>22883</v>
      </c>
      <c r="F24" s="19">
        <v>22687</v>
      </c>
      <c r="G24" s="19">
        <v>22687</v>
      </c>
      <c r="H24" s="19">
        <v>22625</v>
      </c>
      <c r="I24" s="19">
        <v>22625</v>
      </c>
      <c r="J24" s="19">
        <v>22953</v>
      </c>
      <c r="K24" s="19">
        <v>22953</v>
      </c>
      <c r="L24" s="19">
        <v>23162</v>
      </c>
      <c r="M24" s="19">
        <v>23162</v>
      </c>
      <c r="N24" s="19">
        <v>23209</v>
      </c>
      <c r="O24" s="19">
        <v>23209</v>
      </c>
      <c r="P24" s="19">
        <v>23192</v>
      </c>
      <c r="Q24" s="19">
        <v>23192</v>
      </c>
      <c r="R24" s="19">
        <v>23114</v>
      </c>
      <c r="S24" s="19">
        <v>23114</v>
      </c>
      <c r="T24" s="19">
        <v>0</v>
      </c>
      <c r="U24" s="19">
        <v>0</v>
      </c>
      <c r="V24" s="19">
        <v>0</v>
      </c>
      <c r="W24" s="19">
        <v>0</v>
      </c>
      <c r="X24" s="19">
        <v>0</v>
      </c>
      <c r="Y24" s="19">
        <v>0</v>
      </c>
      <c r="Z24" s="20">
        <v>22932</v>
      </c>
      <c r="AA24" s="21">
        <v>22932</v>
      </c>
    </row>
    <row r="25" spans="1:27" s="17" customFormat="1" ht="20.100000000000001" customHeight="1" x14ac:dyDescent="0.3">
      <c r="A25" s="22" t="s">
        <v>37</v>
      </c>
      <c r="B25" s="19">
        <v>7229</v>
      </c>
      <c r="C25" s="19">
        <v>7229</v>
      </c>
      <c r="D25" s="19">
        <v>7304</v>
      </c>
      <c r="E25" s="19">
        <v>7304</v>
      </c>
      <c r="F25" s="19">
        <v>7459</v>
      </c>
      <c r="G25" s="19">
        <v>7459</v>
      </c>
      <c r="H25" s="19">
        <v>7452</v>
      </c>
      <c r="I25" s="19">
        <v>7452</v>
      </c>
      <c r="J25" s="19">
        <v>7436</v>
      </c>
      <c r="K25" s="19">
        <v>7436</v>
      </c>
      <c r="L25" s="19">
        <v>7444</v>
      </c>
      <c r="M25" s="19">
        <v>7444</v>
      </c>
      <c r="N25" s="19">
        <v>7476</v>
      </c>
      <c r="O25" s="19">
        <v>7475</v>
      </c>
      <c r="P25" s="19">
        <v>7556</v>
      </c>
      <c r="Q25" s="19">
        <v>7556</v>
      </c>
      <c r="R25" s="19">
        <v>7573</v>
      </c>
      <c r="S25" s="19">
        <v>7512</v>
      </c>
      <c r="T25" s="19">
        <v>0</v>
      </c>
      <c r="U25" s="19">
        <v>0</v>
      </c>
      <c r="V25" s="19">
        <v>0</v>
      </c>
      <c r="W25" s="19">
        <v>0</v>
      </c>
      <c r="X25" s="19">
        <v>0</v>
      </c>
      <c r="Y25" s="19">
        <v>0</v>
      </c>
      <c r="Z25" s="20">
        <v>7437</v>
      </c>
      <c r="AA25" s="21">
        <v>7430</v>
      </c>
    </row>
    <row r="26" spans="1:27" s="17" customFormat="1" ht="20.100000000000001" customHeight="1" x14ac:dyDescent="0.3">
      <c r="A26" s="22" t="s">
        <v>38</v>
      </c>
      <c r="B26" s="19">
        <v>3318</v>
      </c>
      <c r="C26" s="19">
        <v>3318</v>
      </c>
      <c r="D26" s="19">
        <v>3335</v>
      </c>
      <c r="E26" s="19">
        <v>3335</v>
      </c>
      <c r="F26" s="19">
        <v>3353</v>
      </c>
      <c r="G26" s="19">
        <v>3353</v>
      </c>
      <c r="H26" s="19">
        <v>3346</v>
      </c>
      <c r="I26" s="19">
        <v>3346</v>
      </c>
      <c r="J26" s="19">
        <v>3346</v>
      </c>
      <c r="K26" s="19">
        <v>3346</v>
      </c>
      <c r="L26" s="19">
        <v>3321</v>
      </c>
      <c r="M26" s="19">
        <v>3321</v>
      </c>
      <c r="N26" s="19">
        <v>3324</v>
      </c>
      <c r="O26" s="19">
        <v>3324</v>
      </c>
      <c r="P26" s="19">
        <v>3305</v>
      </c>
      <c r="Q26" s="19">
        <v>3305</v>
      </c>
      <c r="R26" s="19">
        <v>3325</v>
      </c>
      <c r="S26" s="19">
        <v>3325</v>
      </c>
      <c r="T26" s="19">
        <v>0</v>
      </c>
      <c r="U26" s="19">
        <v>0</v>
      </c>
      <c r="V26" s="19">
        <v>0</v>
      </c>
      <c r="W26" s="19">
        <v>0</v>
      </c>
      <c r="X26" s="19">
        <v>0</v>
      </c>
      <c r="Y26" s="19">
        <v>0</v>
      </c>
      <c r="Z26" s="20">
        <v>3330</v>
      </c>
      <c r="AA26" s="21">
        <v>3330</v>
      </c>
    </row>
    <row r="27" spans="1:27" s="17" customFormat="1" ht="20.100000000000001" customHeight="1" thickBot="1" x14ac:dyDescent="0.35">
      <c r="A27" s="23" t="s">
        <v>39</v>
      </c>
      <c r="B27" s="19">
        <v>33916</v>
      </c>
      <c r="C27" s="19">
        <v>33619</v>
      </c>
      <c r="D27" s="19">
        <v>33987</v>
      </c>
      <c r="E27" s="19">
        <v>33734</v>
      </c>
      <c r="F27" s="19">
        <v>34081</v>
      </c>
      <c r="G27" s="19">
        <v>33951</v>
      </c>
      <c r="H27" s="19">
        <v>34076</v>
      </c>
      <c r="I27" s="19">
        <v>33958</v>
      </c>
      <c r="J27" s="19">
        <v>34081</v>
      </c>
      <c r="K27" s="19">
        <v>33802</v>
      </c>
      <c r="L27" s="19">
        <v>33924</v>
      </c>
      <c r="M27" s="19">
        <v>33826</v>
      </c>
      <c r="N27" s="19">
        <v>34037</v>
      </c>
      <c r="O27" s="19">
        <v>33930</v>
      </c>
      <c r="P27" s="19">
        <v>34423</v>
      </c>
      <c r="Q27" s="19">
        <v>34058</v>
      </c>
      <c r="R27" s="19">
        <v>34819</v>
      </c>
      <c r="S27" s="19">
        <v>34541</v>
      </c>
      <c r="T27" s="19">
        <v>0</v>
      </c>
      <c r="U27" s="19">
        <v>0</v>
      </c>
      <c r="V27" s="19">
        <v>0</v>
      </c>
      <c r="W27" s="19">
        <v>0</v>
      </c>
      <c r="X27" s="19">
        <v>0</v>
      </c>
      <c r="Y27" s="19">
        <v>0</v>
      </c>
      <c r="Z27" s="20">
        <v>34149</v>
      </c>
      <c r="AA27" s="21">
        <v>33935</v>
      </c>
    </row>
    <row r="28" spans="1:27" s="17" customFormat="1" ht="18.75" customHeight="1" thickBot="1" x14ac:dyDescent="0.35">
      <c r="A28" s="29" t="s">
        <v>40</v>
      </c>
      <c r="B28" s="30">
        <v>189638</v>
      </c>
      <c r="C28" s="30">
        <v>189302</v>
      </c>
      <c r="D28" s="30">
        <v>190334</v>
      </c>
      <c r="E28" s="30">
        <v>189989</v>
      </c>
      <c r="F28" s="30">
        <v>191208</v>
      </c>
      <c r="G28" s="30">
        <v>190845</v>
      </c>
      <c r="H28" s="30">
        <v>191631</v>
      </c>
      <c r="I28" s="30">
        <v>191301</v>
      </c>
      <c r="J28" s="30">
        <v>192769</v>
      </c>
      <c r="K28" s="30">
        <v>192453</v>
      </c>
      <c r="L28" s="30">
        <v>192177</v>
      </c>
      <c r="M28" s="30">
        <v>192031</v>
      </c>
      <c r="N28" s="30">
        <v>192565</v>
      </c>
      <c r="O28" s="30">
        <v>192331</v>
      </c>
      <c r="P28" s="30">
        <v>193135</v>
      </c>
      <c r="Q28" s="30">
        <v>192706</v>
      </c>
      <c r="R28" s="30">
        <v>194033</v>
      </c>
      <c r="S28" s="30">
        <v>193632</v>
      </c>
      <c r="T28" s="30">
        <v>0</v>
      </c>
      <c r="U28" s="30">
        <v>0</v>
      </c>
      <c r="V28" s="30">
        <v>0</v>
      </c>
      <c r="W28" s="30">
        <v>0</v>
      </c>
      <c r="X28" s="30">
        <v>0</v>
      </c>
      <c r="Y28" s="30">
        <v>0</v>
      </c>
      <c r="Z28" s="30">
        <v>191943</v>
      </c>
      <c r="AA28" s="31">
        <v>191621</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43319</v>
      </c>
      <c r="C30" s="19">
        <v>43319</v>
      </c>
      <c r="D30" s="19">
        <v>43163</v>
      </c>
      <c r="E30" s="19">
        <v>43163</v>
      </c>
      <c r="F30" s="19">
        <v>43157</v>
      </c>
      <c r="G30" s="19">
        <v>43157</v>
      </c>
      <c r="H30" s="19">
        <v>43241</v>
      </c>
      <c r="I30" s="19">
        <v>43241</v>
      </c>
      <c r="J30" s="19">
        <v>43044</v>
      </c>
      <c r="K30" s="19">
        <v>43044</v>
      </c>
      <c r="L30" s="19">
        <v>43150</v>
      </c>
      <c r="M30" s="19">
        <v>43150</v>
      </c>
      <c r="N30" s="19">
        <v>43175</v>
      </c>
      <c r="O30" s="19">
        <v>43175</v>
      </c>
      <c r="P30" s="19">
        <v>42821</v>
      </c>
      <c r="Q30" s="19">
        <v>42821</v>
      </c>
      <c r="R30" s="19">
        <v>43018</v>
      </c>
      <c r="S30" s="19">
        <v>43018</v>
      </c>
      <c r="T30" s="19">
        <v>0</v>
      </c>
      <c r="U30" s="19">
        <v>0</v>
      </c>
      <c r="V30" s="19">
        <v>0</v>
      </c>
      <c r="W30" s="19">
        <v>0</v>
      </c>
      <c r="X30" s="19">
        <v>0</v>
      </c>
      <c r="Y30" s="19">
        <v>0</v>
      </c>
      <c r="Z30" s="20">
        <v>43121</v>
      </c>
      <c r="AA30" s="21">
        <v>43121</v>
      </c>
    </row>
    <row r="31" spans="1:27" s="17" customFormat="1" ht="20.100000000000001" customHeight="1" x14ac:dyDescent="0.3">
      <c r="A31" s="22" t="s">
        <v>42</v>
      </c>
      <c r="B31" s="19">
        <v>47767</v>
      </c>
      <c r="C31" s="19">
        <v>47767</v>
      </c>
      <c r="D31" s="19">
        <v>46931</v>
      </c>
      <c r="E31" s="19">
        <v>46931</v>
      </c>
      <c r="F31" s="19">
        <v>46848</v>
      </c>
      <c r="G31" s="19">
        <v>46848</v>
      </c>
      <c r="H31" s="19">
        <v>46697</v>
      </c>
      <c r="I31" s="19">
        <v>46697</v>
      </c>
      <c r="J31" s="19">
        <v>46556</v>
      </c>
      <c r="K31" s="19">
        <v>46556</v>
      </c>
      <c r="L31" s="19">
        <v>46662</v>
      </c>
      <c r="M31" s="19">
        <v>46662</v>
      </c>
      <c r="N31" s="19">
        <v>46577</v>
      </c>
      <c r="O31" s="19">
        <v>46577</v>
      </c>
      <c r="P31" s="19">
        <v>46636</v>
      </c>
      <c r="Q31" s="19">
        <v>46636</v>
      </c>
      <c r="R31" s="19">
        <v>46576</v>
      </c>
      <c r="S31" s="19">
        <v>46576</v>
      </c>
      <c r="T31" s="19">
        <v>0</v>
      </c>
      <c r="U31" s="19">
        <v>0</v>
      </c>
      <c r="V31" s="19">
        <v>0</v>
      </c>
      <c r="W31" s="19">
        <v>0</v>
      </c>
      <c r="X31" s="19">
        <v>0</v>
      </c>
      <c r="Y31" s="19">
        <v>0</v>
      </c>
      <c r="Z31" s="20">
        <v>46806</v>
      </c>
      <c r="AA31" s="21">
        <v>46806</v>
      </c>
    </row>
    <row r="32" spans="1:27" s="17" customFormat="1" ht="20.100000000000001" customHeight="1" x14ac:dyDescent="0.3">
      <c r="A32" s="22" t="s">
        <v>43</v>
      </c>
      <c r="B32" s="19">
        <v>82506</v>
      </c>
      <c r="C32" s="19">
        <v>82506</v>
      </c>
      <c r="D32" s="19">
        <v>82970</v>
      </c>
      <c r="E32" s="19">
        <v>82970</v>
      </c>
      <c r="F32" s="19">
        <v>83125</v>
      </c>
      <c r="G32" s="19">
        <v>83125</v>
      </c>
      <c r="H32" s="19">
        <v>82931</v>
      </c>
      <c r="I32" s="19">
        <v>82931</v>
      </c>
      <c r="J32" s="19">
        <v>83421</v>
      </c>
      <c r="K32" s="19">
        <v>83421</v>
      </c>
      <c r="L32" s="19">
        <v>84359</v>
      </c>
      <c r="M32" s="19">
        <v>84359</v>
      </c>
      <c r="N32" s="19">
        <v>84571</v>
      </c>
      <c r="O32" s="19">
        <v>84571</v>
      </c>
      <c r="P32" s="19">
        <v>85238</v>
      </c>
      <c r="Q32" s="19">
        <v>85238</v>
      </c>
      <c r="R32" s="19">
        <v>85182</v>
      </c>
      <c r="S32" s="19">
        <v>85182</v>
      </c>
      <c r="T32" s="19">
        <v>0</v>
      </c>
      <c r="U32" s="19">
        <v>0</v>
      </c>
      <c r="V32" s="19">
        <v>0</v>
      </c>
      <c r="W32" s="19">
        <v>0</v>
      </c>
      <c r="X32" s="19">
        <v>0</v>
      </c>
      <c r="Y32" s="19">
        <v>0</v>
      </c>
      <c r="Z32" s="20">
        <v>83811</v>
      </c>
      <c r="AA32" s="21">
        <v>83811</v>
      </c>
    </row>
    <row r="33" spans="1:27" s="17" customFormat="1" ht="20.100000000000001" customHeight="1" x14ac:dyDescent="0.3">
      <c r="A33" s="22" t="s">
        <v>44</v>
      </c>
      <c r="B33" s="19">
        <v>4713</v>
      </c>
      <c r="C33" s="19">
        <v>4713</v>
      </c>
      <c r="D33" s="19">
        <v>4797</v>
      </c>
      <c r="E33" s="19">
        <v>4797</v>
      </c>
      <c r="F33" s="19">
        <v>4859</v>
      </c>
      <c r="G33" s="19">
        <v>4859</v>
      </c>
      <c r="H33" s="19">
        <v>4918</v>
      </c>
      <c r="I33" s="19">
        <v>4918</v>
      </c>
      <c r="J33" s="19">
        <v>4991</v>
      </c>
      <c r="K33" s="19">
        <v>4991</v>
      </c>
      <c r="L33" s="19">
        <v>5119</v>
      </c>
      <c r="M33" s="19">
        <v>5119</v>
      </c>
      <c r="N33" s="19">
        <v>5268</v>
      </c>
      <c r="O33" s="19">
        <v>5268</v>
      </c>
      <c r="P33" s="19">
        <v>5353</v>
      </c>
      <c r="Q33" s="19">
        <v>5353</v>
      </c>
      <c r="R33" s="19">
        <v>5418</v>
      </c>
      <c r="S33" s="19">
        <v>5418</v>
      </c>
      <c r="T33" s="19">
        <v>0</v>
      </c>
      <c r="U33" s="19">
        <v>0</v>
      </c>
      <c r="V33" s="19">
        <v>0</v>
      </c>
      <c r="W33" s="19">
        <v>0</v>
      </c>
      <c r="X33" s="19">
        <v>0</v>
      </c>
      <c r="Y33" s="19">
        <v>0</v>
      </c>
      <c r="Z33" s="20">
        <v>5048</v>
      </c>
      <c r="AA33" s="21">
        <v>5048</v>
      </c>
    </row>
    <row r="34" spans="1:27" s="17" customFormat="1" ht="20.100000000000001" customHeight="1" thickBot="1" x14ac:dyDescent="0.35">
      <c r="A34" s="34" t="s">
        <v>45</v>
      </c>
      <c r="B34" s="19">
        <v>1354</v>
      </c>
      <c r="C34" s="19">
        <v>1339</v>
      </c>
      <c r="D34" s="19">
        <v>1412</v>
      </c>
      <c r="E34" s="19">
        <v>1392</v>
      </c>
      <c r="F34" s="19">
        <v>1468</v>
      </c>
      <c r="G34" s="19">
        <v>1447</v>
      </c>
      <c r="H34" s="19">
        <v>1513</v>
      </c>
      <c r="I34" s="19">
        <v>1487</v>
      </c>
      <c r="J34" s="19">
        <v>1593</v>
      </c>
      <c r="K34" s="19">
        <v>1557</v>
      </c>
      <c r="L34" s="19">
        <v>1691</v>
      </c>
      <c r="M34" s="19">
        <v>1639</v>
      </c>
      <c r="N34" s="19">
        <v>1782</v>
      </c>
      <c r="O34" s="19">
        <v>1707</v>
      </c>
      <c r="P34" s="19">
        <v>1857</v>
      </c>
      <c r="Q34" s="19">
        <v>1768</v>
      </c>
      <c r="R34" s="19">
        <v>1941</v>
      </c>
      <c r="S34" s="19">
        <v>1833</v>
      </c>
      <c r="T34" s="19">
        <v>0</v>
      </c>
      <c r="U34" s="19">
        <v>0</v>
      </c>
      <c r="V34" s="19">
        <v>0</v>
      </c>
      <c r="W34" s="19">
        <v>0</v>
      </c>
      <c r="X34" s="19">
        <v>0</v>
      </c>
      <c r="Y34" s="19">
        <v>0</v>
      </c>
      <c r="Z34" s="20">
        <v>1623</v>
      </c>
      <c r="AA34" s="21">
        <v>1574</v>
      </c>
    </row>
    <row r="35" spans="1:27" s="17" customFormat="1" ht="20.100000000000001" customHeight="1" thickBot="1" x14ac:dyDescent="0.35">
      <c r="A35" s="35" t="s">
        <v>46</v>
      </c>
      <c r="B35" s="36">
        <v>179659</v>
      </c>
      <c r="C35" s="36">
        <v>179644</v>
      </c>
      <c r="D35" s="37">
        <v>179273</v>
      </c>
      <c r="E35" s="37">
        <v>179253</v>
      </c>
      <c r="F35" s="37">
        <v>179457</v>
      </c>
      <c r="G35" s="37">
        <v>179436</v>
      </c>
      <c r="H35" s="37">
        <v>179300</v>
      </c>
      <c r="I35" s="37">
        <v>179274</v>
      </c>
      <c r="J35" s="37">
        <v>179605</v>
      </c>
      <c r="K35" s="37">
        <v>179569</v>
      </c>
      <c r="L35" s="37">
        <v>180981</v>
      </c>
      <c r="M35" s="37">
        <v>180929</v>
      </c>
      <c r="N35" s="37">
        <v>181373</v>
      </c>
      <c r="O35" s="37">
        <v>181298</v>
      </c>
      <c r="P35" s="37">
        <v>181905</v>
      </c>
      <c r="Q35" s="37">
        <v>181816</v>
      </c>
      <c r="R35" s="37">
        <v>182135</v>
      </c>
      <c r="S35" s="37">
        <v>182027</v>
      </c>
      <c r="T35" s="37">
        <v>0</v>
      </c>
      <c r="U35" s="37">
        <v>0</v>
      </c>
      <c r="V35" s="37">
        <v>0</v>
      </c>
      <c r="W35" s="37">
        <v>0</v>
      </c>
      <c r="X35" s="37">
        <v>0</v>
      </c>
      <c r="Y35" s="37">
        <v>0</v>
      </c>
      <c r="Z35" s="38">
        <v>180410</v>
      </c>
      <c r="AA35" s="39">
        <v>180361</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1097104</v>
      </c>
      <c r="C37" s="42">
        <v>1090498</v>
      </c>
      <c r="D37" s="43">
        <v>1102514</v>
      </c>
      <c r="E37" s="43">
        <v>1095803</v>
      </c>
      <c r="F37" s="43">
        <v>1109719</v>
      </c>
      <c r="G37" s="43">
        <v>1102874</v>
      </c>
      <c r="H37" s="43">
        <v>1109506</v>
      </c>
      <c r="I37" s="43">
        <v>1103195</v>
      </c>
      <c r="J37" s="43">
        <v>1113875</v>
      </c>
      <c r="K37" s="43">
        <v>1107577</v>
      </c>
      <c r="L37" s="43">
        <v>1120170</v>
      </c>
      <c r="M37" s="43">
        <v>1113038</v>
      </c>
      <c r="N37" s="43">
        <v>1126117</v>
      </c>
      <c r="O37" s="43">
        <v>1117788</v>
      </c>
      <c r="P37" s="43">
        <v>1131457</v>
      </c>
      <c r="Q37" s="43">
        <v>1122813</v>
      </c>
      <c r="R37" s="43">
        <v>1138691</v>
      </c>
      <c r="S37" s="43">
        <v>1121489</v>
      </c>
      <c r="T37" s="43">
        <v>0</v>
      </c>
      <c r="U37" s="43">
        <v>0</v>
      </c>
      <c r="V37" s="43">
        <v>0</v>
      </c>
      <c r="W37" s="43">
        <v>0</v>
      </c>
      <c r="X37" s="43">
        <v>0</v>
      </c>
      <c r="Y37" s="43">
        <v>0</v>
      </c>
      <c r="Z37" s="44">
        <v>1116573</v>
      </c>
      <c r="AA37" s="45">
        <v>1108342</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917445</v>
      </c>
      <c r="C39" s="47">
        <v>910854</v>
      </c>
      <c r="D39" s="48">
        <v>923241</v>
      </c>
      <c r="E39" s="48">
        <v>916550</v>
      </c>
      <c r="F39" s="48">
        <v>930262</v>
      </c>
      <c r="G39" s="48">
        <v>923438</v>
      </c>
      <c r="H39" s="48">
        <v>930206</v>
      </c>
      <c r="I39" s="48">
        <v>923921</v>
      </c>
      <c r="J39" s="48">
        <v>934270</v>
      </c>
      <c r="K39" s="48">
        <v>928008</v>
      </c>
      <c r="L39" s="48">
        <v>939189</v>
      </c>
      <c r="M39" s="48">
        <v>932109</v>
      </c>
      <c r="N39" s="48">
        <v>944744</v>
      </c>
      <c r="O39" s="48">
        <v>936490</v>
      </c>
      <c r="P39" s="48">
        <v>949552</v>
      </c>
      <c r="Q39" s="48">
        <v>940997</v>
      </c>
      <c r="R39" s="48">
        <v>956556</v>
      </c>
      <c r="S39" s="48">
        <v>939462</v>
      </c>
      <c r="T39" s="48">
        <v>0</v>
      </c>
      <c r="U39" s="48">
        <v>0</v>
      </c>
      <c r="V39" s="48">
        <v>0</v>
      </c>
      <c r="W39" s="48">
        <v>0</v>
      </c>
      <c r="X39" s="48">
        <v>0</v>
      </c>
      <c r="Y39" s="48">
        <v>0</v>
      </c>
      <c r="Z39" s="49">
        <v>936163</v>
      </c>
      <c r="AA39" s="50">
        <v>927981</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F539A-0E17-474A-A2CC-34743B09CD29}">
  <sheetPr>
    <pageSetUpPr fitToPage="1"/>
  </sheetPr>
  <dimension ref="A1:AA41"/>
  <sheetViews>
    <sheetView topLeftCell="A12" zoomScaleNormal="100" zoomScaleSheetLayoutView="100" workbookViewId="0">
      <selection activeCell="B9" sqref="B9:AA39"/>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2022</v>
      </c>
      <c r="B4" s="3"/>
      <c r="C4" s="3"/>
      <c r="H4" s="4"/>
      <c r="I4" s="4"/>
    </row>
    <row r="5" spans="1:27" ht="14.4" thickBot="1" x14ac:dyDescent="0.35">
      <c r="A5" s="4" t="str">
        <f>[1]Trab_cotiz!A5</f>
        <v>Cifras actualizadas el 21 de noviembre 2022</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666</v>
      </c>
      <c r="C9" s="62">
        <v>638</v>
      </c>
      <c r="D9" s="62">
        <v>665</v>
      </c>
      <c r="E9" s="62">
        <v>637</v>
      </c>
      <c r="F9" s="62">
        <v>663</v>
      </c>
      <c r="G9" s="62">
        <v>637</v>
      </c>
      <c r="H9" s="62">
        <v>660</v>
      </c>
      <c r="I9" s="62">
        <v>634</v>
      </c>
      <c r="J9" s="62">
        <v>659</v>
      </c>
      <c r="K9" s="62">
        <v>633</v>
      </c>
      <c r="L9" s="62">
        <v>660</v>
      </c>
      <c r="M9" s="62">
        <v>631</v>
      </c>
      <c r="N9" s="62">
        <v>660</v>
      </c>
      <c r="O9" s="62">
        <v>633</v>
      </c>
      <c r="P9" s="62">
        <v>661</v>
      </c>
      <c r="Q9" s="62">
        <v>633</v>
      </c>
      <c r="R9" s="62">
        <v>656</v>
      </c>
      <c r="S9" s="62">
        <v>617</v>
      </c>
      <c r="T9" s="62">
        <v>0</v>
      </c>
      <c r="U9" s="62">
        <v>0</v>
      </c>
      <c r="V9" s="62">
        <v>0</v>
      </c>
      <c r="W9" s="62">
        <v>0</v>
      </c>
      <c r="X9" s="62">
        <v>0</v>
      </c>
      <c r="Y9" s="62">
        <v>0</v>
      </c>
      <c r="Z9" s="63">
        <v>661</v>
      </c>
      <c r="AA9" s="64">
        <v>633</v>
      </c>
    </row>
    <row r="10" spans="1:27" ht="29.25" customHeight="1" x14ac:dyDescent="0.3">
      <c r="A10" s="65" t="s">
        <v>22</v>
      </c>
      <c r="B10" s="66">
        <v>3520</v>
      </c>
      <c r="C10" s="66">
        <v>3351</v>
      </c>
      <c r="D10" s="66">
        <v>3529</v>
      </c>
      <c r="E10" s="66">
        <v>3357</v>
      </c>
      <c r="F10" s="66">
        <v>3533</v>
      </c>
      <c r="G10" s="66">
        <v>3367</v>
      </c>
      <c r="H10" s="66">
        <v>3527</v>
      </c>
      <c r="I10" s="66">
        <v>3369</v>
      </c>
      <c r="J10" s="66">
        <v>3533</v>
      </c>
      <c r="K10" s="66">
        <v>3374</v>
      </c>
      <c r="L10" s="66">
        <v>3531</v>
      </c>
      <c r="M10" s="66">
        <v>3368</v>
      </c>
      <c r="N10" s="66">
        <v>3527</v>
      </c>
      <c r="O10" s="66">
        <v>3369</v>
      </c>
      <c r="P10" s="66">
        <v>3530</v>
      </c>
      <c r="Q10" s="66">
        <v>3358</v>
      </c>
      <c r="R10" s="66">
        <v>3533</v>
      </c>
      <c r="S10" s="66">
        <v>3263</v>
      </c>
      <c r="T10" s="66">
        <v>0</v>
      </c>
      <c r="U10" s="66">
        <v>0</v>
      </c>
      <c r="V10" s="66">
        <v>0</v>
      </c>
      <c r="W10" s="66">
        <v>0</v>
      </c>
      <c r="X10" s="66">
        <v>0</v>
      </c>
      <c r="Y10" s="66">
        <v>0</v>
      </c>
      <c r="Z10" s="67">
        <v>3529</v>
      </c>
      <c r="AA10" s="68">
        <v>3353</v>
      </c>
    </row>
    <row r="11" spans="1:27" ht="20.100000000000001" customHeight="1" x14ac:dyDescent="0.3">
      <c r="A11" s="69" t="s">
        <v>23</v>
      </c>
      <c r="B11" s="66">
        <v>1554</v>
      </c>
      <c r="C11" s="66">
        <v>1462</v>
      </c>
      <c r="D11" s="66">
        <v>1577</v>
      </c>
      <c r="E11" s="66">
        <v>1492</v>
      </c>
      <c r="F11" s="66">
        <v>1584</v>
      </c>
      <c r="G11" s="66">
        <v>1482</v>
      </c>
      <c r="H11" s="66">
        <v>1587</v>
      </c>
      <c r="I11" s="66">
        <v>1496</v>
      </c>
      <c r="J11" s="66">
        <v>1599</v>
      </c>
      <c r="K11" s="66">
        <v>1503</v>
      </c>
      <c r="L11" s="66">
        <v>1603</v>
      </c>
      <c r="M11" s="66">
        <v>1495</v>
      </c>
      <c r="N11" s="66">
        <v>1618</v>
      </c>
      <c r="O11" s="66">
        <v>1513</v>
      </c>
      <c r="P11" s="66">
        <v>1628</v>
      </c>
      <c r="Q11" s="66">
        <v>1503</v>
      </c>
      <c r="R11" s="66">
        <v>1641</v>
      </c>
      <c r="S11" s="66">
        <v>1464</v>
      </c>
      <c r="T11" s="66">
        <v>0</v>
      </c>
      <c r="U11" s="66">
        <v>0</v>
      </c>
      <c r="V11" s="66">
        <v>0</v>
      </c>
      <c r="W11" s="66">
        <v>0</v>
      </c>
      <c r="X11" s="66">
        <v>0</v>
      </c>
      <c r="Y11" s="66">
        <v>0</v>
      </c>
      <c r="Z11" s="67">
        <v>1599</v>
      </c>
      <c r="AA11" s="68">
        <v>1490</v>
      </c>
    </row>
    <row r="12" spans="1:27" ht="27.75" customHeight="1" x14ac:dyDescent="0.3">
      <c r="A12" s="65" t="s">
        <v>24</v>
      </c>
      <c r="B12" s="66">
        <v>15282</v>
      </c>
      <c r="C12" s="66">
        <v>14653</v>
      </c>
      <c r="D12" s="66">
        <v>15308</v>
      </c>
      <c r="E12" s="66">
        <v>14658</v>
      </c>
      <c r="F12" s="66">
        <v>15339</v>
      </c>
      <c r="G12" s="66">
        <v>14705</v>
      </c>
      <c r="H12" s="66">
        <v>15378</v>
      </c>
      <c r="I12" s="66">
        <v>14751</v>
      </c>
      <c r="J12" s="66">
        <v>15364</v>
      </c>
      <c r="K12" s="66">
        <v>14742</v>
      </c>
      <c r="L12" s="66">
        <v>15409</v>
      </c>
      <c r="M12" s="66">
        <v>14685</v>
      </c>
      <c r="N12" s="66">
        <v>15450</v>
      </c>
      <c r="O12" s="66">
        <v>14771</v>
      </c>
      <c r="P12" s="66">
        <v>15487</v>
      </c>
      <c r="Q12" s="66">
        <v>14700</v>
      </c>
      <c r="R12" s="66">
        <v>15526</v>
      </c>
      <c r="S12" s="66">
        <v>14324</v>
      </c>
      <c r="T12" s="66">
        <v>0</v>
      </c>
      <c r="U12" s="66">
        <v>0</v>
      </c>
      <c r="V12" s="66">
        <v>0</v>
      </c>
      <c r="W12" s="66">
        <v>0</v>
      </c>
      <c r="X12" s="66">
        <v>0</v>
      </c>
      <c r="Y12" s="66">
        <v>0</v>
      </c>
      <c r="Z12" s="67">
        <v>15394</v>
      </c>
      <c r="AA12" s="68">
        <v>14665</v>
      </c>
    </row>
    <row r="13" spans="1:27" ht="20.100000000000001" customHeight="1" x14ac:dyDescent="0.3">
      <c r="A13" s="69" t="s">
        <v>25</v>
      </c>
      <c r="B13" s="66">
        <v>643</v>
      </c>
      <c r="C13" s="66">
        <v>621</v>
      </c>
      <c r="D13" s="66">
        <v>650</v>
      </c>
      <c r="E13" s="66">
        <v>630</v>
      </c>
      <c r="F13" s="66">
        <v>653</v>
      </c>
      <c r="G13" s="66">
        <v>625</v>
      </c>
      <c r="H13" s="66">
        <v>654</v>
      </c>
      <c r="I13" s="66">
        <v>626</v>
      </c>
      <c r="J13" s="66">
        <v>662</v>
      </c>
      <c r="K13" s="66">
        <v>632</v>
      </c>
      <c r="L13" s="66">
        <v>665</v>
      </c>
      <c r="M13" s="66">
        <v>622</v>
      </c>
      <c r="N13" s="66">
        <v>668</v>
      </c>
      <c r="O13" s="66">
        <v>628</v>
      </c>
      <c r="P13" s="66">
        <v>669</v>
      </c>
      <c r="Q13" s="66">
        <v>633</v>
      </c>
      <c r="R13" s="66">
        <v>664</v>
      </c>
      <c r="S13" s="66">
        <v>617</v>
      </c>
      <c r="T13" s="66">
        <v>0</v>
      </c>
      <c r="U13" s="66">
        <v>0</v>
      </c>
      <c r="V13" s="66">
        <v>0</v>
      </c>
      <c r="W13" s="66">
        <v>0</v>
      </c>
      <c r="X13" s="66">
        <v>0</v>
      </c>
      <c r="Y13" s="66">
        <v>0</v>
      </c>
      <c r="Z13" s="67">
        <v>659</v>
      </c>
      <c r="AA13" s="68">
        <v>626</v>
      </c>
    </row>
    <row r="14" spans="1:27" ht="20.100000000000001" customHeight="1" x14ac:dyDescent="0.3">
      <c r="A14" s="69" t="s">
        <v>26</v>
      </c>
      <c r="B14" s="66">
        <v>785</v>
      </c>
      <c r="C14" s="66">
        <v>776</v>
      </c>
      <c r="D14" s="66">
        <v>793</v>
      </c>
      <c r="E14" s="66">
        <v>783</v>
      </c>
      <c r="F14" s="66">
        <v>798</v>
      </c>
      <c r="G14" s="66">
        <v>787</v>
      </c>
      <c r="H14" s="66">
        <v>796</v>
      </c>
      <c r="I14" s="66">
        <v>788</v>
      </c>
      <c r="J14" s="66">
        <v>797</v>
      </c>
      <c r="K14" s="66">
        <v>789</v>
      </c>
      <c r="L14" s="66">
        <v>798</v>
      </c>
      <c r="M14" s="66">
        <v>791</v>
      </c>
      <c r="N14" s="66">
        <v>799</v>
      </c>
      <c r="O14" s="66">
        <v>791</v>
      </c>
      <c r="P14" s="66">
        <v>803</v>
      </c>
      <c r="Q14" s="66">
        <v>794</v>
      </c>
      <c r="R14" s="66">
        <v>804</v>
      </c>
      <c r="S14" s="66">
        <v>786</v>
      </c>
      <c r="T14" s="66">
        <v>0</v>
      </c>
      <c r="U14" s="66">
        <v>0</v>
      </c>
      <c r="V14" s="66">
        <v>0</v>
      </c>
      <c r="W14" s="66">
        <v>0</v>
      </c>
      <c r="X14" s="66">
        <v>0</v>
      </c>
      <c r="Y14" s="66">
        <v>0</v>
      </c>
      <c r="Z14" s="67">
        <v>797</v>
      </c>
      <c r="AA14" s="68">
        <v>787</v>
      </c>
    </row>
    <row r="15" spans="1:27" ht="20.100000000000001" customHeight="1" x14ac:dyDescent="0.3">
      <c r="A15" s="69" t="s">
        <v>27</v>
      </c>
      <c r="B15" s="66">
        <v>700</v>
      </c>
      <c r="C15" s="66">
        <v>686</v>
      </c>
      <c r="D15" s="66">
        <v>699</v>
      </c>
      <c r="E15" s="66">
        <v>687</v>
      </c>
      <c r="F15" s="66">
        <v>700</v>
      </c>
      <c r="G15" s="66">
        <v>686</v>
      </c>
      <c r="H15" s="66">
        <v>707</v>
      </c>
      <c r="I15" s="66">
        <v>695</v>
      </c>
      <c r="J15" s="66">
        <v>706</v>
      </c>
      <c r="K15" s="66">
        <v>697</v>
      </c>
      <c r="L15" s="66">
        <v>707</v>
      </c>
      <c r="M15" s="66">
        <v>693</v>
      </c>
      <c r="N15" s="66">
        <v>710</v>
      </c>
      <c r="O15" s="66">
        <v>695</v>
      </c>
      <c r="P15" s="66">
        <v>715</v>
      </c>
      <c r="Q15" s="66">
        <v>694</v>
      </c>
      <c r="R15" s="66">
        <v>720</v>
      </c>
      <c r="S15" s="66">
        <v>692</v>
      </c>
      <c r="T15" s="66">
        <v>0</v>
      </c>
      <c r="U15" s="66">
        <v>0</v>
      </c>
      <c r="V15" s="66">
        <v>0</v>
      </c>
      <c r="W15" s="66">
        <v>0</v>
      </c>
      <c r="X15" s="66">
        <v>0</v>
      </c>
      <c r="Y15" s="66">
        <v>0</v>
      </c>
      <c r="Z15" s="67">
        <v>707</v>
      </c>
      <c r="AA15" s="68">
        <v>692</v>
      </c>
    </row>
    <row r="16" spans="1:27" ht="29.25" customHeight="1" x14ac:dyDescent="0.3">
      <c r="A16" s="65" t="s">
        <v>28</v>
      </c>
      <c r="B16" s="66">
        <v>4657</v>
      </c>
      <c r="C16" s="66">
        <v>4453</v>
      </c>
      <c r="D16" s="66">
        <v>4675</v>
      </c>
      <c r="E16" s="66">
        <v>4468</v>
      </c>
      <c r="F16" s="66">
        <v>4714</v>
      </c>
      <c r="G16" s="66">
        <v>4513</v>
      </c>
      <c r="H16" s="66">
        <v>4718</v>
      </c>
      <c r="I16" s="66">
        <v>4540</v>
      </c>
      <c r="J16" s="66">
        <v>4739</v>
      </c>
      <c r="K16" s="66">
        <v>4535</v>
      </c>
      <c r="L16" s="66">
        <v>4766</v>
      </c>
      <c r="M16" s="66">
        <v>4571</v>
      </c>
      <c r="N16" s="66">
        <v>4774</v>
      </c>
      <c r="O16" s="66">
        <v>4566</v>
      </c>
      <c r="P16" s="66">
        <v>4779</v>
      </c>
      <c r="Q16" s="66">
        <v>4587</v>
      </c>
      <c r="R16" s="66">
        <v>4791</v>
      </c>
      <c r="S16" s="66">
        <v>4460</v>
      </c>
      <c r="T16" s="66">
        <v>0</v>
      </c>
      <c r="U16" s="66">
        <v>0</v>
      </c>
      <c r="V16" s="66">
        <v>0</v>
      </c>
      <c r="W16" s="66">
        <v>0</v>
      </c>
      <c r="X16" s="66">
        <v>0</v>
      </c>
      <c r="Y16" s="66">
        <v>0</v>
      </c>
      <c r="Z16" s="67">
        <v>4735</v>
      </c>
      <c r="AA16" s="68">
        <v>4521</v>
      </c>
    </row>
    <row r="17" spans="1:27" ht="20.100000000000001" customHeight="1" x14ac:dyDescent="0.3">
      <c r="A17" s="69" t="s">
        <v>29</v>
      </c>
      <c r="B17" s="66">
        <v>7170</v>
      </c>
      <c r="C17" s="66">
        <v>6904</v>
      </c>
      <c r="D17" s="66">
        <v>7200</v>
      </c>
      <c r="E17" s="66">
        <v>6923</v>
      </c>
      <c r="F17" s="66">
        <v>7242</v>
      </c>
      <c r="G17" s="66">
        <v>6992</v>
      </c>
      <c r="H17" s="66">
        <v>7254</v>
      </c>
      <c r="I17" s="66">
        <v>7037</v>
      </c>
      <c r="J17" s="66">
        <v>7323</v>
      </c>
      <c r="K17" s="66">
        <v>7090</v>
      </c>
      <c r="L17" s="66">
        <v>7400</v>
      </c>
      <c r="M17" s="66">
        <v>7163</v>
      </c>
      <c r="N17" s="66">
        <v>7430</v>
      </c>
      <c r="O17" s="66">
        <v>7191</v>
      </c>
      <c r="P17" s="66">
        <v>7438</v>
      </c>
      <c r="Q17" s="66">
        <v>7197</v>
      </c>
      <c r="R17" s="66">
        <v>7444</v>
      </c>
      <c r="S17" s="66">
        <v>7033</v>
      </c>
      <c r="T17" s="66">
        <v>0</v>
      </c>
      <c r="U17" s="66">
        <v>0</v>
      </c>
      <c r="V17" s="66">
        <v>0</v>
      </c>
      <c r="W17" s="66">
        <v>0</v>
      </c>
      <c r="X17" s="66">
        <v>0</v>
      </c>
      <c r="Y17" s="66">
        <v>0</v>
      </c>
      <c r="Z17" s="67">
        <v>7322</v>
      </c>
      <c r="AA17" s="68">
        <v>7059</v>
      </c>
    </row>
    <row r="18" spans="1:27" ht="20.100000000000001" customHeight="1" x14ac:dyDescent="0.3">
      <c r="A18" s="69" t="s">
        <v>30</v>
      </c>
      <c r="B18" s="70">
        <v>1576</v>
      </c>
      <c r="C18" s="70">
        <v>1541</v>
      </c>
      <c r="D18" s="70">
        <v>1592</v>
      </c>
      <c r="E18" s="70">
        <v>1545</v>
      </c>
      <c r="F18" s="70">
        <v>1598</v>
      </c>
      <c r="G18" s="70">
        <v>1556</v>
      </c>
      <c r="H18" s="70">
        <v>1582</v>
      </c>
      <c r="I18" s="70">
        <v>1542</v>
      </c>
      <c r="J18" s="70">
        <v>1581</v>
      </c>
      <c r="K18" s="70">
        <v>1545</v>
      </c>
      <c r="L18" s="70">
        <v>1579</v>
      </c>
      <c r="M18" s="70">
        <v>1557</v>
      </c>
      <c r="N18" s="70">
        <v>1577</v>
      </c>
      <c r="O18" s="70">
        <v>1554</v>
      </c>
      <c r="P18" s="70">
        <v>1572</v>
      </c>
      <c r="Q18" s="70">
        <v>1548</v>
      </c>
      <c r="R18" s="70">
        <v>1573</v>
      </c>
      <c r="S18" s="70">
        <v>1549</v>
      </c>
      <c r="T18" s="70">
        <v>0</v>
      </c>
      <c r="U18" s="70">
        <v>0</v>
      </c>
      <c r="V18" s="70">
        <v>0</v>
      </c>
      <c r="W18" s="70">
        <v>0</v>
      </c>
      <c r="X18" s="70">
        <v>0</v>
      </c>
      <c r="Y18" s="70">
        <v>0</v>
      </c>
      <c r="Z18" s="71">
        <v>1581</v>
      </c>
      <c r="AA18" s="72">
        <v>1549</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36553</v>
      </c>
      <c r="C20" s="75">
        <v>35085</v>
      </c>
      <c r="D20" s="75">
        <v>36688</v>
      </c>
      <c r="E20" s="75">
        <v>35180</v>
      </c>
      <c r="F20" s="75">
        <v>36824</v>
      </c>
      <c r="G20" s="75">
        <v>35350</v>
      </c>
      <c r="H20" s="75">
        <v>36863</v>
      </c>
      <c r="I20" s="75">
        <v>35478</v>
      </c>
      <c r="J20" s="75">
        <v>36963</v>
      </c>
      <c r="K20" s="75">
        <v>35540</v>
      </c>
      <c r="L20" s="75">
        <v>37118</v>
      </c>
      <c r="M20" s="75">
        <v>35576</v>
      </c>
      <c r="N20" s="75">
        <v>37213</v>
      </c>
      <c r="O20" s="75">
        <v>35711</v>
      </c>
      <c r="P20" s="75">
        <v>37282</v>
      </c>
      <c r="Q20" s="75">
        <v>35647</v>
      </c>
      <c r="R20" s="75">
        <v>37352</v>
      </c>
      <c r="S20" s="75">
        <v>34805</v>
      </c>
      <c r="T20" s="75">
        <v>0</v>
      </c>
      <c r="U20" s="75">
        <v>0</v>
      </c>
      <c r="V20" s="75">
        <v>0</v>
      </c>
      <c r="W20" s="75">
        <v>0</v>
      </c>
      <c r="X20" s="75">
        <v>0</v>
      </c>
      <c r="Y20" s="75">
        <v>0</v>
      </c>
      <c r="Z20" s="76">
        <v>36984</v>
      </c>
      <c r="AA20" s="77">
        <v>35375</v>
      </c>
    </row>
    <row r="21" spans="1:27" ht="20.100000000000001" customHeight="1" x14ac:dyDescent="0.3">
      <c r="A21" s="69" t="s">
        <v>34</v>
      </c>
      <c r="B21" s="66">
        <v>134</v>
      </c>
      <c r="C21" s="66">
        <v>119</v>
      </c>
      <c r="D21" s="66">
        <v>139</v>
      </c>
      <c r="E21" s="66">
        <v>119</v>
      </c>
      <c r="F21" s="66">
        <v>139</v>
      </c>
      <c r="G21" s="66">
        <v>119</v>
      </c>
      <c r="H21" s="66">
        <v>137</v>
      </c>
      <c r="I21" s="66">
        <v>119</v>
      </c>
      <c r="J21" s="66">
        <v>129</v>
      </c>
      <c r="K21" s="66">
        <v>119</v>
      </c>
      <c r="L21" s="66">
        <v>127</v>
      </c>
      <c r="M21" s="66">
        <v>119</v>
      </c>
      <c r="N21" s="66">
        <v>128</v>
      </c>
      <c r="O21" s="66">
        <v>119</v>
      </c>
      <c r="P21" s="66">
        <v>130</v>
      </c>
      <c r="Q21" s="66">
        <v>119</v>
      </c>
      <c r="R21" s="66">
        <v>134</v>
      </c>
      <c r="S21" s="66">
        <v>119</v>
      </c>
      <c r="T21" s="66">
        <v>0</v>
      </c>
      <c r="U21" s="66">
        <v>0</v>
      </c>
      <c r="V21" s="66">
        <v>0</v>
      </c>
      <c r="W21" s="66">
        <v>0</v>
      </c>
      <c r="X21" s="66">
        <v>0</v>
      </c>
      <c r="Y21" s="66">
        <v>0</v>
      </c>
      <c r="Z21" s="67">
        <v>133</v>
      </c>
      <c r="AA21" s="68">
        <v>119</v>
      </c>
    </row>
    <row r="22" spans="1:27" ht="20.100000000000001" customHeight="1" x14ac:dyDescent="0.3">
      <c r="A22" s="69" t="s">
        <v>35</v>
      </c>
      <c r="B22" s="66">
        <v>65</v>
      </c>
      <c r="C22" s="66">
        <v>64</v>
      </c>
      <c r="D22" s="66">
        <v>65</v>
      </c>
      <c r="E22" s="66">
        <v>64</v>
      </c>
      <c r="F22" s="66">
        <v>66</v>
      </c>
      <c r="G22" s="66">
        <v>64</v>
      </c>
      <c r="H22" s="66">
        <v>66</v>
      </c>
      <c r="I22" s="66">
        <v>64</v>
      </c>
      <c r="J22" s="66">
        <v>67</v>
      </c>
      <c r="K22" s="66">
        <v>65</v>
      </c>
      <c r="L22" s="66">
        <v>66</v>
      </c>
      <c r="M22" s="66">
        <v>65</v>
      </c>
      <c r="N22" s="66">
        <v>66</v>
      </c>
      <c r="O22" s="66">
        <v>63</v>
      </c>
      <c r="P22" s="66">
        <v>66</v>
      </c>
      <c r="Q22" s="66">
        <v>64</v>
      </c>
      <c r="R22" s="66">
        <v>66</v>
      </c>
      <c r="S22" s="66">
        <v>64</v>
      </c>
      <c r="T22" s="66">
        <v>0</v>
      </c>
      <c r="U22" s="66">
        <v>0</v>
      </c>
      <c r="V22" s="66">
        <v>0</v>
      </c>
      <c r="W22" s="66">
        <v>0</v>
      </c>
      <c r="X22" s="66">
        <v>0</v>
      </c>
      <c r="Y22" s="66">
        <v>0</v>
      </c>
      <c r="Z22" s="67">
        <v>66</v>
      </c>
      <c r="AA22" s="68">
        <v>64</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4</v>
      </c>
      <c r="S23" s="66">
        <v>4</v>
      </c>
      <c r="T23" s="66">
        <v>0</v>
      </c>
      <c r="U23" s="66">
        <v>0</v>
      </c>
      <c r="V23" s="66">
        <v>0</v>
      </c>
      <c r="W23" s="66">
        <v>0</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7</v>
      </c>
      <c r="M24" s="66">
        <v>7</v>
      </c>
      <c r="N24" s="66">
        <v>8</v>
      </c>
      <c r="O24" s="66">
        <v>7</v>
      </c>
      <c r="P24" s="66">
        <v>7</v>
      </c>
      <c r="Q24" s="66">
        <v>7</v>
      </c>
      <c r="R24" s="66">
        <v>7</v>
      </c>
      <c r="S24" s="66">
        <v>6</v>
      </c>
      <c r="T24" s="66">
        <v>0</v>
      </c>
      <c r="U24" s="66">
        <v>0</v>
      </c>
      <c r="V24" s="66">
        <v>0</v>
      </c>
      <c r="W24" s="66">
        <v>0</v>
      </c>
      <c r="X24" s="66">
        <v>0</v>
      </c>
      <c r="Y24" s="66">
        <v>0</v>
      </c>
      <c r="Z24" s="67">
        <v>7</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30</v>
      </c>
      <c r="S25" s="66">
        <v>30</v>
      </c>
      <c r="T25" s="66">
        <v>0</v>
      </c>
      <c r="U25" s="66">
        <v>0</v>
      </c>
      <c r="V25" s="66">
        <v>0</v>
      </c>
      <c r="W25" s="66">
        <v>0</v>
      </c>
      <c r="X25" s="66">
        <v>0</v>
      </c>
      <c r="Y25" s="66">
        <v>0</v>
      </c>
      <c r="Z25" s="67">
        <v>30</v>
      </c>
      <c r="AA25" s="68">
        <v>30</v>
      </c>
    </row>
    <row r="26" spans="1:27" ht="20.100000000000001" customHeight="1" x14ac:dyDescent="0.3">
      <c r="A26" s="69" t="s">
        <v>39</v>
      </c>
      <c r="B26" s="66">
        <v>286</v>
      </c>
      <c r="C26" s="66">
        <v>268</v>
      </c>
      <c r="D26" s="66">
        <v>284</v>
      </c>
      <c r="E26" s="66">
        <v>267</v>
      </c>
      <c r="F26" s="66">
        <v>282</v>
      </c>
      <c r="G26" s="66">
        <v>269</v>
      </c>
      <c r="H26" s="66">
        <v>280</v>
      </c>
      <c r="I26" s="66">
        <v>269</v>
      </c>
      <c r="J26" s="66">
        <v>280</v>
      </c>
      <c r="K26" s="66">
        <v>268</v>
      </c>
      <c r="L26" s="66">
        <v>278</v>
      </c>
      <c r="M26" s="66">
        <v>269</v>
      </c>
      <c r="N26" s="66">
        <v>272</v>
      </c>
      <c r="O26" s="66">
        <v>268</v>
      </c>
      <c r="P26" s="66">
        <v>272</v>
      </c>
      <c r="Q26" s="66">
        <v>267</v>
      </c>
      <c r="R26" s="66">
        <v>272</v>
      </c>
      <c r="S26" s="66">
        <v>265</v>
      </c>
      <c r="T26" s="66">
        <v>0</v>
      </c>
      <c r="U26" s="66">
        <v>0</v>
      </c>
      <c r="V26" s="66">
        <v>0</v>
      </c>
      <c r="W26" s="66">
        <v>0</v>
      </c>
      <c r="X26" s="66">
        <v>0</v>
      </c>
      <c r="Y26" s="66">
        <v>0</v>
      </c>
      <c r="Z26" s="67">
        <v>278</v>
      </c>
      <c r="AA26" s="68">
        <v>268</v>
      </c>
    </row>
    <row r="27" spans="1:27" ht="20.100000000000001" customHeight="1" thickBot="1" x14ac:dyDescent="0.35">
      <c r="A27" s="74" t="s">
        <v>40</v>
      </c>
      <c r="B27" s="75">
        <v>526</v>
      </c>
      <c r="C27" s="75">
        <v>492</v>
      </c>
      <c r="D27" s="75">
        <v>529</v>
      </c>
      <c r="E27" s="75">
        <v>491</v>
      </c>
      <c r="F27" s="75">
        <v>528</v>
      </c>
      <c r="G27" s="75">
        <v>493</v>
      </c>
      <c r="H27" s="75">
        <v>524</v>
      </c>
      <c r="I27" s="75">
        <v>493</v>
      </c>
      <c r="J27" s="75">
        <v>517</v>
      </c>
      <c r="K27" s="75">
        <v>493</v>
      </c>
      <c r="L27" s="75">
        <v>512</v>
      </c>
      <c r="M27" s="75">
        <v>494</v>
      </c>
      <c r="N27" s="75">
        <v>508</v>
      </c>
      <c r="O27" s="75">
        <v>491</v>
      </c>
      <c r="P27" s="75">
        <v>509</v>
      </c>
      <c r="Q27" s="75">
        <v>491</v>
      </c>
      <c r="R27" s="75">
        <v>513</v>
      </c>
      <c r="S27" s="75">
        <v>488</v>
      </c>
      <c r="T27" s="75">
        <v>0</v>
      </c>
      <c r="U27" s="75">
        <v>0</v>
      </c>
      <c r="V27" s="75">
        <v>0</v>
      </c>
      <c r="W27" s="75">
        <v>0</v>
      </c>
      <c r="X27" s="75">
        <v>0</v>
      </c>
      <c r="Y27" s="75">
        <v>0</v>
      </c>
      <c r="Z27" s="76">
        <v>518</v>
      </c>
      <c r="AA27" s="77">
        <v>492</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37079</v>
      </c>
      <c r="C30" s="80">
        <v>35577</v>
      </c>
      <c r="D30" s="80">
        <v>37217</v>
      </c>
      <c r="E30" s="80">
        <v>35671</v>
      </c>
      <c r="F30" s="80">
        <v>37352</v>
      </c>
      <c r="G30" s="80">
        <v>35843</v>
      </c>
      <c r="H30" s="80">
        <v>37387</v>
      </c>
      <c r="I30" s="80">
        <v>35971</v>
      </c>
      <c r="J30" s="80">
        <v>37480</v>
      </c>
      <c r="K30" s="80">
        <v>36033</v>
      </c>
      <c r="L30" s="80">
        <v>37630</v>
      </c>
      <c r="M30" s="80">
        <v>36070</v>
      </c>
      <c r="N30" s="80">
        <v>37721</v>
      </c>
      <c r="O30" s="80">
        <v>36202</v>
      </c>
      <c r="P30" s="80">
        <v>37791</v>
      </c>
      <c r="Q30" s="80">
        <v>36138</v>
      </c>
      <c r="R30" s="80">
        <v>37865</v>
      </c>
      <c r="S30" s="80">
        <v>35293</v>
      </c>
      <c r="T30" s="80">
        <v>0</v>
      </c>
      <c r="U30" s="80">
        <v>0</v>
      </c>
      <c r="V30" s="80">
        <v>0</v>
      </c>
      <c r="W30" s="80">
        <v>0</v>
      </c>
      <c r="X30" s="80">
        <v>0</v>
      </c>
      <c r="Y30" s="80">
        <v>0</v>
      </c>
      <c r="Z30" s="81">
        <v>37502</v>
      </c>
      <c r="AA30" s="82">
        <v>35866</v>
      </c>
    </row>
    <row r="31" spans="1:27" x14ac:dyDescent="0.3">
      <c r="A31" s="2" t="s">
        <v>49</v>
      </c>
      <c r="D31" s="88">
        <f>D20/D30</f>
        <v>0.98578606550769809</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B41" s="57"/>
      <c r="C41" s="57"/>
      <c r="D41" s="57"/>
      <c r="E41" s="57"/>
      <c r="F41" s="57"/>
      <c r="G41" s="57"/>
      <c r="H41" s="57"/>
      <c r="I41" s="57"/>
      <c r="J41" s="57"/>
      <c r="K41" s="57"/>
      <c r="L41" s="57"/>
      <c r="M41"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4DC8-F7E7-4B88-9ED4-3C5EDD42F718}">
  <sheetPr>
    <pageSetUpPr fitToPage="1"/>
  </sheetPr>
  <dimension ref="A1:AA50"/>
  <sheetViews>
    <sheetView tabSelected="1" topLeftCell="M12" zoomScale="115" zoomScaleNormal="115" workbookViewId="0">
      <selection activeCell="B9" sqref="B9:AA40"/>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2022</v>
      </c>
      <c r="B4" s="91"/>
      <c r="C4" s="91"/>
      <c r="H4" s="92"/>
      <c r="I4" s="92"/>
    </row>
    <row r="5" spans="1:27" ht="14.4" thickBot="1" x14ac:dyDescent="0.35">
      <c r="A5" s="4" t="str">
        <f>[1]PATRONOS!A5</f>
        <v>Cifras actualizadas el 21 de noviembre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476.17</v>
      </c>
      <c r="C9" s="100">
        <v>476.7</v>
      </c>
      <c r="D9" s="100">
        <v>465.82</v>
      </c>
      <c r="E9" s="100">
        <v>466.61</v>
      </c>
      <c r="F9" s="100">
        <v>464.92</v>
      </c>
      <c r="G9" s="100">
        <v>465.37</v>
      </c>
      <c r="H9" s="100">
        <v>485.21</v>
      </c>
      <c r="I9" s="100">
        <v>486.6</v>
      </c>
      <c r="J9" s="100">
        <v>499.2</v>
      </c>
      <c r="K9" s="100">
        <v>500.79</v>
      </c>
      <c r="L9" s="100">
        <v>491.26</v>
      </c>
      <c r="M9" s="100">
        <v>492.12</v>
      </c>
      <c r="N9" s="100">
        <v>488.95</v>
      </c>
      <c r="O9" s="100">
        <v>490.09</v>
      </c>
      <c r="P9" s="100">
        <v>498.59</v>
      </c>
      <c r="Q9" s="100">
        <v>499.61</v>
      </c>
      <c r="R9" s="100">
        <v>487.52</v>
      </c>
      <c r="S9" s="100">
        <v>489.48</v>
      </c>
      <c r="T9" s="100">
        <v>0</v>
      </c>
      <c r="U9" s="100">
        <v>0</v>
      </c>
      <c r="V9" s="100">
        <v>0</v>
      </c>
      <c r="W9" s="100">
        <v>0</v>
      </c>
      <c r="X9" s="100">
        <v>0</v>
      </c>
      <c r="Y9" s="100">
        <v>0</v>
      </c>
      <c r="Z9" s="100">
        <v>484.01</v>
      </c>
      <c r="AA9" s="101">
        <v>485.07</v>
      </c>
    </row>
    <row r="10" spans="1:27" ht="30.75" customHeight="1" x14ac:dyDescent="0.3">
      <c r="A10" s="102" t="s">
        <v>22</v>
      </c>
      <c r="B10" s="103">
        <v>485.81</v>
      </c>
      <c r="C10" s="103">
        <v>486.33</v>
      </c>
      <c r="D10" s="103">
        <v>497.47</v>
      </c>
      <c r="E10" s="103">
        <v>498.01</v>
      </c>
      <c r="F10" s="103">
        <v>522.9</v>
      </c>
      <c r="G10" s="103">
        <v>523.5</v>
      </c>
      <c r="H10" s="103">
        <v>515.5</v>
      </c>
      <c r="I10" s="103">
        <v>516.01</v>
      </c>
      <c r="J10" s="103">
        <v>511.6</v>
      </c>
      <c r="K10" s="103">
        <v>512.15</v>
      </c>
      <c r="L10" s="103">
        <v>560.30999999999995</v>
      </c>
      <c r="M10" s="103">
        <v>561.1</v>
      </c>
      <c r="N10" s="103">
        <v>511.97</v>
      </c>
      <c r="O10" s="103">
        <v>513.01</v>
      </c>
      <c r="P10" s="103">
        <v>511.57</v>
      </c>
      <c r="Q10" s="103">
        <v>512.29999999999995</v>
      </c>
      <c r="R10" s="103">
        <v>519.71</v>
      </c>
      <c r="S10" s="103">
        <v>521.38</v>
      </c>
      <c r="T10" s="103">
        <v>0</v>
      </c>
      <c r="U10" s="103">
        <v>0</v>
      </c>
      <c r="V10" s="103">
        <v>0</v>
      </c>
      <c r="W10" s="103">
        <v>0</v>
      </c>
      <c r="X10" s="103">
        <v>0</v>
      </c>
      <c r="Y10" s="103">
        <v>0</v>
      </c>
      <c r="Z10" s="103">
        <v>515.23</v>
      </c>
      <c r="AA10" s="104">
        <v>516</v>
      </c>
    </row>
    <row r="11" spans="1:27" ht="20.100000000000001" customHeight="1" x14ac:dyDescent="0.3">
      <c r="A11" s="105" t="s">
        <v>23</v>
      </c>
      <c r="B11" s="103">
        <v>451.32</v>
      </c>
      <c r="C11" s="103">
        <v>452.4</v>
      </c>
      <c r="D11" s="103">
        <v>451.6</v>
      </c>
      <c r="E11" s="103">
        <v>452.95</v>
      </c>
      <c r="F11" s="103">
        <v>466.82</v>
      </c>
      <c r="G11" s="103">
        <v>468.01</v>
      </c>
      <c r="H11" s="103">
        <v>471.49</v>
      </c>
      <c r="I11" s="103">
        <v>472.19</v>
      </c>
      <c r="J11" s="103">
        <v>475.9</v>
      </c>
      <c r="K11" s="103">
        <v>476.92</v>
      </c>
      <c r="L11" s="103">
        <v>472.96</v>
      </c>
      <c r="M11" s="103">
        <v>473.94</v>
      </c>
      <c r="N11" s="103">
        <v>477.33</v>
      </c>
      <c r="O11" s="103">
        <v>479.19</v>
      </c>
      <c r="P11" s="103">
        <v>479.67</v>
      </c>
      <c r="Q11" s="103">
        <v>482.56</v>
      </c>
      <c r="R11" s="103">
        <v>474.79</v>
      </c>
      <c r="S11" s="103">
        <v>479.9</v>
      </c>
      <c r="T11" s="103">
        <v>0</v>
      </c>
      <c r="U11" s="103">
        <v>0</v>
      </c>
      <c r="V11" s="103">
        <v>0</v>
      </c>
      <c r="W11" s="103">
        <v>0</v>
      </c>
      <c r="X11" s="103">
        <v>0</v>
      </c>
      <c r="Y11" s="103">
        <v>0</v>
      </c>
      <c r="Z11" s="103">
        <v>469.92</v>
      </c>
      <c r="AA11" s="104">
        <v>471.77</v>
      </c>
    </row>
    <row r="12" spans="1:27" ht="39" customHeight="1" x14ac:dyDescent="0.3">
      <c r="A12" s="102" t="s">
        <v>24</v>
      </c>
      <c r="B12" s="103">
        <v>476.4</v>
      </c>
      <c r="C12" s="103">
        <v>477.52</v>
      </c>
      <c r="D12" s="103">
        <v>470.78</v>
      </c>
      <c r="E12" s="103">
        <v>471.92</v>
      </c>
      <c r="F12" s="103">
        <v>474.59</v>
      </c>
      <c r="G12" s="103">
        <v>475.8</v>
      </c>
      <c r="H12" s="103">
        <v>484.47</v>
      </c>
      <c r="I12" s="103">
        <v>485.69</v>
      </c>
      <c r="J12" s="103">
        <v>485.3</v>
      </c>
      <c r="K12" s="103">
        <v>486.52</v>
      </c>
      <c r="L12" s="103">
        <v>482.92</v>
      </c>
      <c r="M12" s="103">
        <v>484.28</v>
      </c>
      <c r="N12" s="103">
        <v>479.6</v>
      </c>
      <c r="O12" s="103">
        <v>481.09</v>
      </c>
      <c r="P12" s="103">
        <v>486.51</v>
      </c>
      <c r="Q12" s="103">
        <v>488.02</v>
      </c>
      <c r="R12" s="103">
        <v>486.66</v>
      </c>
      <c r="S12" s="103">
        <v>489.33</v>
      </c>
      <c r="T12" s="103">
        <v>0</v>
      </c>
      <c r="U12" s="103">
        <v>0</v>
      </c>
      <c r="V12" s="103">
        <v>0</v>
      </c>
      <c r="W12" s="103">
        <v>0</v>
      </c>
      <c r="X12" s="103">
        <v>0</v>
      </c>
      <c r="Y12" s="103">
        <v>0</v>
      </c>
      <c r="Z12" s="103">
        <v>480.86</v>
      </c>
      <c r="AA12" s="104">
        <v>482.28</v>
      </c>
    </row>
    <row r="13" spans="1:27" ht="20.100000000000001" customHeight="1" x14ac:dyDescent="0.3">
      <c r="A13" s="105" t="s">
        <v>25</v>
      </c>
      <c r="B13" s="103">
        <v>652.39</v>
      </c>
      <c r="C13" s="103">
        <v>653.20000000000005</v>
      </c>
      <c r="D13" s="103">
        <v>652.39</v>
      </c>
      <c r="E13" s="103">
        <v>653.09</v>
      </c>
      <c r="F13" s="103">
        <v>660.54</v>
      </c>
      <c r="G13" s="103">
        <v>662.28</v>
      </c>
      <c r="H13" s="103">
        <v>700.77</v>
      </c>
      <c r="I13" s="103">
        <v>703.1</v>
      </c>
      <c r="J13" s="103">
        <v>671.82</v>
      </c>
      <c r="K13" s="103">
        <v>673.85</v>
      </c>
      <c r="L13" s="103">
        <v>668.51</v>
      </c>
      <c r="M13" s="103">
        <v>670.36</v>
      </c>
      <c r="N13" s="103">
        <v>662.39</v>
      </c>
      <c r="O13" s="103">
        <v>664.53</v>
      </c>
      <c r="P13" s="103">
        <v>677.31</v>
      </c>
      <c r="Q13" s="103">
        <v>679.49</v>
      </c>
      <c r="R13" s="103">
        <v>702.88</v>
      </c>
      <c r="S13" s="103">
        <v>708.21</v>
      </c>
      <c r="T13" s="103">
        <v>0</v>
      </c>
      <c r="U13" s="103">
        <v>0</v>
      </c>
      <c r="V13" s="103">
        <v>0</v>
      </c>
      <c r="W13" s="103">
        <v>0</v>
      </c>
      <c r="X13" s="103">
        <v>0</v>
      </c>
      <c r="Y13" s="103">
        <v>0</v>
      </c>
      <c r="Z13" s="103">
        <v>672.33</v>
      </c>
      <c r="AA13" s="104">
        <v>674.39</v>
      </c>
    </row>
    <row r="14" spans="1:27" ht="20.100000000000001" customHeight="1" x14ac:dyDescent="0.3">
      <c r="A14" s="105" t="s">
        <v>26</v>
      </c>
      <c r="B14" s="103">
        <v>670.32</v>
      </c>
      <c r="C14" s="103">
        <v>670.62</v>
      </c>
      <c r="D14" s="103">
        <v>665.3</v>
      </c>
      <c r="E14" s="103">
        <v>665.56</v>
      </c>
      <c r="F14" s="103">
        <v>682.84</v>
      </c>
      <c r="G14" s="103">
        <v>683.2</v>
      </c>
      <c r="H14" s="103">
        <v>691.02</v>
      </c>
      <c r="I14" s="103">
        <v>691.28</v>
      </c>
      <c r="J14" s="103">
        <v>684.55</v>
      </c>
      <c r="K14" s="103">
        <v>684.88</v>
      </c>
      <c r="L14" s="103">
        <v>688.78</v>
      </c>
      <c r="M14" s="103">
        <v>689.02</v>
      </c>
      <c r="N14" s="103">
        <v>688.52</v>
      </c>
      <c r="O14" s="103">
        <v>688.8</v>
      </c>
      <c r="P14" s="103">
        <v>688.93</v>
      </c>
      <c r="Q14" s="103">
        <v>689.17</v>
      </c>
      <c r="R14" s="103">
        <v>692.21</v>
      </c>
      <c r="S14" s="103">
        <v>692.66</v>
      </c>
      <c r="T14" s="103">
        <v>0</v>
      </c>
      <c r="U14" s="103">
        <v>0</v>
      </c>
      <c r="V14" s="103">
        <v>0</v>
      </c>
      <c r="W14" s="103">
        <v>0</v>
      </c>
      <c r="X14" s="103">
        <v>0</v>
      </c>
      <c r="Y14" s="103">
        <v>0</v>
      </c>
      <c r="Z14" s="103">
        <v>683.67</v>
      </c>
      <c r="AA14" s="104">
        <v>683.97</v>
      </c>
    </row>
    <row r="15" spans="1:27" ht="20.100000000000001" customHeight="1" x14ac:dyDescent="0.3">
      <c r="A15" s="105" t="s">
        <v>27</v>
      </c>
      <c r="B15" s="103">
        <v>497.66</v>
      </c>
      <c r="C15" s="103">
        <v>498.52</v>
      </c>
      <c r="D15" s="103">
        <v>499.21</v>
      </c>
      <c r="E15" s="103">
        <v>500.51</v>
      </c>
      <c r="F15" s="103">
        <v>498.9</v>
      </c>
      <c r="G15" s="103">
        <v>499.6</v>
      </c>
      <c r="H15" s="103">
        <v>506.34</v>
      </c>
      <c r="I15" s="103">
        <v>507.08</v>
      </c>
      <c r="J15" s="103">
        <v>510.03</v>
      </c>
      <c r="K15" s="103">
        <v>510.61</v>
      </c>
      <c r="L15" s="103">
        <v>512.87</v>
      </c>
      <c r="M15" s="103">
        <v>513.74</v>
      </c>
      <c r="N15" s="103">
        <v>507.37</v>
      </c>
      <c r="O15" s="103">
        <v>508.49</v>
      </c>
      <c r="P15" s="103">
        <v>514.05999999999995</v>
      </c>
      <c r="Q15" s="103">
        <v>515.9</v>
      </c>
      <c r="R15" s="103">
        <v>510.12</v>
      </c>
      <c r="S15" s="103">
        <v>512.54</v>
      </c>
      <c r="T15" s="103">
        <v>0</v>
      </c>
      <c r="U15" s="103">
        <v>0</v>
      </c>
      <c r="V15" s="103">
        <v>0</v>
      </c>
      <c r="W15" s="103">
        <v>0</v>
      </c>
      <c r="X15" s="103">
        <v>0</v>
      </c>
      <c r="Y15" s="103">
        <v>0</v>
      </c>
      <c r="Z15" s="103">
        <v>506.27</v>
      </c>
      <c r="AA15" s="104">
        <v>507.42</v>
      </c>
    </row>
    <row r="16" spans="1:27" ht="33.75" customHeight="1" x14ac:dyDescent="0.3">
      <c r="A16" s="102" t="s">
        <v>28</v>
      </c>
      <c r="B16" s="103">
        <v>508.99</v>
      </c>
      <c r="C16" s="103">
        <v>510.02</v>
      </c>
      <c r="D16" s="103">
        <v>507.17</v>
      </c>
      <c r="E16" s="103">
        <v>508.26</v>
      </c>
      <c r="F16" s="103">
        <v>512.84</v>
      </c>
      <c r="G16" s="103">
        <v>513.9</v>
      </c>
      <c r="H16" s="103">
        <v>531.70000000000005</v>
      </c>
      <c r="I16" s="103">
        <v>532.70000000000005</v>
      </c>
      <c r="J16" s="103">
        <v>529.53</v>
      </c>
      <c r="K16" s="103">
        <v>530.58000000000004</v>
      </c>
      <c r="L16" s="103">
        <v>527.65</v>
      </c>
      <c r="M16" s="103">
        <v>528.51</v>
      </c>
      <c r="N16" s="103">
        <v>522.84</v>
      </c>
      <c r="O16" s="103">
        <v>523.80999999999995</v>
      </c>
      <c r="P16" s="103">
        <v>532.78</v>
      </c>
      <c r="Q16" s="103">
        <v>533.71</v>
      </c>
      <c r="R16" s="103">
        <v>536.23</v>
      </c>
      <c r="S16" s="103">
        <v>538.6</v>
      </c>
      <c r="T16" s="103">
        <v>0</v>
      </c>
      <c r="U16" s="103">
        <v>0</v>
      </c>
      <c r="V16" s="103">
        <v>0</v>
      </c>
      <c r="W16" s="103">
        <v>0</v>
      </c>
      <c r="X16" s="103">
        <v>0</v>
      </c>
      <c r="Y16" s="103">
        <v>0</v>
      </c>
      <c r="Z16" s="103">
        <v>523.47</v>
      </c>
      <c r="AA16" s="104">
        <v>524.62</v>
      </c>
    </row>
    <row r="17" spans="1:27" ht="20.100000000000001" customHeight="1" x14ac:dyDescent="0.3">
      <c r="A17" s="105" t="s">
        <v>29</v>
      </c>
      <c r="B17" s="103">
        <v>480.82</v>
      </c>
      <c r="C17" s="103">
        <v>482.18</v>
      </c>
      <c r="D17" s="103">
        <v>484.26</v>
      </c>
      <c r="E17" s="103">
        <v>485.78</v>
      </c>
      <c r="F17" s="103">
        <v>488.46</v>
      </c>
      <c r="G17" s="103">
        <v>489.96</v>
      </c>
      <c r="H17" s="103">
        <v>494.28</v>
      </c>
      <c r="I17" s="103">
        <v>495.66</v>
      </c>
      <c r="J17" s="103">
        <v>490.92</v>
      </c>
      <c r="K17" s="103">
        <v>492.32</v>
      </c>
      <c r="L17" s="103">
        <v>492.71</v>
      </c>
      <c r="M17" s="103">
        <v>493.3</v>
      </c>
      <c r="N17" s="103">
        <v>491.44</v>
      </c>
      <c r="O17" s="103">
        <v>492.72</v>
      </c>
      <c r="P17" s="103">
        <v>495.63</v>
      </c>
      <c r="Q17" s="103">
        <v>497.23</v>
      </c>
      <c r="R17" s="103">
        <v>495.9</v>
      </c>
      <c r="S17" s="103">
        <v>499.06</v>
      </c>
      <c r="T17" s="103">
        <v>0</v>
      </c>
      <c r="U17" s="103">
        <v>0</v>
      </c>
      <c r="V17" s="103">
        <v>0</v>
      </c>
      <c r="W17" s="103">
        <v>0</v>
      </c>
      <c r="X17" s="103">
        <v>0</v>
      </c>
      <c r="Y17" s="103">
        <v>0</v>
      </c>
      <c r="Z17" s="103">
        <v>490.59</v>
      </c>
      <c r="AA17" s="104">
        <v>492.12</v>
      </c>
    </row>
    <row r="18" spans="1:27" ht="20.100000000000001" customHeight="1" x14ac:dyDescent="0.3">
      <c r="A18" s="106" t="s">
        <v>30</v>
      </c>
      <c r="B18" s="103">
        <v>368.52</v>
      </c>
      <c r="C18" s="103">
        <v>366.26</v>
      </c>
      <c r="D18" s="103">
        <v>368.65</v>
      </c>
      <c r="E18" s="103">
        <v>366.01</v>
      </c>
      <c r="F18" s="103">
        <v>368.56</v>
      </c>
      <c r="G18" s="103">
        <v>365.77</v>
      </c>
      <c r="H18" s="103">
        <v>368.1</v>
      </c>
      <c r="I18" s="103">
        <v>365.72</v>
      </c>
      <c r="J18" s="103">
        <v>367.99</v>
      </c>
      <c r="K18" s="103">
        <v>366.42</v>
      </c>
      <c r="L18" s="103">
        <v>368.44</v>
      </c>
      <c r="M18" s="103">
        <v>367.65</v>
      </c>
      <c r="N18" s="103">
        <v>369.14</v>
      </c>
      <c r="O18" s="103">
        <v>368.36</v>
      </c>
      <c r="P18" s="103">
        <v>368.72</v>
      </c>
      <c r="Q18" s="103">
        <v>368.01</v>
      </c>
      <c r="R18" s="103">
        <v>369.12</v>
      </c>
      <c r="S18" s="103">
        <v>368.51</v>
      </c>
      <c r="T18" s="103">
        <v>0</v>
      </c>
      <c r="U18" s="103">
        <v>0</v>
      </c>
      <c r="V18" s="103">
        <v>0</v>
      </c>
      <c r="W18" s="103">
        <v>0</v>
      </c>
      <c r="X18" s="103">
        <v>0</v>
      </c>
      <c r="Y18" s="103">
        <v>0</v>
      </c>
      <c r="Z18" s="103">
        <v>368.58</v>
      </c>
      <c r="AA18" s="104">
        <v>366.97</v>
      </c>
    </row>
    <row r="19" spans="1:27" ht="20.100000000000001" customHeight="1" x14ac:dyDescent="0.3">
      <c r="A19" s="22" t="s">
        <v>31</v>
      </c>
      <c r="B19" s="103">
        <v>730</v>
      </c>
      <c r="C19" s="103">
        <v>730</v>
      </c>
      <c r="D19" s="103">
        <v>702.54</v>
      </c>
      <c r="E19" s="103">
        <v>708.59</v>
      </c>
      <c r="F19" s="103">
        <v>710.19</v>
      </c>
      <c r="G19" s="103">
        <v>709.35</v>
      </c>
      <c r="H19" s="103">
        <v>703.45</v>
      </c>
      <c r="I19" s="103">
        <v>711.62</v>
      </c>
      <c r="J19" s="103">
        <v>721.13</v>
      </c>
      <c r="K19" s="103">
        <v>720.65</v>
      </c>
      <c r="L19" s="103">
        <v>728.05</v>
      </c>
      <c r="M19" s="103">
        <v>727.97</v>
      </c>
      <c r="N19" s="103">
        <v>728.31</v>
      </c>
      <c r="O19" s="103">
        <v>728.22</v>
      </c>
      <c r="P19" s="103">
        <v>726.1</v>
      </c>
      <c r="Q19" s="103">
        <v>727.74</v>
      </c>
      <c r="R19" s="103">
        <v>710.83</v>
      </c>
      <c r="S19" s="103">
        <v>717.56</v>
      </c>
      <c r="T19" s="103">
        <v>0</v>
      </c>
      <c r="U19" s="103">
        <v>0</v>
      </c>
      <c r="V19" s="103">
        <v>0</v>
      </c>
      <c r="W19" s="103">
        <v>0</v>
      </c>
      <c r="X19" s="103">
        <v>0</v>
      </c>
      <c r="Y19" s="103">
        <v>0</v>
      </c>
      <c r="Z19" s="103">
        <v>717.87</v>
      </c>
      <c r="AA19" s="104">
        <v>720.21</v>
      </c>
    </row>
    <row r="20" spans="1:27" ht="20.100000000000001" customHeight="1" thickBot="1" x14ac:dyDescent="0.35">
      <c r="A20" s="107" t="s">
        <v>32</v>
      </c>
      <c r="B20" s="103">
        <v>464.57</v>
      </c>
      <c r="C20" s="103">
        <v>464.58</v>
      </c>
      <c r="D20" s="103">
        <v>465.65</v>
      </c>
      <c r="E20" s="103">
        <v>465.45</v>
      </c>
      <c r="F20" s="103">
        <v>464.13</v>
      </c>
      <c r="G20" s="103">
        <v>464.15</v>
      </c>
      <c r="H20" s="103">
        <v>470.19</v>
      </c>
      <c r="I20" s="103">
        <v>470.25</v>
      </c>
      <c r="J20" s="103">
        <v>466.91</v>
      </c>
      <c r="K20" s="103">
        <v>466.63</v>
      </c>
      <c r="L20" s="103">
        <v>466.75</v>
      </c>
      <c r="M20" s="103">
        <v>466.44</v>
      </c>
      <c r="N20" s="103">
        <v>467.18</v>
      </c>
      <c r="O20" s="103">
        <v>466.64</v>
      </c>
      <c r="P20" s="103">
        <v>467.97</v>
      </c>
      <c r="Q20" s="103">
        <v>467.49</v>
      </c>
      <c r="R20" s="103">
        <v>466.78</v>
      </c>
      <c r="S20" s="103">
        <v>466.47</v>
      </c>
      <c r="T20" s="103">
        <v>0</v>
      </c>
      <c r="U20" s="103">
        <v>0</v>
      </c>
      <c r="V20" s="103">
        <v>0</v>
      </c>
      <c r="W20" s="103">
        <v>0</v>
      </c>
      <c r="X20" s="103">
        <v>0</v>
      </c>
      <c r="Y20" s="103">
        <v>0</v>
      </c>
      <c r="Z20" s="103">
        <v>466.74</v>
      </c>
      <c r="AA20" s="104">
        <v>466.49</v>
      </c>
    </row>
    <row r="21" spans="1:27" ht="20.100000000000001" customHeight="1" thickBot="1" x14ac:dyDescent="0.35">
      <c r="A21" s="108" t="s">
        <v>33</v>
      </c>
      <c r="B21" s="109">
        <v>497.62</v>
      </c>
      <c r="C21" s="110">
        <v>498.61</v>
      </c>
      <c r="D21" s="109">
        <v>498.61</v>
      </c>
      <c r="E21" s="110">
        <v>499.66</v>
      </c>
      <c r="F21" s="109">
        <v>509.52</v>
      </c>
      <c r="G21" s="110">
        <v>510.64</v>
      </c>
      <c r="H21" s="109">
        <v>516.78</v>
      </c>
      <c r="I21" s="110">
        <v>517.84</v>
      </c>
      <c r="J21" s="109">
        <v>514.57000000000005</v>
      </c>
      <c r="K21" s="110">
        <v>515.65</v>
      </c>
      <c r="L21" s="109">
        <v>526.30999999999995</v>
      </c>
      <c r="M21" s="110">
        <v>527.45000000000005</v>
      </c>
      <c r="N21" s="109">
        <v>511.31</v>
      </c>
      <c r="O21" s="110">
        <v>512.64</v>
      </c>
      <c r="P21" s="109">
        <v>516.33000000000004</v>
      </c>
      <c r="Q21" s="110">
        <v>517.66999999999996</v>
      </c>
      <c r="R21" s="109">
        <v>519.54</v>
      </c>
      <c r="S21" s="110">
        <v>522.29</v>
      </c>
      <c r="T21" s="109">
        <v>0</v>
      </c>
      <c r="U21" s="110">
        <v>0</v>
      </c>
      <c r="V21" s="109">
        <v>0</v>
      </c>
      <c r="W21" s="110">
        <v>0</v>
      </c>
      <c r="X21" s="109">
        <v>0</v>
      </c>
      <c r="Y21" s="110">
        <v>0</v>
      </c>
      <c r="Z21" s="109">
        <v>512.38</v>
      </c>
      <c r="AA21" s="111">
        <v>513.67999999999995</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727.93</v>
      </c>
      <c r="C23" s="115">
        <v>727.71</v>
      </c>
      <c r="D23" s="115">
        <v>729.79</v>
      </c>
      <c r="E23" s="115">
        <v>729.57</v>
      </c>
      <c r="F23" s="115">
        <v>731.75</v>
      </c>
      <c r="G23" s="115">
        <v>731.57</v>
      </c>
      <c r="H23" s="115">
        <v>730.54</v>
      </c>
      <c r="I23" s="115">
        <v>730.36</v>
      </c>
      <c r="J23" s="115">
        <v>729.5</v>
      </c>
      <c r="K23" s="115">
        <v>729.52</v>
      </c>
      <c r="L23" s="115">
        <v>731.49</v>
      </c>
      <c r="M23" s="115">
        <v>731.54</v>
      </c>
      <c r="N23" s="115">
        <v>733.27</v>
      </c>
      <c r="O23" s="115">
        <v>733.31</v>
      </c>
      <c r="P23" s="115">
        <v>730.76</v>
      </c>
      <c r="Q23" s="115">
        <v>730.74</v>
      </c>
      <c r="R23" s="115">
        <v>730.91</v>
      </c>
      <c r="S23" s="115">
        <v>730.58</v>
      </c>
      <c r="T23" s="115">
        <v>0</v>
      </c>
      <c r="U23" s="115">
        <v>0</v>
      </c>
      <c r="V23" s="115">
        <v>0</v>
      </c>
      <c r="W23" s="115">
        <v>0</v>
      </c>
      <c r="X23" s="115">
        <v>0</v>
      </c>
      <c r="Y23" s="115">
        <v>0</v>
      </c>
      <c r="Z23" s="115">
        <v>730.66</v>
      </c>
      <c r="AA23" s="116">
        <v>730.55</v>
      </c>
    </row>
    <row r="24" spans="1:27" ht="20.100000000000001" hidden="1" customHeight="1" x14ac:dyDescent="0.3">
      <c r="A24" s="105" t="s">
        <v>35</v>
      </c>
      <c r="B24" s="103">
        <v>775.51</v>
      </c>
      <c r="C24" s="103">
        <v>775.39</v>
      </c>
      <c r="D24" s="103">
        <v>778.86</v>
      </c>
      <c r="E24" s="103">
        <v>778.75</v>
      </c>
      <c r="F24" s="103">
        <v>774.36</v>
      </c>
      <c r="G24" s="103">
        <v>775.67</v>
      </c>
      <c r="H24" s="103">
        <v>769.09</v>
      </c>
      <c r="I24" s="103">
        <v>769.96</v>
      </c>
      <c r="J24" s="103">
        <v>788.84</v>
      </c>
      <c r="K24" s="103">
        <v>788.7</v>
      </c>
      <c r="L24" s="103">
        <v>777.89</v>
      </c>
      <c r="M24" s="103">
        <v>777.68</v>
      </c>
      <c r="N24" s="103">
        <v>780.95</v>
      </c>
      <c r="O24" s="103">
        <v>781.6</v>
      </c>
      <c r="P24" s="103">
        <v>764.12</v>
      </c>
      <c r="Q24" s="103">
        <v>764.11</v>
      </c>
      <c r="R24" s="103">
        <v>777.5</v>
      </c>
      <c r="S24" s="103">
        <v>777.46</v>
      </c>
      <c r="T24" s="103">
        <v>0</v>
      </c>
      <c r="U24" s="103">
        <v>0</v>
      </c>
      <c r="V24" s="103">
        <v>0</v>
      </c>
      <c r="W24" s="103">
        <v>0</v>
      </c>
      <c r="X24" s="103">
        <v>0</v>
      </c>
      <c r="Y24" s="103">
        <v>0</v>
      </c>
      <c r="Z24" s="103">
        <v>776.38</v>
      </c>
      <c r="AA24" s="104">
        <v>776.63</v>
      </c>
    </row>
    <row r="25" spans="1:27" ht="20.100000000000001" hidden="1" customHeight="1" x14ac:dyDescent="0.3">
      <c r="A25" s="105" t="s">
        <v>36</v>
      </c>
      <c r="B25" s="103">
        <v>836.75</v>
      </c>
      <c r="C25" s="103">
        <v>836.75</v>
      </c>
      <c r="D25" s="103">
        <v>840.49</v>
      </c>
      <c r="E25" s="103">
        <v>840.49</v>
      </c>
      <c r="F25" s="103">
        <v>850.02</v>
      </c>
      <c r="G25" s="103">
        <v>850.02</v>
      </c>
      <c r="H25" s="103">
        <v>844.86</v>
      </c>
      <c r="I25" s="103">
        <v>844.86</v>
      </c>
      <c r="J25" s="103">
        <v>844.04</v>
      </c>
      <c r="K25" s="103">
        <v>844.04</v>
      </c>
      <c r="L25" s="103">
        <v>844.5</v>
      </c>
      <c r="M25" s="103">
        <v>844.5</v>
      </c>
      <c r="N25" s="103">
        <v>844.61</v>
      </c>
      <c r="O25" s="103">
        <v>844.61</v>
      </c>
      <c r="P25" s="103">
        <v>844.32</v>
      </c>
      <c r="Q25" s="103">
        <v>844.32</v>
      </c>
      <c r="R25" s="103">
        <v>843.38</v>
      </c>
      <c r="S25" s="103">
        <v>843.38</v>
      </c>
      <c r="T25" s="103">
        <v>0</v>
      </c>
      <c r="U25" s="103">
        <v>0</v>
      </c>
      <c r="V25" s="103">
        <v>0</v>
      </c>
      <c r="W25" s="103">
        <v>0</v>
      </c>
      <c r="X25" s="103">
        <v>0</v>
      </c>
      <c r="Y25" s="103">
        <v>0</v>
      </c>
      <c r="Z25" s="103">
        <v>843.67</v>
      </c>
      <c r="AA25" s="104">
        <v>843.67</v>
      </c>
    </row>
    <row r="26" spans="1:27" ht="20.100000000000001" hidden="1" customHeight="1" x14ac:dyDescent="0.3">
      <c r="A26" s="105" t="s">
        <v>37</v>
      </c>
      <c r="B26" s="103">
        <v>814.16</v>
      </c>
      <c r="C26" s="103">
        <v>814.16</v>
      </c>
      <c r="D26" s="103">
        <v>789.95</v>
      </c>
      <c r="E26" s="103">
        <v>789.95</v>
      </c>
      <c r="F26" s="103">
        <v>803.03</v>
      </c>
      <c r="G26" s="103">
        <v>803.03</v>
      </c>
      <c r="H26" s="103">
        <v>819.87</v>
      </c>
      <c r="I26" s="103">
        <v>819.87</v>
      </c>
      <c r="J26" s="103">
        <v>809.09</v>
      </c>
      <c r="K26" s="103">
        <v>809.09</v>
      </c>
      <c r="L26" s="103">
        <v>804.62</v>
      </c>
      <c r="M26" s="103">
        <v>804.62</v>
      </c>
      <c r="N26" s="103">
        <v>810.35</v>
      </c>
      <c r="O26" s="103">
        <v>810.43</v>
      </c>
      <c r="P26" s="103">
        <v>800.98</v>
      </c>
      <c r="Q26" s="103">
        <v>800.98</v>
      </c>
      <c r="R26" s="103">
        <v>788.26</v>
      </c>
      <c r="S26" s="103">
        <v>788.7</v>
      </c>
      <c r="T26" s="103">
        <v>0</v>
      </c>
      <c r="U26" s="103">
        <v>0</v>
      </c>
      <c r="V26" s="103">
        <v>0</v>
      </c>
      <c r="W26" s="103">
        <v>0</v>
      </c>
      <c r="X26" s="103">
        <v>0</v>
      </c>
      <c r="Y26" s="103">
        <v>0</v>
      </c>
      <c r="Z26" s="103">
        <v>804.44</v>
      </c>
      <c r="AA26" s="104">
        <v>804.52</v>
      </c>
    </row>
    <row r="27" spans="1:27" ht="20.100000000000001" hidden="1" customHeight="1" x14ac:dyDescent="0.3">
      <c r="A27" s="105" t="s">
        <v>38</v>
      </c>
      <c r="B27" s="103">
        <v>770.82</v>
      </c>
      <c r="C27" s="103">
        <v>770.82</v>
      </c>
      <c r="D27" s="103">
        <v>743.73</v>
      </c>
      <c r="E27" s="103">
        <v>743.73</v>
      </c>
      <c r="F27" s="103">
        <v>785.51</v>
      </c>
      <c r="G27" s="103">
        <v>785.51</v>
      </c>
      <c r="H27" s="103">
        <v>785.61</v>
      </c>
      <c r="I27" s="103">
        <v>785.61</v>
      </c>
      <c r="J27" s="103">
        <v>775.77</v>
      </c>
      <c r="K27" s="103">
        <v>775.77</v>
      </c>
      <c r="L27" s="103">
        <v>786.9</v>
      </c>
      <c r="M27" s="103">
        <v>786.9</v>
      </c>
      <c r="N27" s="103">
        <v>780.35</v>
      </c>
      <c r="O27" s="103">
        <v>780.35</v>
      </c>
      <c r="P27" s="103">
        <v>788.71</v>
      </c>
      <c r="Q27" s="103">
        <v>788.71</v>
      </c>
      <c r="R27" s="103">
        <v>793.35</v>
      </c>
      <c r="S27" s="103">
        <v>793.35</v>
      </c>
      <c r="T27" s="103">
        <v>0</v>
      </c>
      <c r="U27" s="103">
        <v>0</v>
      </c>
      <c r="V27" s="103">
        <v>0</v>
      </c>
      <c r="W27" s="103">
        <v>0</v>
      </c>
      <c r="X27" s="103">
        <v>0</v>
      </c>
      <c r="Y27" s="103">
        <v>0</v>
      </c>
      <c r="Z27" s="103">
        <v>778.96</v>
      </c>
      <c r="AA27" s="104">
        <v>778.96</v>
      </c>
    </row>
    <row r="28" spans="1:27" ht="20.100000000000001" hidden="1" customHeight="1" thickBot="1" x14ac:dyDescent="0.35">
      <c r="A28" s="117" t="s">
        <v>39</v>
      </c>
      <c r="B28" s="118">
        <v>509.93</v>
      </c>
      <c r="C28" s="118">
        <v>510.41</v>
      </c>
      <c r="D28" s="118">
        <v>508.94</v>
      </c>
      <c r="E28" s="118">
        <v>509.34</v>
      </c>
      <c r="F28" s="118">
        <v>515.82000000000005</v>
      </c>
      <c r="G28" s="118">
        <v>516.1</v>
      </c>
      <c r="H28" s="118">
        <v>516</v>
      </c>
      <c r="I28" s="118">
        <v>516.28</v>
      </c>
      <c r="J28" s="118">
        <v>522.15</v>
      </c>
      <c r="K28" s="118">
        <v>522.72</v>
      </c>
      <c r="L28" s="118">
        <v>568.07000000000005</v>
      </c>
      <c r="M28" s="118">
        <v>568.32000000000005</v>
      </c>
      <c r="N28" s="118">
        <v>517.1</v>
      </c>
      <c r="O28" s="118">
        <v>517.22</v>
      </c>
      <c r="P28" s="118">
        <v>517.36</v>
      </c>
      <c r="Q28" s="118">
        <v>517.89</v>
      </c>
      <c r="R28" s="118">
        <v>517.63</v>
      </c>
      <c r="S28" s="118">
        <v>517.66999999999996</v>
      </c>
      <c r="T28" s="118">
        <v>0</v>
      </c>
      <c r="U28" s="118">
        <v>0</v>
      </c>
      <c r="V28" s="118">
        <v>0</v>
      </c>
      <c r="W28" s="118">
        <v>0</v>
      </c>
      <c r="X28" s="118">
        <v>0</v>
      </c>
      <c r="Y28" s="118">
        <v>0</v>
      </c>
      <c r="Z28" s="118">
        <v>521.41999999999996</v>
      </c>
      <c r="AA28" s="119">
        <v>521.76</v>
      </c>
    </row>
    <row r="29" spans="1:27" ht="20.100000000000001" customHeight="1" thickBot="1" x14ac:dyDescent="0.35">
      <c r="A29" s="108" t="s">
        <v>40</v>
      </c>
      <c r="B29" s="109">
        <v>710.48</v>
      </c>
      <c r="C29" s="110">
        <v>710.74</v>
      </c>
      <c r="D29" s="109">
        <v>710.96</v>
      </c>
      <c r="E29" s="110">
        <v>711.15</v>
      </c>
      <c r="F29" s="109">
        <v>715.22</v>
      </c>
      <c r="G29" s="110">
        <v>715.37</v>
      </c>
      <c r="H29" s="109">
        <v>714.11</v>
      </c>
      <c r="I29" s="110">
        <v>714.22</v>
      </c>
      <c r="J29" s="109">
        <v>716.33</v>
      </c>
      <c r="K29" s="110">
        <v>716.71</v>
      </c>
      <c r="L29" s="109">
        <v>724.73</v>
      </c>
      <c r="M29" s="110">
        <v>724.86</v>
      </c>
      <c r="N29" s="109">
        <v>717.04</v>
      </c>
      <c r="O29" s="110">
        <v>717.23</v>
      </c>
      <c r="P29" s="109">
        <v>713.41</v>
      </c>
      <c r="Q29" s="110">
        <v>713.86</v>
      </c>
      <c r="R29" s="109">
        <v>714.1</v>
      </c>
      <c r="S29" s="110">
        <v>714.19</v>
      </c>
      <c r="T29" s="109">
        <v>0</v>
      </c>
      <c r="U29" s="110">
        <v>0</v>
      </c>
      <c r="V29" s="109">
        <v>0</v>
      </c>
      <c r="W29" s="110">
        <v>0</v>
      </c>
      <c r="X29" s="109">
        <v>0</v>
      </c>
      <c r="Y29" s="110">
        <v>0</v>
      </c>
      <c r="Z29" s="109">
        <v>715.16</v>
      </c>
      <c r="AA29" s="111">
        <v>715.38</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v>345.77</v>
      </c>
      <c r="E31" s="115">
        <v>345.77</v>
      </c>
      <c r="F31" s="115">
        <v>344.14</v>
      </c>
      <c r="G31" s="115">
        <v>344.14</v>
      </c>
      <c r="H31" s="115">
        <v>344.36</v>
      </c>
      <c r="I31" s="115">
        <v>344.36</v>
      </c>
      <c r="J31" s="115">
        <v>344.62</v>
      </c>
      <c r="K31" s="115">
        <v>344.62</v>
      </c>
      <c r="L31" s="115">
        <v>345.33</v>
      </c>
      <c r="M31" s="115">
        <v>345.33</v>
      </c>
      <c r="N31" s="115">
        <v>344.98</v>
      </c>
      <c r="O31" s="115">
        <v>344.98</v>
      </c>
      <c r="P31" s="115">
        <v>344.52</v>
      </c>
      <c r="Q31" s="115">
        <v>344.52</v>
      </c>
      <c r="R31" s="115">
        <v>344.89</v>
      </c>
      <c r="S31" s="115">
        <v>344.89</v>
      </c>
      <c r="T31" s="115">
        <v>0</v>
      </c>
      <c r="U31" s="115">
        <v>0</v>
      </c>
      <c r="V31" s="115">
        <v>0</v>
      </c>
      <c r="W31" s="115">
        <v>0</v>
      </c>
      <c r="X31" s="115">
        <v>0</v>
      </c>
      <c r="Y31" s="115">
        <v>0</v>
      </c>
      <c r="Z31" s="115">
        <v>344.81</v>
      </c>
      <c r="AA31" s="116">
        <v>344.81</v>
      </c>
    </row>
    <row r="32" spans="1:27" ht="20.100000000000001" hidden="1" customHeight="1" x14ac:dyDescent="0.3">
      <c r="A32" s="105" t="s">
        <v>42</v>
      </c>
      <c r="B32" s="103">
        <v>384.92</v>
      </c>
      <c r="C32" s="103">
        <v>384.92</v>
      </c>
      <c r="D32" s="103">
        <v>383.69</v>
      </c>
      <c r="E32" s="103">
        <v>383.69</v>
      </c>
      <c r="F32" s="103">
        <v>388.39</v>
      </c>
      <c r="G32" s="103">
        <v>388.39</v>
      </c>
      <c r="H32" s="103">
        <v>383.34</v>
      </c>
      <c r="I32" s="103">
        <v>383.34</v>
      </c>
      <c r="J32" s="103">
        <v>388.53</v>
      </c>
      <c r="K32" s="103">
        <v>388.53</v>
      </c>
      <c r="L32" s="103">
        <v>390.81</v>
      </c>
      <c r="M32" s="103">
        <v>390.81</v>
      </c>
      <c r="N32" s="103">
        <v>390.16</v>
      </c>
      <c r="O32" s="103">
        <v>390.16</v>
      </c>
      <c r="P32" s="103">
        <v>387.1</v>
      </c>
      <c r="Q32" s="103">
        <v>387.1</v>
      </c>
      <c r="R32" s="103">
        <v>386.38</v>
      </c>
      <c r="S32" s="103">
        <v>386.38</v>
      </c>
      <c r="T32" s="103">
        <v>0</v>
      </c>
      <c r="U32" s="103">
        <v>0</v>
      </c>
      <c r="V32" s="103">
        <v>0</v>
      </c>
      <c r="W32" s="103">
        <v>0</v>
      </c>
      <c r="X32" s="103">
        <v>0</v>
      </c>
      <c r="Y32" s="103">
        <v>0</v>
      </c>
      <c r="Z32" s="103">
        <v>387.03</v>
      </c>
      <c r="AA32" s="104">
        <v>387.03</v>
      </c>
    </row>
    <row r="33" spans="1:27" ht="20.100000000000001" hidden="1" customHeight="1" x14ac:dyDescent="0.3">
      <c r="A33" s="105" t="s">
        <v>43</v>
      </c>
      <c r="B33" s="103">
        <v>402.99</v>
      </c>
      <c r="C33" s="103">
        <v>402.99</v>
      </c>
      <c r="D33" s="103">
        <v>403.41</v>
      </c>
      <c r="E33" s="103">
        <v>403.41</v>
      </c>
      <c r="F33" s="103">
        <v>405.37</v>
      </c>
      <c r="G33" s="103">
        <v>405.37</v>
      </c>
      <c r="H33" s="103">
        <v>404.63</v>
      </c>
      <c r="I33" s="103">
        <v>404.63</v>
      </c>
      <c r="J33" s="103">
        <v>405.37</v>
      </c>
      <c r="K33" s="103">
        <v>405.37</v>
      </c>
      <c r="L33" s="103">
        <v>405.73</v>
      </c>
      <c r="M33" s="103">
        <v>405.73</v>
      </c>
      <c r="N33" s="103">
        <v>406.15</v>
      </c>
      <c r="O33" s="103">
        <v>406.15</v>
      </c>
      <c r="P33" s="103">
        <v>403.4</v>
      </c>
      <c r="Q33" s="103">
        <v>403.4</v>
      </c>
      <c r="R33" s="103">
        <v>402.63</v>
      </c>
      <c r="S33" s="103">
        <v>402.63</v>
      </c>
      <c r="T33" s="103">
        <v>0</v>
      </c>
      <c r="U33" s="103">
        <v>0</v>
      </c>
      <c r="V33" s="103">
        <v>0</v>
      </c>
      <c r="W33" s="103">
        <v>0</v>
      </c>
      <c r="X33" s="103">
        <v>0</v>
      </c>
      <c r="Y33" s="103">
        <v>0</v>
      </c>
      <c r="Z33" s="103">
        <v>404.41</v>
      </c>
      <c r="AA33" s="104">
        <v>404.41</v>
      </c>
    </row>
    <row r="34" spans="1:27" ht="20.100000000000001" hidden="1" customHeight="1" x14ac:dyDescent="0.3">
      <c r="A34" s="105" t="s">
        <v>44</v>
      </c>
      <c r="B34" s="103">
        <v>523.04999999999995</v>
      </c>
      <c r="C34" s="103">
        <v>523.04999999999995</v>
      </c>
      <c r="D34" s="103">
        <v>520.54999999999995</v>
      </c>
      <c r="E34" s="103">
        <v>520.54999999999995</v>
      </c>
      <c r="F34" s="103">
        <v>522.36</v>
      </c>
      <c r="G34" s="103">
        <v>522.36</v>
      </c>
      <c r="H34" s="103">
        <v>518.55999999999995</v>
      </c>
      <c r="I34" s="103">
        <v>518.55999999999995</v>
      </c>
      <c r="J34" s="103">
        <v>520.21</v>
      </c>
      <c r="K34" s="103">
        <v>520.21</v>
      </c>
      <c r="L34" s="103">
        <v>522.54999999999995</v>
      </c>
      <c r="M34" s="103">
        <v>522.54999999999995</v>
      </c>
      <c r="N34" s="103">
        <v>517.9</v>
      </c>
      <c r="O34" s="103">
        <v>517.9</v>
      </c>
      <c r="P34" s="103">
        <v>518.92999999999995</v>
      </c>
      <c r="Q34" s="103">
        <v>518.92999999999995</v>
      </c>
      <c r="R34" s="103">
        <v>518.22</v>
      </c>
      <c r="S34" s="103">
        <v>518.22</v>
      </c>
      <c r="T34" s="103">
        <v>0</v>
      </c>
      <c r="U34" s="103">
        <v>0</v>
      </c>
      <c r="V34" s="103">
        <v>0</v>
      </c>
      <c r="W34" s="103">
        <v>0</v>
      </c>
      <c r="X34" s="103">
        <v>0</v>
      </c>
      <c r="Y34" s="103">
        <v>0</v>
      </c>
      <c r="Z34" s="103">
        <v>520.20000000000005</v>
      </c>
      <c r="AA34" s="104">
        <v>520.20000000000005</v>
      </c>
    </row>
    <row r="35" spans="1:27" ht="20.100000000000001" hidden="1" customHeight="1" thickBot="1" x14ac:dyDescent="0.35">
      <c r="A35" s="105" t="s">
        <v>45</v>
      </c>
      <c r="B35" s="103">
        <v>297.39999999999998</v>
      </c>
      <c r="C35" s="103">
        <v>297.66000000000003</v>
      </c>
      <c r="D35" s="103">
        <v>296.92</v>
      </c>
      <c r="E35" s="103">
        <v>297.12</v>
      </c>
      <c r="F35" s="103">
        <v>296.49</v>
      </c>
      <c r="G35" s="103">
        <v>296.63</v>
      </c>
      <c r="H35" s="103">
        <v>297.99</v>
      </c>
      <c r="I35" s="103">
        <v>298.08999999999997</v>
      </c>
      <c r="J35" s="103">
        <v>296.83999999999997</v>
      </c>
      <c r="K35" s="103">
        <v>296.68</v>
      </c>
      <c r="L35" s="103">
        <v>295.66000000000003</v>
      </c>
      <c r="M35" s="103">
        <v>295.41000000000003</v>
      </c>
      <c r="N35" s="103">
        <v>297.27</v>
      </c>
      <c r="O35" s="103">
        <v>296.97000000000003</v>
      </c>
      <c r="P35" s="103">
        <v>296.87</v>
      </c>
      <c r="Q35" s="103">
        <v>296.5</v>
      </c>
      <c r="R35" s="103">
        <v>297.88</v>
      </c>
      <c r="S35" s="103">
        <v>297.64999999999998</v>
      </c>
      <c r="T35" s="103">
        <v>0</v>
      </c>
      <c r="U35" s="103">
        <v>0</v>
      </c>
      <c r="V35" s="103">
        <v>0</v>
      </c>
      <c r="W35" s="103">
        <v>0</v>
      </c>
      <c r="X35" s="103">
        <v>0</v>
      </c>
      <c r="Y35" s="103">
        <v>0</v>
      </c>
      <c r="Z35" s="103">
        <v>297.04000000000002</v>
      </c>
      <c r="AA35" s="104">
        <v>296.95</v>
      </c>
    </row>
    <row r="36" spans="1:27" ht="20.100000000000001" customHeight="1" thickBot="1" x14ac:dyDescent="0.35">
      <c r="A36" s="108" t="s">
        <v>46</v>
      </c>
      <c r="B36" s="109">
        <v>386.47</v>
      </c>
      <c r="C36" s="110">
        <v>386.48</v>
      </c>
      <c r="D36" s="109">
        <v>386.67</v>
      </c>
      <c r="E36" s="110">
        <v>386.68</v>
      </c>
      <c r="F36" s="109">
        <v>388.49</v>
      </c>
      <c r="G36" s="110">
        <v>388.5</v>
      </c>
      <c r="H36" s="109">
        <v>386.77</v>
      </c>
      <c r="I36" s="110">
        <v>386.79</v>
      </c>
      <c r="J36" s="109">
        <v>388.67</v>
      </c>
      <c r="K36" s="110">
        <v>388.69</v>
      </c>
      <c r="L36" s="109">
        <v>389.76</v>
      </c>
      <c r="M36" s="110">
        <v>389.78</v>
      </c>
      <c r="N36" s="109">
        <v>389.66</v>
      </c>
      <c r="O36" s="110">
        <v>389.7</v>
      </c>
      <c r="P36" s="109">
        <v>387.67</v>
      </c>
      <c r="Q36" s="110">
        <v>387.71</v>
      </c>
      <c r="R36" s="109">
        <v>387.16</v>
      </c>
      <c r="S36" s="110">
        <v>387.21</v>
      </c>
      <c r="T36" s="109">
        <v>0</v>
      </c>
      <c r="U36" s="110">
        <v>0</v>
      </c>
      <c r="V36" s="109">
        <v>0</v>
      </c>
      <c r="W36" s="110">
        <v>0</v>
      </c>
      <c r="X36" s="109">
        <v>0</v>
      </c>
      <c r="Y36" s="110">
        <v>0</v>
      </c>
      <c r="Z36" s="109">
        <v>387.93</v>
      </c>
      <c r="AA36" s="111">
        <v>387.95</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516.21</v>
      </c>
      <c r="C38" s="125">
        <v>516.96</v>
      </c>
      <c r="D38" s="124">
        <v>517.05999999999995</v>
      </c>
      <c r="E38" s="125">
        <v>517.84</v>
      </c>
      <c r="F38" s="124">
        <v>525.39</v>
      </c>
      <c r="G38" s="125">
        <v>526.20000000000005</v>
      </c>
      <c r="H38" s="124">
        <v>529.85</v>
      </c>
      <c r="I38" s="125">
        <v>530.59</v>
      </c>
      <c r="J38" s="124">
        <v>529.19000000000005</v>
      </c>
      <c r="K38" s="125">
        <v>530</v>
      </c>
      <c r="L38" s="124">
        <v>538.29</v>
      </c>
      <c r="M38" s="125">
        <v>539.13</v>
      </c>
      <c r="N38" s="124">
        <v>526.89</v>
      </c>
      <c r="O38" s="125">
        <v>527.9</v>
      </c>
      <c r="P38" s="124">
        <v>529.28</v>
      </c>
      <c r="Q38" s="125">
        <v>530.29999999999995</v>
      </c>
      <c r="R38" s="124">
        <v>531.52</v>
      </c>
      <c r="S38" s="125">
        <v>533.5</v>
      </c>
      <c r="T38" s="124">
        <v>0</v>
      </c>
      <c r="U38" s="125">
        <v>0</v>
      </c>
      <c r="V38" s="124">
        <v>0</v>
      </c>
      <c r="W38" s="125">
        <v>0</v>
      </c>
      <c r="X38" s="124">
        <v>0</v>
      </c>
      <c r="Y38" s="125">
        <v>0</v>
      </c>
      <c r="Z38" s="124">
        <v>527.13</v>
      </c>
      <c r="AA38" s="126">
        <v>528.09</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541.62</v>
      </c>
      <c r="C40" s="125">
        <v>542.69000000000005</v>
      </c>
      <c r="D40" s="124">
        <v>542.38</v>
      </c>
      <c r="E40" s="125">
        <v>543.5</v>
      </c>
      <c r="F40" s="124">
        <v>551.79999999999995</v>
      </c>
      <c r="G40" s="125">
        <v>552.95000000000005</v>
      </c>
      <c r="H40" s="124">
        <v>557.42999999999995</v>
      </c>
      <c r="I40" s="125">
        <v>558.5</v>
      </c>
      <c r="J40" s="124">
        <v>556.20000000000005</v>
      </c>
      <c r="K40" s="125">
        <v>557.34</v>
      </c>
      <c r="L40" s="124">
        <v>566.91</v>
      </c>
      <c r="M40" s="125">
        <v>568.12</v>
      </c>
      <c r="N40" s="124">
        <v>553.24</v>
      </c>
      <c r="O40" s="125">
        <v>554.66</v>
      </c>
      <c r="P40" s="124">
        <v>556.41</v>
      </c>
      <c r="Q40" s="125">
        <v>557.85</v>
      </c>
      <c r="R40" s="124">
        <v>559.01</v>
      </c>
      <c r="S40" s="125">
        <v>561.84</v>
      </c>
      <c r="T40" s="124">
        <v>0</v>
      </c>
      <c r="U40" s="125">
        <v>0</v>
      </c>
      <c r="V40" s="124">
        <v>0</v>
      </c>
      <c r="W40" s="125">
        <v>0</v>
      </c>
      <c r="X40" s="124">
        <v>0</v>
      </c>
      <c r="Y40" s="125">
        <v>0</v>
      </c>
      <c r="Z40" s="124">
        <v>553.95000000000005</v>
      </c>
      <c r="AA40" s="126">
        <v>555.33000000000004</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5069-576D-4CF2-993D-EB731CC02FC4}">
  <sheetPr>
    <pageSetUpPr fitToPage="1"/>
  </sheetPr>
  <dimension ref="A1:AA49"/>
  <sheetViews>
    <sheetView topLeftCell="K6" workbookViewId="0">
      <selection activeCell="B9" sqref="B9:AA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2022</v>
      </c>
      <c r="B4" s="91"/>
      <c r="C4" s="91"/>
      <c r="H4" s="92"/>
      <c r="I4" s="92"/>
    </row>
    <row r="5" spans="1:27" ht="14.4" thickBot="1" x14ac:dyDescent="0.35">
      <c r="A5" s="4" t="str">
        <f>SAL_COT!A5</f>
        <v>Cifras actualizadas el 21 de noviembre 2022</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544.70000000000005</v>
      </c>
      <c r="C9" s="100">
        <v>545.63</v>
      </c>
      <c r="D9" s="100">
        <v>530.4</v>
      </c>
      <c r="E9" s="100">
        <v>531.65</v>
      </c>
      <c r="F9" s="100">
        <v>532.76</v>
      </c>
      <c r="G9" s="100">
        <v>533.61</v>
      </c>
      <c r="H9" s="100">
        <v>552.09</v>
      </c>
      <c r="I9" s="100">
        <v>554.09</v>
      </c>
      <c r="J9" s="100">
        <v>573.25</v>
      </c>
      <c r="K9" s="100">
        <v>575.5</v>
      </c>
      <c r="L9" s="100">
        <v>574.30999999999995</v>
      </c>
      <c r="M9" s="100">
        <v>575.20000000000005</v>
      </c>
      <c r="N9" s="100">
        <v>556.86</v>
      </c>
      <c r="O9" s="100">
        <v>558.59</v>
      </c>
      <c r="P9" s="100">
        <v>570.72</v>
      </c>
      <c r="Q9" s="100">
        <v>572.33000000000004</v>
      </c>
      <c r="R9" s="100">
        <v>556.05999999999995</v>
      </c>
      <c r="S9" s="100">
        <v>559.07000000000005</v>
      </c>
      <c r="T9" s="100">
        <v>0</v>
      </c>
      <c r="U9" s="100">
        <v>0</v>
      </c>
      <c r="V9" s="100">
        <v>0</v>
      </c>
      <c r="W9" s="100">
        <v>0</v>
      </c>
      <c r="X9" s="100">
        <v>0</v>
      </c>
      <c r="Y9" s="100">
        <v>0</v>
      </c>
      <c r="Z9" s="100">
        <v>554.34</v>
      </c>
      <c r="AA9" s="101">
        <v>555.94000000000005</v>
      </c>
    </row>
    <row r="10" spans="1:27" ht="30" customHeight="1" x14ac:dyDescent="0.3">
      <c r="A10" s="102" t="s">
        <v>22</v>
      </c>
      <c r="B10" s="103">
        <v>574.25</v>
      </c>
      <c r="C10" s="103">
        <v>575.04</v>
      </c>
      <c r="D10" s="103">
        <v>582.98</v>
      </c>
      <c r="E10" s="103">
        <v>583.85</v>
      </c>
      <c r="F10" s="103">
        <v>612.77</v>
      </c>
      <c r="G10" s="103">
        <v>613.66</v>
      </c>
      <c r="H10" s="103">
        <v>611.42999999999995</v>
      </c>
      <c r="I10" s="103">
        <v>612.26</v>
      </c>
      <c r="J10" s="103">
        <v>601.39</v>
      </c>
      <c r="K10" s="103">
        <v>602.20000000000005</v>
      </c>
      <c r="L10" s="103">
        <v>655.83</v>
      </c>
      <c r="M10" s="103">
        <v>656.97</v>
      </c>
      <c r="N10" s="103">
        <v>604.54999999999995</v>
      </c>
      <c r="O10" s="103">
        <v>606.28</v>
      </c>
      <c r="P10" s="103">
        <v>602.05999999999995</v>
      </c>
      <c r="Q10" s="103">
        <v>603.15</v>
      </c>
      <c r="R10" s="103">
        <v>609.9</v>
      </c>
      <c r="S10" s="103">
        <v>612.48</v>
      </c>
      <c r="T10" s="103">
        <v>0</v>
      </c>
      <c r="U10" s="103">
        <v>0</v>
      </c>
      <c r="V10" s="103">
        <v>0</v>
      </c>
      <c r="W10" s="103">
        <v>0</v>
      </c>
      <c r="X10" s="103">
        <v>0</v>
      </c>
      <c r="Y10" s="103">
        <v>0</v>
      </c>
      <c r="Z10" s="103">
        <v>606.16</v>
      </c>
      <c r="AA10" s="104">
        <v>607.35</v>
      </c>
    </row>
    <row r="11" spans="1:27" ht="20.100000000000001" customHeight="1" x14ac:dyDescent="0.3">
      <c r="A11" s="105" t="s">
        <v>23</v>
      </c>
      <c r="B11" s="103">
        <v>510.12</v>
      </c>
      <c r="C11" s="103">
        <v>511.45</v>
      </c>
      <c r="D11" s="103">
        <v>512.03</v>
      </c>
      <c r="E11" s="103">
        <v>513.28</v>
      </c>
      <c r="F11" s="103">
        <v>528.66</v>
      </c>
      <c r="G11" s="103">
        <v>529.98</v>
      </c>
      <c r="H11" s="103">
        <v>533.53</v>
      </c>
      <c r="I11" s="103">
        <v>533.97</v>
      </c>
      <c r="J11" s="103">
        <v>538.9</v>
      </c>
      <c r="K11" s="103">
        <v>539.64</v>
      </c>
      <c r="L11" s="103">
        <v>531.30999999999995</v>
      </c>
      <c r="M11" s="103">
        <v>532.20000000000005</v>
      </c>
      <c r="N11" s="103">
        <v>546.05999999999995</v>
      </c>
      <c r="O11" s="103">
        <v>548.27</v>
      </c>
      <c r="P11" s="103">
        <v>551.30999999999995</v>
      </c>
      <c r="Q11" s="103">
        <v>555.08000000000004</v>
      </c>
      <c r="R11" s="103">
        <v>534.69000000000005</v>
      </c>
      <c r="S11" s="103">
        <v>541.4</v>
      </c>
      <c r="T11" s="103">
        <v>0</v>
      </c>
      <c r="U11" s="103">
        <v>0</v>
      </c>
      <c r="V11" s="103">
        <v>0</v>
      </c>
      <c r="W11" s="103">
        <v>0</v>
      </c>
      <c r="X11" s="103">
        <v>0</v>
      </c>
      <c r="Y11" s="103">
        <v>0</v>
      </c>
      <c r="Z11" s="103">
        <v>532.9</v>
      </c>
      <c r="AA11" s="104">
        <v>535.07000000000005</v>
      </c>
    </row>
    <row r="12" spans="1:27" ht="28.5" customHeight="1" x14ac:dyDescent="0.3">
      <c r="A12" s="102" t="s">
        <v>24</v>
      </c>
      <c r="B12" s="103">
        <v>569.49</v>
      </c>
      <c r="C12" s="103">
        <v>571.54999999999995</v>
      </c>
      <c r="D12" s="103">
        <v>557.94000000000005</v>
      </c>
      <c r="E12" s="103">
        <v>559.97</v>
      </c>
      <c r="F12" s="103">
        <v>564.49</v>
      </c>
      <c r="G12" s="103">
        <v>566.73</v>
      </c>
      <c r="H12" s="103">
        <v>577.65</v>
      </c>
      <c r="I12" s="103">
        <v>579.88</v>
      </c>
      <c r="J12" s="103">
        <v>576.12</v>
      </c>
      <c r="K12" s="103">
        <v>578.29</v>
      </c>
      <c r="L12" s="103">
        <v>576.23</v>
      </c>
      <c r="M12" s="103">
        <v>578.73</v>
      </c>
      <c r="N12" s="103">
        <v>572.47</v>
      </c>
      <c r="O12" s="103">
        <v>575.12</v>
      </c>
      <c r="P12" s="103">
        <v>580.64</v>
      </c>
      <c r="Q12" s="103">
        <v>583.32000000000005</v>
      </c>
      <c r="R12" s="103">
        <v>578.12</v>
      </c>
      <c r="S12" s="103">
        <v>583.13</v>
      </c>
      <c r="T12" s="103">
        <v>0</v>
      </c>
      <c r="U12" s="103">
        <v>0</v>
      </c>
      <c r="V12" s="103">
        <v>0</v>
      </c>
      <c r="W12" s="103">
        <v>0</v>
      </c>
      <c r="X12" s="103">
        <v>0</v>
      </c>
      <c r="Y12" s="103">
        <v>0</v>
      </c>
      <c r="Z12" s="103">
        <v>572.64</v>
      </c>
      <c r="AA12" s="104">
        <v>575.24</v>
      </c>
    </row>
    <row r="13" spans="1:27" ht="20.100000000000001" customHeight="1" x14ac:dyDescent="0.3">
      <c r="A13" s="105" t="s">
        <v>25</v>
      </c>
      <c r="B13" s="103">
        <v>908.54</v>
      </c>
      <c r="C13" s="103">
        <v>910.4</v>
      </c>
      <c r="D13" s="103">
        <v>910.83</v>
      </c>
      <c r="E13" s="103">
        <v>912.34</v>
      </c>
      <c r="F13" s="103">
        <v>939.24</v>
      </c>
      <c r="G13" s="103">
        <v>943.03</v>
      </c>
      <c r="H13" s="103">
        <v>1002.12</v>
      </c>
      <c r="I13" s="103">
        <v>1007.02</v>
      </c>
      <c r="J13" s="103">
        <v>937.67</v>
      </c>
      <c r="K13" s="103">
        <v>942.08</v>
      </c>
      <c r="L13" s="103">
        <v>941.12</v>
      </c>
      <c r="M13" s="103">
        <v>945.04</v>
      </c>
      <c r="N13" s="103">
        <v>943.52</v>
      </c>
      <c r="O13" s="103">
        <v>947.95</v>
      </c>
      <c r="P13" s="103">
        <v>967.39</v>
      </c>
      <c r="Q13" s="103">
        <v>972.16</v>
      </c>
      <c r="R13" s="103">
        <v>1017.63</v>
      </c>
      <c r="S13" s="103">
        <v>1028.6400000000001</v>
      </c>
      <c r="T13" s="103">
        <v>0</v>
      </c>
      <c r="U13" s="103">
        <v>0</v>
      </c>
      <c r="V13" s="103">
        <v>0</v>
      </c>
      <c r="W13" s="103">
        <v>0</v>
      </c>
      <c r="X13" s="103">
        <v>0</v>
      </c>
      <c r="Y13" s="103">
        <v>0</v>
      </c>
      <c r="Z13" s="103">
        <v>952.49</v>
      </c>
      <c r="AA13" s="104">
        <v>956.88</v>
      </c>
    </row>
    <row r="14" spans="1:27" ht="20.100000000000001" customHeight="1" x14ac:dyDescent="0.3">
      <c r="A14" s="105" t="s">
        <v>26</v>
      </c>
      <c r="B14" s="103">
        <v>876.03</v>
      </c>
      <c r="C14" s="103">
        <v>876.57</v>
      </c>
      <c r="D14" s="103">
        <v>857.25</v>
      </c>
      <c r="E14" s="103">
        <v>857.71</v>
      </c>
      <c r="F14" s="103">
        <v>890.19</v>
      </c>
      <c r="G14" s="103">
        <v>890.79</v>
      </c>
      <c r="H14" s="103">
        <v>906.86</v>
      </c>
      <c r="I14" s="103">
        <v>907.28</v>
      </c>
      <c r="J14" s="103">
        <v>887.56</v>
      </c>
      <c r="K14" s="103">
        <v>888.08</v>
      </c>
      <c r="L14" s="103">
        <v>905.55</v>
      </c>
      <c r="M14" s="103">
        <v>906.02</v>
      </c>
      <c r="N14" s="103">
        <v>911.34</v>
      </c>
      <c r="O14" s="103">
        <v>911.9</v>
      </c>
      <c r="P14" s="103">
        <v>905.58</v>
      </c>
      <c r="Q14" s="103">
        <v>906.09</v>
      </c>
      <c r="R14" s="103">
        <v>907.78</v>
      </c>
      <c r="S14" s="103">
        <v>908.49</v>
      </c>
      <c r="T14" s="103">
        <v>0</v>
      </c>
      <c r="U14" s="103">
        <v>0</v>
      </c>
      <c r="V14" s="103">
        <v>0</v>
      </c>
      <c r="W14" s="103">
        <v>0</v>
      </c>
      <c r="X14" s="103">
        <v>0</v>
      </c>
      <c r="Y14" s="103">
        <v>0</v>
      </c>
      <c r="Z14" s="103">
        <v>894.35</v>
      </c>
      <c r="AA14" s="104">
        <v>894.88</v>
      </c>
    </row>
    <row r="15" spans="1:27" ht="20.100000000000001" customHeight="1" x14ac:dyDescent="0.3">
      <c r="A15" s="105" t="s">
        <v>27</v>
      </c>
      <c r="B15" s="103">
        <v>640.91999999999996</v>
      </c>
      <c r="C15" s="103">
        <v>642.85</v>
      </c>
      <c r="D15" s="103">
        <v>637.97</v>
      </c>
      <c r="E15" s="103">
        <v>640.37</v>
      </c>
      <c r="F15" s="103">
        <v>633.74</v>
      </c>
      <c r="G15" s="103">
        <v>635.01</v>
      </c>
      <c r="H15" s="103">
        <v>647.66999999999996</v>
      </c>
      <c r="I15" s="103">
        <v>649.11</v>
      </c>
      <c r="J15" s="103">
        <v>655.56</v>
      </c>
      <c r="K15" s="103">
        <v>656.66</v>
      </c>
      <c r="L15" s="103">
        <v>663.15</v>
      </c>
      <c r="M15" s="103">
        <v>664.7</v>
      </c>
      <c r="N15" s="103">
        <v>655.24</v>
      </c>
      <c r="O15" s="103">
        <v>657.24</v>
      </c>
      <c r="P15" s="103">
        <v>664.45</v>
      </c>
      <c r="Q15" s="103">
        <v>667.75</v>
      </c>
      <c r="R15" s="103">
        <v>666.73</v>
      </c>
      <c r="S15" s="103">
        <v>671.7</v>
      </c>
      <c r="T15" s="103">
        <v>0</v>
      </c>
      <c r="U15" s="103">
        <v>0</v>
      </c>
      <c r="V15" s="103">
        <v>0</v>
      </c>
      <c r="W15" s="103">
        <v>0</v>
      </c>
      <c r="X15" s="103">
        <v>0</v>
      </c>
      <c r="Y15" s="103">
        <v>0</v>
      </c>
      <c r="Z15" s="103">
        <v>651.74</v>
      </c>
      <c r="AA15" s="104">
        <v>653.94000000000005</v>
      </c>
    </row>
    <row r="16" spans="1:27" ht="29.25" customHeight="1" x14ac:dyDescent="0.3">
      <c r="A16" s="102" t="s">
        <v>28</v>
      </c>
      <c r="B16" s="103">
        <v>591.6</v>
      </c>
      <c r="C16" s="103">
        <v>592.89</v>
      </c>
      <c r="D16" s="103">
        <v>590.24</v>
      </c>
      <c r="E16" s="103">
        <v>591.92999999999995</v>
      </c>
      <c r="F16" s="103">
        <v>597.9</v>
      </c>
      <c r="G16" s="103">
        <v>599.49</v>
      </c>
      <c r="H16" s="103">
        <v>618.58000000000004</v>
      </c>
      <c r="I16" s="103">
        <v>620.04999999999995</v>
      </c>
      <c r="J16" s="103">
        <v>615.64</v>
      </c>
      <c r="K16" s="103">
        <v>616.99</v>
      </c>
      <c r="L16" s="103">
        <v>616.78</v>
      </c>
      <c r="M16" s="103">
        <v>618.20000000000005</v>
      </c>
      <c r="N16" s="103">
        <v>612.73</v>
      </c>
      <c r="O16" s="103">
        <v>614.16</v>
      </c>
      <c r="P16" s="103">
        <v>622.16999999999996</v>
      </c>
      <c r="Q16" s="103">
        <v>623.62</v>
      </c>
      <c r="R16" s="103">
        <v>627.37</v>
      </c>
      <c r="S16" s="103">
        <v>630.88</v>
      </c>
      <c r="T16" s="103">
        <v>0</v>
      </c>
      <c r="U16" s="103">
        <v>0</v>
      </c>
      <c r="V16" s="103">
        <v>0</v>
      </c>
      <c r="W16" s="103">
        <v>0</v>
      </c>
      <c r="X16" s="103">
        <v>0</v>
      </c>
      <c r="Y16" s="103">
        <v>0</v>
      </c>
      <c r="Z16" s="103">
        <v>610.55999999999995</v>
      </c>
      <c r="AA16" s="104">
        <v>612.24</v>
      </c>
    </row>
    <row r="17" spans="1:27" ht="20.100000000000001" customHeight="1" x14ac:dyDescent="0.3">
      <c r="A17" s="105" t="s">
        <v>29</v>
      </c>
      <c r="B17" s="103">
        <v>563.96</v>
      </c>
      <c r="C17" s="103">
        <v>566.17999999999995</v>
      </c>
      <c r="D17" s="103">
        <v>567.13</v>
      </c>
      <c r="E17" s="103">
        <v>569.61</v>
      </c>
      <c r="F17" s="103">
        <v>577.84</v>
      </c>
      <c r="G17" s="103">
        <v>580.35</v>
      </c>
      <c r="H17" s="103">
        <v>583.49</v>
      </c>
      <c r="I17" s="103">
        <v>585.79</v>
      </c>
      <c r="J17" s="103">
        <v>580.54</v>
      </c>
      <c r="K17" s="103">
        <v>582.91999999999996</v>
      </c>
      <c r="L17" s="103">
        <v>582.83000000000004</v>
      </c>
      <c r="M17" s="103">
        <v>581.63</v>
      </c>
      <c r="N17" s="103">
        <v>581.97</v>
      </c>
      <c r="O17" s="103">
        <v>584.14</v>
      </c>
      <c r="P17" s="103">
        <v>583.74</v>
      </c>
      <c r="Q17" s="103">
        <v>586.35</v>
      </c>
      <c r="R17" s="103">
        <v>584.54999999999995</v>
      </c>
      <c r="S17" s="103">
        <v>589.62</v>
      </c>
      <c r="T17" s="103">
        <v>0</v>
      </c>
      <c r="U17" s="103">
        <v>0</v>
      </c>
      <c r="V17" s="103">
        <v>0</v>
      </c>
      <c r="W17" s="103">
        <v>0</v>
      </c>
      <c r="X17" s="103">
        <v>0</v>
      </c>
      <c r="Y17" s="103">
        <v>0</v>
      </c>
      <c r="Z17" s="103">
        <v>578.6</v>
      </c>
      <c r="AA17" s="104">
        <v>580.87</v>
      </c>
    </row>
    <row r="18" spans="1:27" ht="20.100000000000001" customHeight="1" x14ac:dyDescent="0.3">
      <c r="A18" s="105" t="s">
        <v>30</v>
      </c>
      <c r="B18" s="103">
        <v>369.09</v>
      </c>
      <c r="C18" s="103">
        <v>366.84</v>
      </c>
      <c r="D18" s="103">
        <v>369.14</v>
      </c>
      <c r="E18" s="103">
        <v>366.5</v>
      </c>
      <c r="F18" s="103">
        <v>370.95</v>
      </c>
      <c r="G18" s="103">
        <v>368.17</v>
      </c>
      <c r="H18" s="103">
        <v>368.59</v>
      </c>
      <c r="I18" s="103">
        <v>366.22</v>
      </c>
      <c r="J18" s="103">
        <v>368.57</v>
      </c>
      <c r="K18" s="103">
        <v>367</v>
      </c>
      <c r="L18" s="103">
        <v>369.1</v>
      </c>
      <c r="M18" s="103">
        <v>368.3</v>
      </c>
      <c r="N18" s="103">
        <v>369.66</v>
      </c>
      <c r="O18" s="103">
        <v>368.88</v>
      </c>
      <c r="P18" s="103">
        <v>369.2</v>
      </c>
      <c r="Q18" s="103">
        <v>368.5</v>
      </c>
      <c r="R18" s="103">
        <v>369.7</v>
      </c>
      <c r="S18" s="103">
        <v>369.09</v>
      </c>
      <c r="T18" s="103">
        <v>0</v>
      </c>
      <c r="U18" s="103">
        <v>0</v>
      </c>
      <c r="V18" s="103">
        <v>0</v>
      </c>
      <c r="W18" s="103">
        <v>0</v>
      </c>
      <c r="X18" s="103">
        <v>0</v>
      </c>
      <c r="Y18" s="103">
        <v>0</v>
      </c>
      <c r="Z18" s="103">
        <v>369.33</v>
      </c>
      <c r="AA18" s="104">
        <v>367.73</v>
      </c>
    </row>
    <row r="19" spans="1:27" ht="20.100000000000001" customHeight="1" x14ac:dyDescent="0.3">
      <c r="A19" s="105" t="s">
        <v>31</v>
      </c>
      <c r="B19" s="103">
        <v>730</v>
      </c>
      <c r="C19" s="103">
        <v>730</v>
      </c>
      <c r="D19" s="103">
        <v>702.54</v>
      </c>
      <c r="E19" s="103">
        <v>708.59</v>
      </c>
      <c r="F19" s="103">
        <v>710.19</v>
      </c>
      <c r="G19" s="103">
        <v>709.35</v>
      </c>
      <c r="H19" s="103">
        <v>703.45</v>
      </c>
      <c r="I19" s="103">
        <v>711.62</v>
      </c>
      <c r="J19" s="103">
        <v>721.13</v>
      </c>
      <c r="K19" s="103">
        <v>720.65</v>
      </c>
      <c r="L19" s="103">
        <v>728.05</v>
      </c>
      <c r="M19" s="103">
        <v>727.97</v>
      </c>
      <c r="N19" s="103">
        <v>728.31</v>
      </c>
      <c r="O19" s="103">
        <v>728.22</v>
      </c>
      <c r="P19" s="103">
        <v>726.1</v>
      </c>
      <c r="Q19" s="103">
        <v>727.74</v>
      </c>
      <c r="R19" s="103">
        <v>710.83</v>
      </c>
      <c r="S19" s="103">
        <v>717.56</v>
      </c>
      <c r="T19" s="103">
        <v>0</v>
      </c>
      <c r="U19" s="103">
        <v>0</v>
      </c>
      <c r="V19" s="103">
        <v>0</v>
      </c>
      <c r="W19" s="103">
        <v>0</v>
      </c>
      <c r="X19" s="103">
        <v>0</v>
      </c>
      <c r="Y19" s="103">
        <v>0</v>
      </c>
      <c r="Z19" s="103">
        <v>717.87</v>
      </c>
      <c r="AA19" s="104">
        <v>720.21</v>
      </c>
    </row>
    <row r="20" spans="1:27" ht="20.100000000000001" customHeight="1" thickBot="1" x14ac:dyDescent="0.35">
      <c r="A20" s="105" t="s">
        <v>32</v>
      </c>
      <c r="B20" s="103">
        <v>464.57</v>
      </c>
      <c r="C20" s="103">
        <v>464.58</v>
      </c>
      <c r="D20" s="103">
        <v>465.65</v>
      </c>
      <c r="E20" s="103">
        <v>465.45</v>
      </c>
      <c r="F20" s="103">
        <v>464.13</v>
      </c>
      <c r="G20" s="103">
        <v>464.15</v>
      </c>
      <c r="H20" s="103">
        <v>470.19</v>
      </c>
      <c r="I20" s="103">
        <v>470.25</v>
      </c>
      <c r="J20" s="103">
        <v>466.91</v>
      </c>
      <c r="K20" s="103">
        <v>466.63</v>
      </c>
      <c r="L20" s="103">
        <v>466.75</v>
      </c>
      <c r="M20" s="103">
        <v>466.44</v>
      </c>
      <c r="N20" s="103">
        <v>467.18</v>
      </c>
      <c r="O20" s="103">
        <v>466.64</v>
      </c>
      <c r="P20" s="103">
        <v>467.97</v>
      </c>
      <c r="Q20" s="103">
        <v>467.49</v>
      </c>
      <c r="R20" s="103">
        <v>466.78</v>
      </c>
      <c r="S20" s="103">
        <v>466.47</v>
      </c>
      <c r="T20" s="103">
        <v>0</v>
      </c>
      <c r="U20" s="103">
        <v>0</v>
      </c>
      <c r="V20" s="103">
        <v>0</v>
      </c>
      <c r="W20" s="103">
        <v>0</v>
      </c>
      <c r="X20" s="103">
        <v>0</v>
      </c>
      <c r="Y20" s="103">
        <v>0</v>
      </c>
      <c r="Z20" s="103">
        <v>466.74</v>
      </c>
      <c r="AA20" s="104">
        <v>466.49</v>
      </c>
    </row>
    <row r="21" spans="1:27" ht="20.100000000000001" customHeight="1" thickBot="1" x14ac:dyDescent="0.35">
      <c r="A21" s="108" t="s">
        <v>33</v>
      </c>
      <c r="B21" s="109">
        <v>593.49</v>
      </c>
      <c r="C21" s="110">
        <v>595.09</v>
      </c>
      <c r="D21" s="109">
        <v>591.29</v>
      </c>
      <c r="E21" s="110">
        <v>593.02</v>
      </c>
      <c r="F21" s="109">
        <v>606.4</v>
      </c>
      <c r="G21" s="110">
        <v>608.24</v>
      </c>
      <c r="H21" s="109">
        <v>617.59</v>
      </c>
      <c r="I21" s="110">
        <v>619.34</v>
      </c>
      <c r="J21" s="109">
        <v>611.63</v>
      </c>
      <c r="K21" s="110">
        <v>613.33000000000004</v>
      </c>
      <c r="L21" s="109">
        <v>626.97</v>
      </c>
      <c r="M21" s="110">
        <v>628.61</v>
      </c>
      <c r="N21" s="109">
        <v>611.75</v>
      </c>
      <c r="O21" s="110">
        <v>613.98</v>
      </c>
      <c r="P21" s="109">
        <v>616.39</v>
      </c>
      <c r="Q21" s="110">
        <v>618.6</v>
      </c>
      <c r="R21" s="109">
        <v>619.26</v>
      </c>
      <c r="S21" s="110">
        <v>623.77</v>
      </c>
      <c r="T21" s="109">
        <v>0</v>
      </c>
      <c r="U21" s="110">
        <v>0</v>
      </c>
      <c r="V21" s="109">
        <v>0</v>
      </c>
      <c r="W21" s="110">
        <v>0</v>
      </c>
      <c r="X21" s="109">
        <v>0</v>
      </c>
      <c r="Y21" s="110">
        <v>0</v>
      </c>
      <c r="Z21" s="109">
        <v>610.64</v>
      </c>
      <c r="AA21" s="111">
        <v>612.77</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975.49</v>
      </c>
      <c r="C23" s="115">
        <v>975.3</v>
      </c>
      <c r="D23" s="115">
        <v>978.46</v>
      </c>
      <c r="E23" s="115">
        <v>978.28</v>
      </c>
      <c r="F23" s="115">
        <v>987.09</v>
      </c>
      <c r="G23" s="115">
        <v>986.94</v>
      </c>
      <c r="H23" s="115">
        <v>980.88</v>
      </c>
      <c r="I23" s="115">
        <v>980.73</v>
      </c>
      <c r="J23" s="115">
        <v>980.3</v>
      </c>
      <c r="K23" s="115">
        <v>980.36</v>
      </c>
      <c r="L23" s="115">
        <v>983.89</v>
      </c>
      <c r="M23" s="115">
        <v>984</v>
      </c>
      <c r="N23" s="115">
        <v>985.04</v>
      </c>
      <c r="O23" s="115">
        <v>985.21</v>
      </c>
      <c r="P23" s="115">
        <v>981.64</v>
      </c>
      <c r="Q23" s="115">
        <v>981.71</v>
      </c>
      <c r="R23" s="115">
        <v>981.76</v>
      </c>
      <c r="S23" s="115">
        <v>981.33</v>
      </c>
      <c r="T23" s="115">
        <v>0</v>
      </c>
      <c r="U23" s="115">
        <v>0</v>
      </c>
      <c r="V23" s="115">
        <v>0</v>
      </c>
      <c r="W23" s="115">
        <v>0</v>
      </c>
      <c r="X23" s="115">
        <v>0</v>
      </c>
      <c r="Y23" s="115">
        <v>0</v>
      </c>
      <c r="Z23" s="115">
        <v>981.62</v>
      </c>
      <c r="AA23" s="116">
        <v>981.54</v>
      </c>
    </row>
    <row r="24" spans="1:27" ht="20.100000000000001" hidden="1" customHeight="1" x14ac:dyDescent="0.3">
      <c r="A24" s="105" t="s">
        <v>35</v>
      </c>
      <c r="B24" s="103">
        <v>1016.93</v>
      </c>
      <c r="C24" s="103">
        <v>1016.9</v>
      </c>
      <c r="D24" s="103">
        <v>1020.9</v>
      </c>
      <c r="E24" s="103">
        <v>1021.19</v>
      </c>
      <c r="F24" s="103">
        <v>1027.81</v>
      </c>
      <c r="G24" s="103">
        <v>1031.6199999999999</v>
      </c>
      <c r="H24" s="103">
        <v>1010.4</v>
      </c>
      <c r="I24" s="103">
        <v>1013.52</v>
      </c>
      <c r="J24" s="103">
        <v>1053.79</v>
      </c>
      <c r="K24" s="103">
        <v>1053.76</v>
      </c>
      <c r="L24" s="103">
        <v>1017.52</v>
      </c>
      <c r="M24" s="103">
        <v>1017.37</v>
      </c>
      <c r="N24" s="103">
        <v>1034.79</v>
      </c>
      <c r="O24" s="103">
        <v>1035.49</v>
      </c>
      <c r="P24" s="103">
        <v>1002.29</v>
      </c>
      <c r="Q24" s="103">
        <v>1002.24</v>
      </c>
      <c r="R24" s="103">
        <v>1031.8499999999999</v>
      </c>
      <c r="S24" s="103">
        <v>1031.8</v>
      </c>
      <c r="T24" s="103">
        <v>0</v>
      </c>
      <c r="U24" s="103">
        <v>0</v>
      </c>
      <c r="V24" s="103">
        <v>0</v>
      </c>
      <c r="W24" s="103">
        <v>0</v>
      </c>
      <c r="X24" s="103">
        <v>0</v>
      </c>
      <c r="Y24" s="103">
        <v>0</v>
      </c>
      <c r="Z24" s="103">
        <v>1024.17</v>
      </c>
      <c r="AA24" s="104">
        <v>1025.01</v>
      </c>
    </row>
    <row r="25" spans="1:27" ht="20.100000000000001" hidden="1" customHeight="1" x14ac:dyDescent="0.3">
      <c r="A25" s="105" t="s">
        <v>36</v>
      </c>
      <c r="B25" s="103">
        <v>997.81</v>
      </c>
      <c r="C25" s="103">
        <v>997.81</v>
      </c>
      <c r="D25" s="103">
        <v>995.46</v>
      </c>
      <c r="E25" s="103">
        <v>995.46</v>
      </c>
      <c r="F25" s="103">
        <v>1009.02</v>
      </c>
      <c r="G25" s="103">
        <v>1009.02</v>
      </c>
      <c r="H25" s="103">
        <v>1003.6</v>
      </c>
      <c r="I25" s="103">
        <v>1003.6</v>
      </c>
      <c r="J25" s="103">
        <v>1001.82</v>
      </c>
      <c r="K25" s="103">
        <v>1001.82</v>
      </c>
      <c r="L25" s="103">
        <v>997.75</v>
      </c>
      <c r="M25" s="103">
        <v>997.75</v>
      </c>
      <c r="N25" s="103">
        <v>1003.8</v>
      </c>
      <c r="O25" s="103">
        <v>1003.8</v>
      </c>
      <c r="P25" s="103">
        <v>1001.4</v>
      </c>
      <c r="Q25" s="103">
        <v>1001.4</v>
      </c>
      <c r="R25" s="103">
        <v>1001.36</v>
      </c>
      <c r="S25" s="103">
        <v>1001.36</v>
      </c>
      <c r="T25" s="103">
        <v>0</v>
      </c>
      <c r="U25" s="103">
        <v>0</v>
      </c>
      <c r="V25" s="103">
        <v>0</v>
      </c>
      <c r="W25" s="103">
        <v>0</v>
      </c>
      <c r="X25" s="103">
        <v>0</v>
      </c>
      <c r="Y25" s="103">
        <v>0</v>
      </c>
      <c r="Z25" s="103">
        <v>1001.33</v>
      </c>
      <c r="AA25" s="104">
        <v>1001.33</v>
      </c>
    </row>
    <row r="26" spans="1:27" ht="20.100000000000001" hidden="1" customHeight="1" x14ac:dyDescent="0.3">
      <c r="A26" s="105" t="s">
        <v>37</v>
      </c>
      <c r="B26" s="103">
        <v>926.64</v>
      </c>
      <c r="C26" s="103">
        <v>926.64</v>
      </c>
      <c r="D26" s="103">
        <v>885.96</v>
      </c>
      <c r="E26" s="103">
        <v>885.96</v>
      </c>
      <c r="F26" s="103">
        <v>920.29</v>
      </c>
      <c r="G26" s="103">
        <v>920.29</v>
      </c>
      <c r="H26" s="103">
        <v>973.68</v>
      </c>
      <c r="I26" s="103">
        <v>973.68</v>
      </c>
      <c r="J26" s="103">
        <v>944.64</v>
      </c>
      <c r="K26" s="103">
        <v>944.64</v>
      </c>
      <c r="L26" s="103">
        <v>967.09</v>
      </c>
      <c r="M26" s="103">
        <v>967.09</v>
      </c>
      <c r="N26" s="103">
        <v>927.05</v>
      </c>
      <c r="O26" s="103">
        <v>927.15</v>
      </c>
      <c r="P26" s="103">
        <v>946.57</v>
      </c>
      <c r="Q26" s="103">
        <v>946.57</v>
      </c>
      <c r="R26" s="103">
        <v>920.52</v>
      </c>
      <c r="S26" s="103">
        <v>922.04</v>
      </c>
      <c r="T26" s="103">
        <v>0</v>
      </c>
      <c r="U26" s="103">
        <v>0</v>
      </c>
      <c r="V26" s="103">
        <v>0</v>
      </c>
      <c r="W26" s="103">
        <v>0</v>
      </c>
      <c r="X26" s="103">
        <v>0</v>
      </c>
      <c r="Y26" s="103">
        <v>0</v>
      </c>
      <c r="Z26" s="103">
        <v>934.83</v>
      </c>
      <c r="AA26" s="104">
        <v>935.03</v>
      </c>
    </row>
    <row r="27" spans="1:27" ht="20.100000000000001" hidden="1" customHeight="1" x14ac:dyDescent="0.3">
      <c r="A27" s="105" t="s">
        <v>38</v>
      </c>
      <c r="B27" s="103">
        <v>1399.01</v>
      </c>
      <c r="C27" s="103">
        <v>1399.01</v>
      </c>
      <c r="D27" s="103">
        <v>1092.07</v>
      </c>
      <c r="E27" s="103">
        <v>1092.07</v>
      </c>
      <c r="F27" s="103">
        <v>1167.74</v>
      </c>
      <c r="G27" s="103">
        <v>1167.74</v>
      </c>
      <c r="H27" s="103">
        <v>1149.43</v>
      </c>
      <c r="I27" s="103">
        <v>1149.43</v>
      </c>
      <c r="J27" s="103">
        <v>1131.73</v>
      </c>
      <c r="K27" s="103">
        <v>1131.73</v>
      </c>
      <c r="L27" s="103">
        <v>1183.3900000000001</v>
      </c>
      <c r="M27" s="103">
        <v>1183.3900000000001</v>
      </c>
      <c r="N27" s="103">
        <v>1148.3800000000001</v>
      </c>
      <c r="O27" s="103">
        <v>1148.3800000000001</v>
      </c>
      <c r="P27" s="103">
        <v>1176.8900000000001</v>
      </c>
      <c r="Q27" s="103">
        <v>1176.8900000000001</v>
      </c>
      <c r="R27" s="103">
        <v>1177.77</v>
      </c>
      <c r="S27" s="103">
        <v>1177.77</v>
      </c>
      <c r="T27" s="103">
        <v>0</v>
      </c>
      <c r="U27" s="103">
        <v>0</v>
      </c>
      <c r="V27" s="103">
        <v>0</v>
      </c>
      <c r="W27" s="103">
        <v>0</v>
      </c>
      <c r="X27" s="103">
        <v>0</v>
      </c>
      <c r="Y27" s="103">
        <v>0</v>
      </c>
      <c r="Z27" s="103">
        <v>1180.57</v>
      </c>
      <c r="AA27" s="104">
        <v>1180.57</v>
      </c>
    </row>
    <row r="28" spans="1:27" ht="20.100000000000001" hidden="1" customHeight="1" thickBot="1" x14ac:dyDescent="0.35">
      <c r="A28" s="117" t="s">
        <v>39</v>
      </c>
      <c r="B28" s="118">
        <v>542.24</v>
      </c>
      <c r="C28" s="118">
        <v>542.80999999999995</v>
      </c>
      <c r="D28" s="118">
        <v>541.54999999999995</v>
      </c>
      <c r="E28" s="118">
        <v>541.96</v>
      </c>
      <c r="F28" s="118">
        <v>549.44000000000005</v>
      </c>
      <c r="G28" s="118">
        <v>549.78</v>
      </c>
      <c r="H28" s="118">
        <v>548.98</v>
      </c>
      <c r="I28" s="118">
        <v>549.29999999999995</v>
      </c>
      <c r="J28" s="118">
        <v>556.16</v>
      </c>
      <c r="K28" s="118">
        <v>556.78</v>
      </c>
      <c r="L28" s="118">
        <v>610.58000000000004</v>
      </c>
      <c r="M28" s="118">
        <v>610.80999999999995</v>
      </c>
      <c r="N28" s="118">
        <v>550.04999999999995</v>
      </c>
      <c r="O28" s="118">
        <v>550.13</v>
      </c>
      <c r="P28" s="118">
        <v>549.96</v>
      </c>
      <c r="Q28" s="118">
        <v>550.58000000000004</v>
      </c>
      <c r="R28" s="118">
        <v>549.79999999999995</v>
      </c>
      <c r="S28" s="118">
        <v>549.70000000000005</v>
      </c>
      <c r="T28" s="118">
        <v>0</v>
      </c>
      <c r="U28" s="118">
        <v>0</v>
      </c>
      <c r="V28" s="118">
        <v>0</v>
      </c>
      <c r="W28" s="118">
        <v>0</v>
      </c>
      <c r="X28" s="118">
        <v>0</v>
      </c>
      <c r="Y28" s="118">
        <v>0</v>
      </c>
      <c r="Z28" s="118">
        <v>555.38</v>
      </c>
      <c r="AA28" s="119">
        <v>555.75</v>
      </c>
    </row>
    <row r="29" spans="1:27" ht="20.100000000000001" customHeight="1" thickBot="1" x14ac:dyDescent="0.35">
      <c r="A29" s="108" t="s">
        <v>40</v>
      </c>
      <c r="B29" s="109">
        <v>910.17</v>
      </c>
      <c r="C29" s="110">
        <v>910.73</v>
      </c>
      <c r="D29" s="109">
        <v>905.03</v>
      </c>
      <c r="E29" s="110">
        <v>905.47</v>
      </c>
      <c r="F29" s="109">
        <v>916.26</v>
      </c>
      <c r="G29" s="110">
        <v>916.74</v>
      </c>
      <c r="H29" s="109">
        <v>912.33</v>
      </c>
      <c r="I29" s="110">
        <v>912.73</v>
      </c>
      <c r="J29" s="109">
        <v>916.53</v>
      </c>
      <c r="K29" s="110">
        <v>917.18</v>
      </c>
      <c r="L29" s="109">
        <v>925.85</v>
      </c>
      <c r="M29" s="110">
        <v>926.08</v>
      </c>
      <c r="N29" s="109">
        <v>915.94</v>
      </c>
      <c r="O29" s="110">
        <v>916.26</v>
      </c>
      <c r="P29" s="109">
        <v>911.09</v>
      </c>
      <c r="Q29" s="110">
        <v>911.89</v>
      </c>
      <c r="R29" s="109">
        <v>912.66</v>
      </c>
      <c r="S29" s="110">
        <v>912.96</v>
      </c>
      <c r="T29" s="109">
        <v>0</v>
      </c>
      <c r="U29" s="110">
        <v>0</v>
      </c>
      <c r="V29" s="109">
        <v>0</v>
      </c>
      <c r="W29" s="110">
        <v>0</v>
      </c>
      <c r="X29" s="109">
        <v>0</v>
      </c>
      <c r="Y29" s="110">
        <v>0</v>
      </c>
      <c r="Z29" s="109">
        <v>914</v>
      </c>
      <c r="AA29" s="111">
        <v>914.46</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v>345.77</v>
      </c>
      <c r="E31" s="115">
        <v>345.77</v>
      </c>
      <c r="F31" s="115">
        <v>344.14</v>
      </c>
      <c r="G31" s="115">
        <v>344.14</v>
      </c>
      <c r="H31" s="115">
        <v>344.36</v>
      </c>
      <c r="I31" s="115">
        <v>344.36</v>
      </c>
      <c r="J31" s="115">
        <v>344.62</v>
      </c>
      <c r="K31" s="115">
        <v>344.62</v>
      </c>
      <c r="L31" s="115">
        <v>345.33</v>
      </c>
      <c r="M31" s="115">
        <v>345.33</v>
      </c>
      <c r="N31" s="115">
        <v>344.98</v>
      </c>
      <c r="O31" s="115">
        <v>344.98</v>
      </c>
      <c r="P31" s="115">
        <v>344.52</v>
      </c>
      <c r="Q31" s="115">
        <v>344.52</v>
      </c>
      <c r="R31" s="115">
        <v>344.89</v>
      </c>
      <c r="S31" s="115">
        <v>344.89</v>
      </c>
      <c r="T31" s="115">
        <v>0</v>
      </c>
      <c r="U31" s="115">
        <v>0</v>
      </c>
      <c r="V31" s="115">
        <v>0</v>
      </c>
      <c r="W31" s="115">
        <v>0</v>
      </c>
      <c r="X31" s="115">
        <v>0</v>
      </c>
      <c r="Y31" s="115">
        <v>0</v>
      </c>
      <c r="Z31" s="115">
        <v>344.81</v>
      </c>
      <c r="AA31" s="116">
        <v>344.81</v>
      </c>
    </row>
    <row r="32" spans="1:27" ht="20.100000000000001" hidden="1" customHeight="1" x14ac:dyDescent="0.3">
      <c r="A32" s="105" t="s">
        <v>42</v>
      </c>
      <c r="B32" s="103">
        <v>384.92</v>
      </c>
      <c r="C32" s="103">
        <v>384.92</v>
      </c>
      <c r="D32" s="103">
        <v>383.69</v>
      </c>
      <c r="E32" s="103">
        <v>383.69</v>
      </c>
      <c r="F32" s="103">
        <v>388.39</v>
      </c>
      <c r="G32" s="103">
        <v>388.39</v>
      </c>
      <c r="H32" s="103">
        <v>383.34</v>
      </c>
      <c r="I32" s="103">
        <v>383.34</v>
      </c>
      <c r="J32" s="103">
        <v>388.53</v>
      </c>
      <c r="K32" s="103">
        <v>388.53</v>
      </c>
      <c r="L32" s="103">
        <v>390.81</v>
      </c>
      <c r="M32" s="103">
        <v>390.81</v>
      </c>
      <c r="N32" s="103">
        <v>390.16</v>
      </c>
      <c r="O32" s="103">
        <v>390.16</v>
      </c>
      <c r="P32" s="103">
        <v>387.1</v>
      </c>
      <c r="Q32" s="103">
        <v>387.1</v>
      </c>
      <c r="R32" s="103">
        <v>386.38</v>
      </c>
      <c r="S32" s="103">
        <v>386.38</v>
      </c>
      <c r="T32" s="103">
        <v>0</v>
      </c>
      <c r="U32" s="103">
        <v>0</v>
      </c>
      <c r="V32" s="103">
        <v>0</v>
      </c>
      <c r="W32" s="103">
        <v>0</v>
      </c>
      <c r="X32" s="103">
        <v>0</v>
      </c>
      <c r="Y32" s="103">
        <v>0</v>
      </c>
      <c r="Z32" s="103">
        <v>387.03</v>
      </c>
      <c r="AA32" s="104">
        <v>387.03</v>
      </c>
    </row>
    <row r="33" spans="1:27" ht="20.100000000000001" hidden="1" customHeight="1" x14ac:dyDescent="0.3">
      <c r="A33" s="105" t="s">
        <v>43</v>
      </c>
      <c r="B33" s="103">
        <v>402.99</v>
      </c>
      <c r="C33" s="103">
        <v>402.99</v>
      </c>
      <c r="D33" s="103">
        <v>403.41</v>
      </c>
      <c r="E33" s="103">
        <v>403.41</v>
      </c>
      <c r="F33" s="103">
        <v>405.37</v>
      </c>
      <c r="G33" s="103">
        <v>405.37</v>
      </c>
      <c r="H33" s="103">
        <v>404.63</v>
      </c>
      <c r="I33" s="103">
        <v>404.63</v>
      </c>
      <c r="J33" s="103">
        <v>405.37</v>
      </c>
      <c r="K33" s="103">
        <v>405.37</v>
      </c>
      <c r="L33" s="103">
        <v>405.73</v>
      </c>
      <c r="M33" s="103">
        <v>405.73</v>
      </c>
      <c r="N33" s="103">
        <v>406.15</v>
      </c>
      <c r="O33" s="103">
        <v>406.15</v>
      </c>
      <c r="P33" s="103">
        <v>403.4</v>
      </c>
      <c r="Q33" s="103">
        <v>403.4</v>
      </c>
      <c r="R33" s="103">
        <v>402.63</v>
      </c>
      <c r="S33" s="103">
        <v>402.63</v>
      </c>
      <c r="T33" s="103">
        <v>0</v>
      </c>
      <c r="U33" s="103">
        <v>0</v>
      </c>
      <c r="V33" s="103">
        <v>0</v>
      </c>
      <c r="W33" s="103">
        <v>0</v>
      </c>
      <c r="X33" s="103">
        <v>0</v>
      </c>
      <c r="Y33" s="103">
        <v>0</v>
      </c>
      <c r="Z33" s="103">
        <v>404.41</v>
      </c>
      <c r="AA33" s="104">
        <v>404.41</v>
      </c>
    </row>
    <row r="34" spans="1:27" ht="20.100000000000001" hidden="1" customHeight="1" x14ac:dyDescent="0.3">
      <c r="A34" s="105" t="s">
        <v>44</v>
      </c>
      <c r="B34" s="103">
        <v>523.04999999999995</v>
      </c>
      <c r="C34" s="103">
        <v>523.04999999999995</v>
      </c>
      <c r="D34" s="103">
        <v>520.54999999999995</v>
      </c>
      <c r="E34" s="103">
        <v>520.54999999999995</v>
      </c>
      <c r="F34" s="103">
        <v>522.36</v>
      </c>
      <c r="G34" s="103">
        <v>522.36</v>
      </c>
      <c r="H34" s="103">
        <v>518.55999999999995</v>
      </c>
      <c r="I34" s="103">
        <v>518.55999999999995</v>
      </c>
      <c r="J34" s="103">
        <v>520.21</v>
      </c>
      <c r="K34" s="103">
        <v>520.21</v>
      </c>
      <c r="L34" s="103">
        <v>522.54999999999995</v>
      </c>
      <c r="M34" s="103">
        <v>522.54999999999995</v>
      </c>
      <c r="N34" s="103">
        <v>517.9</v>
      </c>
      <c r="O34" s="103">
        <v>517.9</v>
      </c>
      <c r="P34" s="103">
        <v>518.92999999999995</v>
      </c>
      <c r="Q34" s="103">
        <v>518.92999999999995</v>
      </c>
      <c r="R34" s="103">
        <v>518.22</v>
      </c>
      <c r="S34" s="103">
        <v>518.22</v>
      </c>
      <c r="T34" s="103">
        <v>0</v>
      </c>
      <c r="U34" s="103">
        <v>0</v>
      </c>
      <c r="V34" s="103">
        <v>0</v>
      </c>
      <c r="W34" s="103">
        <v>0</v>
      </c>
      <c r="X34" s="103">
        <v>0</v>
      </c>
      <c r="Y34" s="103">
        <v>0</v>
      </c>
      <c r="Z34" s="103">
        <v>520.20000000000005</v>
      </c>
      <c r="AA34" s="104">
        <v>520.20000000000005</v>
      </c>
    </row>
    <row r="35" spans="1:27" ht="20.100000000000001" hidden="1" customHeight="1" thickBot="1" x14ac:dyDescent="0.35">
      <c r="A35" s="105" t="s">
        <v>45</v>
      </c>
      <c r="B35" s="103">
        <v>297.39999999999998</v>
      </c>
      <c r="C35" s="103">
        <v>297.66000000000003</v>
      </c>
      <c r="D35" s="103">
        <v>296.92</v>
      </c>
      <c r="E35" s="103">
        <v>297.12</v>
      </c>
      <c r="F35" s="103">
        <v>296.49</v>
      </c>
      <c r="G35" s="103">
        <v>296.63</v>
      </c>
      <c r="H35" s="103">
        <v>297.99</v>
      </c>
      <c r="I35" s="103">
        <v>298.08999999999997</v>
      </c>
      <c r="J35" s="103">
        <v>296.83999999999997</v>
      </c>
      <c r="K35" s="103">
        <v>296.68</v>
      </c>
      <c r="L35" s="103">
        <v>295.66000000000003</v>
      </c>
      <c r="M35" s="103">
        <v>295.41000000000003</v>
      </c>
      <c r="N35" s="103">
        <v>297.27</v>
      </c>
      <c r="O35" s="103">
        <v>296.97000000000003</v>
      </c>
      <c r="P35" s="103">
        <v>296.87</v>
      </c>
      <c r="Q35" s="103">
        <v>296.5</v>
      </c>
      <c r="R35" s="103">
        <v>297.88</v>
      </c>
      <c r="S35" s="103">
        <v>297.64999999999998</v>
      </c>
      <c r="T35" s="103">
        <v>0</v>
      </c>
      <c r="U35" s="103">
        <v>0</v>
      </c>
      <c r="V35" s="103">
        <v>0</v>
      </c>
      <c r="W35" s="103">
        <v>0</v>
      </c>
      <c r="X35" s="103">
        <v>0</v>
      </c>
      <c r="Y35" s="103">
        <v>0</v>
      </c>
      <c r="Z35" s="103">
        <v>297.04000000000002</v>
      </c>
      <c r="AA35" s="104">
        <v>296.95</v>
      </c>
    </row>
    <row r="36" spans="1:27" ht="20.100000000000001" customHeight="1" thickBot="1" x14ac:dyDescent="0.35">
      <c r="A36" s="108" t="s">
        <v>46</v>
      </c>
      <c r="B36" s="109">
        <v>386.47</v>
      </c>
      <c r="C36" s="110">
        <v>386.48</v>
      </c>
      <c r="D36" s="109">
        <v>386.67</v>
      </c>
      <c r="E36" s="110">
        <v>386.68</v>
      </c>
      <c r="F36" s="109">
        <v>388.49</v>
      </c>
      <c r="G36" s="110">
        <v>388.5</v>
      </c>
      <c r="H36" s="109">
        <v>386.77</v>
      </c>
      <c r="I36" s="110">
        <v>386.79</v>
      </c>
      <c r="J36" s="109">
        <v>388.67</v>
      </c>
      <c r="K36" s="110">
        <v>388.69</v>
      </c>
      <c r="L36" s="109">
        <v>389.76</v>
      </c>
      <c r="M36" s="110">
        <v>389.78</v>
      </c>
      <c r="N36" s="109">
        <v>389.66</v>
      </c>
      <c r="O36" s="110">
        <v>389.7</v>
      </c>
      <c r="P36" s="109">
        <v>387.67</v>
      </c>
      <c r="Q36" s="110">
        <v>387.71</v>
      </c>
      <c r="R36" s="109">
        <v>387.16</v>
      </c>
      <c r="S36" s="110">
        <v>387.21</v>
      </c>
      <c r="T36" s="109">
        <v>0</v>
      </c>
      <c r="U36" s="110">
        <v>0</v>
      </c>
      <c r="V36" s="109">
        <v>0</v>
      </c>
      <c r="W36" s="110">
        <v>0</v>
      </c>
      <c r="X36" s="109">
        <v>0</v>
      </c>
      <c r="Y36" s="110">
        <v>0</v>
      </c>
      <c r="Z36" s="109">
        <v>387.93</v>
      </c>
      <c r="AA36" s="111">
        <v>387.95</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614.33000000000004</v>
      </c>
      <c r="C38" s="125">
        <v>615.51</v>
      </c>
      <c r="D38" s="124">
        <v>612.17999999999995</v>
      </c>
      <c r="E38" s="125">
        <v>613.44000000000005</v>
      </c>
      <c r="F38" s="124">
        <v>624.54999999999995</v>
      </c>
      <c r="G38" s="125">
        <v>625.87</v>
      </c>
      <c r="H38" s="124">
        <v>631.20000000000005</v>
      </c>
      <c r="I38" s="125">
        <v>632.42999999999995</v>
      </c>
      <c r="J38" s="124">
        <v>628.45000000000005</v>
      </c>
      <c r="K38" s="125">
        <v>629.71</v>
      </c>
      <c r="L38" s="124">
        <v>639.91999999999996</v>
      </c>
      <c r="M38" s="125">
        <v>641.11</v>
      </c>
      <c r="N38" s="124">
        <v>628</v>
      </c>
      <c r="O38" s="125">
        <v>629.62</v>
      </c>
      <c r="P38" s="124">
        <v>629.91999999999996</v>
      </c>
      <c r="Q38" s="125">
        <v>631.54999999999995</v>
      </c>
      <c r="R38" s="124">
        <v>632.13</v>
      </c>
      <c r="S38" s="125">
        <v>635.30999999999995</v>
      </c>
      <c r="T38" s="124">
        <v>0</v>
      </c>
      <c r="U38" s="125">
        <v>0</v>
      </c>
      <c r="V38" s="124">
        <v>0</v>
      </c>
      <c r="W38" s="125">
        <v>0</v>
      </c>
      <c r="X38" s="124">
        <v>0</v>
      </c>
      <c r="Y38" s="125">
        <v>0</v>
      </c>
      <c r="Z38" s="124">
        <v>626.80999999999995</v>
      </c>
      <c r="AA38" s="126">
        <v>628.34</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658.95</v>
      </c>
      <c r="C40" s="125">
        <v>660.69</v>
      </c>
      <c r="D40" s="124">
        <v>655.97</v>
      </c>
      <c r="E40" s="125">
        <v>657.78</v>
      </c>
      <c r="F40" s="124">
        <v>670.09</v>
      </c>
      <c r="G40" s="125">
        <v>672</v>
      </c>
      <c r="H40" s="124">
        <v>678.31</v>
      </c>
      <c r="I40" s="125">
        <v>680.09</v>
      </c>
      <c r="J40" s="124">
        <v>674.54</v>
      </c>
      <c r="K40" s="125">
        <v>676.34</v>
      </c>
      <c r="L40" s="124">
        <v>688.12</v>
      </c>
      <c r="M40" s="125">
        <v>689.89</v>
      </c>
      <c r="N40" s="124">
        <v>673.76</v>
      </c>
      <c r="O40" s="125">
        <v>676.06</v>
      </c>
      <c r="P40" s="124">
        <v>676.33</v>
      </c>
      <c r="Q40" s="125">
        <v>678.66</v>
      </c>
      <c r="R40" s="124">
        <v>678.77</v>
      </c>
      <c r="S40" s="125">
        <v>683.38</v>
      </c>
      <c r="T40" s="124">
        <v>0</v>
      </c>
      <c r="U40" s="125">
        <v>0</v>
      </c>
      <c r="V40" s="124">
        <v>0</v>
      </c>
      <c r="W40" s="125">
        <v>0</v>
      </c>
      <c r="X40" s="124">
        <v>0</v>
      </c>
      <c r="Y40" s="125">
        <v>0</v>
      </c>
      <c r="Z40" s="124">
        <v>672.84</v>
      </c>
      <c r="AA40" s="126">
        <v>675.07</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2022-11-22T02:19:27Z</dcterms:created>
  <dcterms:modified xsi:type="dcterms:W3CDTF">2022-11-22T02:21:06Z</dcterms:modified>
</cp:coreProperties>
</file>