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hernandez\Desktop\Gaby\SOLICITUDES GM\2022\RESPUESTAS\RESPUESTA SOL. N°12394-2022\"/>
    </mc:Choice>
  </mc:AlternateContent>
  <bookViews>
    <workbookView xWindow="-105" yWindow="-105" windowWidth="23250" windowHeight="12450"/>
  </bookViews>
  <sheets>
    <sheet name="IRC 2015-2020" sheetId="2" r:id="rId1"/>
    <sheet name="sexo_edad" sheetId="3" r:id="rId2"/>
    <sheet name="sexo_zon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  <c r="F6" i="2" s="1"/>
  <c r="G6" i="2" s="1"/>
  <c r="H6" i="2" s="1"/>
  <c r="I6" i="2" s="1"/>
  <c r="H12" i="2" l="1"/>
  <c r="I12" i="2"/>
  <c r="F12" i="2"/>
  <c r="E12" i="2"/>
  <c r="D12" i="2"/>
  <c r="G12" i="2"/>
</calcChain>
</file>

<file path=xl/sharedStrings.xml><?xml version="1.0" encoding="utf-8"?>
<sst xmlns="http://schemas.openxmlformats.org/spreadsheetml/2006/main" count="452" uniqueCount="49">
  <si>
    <t/>
  </si>
  <si>
    <t>EDAD DE INGRESO (Agrupada)</t>
  </si>
  <si>
    <t>&lt;= 19</t>
  </si>
  <si>
    <t>20 - 29</t>
  </si>
  <si>
    <t>30 - 39</t>
  </si>
  <si>
    <t>40 - 49</t>
  </si>
  <si>
    <t>50 - 59</t>
  </si>
  <si>
    <t>60+</t>
  </si>
  <si>
    <t>Total</t>
  </si>
  <si>
    <t>Recuento</t>
  </si>
  <si>
    <t>TRATAMIEN</t>
  </si>
  <si>
    <t>Hemodiálisis</t>
  </si>
  <si>
    <t>SEXO</t>
  </si>
  <si>
    <t>Hombres</t>
  </si>
  <si>
    <t>Mujeres</t>
  </si>
  <si>
    <t>DPCA</t>
  </si>
  <si>
    <t>DPA</t>
  </si>
  <si>
    <t>TRATAMIENTO</t>
  </si>
  <si>
    <t>PACIENTES ACTIVOS ATENDIDOS EN LOS SERVICIOS DE DIÁLISIS Y HEMODIÁLISIS DEL ISSS 2020</t>
  </si>
  <si>
    <t>Fuente: Registro de pacientes atendidos en los servivios de diálisis y hemodiális del ISSS. DAE; 30 de mayo 2022.</t>
  </si>
  <si>
    <t>PACIENTES ACTIVOS ATENDIDOS EN LOS SERVICIOS DE DIÁLISIS Y HEMODIÁLISIS DEL ISSS 2019</t>
  </si>
  <si>
    <t>PACIENTES ACTIVOS ATENDIDOS EN LOS SERVICIOS DE DIÁLISIS Y HEMODIÁLISIS DEL ISSS 2018</t>
  </si>
  <si>
    <t>PACIENTES ACTIVOS ATENDIDOS EN LOS SERVICIOS DE DIÁLISIS Y HEMODIÁLISIS DEL ISSS 2017</t>
  </si>
  <si>
    <t>PACIENTES ACTIVOS ATENDIDOS EN LOS SERVICIOS DE DIÁLISIS Y HEMODIÁLISIS DEL ISSS 2016</t>
  </si>
  <si>
    <t>DP</t>
  </si>
  <si>
    <t>PACIENTES ACTIVOS ATENDIDOS EN LOS SERVICIOS DE DIÁLISIS Y HEMODIÁLISIS DEL ISSS 2015</t>
  </si>
  <si>
    <t>N° pacientes inscritos estadío 1</t>
  </si>
  <si>
    <t>N° pacientes inscritos estadío 2</t>
  </si>
  <si>
    <t>N° pacientes inscritos estadío 3</t>
  </si>
  <si>
    <t>N° pacientes inscritos estadío 4</t>
  </si>
  <si>
    <t>N° pacientes inscritos estadío 5</t>
  </si>
  <si>
    <t>TOTAL</t>
  </si>
  <si>
    <t>Fuente: Sistema de Estadísticas de Salud (SES), DAE; 30 de mayo 2022.</t>
  </si>
  <si>
    <t>PACIENTES DETECTADOS  CON INSUFICIENCIA RENAL CRÓNICA INSCRITOS AL PROGRAMA DE CLÍNICAS METABÓLICAS DEL ISSS</t>
  </si>
  <si>
    <t>Nota:</t>
  </si>
  <si>
    <t>1) no se dispone de información por sexo, edad o zona geográfica.</t>
  </si>
  <si>
    <t>PACIENTES ACTIVOS ATENDIDOS EN LOS SERVICIOS DE DIÁLISIS Y HEMODIÁLISIS DEL ISSS</t>
  </si>
  <si>
    <t>SEGÚN SEXO TIPO DE TRATAMIENTO Y ZONA DE ORIGEN 2020</t>
  </si>
  <si>
    <t>ZONA</t>
  </si>
  <si>
    <t>Urbana</t>
  </si>
  <si>
    <t>Rural</t>
  </si>
  <si>
    <t>SEGÚN SEXO TIPO DE TRATAMIENTO Y ZONA DE ORIGEN 2019</t>
  </si>
  <si>
    <t>SEGÚN SEXO TIPO DE TRATAMIENTO Y ZONA DE ORIGEN 2018</t>
  </si>
  <si>
    <t>SEGÚN SEXO TIPO DE TRATAMIENTO Y ZONA DE ORIGEN 2017</t>
  </si>
  <si>
    <t>SEGÚN SEXO TIPO DE TRATAMIENTO Y ZONA DE ORIGEN 2016</t>
  </si>
  <si>
    <t>SEGÚN SEXO TIPO DE TRATAMIENTO Y ZONA DE ORIGEN 2015</t>
  </si>
  <si>
    <t>DP: Diálisis peritoneal intermitente.</t>
  </si>
  <si>
    <t>DPCA: Diálisis peritoneal continua ambulatoria.</t>
  </si>
  <si>
    <t>DP: Diálisis peritoneal automatizada.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</si>
</sst>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28">
    <xf numFmtId="0" fontId="0" fillId="0" borderId="0" xfId="0"/>
    <xf numFmtId="0" fontId="7" fillId="0" borderId="0" xfId="2" applyFont="1"/>
    <xf numFmtId="0" fontId="6" fillId="3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justify" vertical="center"/>
    </xf>
    <xf numFmtId="3" fontId="7" fillId="0" borderId="1" xfId="2" applyNumberFormat="1" applyFont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3" fontId="6" fillId="4" borderId="1" xfId="2" applyNumberFormat="1" applyFont="1" applyFill="1" applyBorder="1" applyAlignment="1">
      <alignment horizontal="center"/>
    </xf>
    <xf numFmtId="0" fontId="9" fillId="0" borderId="0" xfId="2" applyFont="1"/>
    <xf numFmtId="0" fontId="10" fillId="2" borderId="1" xfId="1" applyFont="1" applyFill="1" applyBorder="1" applyAlignment="1">
      <alignment horizontal="center" wrapText="1"/>
    </xf>
    <xf numFmtId="0" fontId="3" fillId="0" borderId="0" xfId="0" applyFont="1"/>
    <xf numFmtId="0" fontId="2" fillId="0" borderId="1" xfId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0" fontId="1" fillId="0" borderId="0" xfId="3"/>
    <xf numFmtId="0" fontId="10" fillId="5" borderId="1" xfId="3" applyFont="1" applyFill="1" applyBorder="1" applyAlignment="1">
      <alignment horizontal="center" wrapText="1"/>
    </xf>
    <xf numFmtId="0" fontId="2" fillId="0" borderId="1" xfId="3" applyFont="1" applyBorder="1" applyAlignment="1">
      <alignment horizontal="center" vertical="center" wrapText="1"/>
    </xf>
    <xf numFmtId="3" fontId="2" fillId="0" borderId="1" xfId="3" applyNumberFormat="1" applyFont="1" applyBorder="1" applyAlignment="1">
      <alignment horizontal="center" vertical="center"/>
    </xf>
    <xf numFmtId="0" fontId="4" fillId="0" borderId="0" xfId="0" applyFont="1"/>
    <xf numFmtId="0" fontId="2" fillId="5" borderId="1" xfId="3" applyFont="1" applyFill="1" applyBorder="1" applyAlignment="1">
      <alignment horizontal="center" wrapText="1"/>
    </xf>
    <xf numFmtId="0" fontId="6" fillId="0" borderId="2" xfId="2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2" borderId="1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center" wrapText="1"/>
    </xf>
    <xf numFmtId="0" fontId="2" fillId="0" borderId="1" xfId="3" applyFont="1" applyBorder="1" applyAlignment="1">
      <alignment horizontal="center" vertical="center" wrapText="1"/>
    </xf>
    <xf numFmtId="0" fontId="10" fillId="5" borderId="1" xfId="3" applyFont="1" applyFill="1" applyBorder="1" applyAlignment="1">
      <alignment horizontal="left" wrapText="1"/>
    </xf>
    <xf numFmtId="0" fontId="10" fillId="5" borderId="1" xfId="3" applyFont="1" applyFill="1" applyBorder="1" applyAlignment="1">
      <alignment horizontal="center" wrapText="1"/>
    </xf>
    <xf numFmtId="0" fontId="2" fillId="5" borderId="1" xfId="3" applyFont="1" applyFill="1" applyBorder="1" applyAlignment="1">
      <alignment horizontal="left" wrapText="1"/>
    </xf>
    <xf numFmtId="0" fontId="2" fillId="5" borderId="1" xfId="3" applyFont="1" applyFill="1" applyBorder="1" applyAlignment="1">
      <alignment horizontal="center" wrapText="1"/>
    </xf>
  </cellXfs>
  <cellStyles count="4">
    <cellStyle name="Normal" xfId="0" builtinId="0"/>
    <cellStyle name="Normal 2" xfId="2"/>
    <cellStyle name="Normal_Hoja1" xfId="1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16"/>
  <sheetViews>
    <sheetView tabSelected="1" workbookViewId="0">
      <selection activeCell="F16" sqref="F16"/>
    </sheetView>
  </sheetViews>
  <sheetFormatPr baseColWidth="10" defaultColWidth="11.42578125" defaultRowHeight="15.75" x14ac:dyDescent="0.25"/>
  <cols>
    <col min="1" max="2" width="11.42578125" style="1"/>
    <col min="3" max="3" width="39.140625" style="1" customWidth="1"/>
    <col min="4" max="4" width="13.42578125" style="1" customWidth="1"/>
    <col min="5" max="5" width="13.28515625" style="1" customWidth="1"/>
    <col min="6" max="6" width="14.42578125" style="1" customWidth="1"/>
    <col min="7" max="8" width="14" style="1" customWidth="1"/>
    <col min="9" max="9" width="14.5703125" style="1" customWidth="1"/>
    <col min="10" max="16384" width="11.42578125" style="1"/>
  </cols>
  <sheetData>
    <row r="5" spans="3:9" x14ac:dyDescent="0.25">
      <c r="C5" s="18" t="s">
        <v>33</v>
      </c>
      <c r="D5" s="18"/>
      <c r="E5" s="18"/>
      <c r="F5" s="18"/>
      <c r="G5" s="18"/>
      <c r="H5" s="18"/>
      <c r="I5" s="18"/>
    </row>
    <row r="6" spans="3:9" ht="20.100000000000001" customHeight="1" x14ac:dyDescent="0.25">
      <c r="C6" s="2"/>
      <c r="D6" s="2">
        <v>2015</v>
      </c>
      <c r="E6" s="2">
        <f>D6+1</f>
        <v>2016</v>
      </c>
      <c r="F6" s="2">
        <f t="shared" ref="F6:I6" si="0">E6+1</f>
        <v>2017</v>
      </c>
      <c r="G6" s="2">
        <f t="shared" si="0"/>
        <v>2018</v>
      </c>
      <c r="H6" s="2">
        <f t="shared" si="0"/>
        <v>2019</v>
      </c>
      <c r="I6" s="2">
        <f t="shared" si="0"/>
        <v>2020</v>
      </c>
    </row>
    <row r="7" spans="3:9" x14ac:dyDescent="0.25">
      <c r="C7" s="3" t="s">
        <v>26</v>
      </c>
      <c r="D7" s="4">
        <v>584</v>
      </c>
      <c r="E7" s="4">
        <v>337</v>
      </c>
      <c r="F7" s="4">
        <v>162</v>
      </c>
      <c r="G7" s="4">
        <v>336</v>
      </c>
      <c r="H7" s="4">
        <v>340</v>
      </c>
      <c r="I7" s="4">
        <v>163</v>
      </c>
    </row>
    <row r="8" spans="3:9" x14ac:dyDescent="0.25">
      <c r="C8" s="3" t="s">
        <v>27</v>
      </c>
      <c r="D8" s="4">
        <v>286</v>
      </c>
      <c r="E8" s="4">
        <v>144</v>
      </c>
      <c r="F8" s="4">
        <v>120</v>
      </c>
      <c r="G8" s="4">
        <v>572</v>
      </c>
      <c r="H8" s="4">
        <v>294</v>
      </c>
      <c r="I8" s="4">
        <v>231</v>
      </c>
    </row>
    <row r="9" spans="3:9" x14ac:dyDescent="0.25">
      <c r="C9" s="3" t="s">
        <v>28</v>
      </c>
      <c r="D9" s="4">
        <v>386</v>
      </c>
      <c r="E9" s="4">
        <v>219</v>
      </c>
      <c r="F9" s="4">
        <v>272</v>
      </c>
      <c r="G9" s="4">
        <v>627</v>
      </c>
      <c r="H9" s="4">
        <v>407</v>
      </c>
      <c r="I9" s="4">
        <v>134</v>
      </c>
    </row>
    <row r="10" spans="3:9" x14ac:dyDescent="0.25">
      <c r="C10" s="3" t="s">
        <v>29</v>
      </c>
      <c r="D10" s="4">
        <v>118</v>
      </c>
      <c r="E10" s="4">
        <v>49</v>
      </c>
      <c r="F10" s="4">
        <v>65</v>
      </c>
      <c r="G10" s="4">
        <v>103</v>
      </c>
      <c r="H10" s="4">
        <v>91</v>
      </c>
      <c r="I10" s="4">
        <v>23</v>
      </c>
    </row>
    <row r="11" spans="3:9" x14ac:dyDescent="0.25">
      <c r="C11" s="3" t="s">
        <v>30</v>
      </c>
      <c r="D11" s="4">
        <v>40</v>
      </c>
      <c r="E11" s="4">
        <v>18</v>
      </c>
      <c r="F11" s="4">
        <v>81</v>
      </c>
      <c r="G11" s="4">
        <v>24</v>
      </c>
      <c r="H11" s="4">
        <v>24</v>
      </c>
      <c r="I11" s="4">
        <v>10</v>
      </c>
    </row>
    <row r="12" spans="3:9" x14ac:dyDescent="0.25">
      <c r="C12" s="5" t="s">
        <v>31</v>
      </c>
      <c r="D12" s="6">
        <f>SUM(D7:D11)</f>
        <v>1414</v>
      </c>
      <c r="E12" s="6">
        <f t="shared" ref="E12:I12" si="1">SUM(E7:E11)</f>
        <v>767</v>
      </c>
      <c r="F12" s="6">
        <f t="shared" si="1"/>
        <v>700</v>
      </c>
      <c r="G12" s="6">
        <f t="shared" si="1"/>
        <v>1662</v>
      </c>
      <c r="H12" s="6">
        <f t="shared" si="1"/>
        <v>1156</v>
      </c>
      <c r="I12" s="6">
        <f t="shared" si="1"/>
        <v>561</v>
      </c>
    </row>
    <row r="13" spans="3:9" x14ac:dyDescent="0.25">
      <c r="C13" s="7" t="s">
        <v>32</v>
      </c>
    </row>
    <row r="15" spans="3:9" x14ac:dyDescent="0.25">
      <c r="C15" s="1" t="s">
        <v>34</v>
      </c>
    </row>
    <row r="16" spans="3:9" x14ac:dyDescent="0.25">
      <c r="C16" s="7" t="s">
        <v>35</v>
      </c>
    </row>
  </sheetData>
  <mergeCells count="1">
    <mergeCell ref="C5:I5"/>
  </mergeCells>
  <pageMargins left="0.7" right="0.7" top="0.75" bottom="0.75" header="0.3" footer="0.3"/>
  <pageSetup orientation="portrait" r:id="rId1"/>
  <ignoredErrors>
    <ignoredError sqref="D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132"/>
  <sheetViews>
    <sheetView topLeftCell="B112" workbookViewId="0">
      <selection activeCell="C130" sqref="C130:C132"/>
    </sheetView>
  </sheetViews>
  <sheetFormatPr baseColWidth="10" defaultColWidth="11.5703125" defaultRowHeight="15" x14ac:dyDescent="0.25"/>
  <cols>
    <col min="1" max="2" width="11.5703125" style="9"/>
    <col min="3" max="3" width="17" style="9" customWidth="1"/>
    <col min="4" max="16384" width="11.5703125" style="9"/>
  </cols>
  <sheetData>
    <row r="4" spans="3:13" ht="18.75" x14ac:dyDescent="0.3">
      <c r="C4" s="20" t="s">
        <v>18</v>
      </c>
      <c r="D4" s="20"/>
      <c r="E4" s="20"/>
      <c r="F4" s="20"/>
      <c r="G4" s="20"/>
      <c r="H4" s="20"/>
      <c r="I4" s="20"/>
      <c r="J4" s="20"/>
      <c r="K4" s="20"/>
      <c r="L4" s="20"/>
      <c r="M4" s="20"/>
    </row>
    <row r="6" spans="3:13" x14ac:dyDescent="0.25">
      <c r="C6" s="21" t="s">
        <v>0</v>
      </c>
      <c r="D6" s="21"/>
      <c r="E6" s="21"/>
      <c r="F6" s="21"/>
      <c r="G6" s="22" t="s">
        <v>1</v>
      </c>
      <c r="H6" s="22"/>
      <c r="I6" s="22"/>
      <c r="J6" s="22"/>
      <c r="K6" s="22"/>
      <c r="L6" s="22"/>
      <c r="M6" s="22"/>
    </row>
    <row r="7" spans="3:13" x14ac:dyDescent="0.25">
      <c r="C7" s="21"/>
      <c r="D7" s="21"/>
      <c r="E7" s="21"/>
      <c r="F7" s="21"/>
      <c r="G7" s="8" t="s">
        <v>2</v>
      </c>
      <c r="H7" s="8" t="s">
        <v>3</v>
      </c>
      <c r="I7" s="8" t="s">
        <v>4</v>
      </c>
      <c r="J7" s="8" t="s">
        <v>5</v>
      </c>
      <c r="K7" s="8" t="s">
        <v>6</v>
      </c>
      <c r="L7" s="8" t="s">
        <v>7</v>
      </c>
      <c r="M7" s="8" t="s">
        <v>8</v>
      </c>
    </row>
    <row r="8" spans="3:13" x14ac:dyDescent="0.25">
      <c r="C8" s="21"/>
      <c r="D8" s="21"/>
      <c r="E8" s="21"/>
      <c r="F8" s="21"/>
      <c r="G8" s="8" t="s">
        <v>9</v>
      </c>
      <c r="H8" s="8" t="s">
        <v>9</v>
      </c>
      <c r="I8" s="8" t="s">
        <v>9</v>
      </c>
      <c r="J8" s="8" t="s">
        <v>9</v>
      </c>
      <c r="K8" s="8" t="s">
        <v>9</v>
      </c>
      <c r="L8" s="8" t="s">
        <v>9</v>
      </c>
      <c r="M8" s="8" t="s">
        <v>9</v>
      </c>
    </row>
    <row r="9" spans="3:13" x14ac:dyDescent="0.25">
      <c r="C9" s="19" t="s">
        <v>17</v>
      </c>
      <c r="D9" s="19" t="s">
        <v>11</v>
      </c>
      <c r="E9" s="19" t="s">
        <v>12</v>
      </c>
      <c r="F9" s="10" t="s">
        <v>13</v>
      </c>
      <c r="G9" s="11">
        <v>4</v>
      </c>
      <c r="H9" s="11">
        <v>117</v>
      </c>
      <c r="I9" s="11">
        <v>181</v>
      </c>
      <c r="J9" s="11">
        <v>196</v>
      </c>
      <c r="K9" s="11">
        <v>221</v>
      </c>
      <c r="L9" s="11">
        <v>163</v>
      </c>
      <c r="M9" s="11">
        <v>882</v>
      </c>
    </row>
    <row r="10" spans="3:13" x14ac:dyDescent="0.25">
      <c r="C10" s="19"/>
      <c r="D10" s="19"/>
      <c r="E10" s="19"/>
      <c r="F10" s="10" t="s">
        <v>14</v>
      </c>
      <c r="G10" s="11">
        <v>7</v>
      </c>
      <c r="H10" s="11">
        <v>43</v>
      </c>
      <c r="I10" s="11">
        <v>74</v>
      </c>
      <c r="J10" s="11">
        <v>80</v>
      </c>
      <c r="K10" s="11">
        <v>71</v>
      </c>
      <c r="L10" s="11">
        <v>93</v>
      </c>
      <c r="M10" s="11">
        <v>368</v>
      </c>
    </row>
    <row r="11" spans="3:13" x14ac:dyDescent="0.25">
      <c r="C11" s="19"/>
      <c r="D11" s="19"/>
      <c r="E11" s="19"/>
      <c r="F11" s="10" t="s">
        <v>8</v>
      </c>
      <c r="G11" s="11">
        <v>11</v>
      </c>
      <c r="H11" s="11">
        <v>160</v>
      </c>
      <c r="I11" s="11">
        <v>255</v>
      </c>
      <c r="J11" s="11">
        <v>276</v>
      </c>
      <c r="K11" s="11">
        <v>292</v>
      </c>
      <c r="L11" s="11">
        <v>256</v>
      </c>
      <c r="M11" s="11">
        <v>1250</v>
      </c>
    </row>
    <row r="12" spans="3:13" x14ac:dyDescent="0.25">
      <c r="C12" s="19"/>
      <c r="D12" s="19" t="s">
        <v>15</v>
      </c>
      <c r="E12" s="19" t="s">
        <v>12</v>
      </c>
      <c r="F12" s="10" t="s">
        <v>13</v>
      </c>
      <c r="G12" s="11">
        <v>3</v>
      </c>
      <c r="H12" s="11">
        <v>43</v>
      </c>
      <c r="I12" s="11">
        <v>76</v>
      </c>
      <c r="J12" s="11">
        <v>135</v>
      </c>
      <c r="K12" s="11">
        <v>142</v>
      </c>
      <c r="L12" s="11">
        <v>122</v>
      </c>
      <c r="M12" s="11">
        <v>521</v>
      </c>
    </row>
    <row r="13" spans="3:13" x14ac:dyDescent="0.25">
      <c r="C13" s="19"/>
      <c r="D13" s="19"/>
      <c r="E13" s="19"/>
      <c r="F13" s="10" t="s">
        <v>14</v>
      </c>
      <c r="G13" s="11">
        <v>0</v>
      </c>
      <c r="H13" s="11">
        <v>22</v>
      </c>
      <c r="I13" s="11">
        <v>39</v>
      </c>
      <c r="J13" s="11">
        <v>52</v>
      </c>
      <c r="K13" s="11">
        <v>68</v>
      </c>
      <c r="L13" s="11">
        <v>71</v>
      </c>
      <c r="M13" s="11">
        <v>252</v>
      </c>
    </row>
    <row r="14" spans="3:13" x14ac:dyDescent="0.25">
      <c r="C14" s="19"/>
      <c r="D14" s="19"/>
      <c r="E14" s="19"/>
      <c r="F14" s="10" t="s">
        <v>8</v>
      </c>
      <c r="G14" s="11">
        <v>3</v>
      </c>
      <c r="H14" s="11">
        <v>65</v>
      </c>
      <c r="I14" s="11">
        <v>115</v>
      </c>
      <c r="J14" s="11">
        <v>187</v>
      </c>
      <c r="K14" s="11">
        <v>210</v>
      </c>
      <c r="L14" s="11">
        <v>193</v>
      </c>
      <c r="M14" s="11">
        <v>773</v>
      </c>
    </row>
    <row r="15" spans="3:13" x14ac:dyDescent="0.25">
      <c r="C15" s="19"/>
      <c r="D15" s="19" t="s">
        <v>16</v>
      </c>
      <c r="E15" s="19" t="s">
        <v>12</v>
      </c>
      <c r="F15" s="10" t="s">
        <v>13</v>
      </c>
      <c r="G15" s="11">
        <v>2</v>
      </c>
      <c r="H15" s="11">
        <v>32</v>
      </c>
      <c r="I15" s="11">
        <v>54</v>
      </c>
      <c r="J15" s="11">
        <v>68</v>
      </c>
      <c r="K15" s="11">
        <v>80</v>
      </c>
      <c r="L15" s="11">
        <v>71</v>
      </c>
      <c r="M15" s="11">
        <v>307</v>
      </c>
    </row>
    <row r="16" spans="3:13" x14ac:dyDescent="0.25">
      <c r="C16" s="19"/>
      <c r="D16" s="19"/>
      <c r="E16" s="19"/>
      <c r="F16" s="10" t="s">
        <v>14</v>
      </c>
      <c r="G16" s="11">
        <v>1</v>
      </c>
      <c r="H16" s="11">
        <v>20</v>
      </c>
      <c r="I16" s="11">
        <v>21</v>
      </c>
      <c r="J16" s="11">
        <v>26</v>
      </c>
      <c r="K16" s="11">
        <v>31</v>
      </c>
      <c r="L16" s="11">
        <v>41</v>
      </c>
      <c r="M16" s="11">
        <v>140</v>
      </c>
    </row>
    <row r="17" spans="3:13" x14ac:dyDescent="0.25">
      <c r="C17" s="19"/>
      <c r="D17" s="19"/>
      <c r="E17" s="19"/>
      <c r="F17" s="10" t="s">
        <v>8</v>
      </c>
      <c r="G17" s="11">
        <v>3</v>
      </c>
      <c r="H17" s="11">
        <v>52</v>
      </c>
      <c r="I17" s="11">
        <v>75</v>
      </c>
      <c r="J17" s="11">
        <v>94</v>
      </c>
      <c r="K17" s="11">
        <v>111</v>
      </c>
      <c r="L17" s="11">
        <v>112</v>
      </c>
      <c r="M17" s="11">
        <v>447</v>
      </c>
    </row>
    <row r="18" spans="3:13" x14ac:dyDescent="0.25">
      <c r="C18" s="19"/>
      <c r="D18" s="19" t="s">
        <v>8</v>
      </c>
      <c r="E18" s="19" t="s">
        <v>12</v>
      </c>
      <c r="F18" s="10" t="s">
        <v>13</v>
      </c>
      <c r="G18" s="11">
        <v>9</v>
      </c>
      <c r="H18" s="11">
        <v>192</v>
      </c>
      <c r="I18" s="11">
        <v>311</v>
      </c>
      <c r="J18" s="11">
        <v>399</v>
      </c>
      <c r="K18" s="11">
        <v>443</v>
      </c>
      <c r="L18" s="11">
        <v>356</v>
      </c>
      <c r="M18" s="11">
        <v>1710</v>
      </c>
    </row>
    <row r="19" spans="3:13" x14ac:dyDescent="0.25">
      <c r="C19" s="19"/>
      <c r="D19" s="19"/>
      <c r="E19" s="19"/>
      <c r="F19" s="10" t="s">
        <v>14</v>
      </c>
      <c r="G19" s="11">
        <v>8</v>
      </c>
      <c r="H19" s="11">
        <v>85</v>
      </c>
      <c r="I19" s="11">
        <v>134</v>
      </c>
      <c r="J19" s="11">
        <v>158</v>
      </c>
      <c r="K19" s="11">
        <v>170</v>
      </c>
      <c r="L19" s="11">
        <v>205</v>
      </c>
      <c r="M19" s="11">
        <v>760</v>
      </c>
    </row>
    <row r="20" spans="3:13" x14ac:dyDescent="0.25">
      <c r="C20" s="19"/>
      <c r="D20" s="19"/>
      <c r="E20" s="19"/>
      <c r="F20" s="10" t="s">
        <v>8</v>
      </c>
      <c r="G20" s="11">
        <v>17</v>
      </c>
      <c r="H20" s="11">
        <v>277</v>
      </c>
      <c r="I20" s="11">
        <v>445</v>
      </c>
      <c r="J20" s="11">
        <v>557</v>
      </c>
      <c r="K20" s="11">
        <v>613</v>
      </c>
      <c r="L20" s="11">
        <v>561</v>
      </c>
      <c r="M20" s="11">
        <v>2470</v>
      </c>
    </row>
    <row r="21" spans="3:13" x14ac:dyDescent="0.25">
      <c r="C21" s="9" t="s">
        <v>19</v>
      </c>
    </row>
    <row r="25" spans="3:13" ht="18.75" x14ac:dyDescent="0.3">
      <c r="C25" s="20" t="s">
        <v>20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7" spans="3:13" ht="14.45" customHeight="1" x14ac:dyDescent="0.25">
      <c r="C27" s="21" t="s">
        <v>0</v>
      </c>
      <c r="D27" s="21"/>
      <c r="E27" s="21"/>
      <c r="F27" s="21"/>
      <c r="G27" s="22" t="s">
        <v>1</v>
      </c>
      <c r="H27" s="22"/>
      <c r="I27" s="22"/>
      <c r="J27" s="22"/>
      <c r="K27" s="22"/>
      <c r="L27" s="22"/>
      <c r="M27" s="22"/>
    </row>
    <row r="28" spans="3:13" x14ac:dyDescent="0.25">
      <c r="C28" s="21"/>
      <c r="D28" s="21"/>
      <c r="E28" s="21"/>
      <c r="F28" s="21"/>
      <c r="G28" s="8" t="s">
        <v>2</v>
      </c>
      <c r="H28" s="8" t="s">
        <v>3</v>
      </c>
      <c r="I28" s="8" t="s">
        <v>4</v>
      </c>
      <c r="J28" s="8" t="s">
        <v>5</v>
      </c>
      <c r="K28" s="8" t="s">
        <v>6</v>
      </c>
      <c r="L28" s="8" t="s">
        <v>7</v>
      </c>
      <c r="M28" s="8" t="s">
        <v>8</v>
      </c>
    </row>
    <row r="29" spans="3:13" x14ac:dyDescent="0.25">
      <c r="C29" s="21"/>
      <c r="D29" s="21"/>
      <c r="E29" s="21"/>
      <c r="F29" s="21"/>
      <c r="G29" s="8" t="s">
        <v>9</v>
      </c>
      <c r="H29" s="8" t="s">
        <v>9</v>
      </c>
      <c r="I29" s="8" t="s">
        <v>9</v>
      </c>
      <c r="J29" s="8" t="s">
        <v>9</v>
      </c>
      <c r="K29" s="8" t="s">
        <v>9</v>
      </c>
      <c r="L29" s="8" t="s">
        <v>9</v>
      </c>
      <c r="M29" s="8" t="s">
        <v>9</v>
      </c>
    </row>
    <row r="30" spans="3:13" x14ac:dyDescent="0.25">
      <c r="C30" s="19" t="s">
        <v>17</v>
      </c>
      <c r="D30" s="19" t="s">
        <v>11</v>
      </c>
      <c r="E30" s="19" t="s">
        <v>12</v>
      </c>
      <c r="F30" s="10" t="s">
        <v>13</v>
      </c>
      <c r="G30" s="11">
        <v>7</v>
      </c>
      <c r="H30" s="11">
        <v>124</v>
      </c>
      <c r="I30" s="11">
        <v>175</v>
      </c>
      <c r="J30" s="11">
        <v>181</v>
      </c>
      <c r="K30" s="11">
        <v>208</v>
      </c>
      <c r="L30" s="11">
        <v>155</v>
      </c>
      <c r="M30" s="11">
        <v>850</v>
      </c>
    </row>
    <row r="31" spans="3:13" x14ac:dyDescent="0.25">
      <c r="C31" s="19"/>
      <c r="D31" s="19"/>
      <c r="E31" s="19"/>
      <c r="F31" s="10" t="s">
        <v>14</v>
      </c>
      <c r="G31" s="11">
        <v>6</v>
      </c>
      <c r="H31" s="11">
        <v>48</v>
      </c>
      <c r="I31" s="11">
        <v>66</v>
      </c>
      <c r="J31" s="11">
        <v>81</v>
      </c>
      <c r="K31" s="11">
        <v>70</v>
      </c>
      <c r="L31" s="11">
        <v>97</v>
      </c>
      <c r="M31" s="11">
        <v>368</v>
      </c>
    </row>
    <row r="32" spans="3:13" x14ac:dyDescent="0.25">
      <c r="C32" s="19"/>
      <c r="D32" s="19"/>
      <c r="E32" s="19"/>
      <c r="F32" s="10" t="s">
        <v>8</v>
      </c>
      <c r="G32" s="11">
        <v>13</v>
      </c>
      <c r="H32" s="11">
        <v>172</v>
      </c>
      <c r="I32" s="11">
        <v>241</v>
      </c>
      <c r="J32" s="11">
        <v>262</v>
      </c>
      <c r="K32" s="11">
        <v>278</v>
      </c>
      <c r="L32" s="11">
        <v>252</v>
      </c>
      <c r="M32" s="11">
        <v>1218</v>
      </c>
    </row>
    <row r="33" spans="3:13" x14ac:dyDescent="0.25">
      <c r="C33" s="19"/>
      <c r="D33" s="19" t="s">
        <v>15</v>
      </c>
      <c r="E33" s="19" t="s">
        <v>12</v>
      </c>
      <c r="F33" s="10" t="s">
        <v>13</v>
      </c>
      <c r="G33" s="11">
        <v>2</v>
      </c>
      <c r="H33" s="11">
        <v>38</v>
      </c>
      <c r="I33" s="11">
        <v>73</v>
      </c>
      <c r="J33" s="11">
        <v>125</v>
      </c>
      <c r="K33" s="11">
        <v>130</v>
      </c>
      <c r="L33" s="11">
        <v>114</v>
      </c>
      <c r="M33" s="11">
        <v>482</v>
      </c>
    </row>
    <row r="34" spans="3:13" x14ac:dyDescent="0.25">
      <c r="C34" s="19"/>
      <c r="D34" s="19"/>
      <c r="E34" s="19"/>
      <c r="F34" s="10" t="s">
        <v>14</v>
      </c>
      <c r="G34" s="11">
        <v>0</v>
      </c>
      <c r="H34" s="11">
        <v>21</v>
      </c>
      <c r="I34" s="11">
        <v>34</v>
      </c>
      <c r="J34" s="11">
        <v>42</v>
      </c>
      <c r="K34" s="11">
        <v>65</v>
      </c>
      <c r="L34" s="11">
        <v>69</v>
      </c>
      <c r="M34" s="11">
        <v>231</v>
      </c>
    </row>
    <row r="35" spans="3:13" x14ac:dyDescent="0.25">
      <c r="C35" s="19"/>
      <c r="D35" s="19"/>
      <c r="E35" s="19"/>
      <c r="F35" s="10" t="s">
        <v>8</v>
      </c>
      <c r="G35" s="11">
        <v>2</v>
      </c>
      <c r="H35" s="11">
        <v>59</v>
      </c>
      <c r="I35" s="11">
        <v>107</v>
      </c>
      <c r="J35" s="11">
        <v>167</v>
      </c>
      <c r="K35" s="11">
        <v>195</v>
      </c>
      <c r="L35" s="11">
        <v>183</v>
      </c>
      <c r="M35" s="11">
        <v>713</v>
      </c>
    </row>
    <row r="36" spans="3:13" x14ac:dyDescent="0.25">
      <c r="C36" s="19"/>
      <c r="D36" s="19" t="s">
        <v>16</v>
      </c>
      <c r="E36" s="19" t="s">
        <v>12</v>
      </c>
      <c r="F36" s="10" t="s">
        <v>13</v>
      </c>
      <c r="G36" s="11">
        <v>1</v>
      </c>
      <c r="H36" s="11">
        <v>25</v>
      </c>
      <c r="I36" s="11">
        <v>40</v>
      </c>
      <c r="J36" s="11">
        <v>51</v>
      </c>
      <c r="K36" s="11">
        <v>70</v>
      </c>
      <c r="L36" s="11">
        <v>64</v>
      </c>
      <c r="M36" s="11">
        <v>251</v>
      </c>
    </row>
    <row r="37" spans="3:13" x14ac:dyDescent="0.25">
      <c r="C37" s="19"/>
      <c r="D37" s="19"/>
      <c r="E37" s="19"/>
      <c r="F37" s="10" t="s">
        <v>14</v>
      </c>
      <c r="G37" s="11">
        <v>0</v>
      </c>
      <c r="H37" s="11">
        <v>13</v>
      </c>
      <c r="I37" s="11">
        <v>22</v>
      </c>
      <c r="J37" s="11">
        <v>26</v>
      </c>
      <c r="K37" s="11">
        <v>23</v>
      </c>
      <c r="L37" s="11">
        <v>40</v>
      </c>
      <c r="M37" s="11">
        <v>124</v>
      </c>
    </row>
    <row r="38" spans="3:13" x14ac:dyDescent="0.25">
      <c r="C38" s="19"/>
      <c r="D38" s="19"/>
      <c r="E38" s="19"/>
      <c r="F38" s="10" t="s">
        <v>8</v>
      </c>
      <c r="G38" s="11">
        <v>1</v>
      </c>
      <c r="H38" s="11">
        <v>38</v>
      </c>
      <c r="I38" s="11">
        <v>62</v>
      </c>
      <c r="J38" s="11">
        <v>77</v>
      </c>
      <c r="K38" s="11">
        <v>93</v>
      </c>
      <c r="L38" s="11">
        <v>104</v>
      </c>
      <c r="M38" s="11">
        <v>375</v>
      </c>
    </row>
    <row r="39" spans="3:13" x14ac:dyDescent="0.25">
      <c r="C39" s="19"/>
      <c r="D39" s="19" t="s">
        <v>8</v>
      </c>
      <c r="E39" s="19" t="s">
        <v>12</v>
      </c>
      <c r="F39" s="10" t="s">
        <v>13</v>
      </c>
      <c r="G39" s="11">
        <v>10</v>
      </c>
      <c r="H39" s="11">
        <v>187</v>
      </c>
      <c r="I39" s="11">
        <v>288</v>
      </c>
      <c r="J39" s="11">
        <v>357</v>
      </c>
      <c r="K39" s="11">
        <v>408</v>
      </c>
      <c r="L39" s="11">
        <v>333</v>
      </c>
      <c r="M39" s="11">
        <v>1583</v>
      </c>
    </row>
    <row r="40" spans="3:13" x14ac:dyDescent="0.25">
      <c r="C40" s="19"/>
      <c r="D40" s="19"/>
      <c r="E40" s="19"/>
      <c r="F40" s="10" t="s">
        <v>14</v>
      </c>
      <c r="G40" s="11">
        <v>6</v>
      </c>
      <c r="H40" s="11">
        <v>82</v>
      </c>
      <c r="I40" s="11">
        <v>122</v>
      </c>
      <c r="J40" s="11">
        <v>149</v>
      </c>
      <c r="K40" s="11">
        <v>158</v>
      </c>
      <c r="L40" s="11">
        <v>206</v>
      </c>
      <c r="M40" s="11">
        <v>723</v>
      </c>
    </row>
    <row r="41" spans="3:13" x14ac:dyDescent="0.25">
      <c r="C41" s="19"/>
      <c r="D41" s="19"/>
      <c r="E41" s="19"/>
      <c r="F41" s="10" t="s">
        <v>8</v>
      </c>
      <c r="G41" s="11">
        <v>16</v>
      </c>
      <c r="H41" s="11">
        <v>269</v>
      </c>
      <c r="I41" s="11">
        <v>410</v>
      </c>
      <c r="J41" s="11">
        <v>506</v>
      </c>
      <c r="K41" s="11">
        <v>566</v>
      </c>
      <c r="L41" s="11">
        <v>539</v>
      </c>
      <c r="M41" s="11">
        <v>2306</v>
      </c>
    </row>
    <row r="42" spans="3:13" x14ac:dyDescent="0.25">
      <c r="C42" s="9" t="s">
        <v>19</v>
      </c>
    </row>
    <row r="46" spans="3:13" ht="18.75" x14ac:dyDescent="0.3">
      <c r="C46" s="20" t="s">
        <v>21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8" spans="3:13" ht="14.45" customHeight="1" x14ac:dyDescent="0.25">
      <c r="C48" s="21" t="s">
        <v>0</v>
      </c>
      <c r="D48" s="21"/>
      <c r="E48" s="21"/>
      <c r="F48" s="21"/>
      <c r="G48" s="22" t="s">
        <v>1</v>
      </c>
      <c r="H48" s="22"/>
      <c r="I48" s="22"/>
      <c r="J48" s="22"/>
      <c r="K48" s="22"/>
      <c r="L48" s="22"/>
      <c r="M48" s="22"/>
    </row>
    <row r="49" spans="3:13" x14ac:dyDescent="0.25">
      <c r="C49" s="21"/>
      <c r="D49" s="21"/>
      <c r="E49" s="21"/>
      <c r="F49" s="21"/>
      <c r="G49" s="8" t="s">
        <v>2</v>
      </c>
      <c r="H49" s="8" t="s">
        <v>3</v>
      </c>
      <c r="I49" s="8" t="s">
        <v>4</v>
      </c>
      <c r="J49" s="8" t="s">
        <v>5</v>
      </c>
      <c r="K49" s="8" t="s">
        <v>6</v>
      </c>
      <c r="L49" s="8" t="s">
        <v>7</v>
      </c>
      <c r="M49" s="8" t="s">
        <v>8</v>
      </c>
    </row>
    <row r="50" spans="3:13" x14ac:dyDescent="0.25">
      <c r="C50" s="21"/>
      <c r="D50" s="21"/>
      <c r="E50" s="21"/>
      <c r="F50" s="21"/>
      <c r="G50" s="8" t="s">
        <v>9</v>
      </c>
      <c r="H50" s="8" t="s">
        <v>9</v>
      </c>
      <c r="I50" s="8" t="s">
        <v>9</v>
      </c>
      <c r="J50" s="8" t="s">
        <v>9</v>
      </c>
      <c r="K50" s="8" t="s">
        <v>9</v>
      </c>
      <c r="L50" s="8" t="s">
        <v>9</v>
      </c>
      <c r="M50" s="8" t="s">
        <v>9</v>
      </c>
    </row>
    <row r="51" spans="3:13" x14ac:dyDescent="0.25">
      <c r="C51" s="19" t="s">
        <v>10</v>
      </c>
      <c r="D51" s="19" t="s">
        <v>11</v>
      </c>
      <c r="E51" s="19" t="s">
        <v>12</v>
      </c>
      <c r="F51" s="10" t="s">
        <v>13</v>
      </c>
      <c r="G51" s="11">
        <v>7</v>
      </c>
      <c r="H51" s="11">
        <v>116</v>
      </c>
      <c r="I51" s="11">
        <v>134</v>
      </c>
      <c r="J51" s="11">
        <v>117</v>
      </c>
      <c r="K51" s="11">
        <v>148</v>
      </c>
      <c r="L51" s="11">
        <v>83</v>
      </c>
      <c r="M51" s="11">
        <v>605</v>
      </c>
    </row>
    <row r="52" spans="3:13" x14ac:dyDescent="0.25">
      <c r="C52" s="19"/>
      <c r="D52" s="19"/>
      <c r="E52" s="19"/>
      <c r="F52" s="10" t="s">
        <v>14</v>
      </c>
      <c r="G52" s="11">
        <v>5</v>
      </c>
      <c r="H52" s="11">
        <v>34</v>
      </c>
      <c r="I52" s="11">
        <v>40</v>
      </c>
      <c r="J52" s="11">
        <v>47</v>
      </c>
      <c r="K52" s="11">
        <v>34</v>
      </c>
      <c r="L52" s="11">
        <v>35</v>
      </c>
      <c r="M52" s="11">
        <v>195</v>
      </c>
    </row>
    <row r="53" spans="3:13" x14ac:dyDescent="0.25">
      <c r="C53" s="19"/>
      <c r="D53" s="19"/>
      <c r="E53" s="19"/>
      <c r="F53" s="10" t="s">
        <v>8</v>
      </c>
      <c r="G53" s="11">
        <v>12</v>
      </c>
      <c r="H53" s="11">
        <v>150</v>
      </c>
      <c r="I53" s="11">
        <v>174</v>
      </c>
      <c r="J53" s="11">
        <v>164</v>
      </c>
      <c r="K53" s="11">
        <v>182</v>
      </c>
      <c r="L53" s="11">
        <v>118</v>
      </c>
      <c r="M53" s="11">
        <v>800</v>
      </c>
    </row>
    <row r="54" spans="3:13" x14ac:dyDescent="0.25">
      <c r="C54" s="19"/>
      <c r="D54" s="19" t="s">
        <v>15</v>
      </c>
      <c r="E54" s="19" t="s">
        <v>12</v>
      </c>
      <c r="F54" s="10" t="s">
        <v>13</v>
      </c>
      <c r="G54" s="11">
        <v>1</v>
      </c>
      <c r="H54" s="11">
        <v>35</v>
      </c>
      <c r="I54" s="11">
        <v>66</v>
      </c>
      <c r="J54" s="11">
        <v>97</v>
      </c>
      <c r="K54" s="11">
        <v>93</v>
      </c>
      <c r="L54" s="11">
        <v>74</v>
      </c>
      <c r="M54" s="11">
        <v>366</v>
      </c>
    </row>
    <row r="55" spans="3:13" x14ac:dyDescent="0.25">
      <c r="C55" s="19"/>
      <c r="D55" s="19"/>
      <c r="E55" s="19"/>
      <c r="F55" s="10" t="s">
        <v>14</v>
      </c>
      <c r="G55" s="11">
        <v>1</v>
      </c>
      <c r="H55" s="11">
        <v>20</v>
      </c>
      <c r="I55" s="11">
        <v>29</v>
      </c>
      <c r="J55" s="11">
        <v>32</v>
      </c>
      <c r="K55" s="11">
        <v>54</v>
      </c>
      <c r="L55" s="11">
        <v>47</v>
      </c>
      <c r="M55" s="11">
        <v>183</v>
      </c>
    </row>
    <row r="56" spans="3:13" x14ac:dyDescent="0.25">
      <c r="C56" s="19"/>
      <c r="D56" s="19"/>
      <c r="E56" s="19"/>
      <c r="F56" s="10" t="s">
        <v>8</v>
      </c>
      <c r="G56" s="11">
        <v>2</v>
      </c>
      <c r="H56" s="11">
        <v>55</v>
      </c>
      <c r="I56" s="11">
        <v>95</v>
      </c>
      <c r="J56" s="11">
        <v>129</v>
      </c>
      <c r="K56" s="11">
        <v>147</v>
      </c>
      <c r="L56" s="11">
        <v>121</v>
      </c>
      <c r="M56" s="11">
        <v>549</v>
      </c>
    </row>
    <row r="57" spans="3:13" x14ac:dyDescent="0.25">
      <c r="C57" s="19"/>
      <c r="D57" s="19" t="s">
        <v>16</v>
      </c>
      <c r="E57" s="19" t="s">
        <v>12</v>
      </c>
      <c r="F57" s="10" t="s">
        <v>13</v>
      </c>
      <c r="G57" s="11">
        <v>1</v>
      </c>
      <c r="H57" s="11">
        <v>14</v>
      </c>
      <c r="I57" s="11">
        <v>22</v>
      </c>
      <c r="J57" s="11">
        <v>30</v>
      </c>
      <c r="K57" s="11">
        <v>34</v>
      </c>
      <c r="L57" s="11">
        <v>27</v>
      </c>
      <c r="M57" s="11">
        <v>128</v>
      </c>
    </row>
    <row r="58" spans="3:13" x14ac:dyDescent="0.25">
      <c r="C58" s="19"/>
      <c r="D58" s="19"/>
      <c r="E58" s="19"/>
      <c r="F58" s="10" t="s">
        <v>14</v>
      </c>
      <c r="G58" s="11">
        <v>0</v>
      </c>
      <c r="H58" s="11">
        <v>5</v>
      </c>
      <c r="I58" s="11">
        <v>12</v>
      </c>
      <c r="J58" s="11">
        <v>16</v>
      </c>
      <c r="K58" s="11">
        <v>14</v>
      </c>
      <c r="L58" s="11">
        <v>16</v>
      </c>
      <c r="M58" s="11">
        <v>63</v>
      </c>
    </row>
    <row r="59" spans="3:13" x14ac:dyDescent="0.25">
      <c r="C59" s="19"/>
      <c r="D59" s="19"/>
      <c r="E59" s="19"/>
      <c r="F59" s="10" t="s">
        <v>8</v>
      </c>
      <c r="G59" s="11">
        <v>1</v>
      </c>
      <c r="H59" s="11">
        <v>19</v>
      </c>
      <c r="I59" s="11">
        <v>34</v>
      </c>
      <c r="J59" s="11">
        <v>46</v>
      </c>
      <c r="K59" s="11">
        <v>48</v>
      </c>
      <c r="L59" s="11">
        <v>43</v>
      </c>
      <c r="M59" s="11">
        <v>191</v>
      </c>
    </row>
    <row r="60" spans="3:13" x14ac:dyDescent="0.25">
      <c r="C60" s="19"/>
      <c r="D60" s="19" t="s">
        <v>8</v>
      </c>
      <c r="E60" s="19" t="s">
        <v>12</v>
      </c>
      <c r="F60" s="10" t="s">
        <v>13</v>
      </c>
      <c r="G60" s="11">
        <v>9</v>
      </c>
      <c r="H60" s="11">
        <v>165</v>
      </c>
      <c r="I60" s="11">
        <v>222</v>
      </c>
      <c r="J60" s="11">
        <v>244</v>
      </c>
      <c r="K60" s="11">
        <v>275</v>
      </c>
      <c r="L60" s="11">
        <v>184</v>
      </c>
      <c r="M60" s="11">
        <v>1099</v>
      </c>
    </row>
    <row r="61" spans="3:13" x14ac:dyDescent="0.25">
      <c r="C61" s="19"/>
      <c r="D61" s="19"/>
      <c r="E61" s="19"/>
      <c r="F61" s="10" t="s">
        <v>14</v>
      </c>
      <c r="G61" s="11">
        <v>6</v>
      </c>
      <c r="H61" s="11">
        <v>59</v>
      </c>
      <c r="I61" s="11">
        <v>81</v>
      </c>
      <c r="J61" s="11">
        <v>95</v>
      </c>
      <c r="K61" s="11">
        <v>102</v>
      </c>
      <c r="L61" s="11">
        <v>98</v>
      </c>
      <c r="M61" s="11">
        <v>441</v>
      </c>
    </row>
    <row r="62" spans="3:13" x14ac:dyDescent="0.25">
      <c r="C62" s="19"/>
      <c r="D62" s="19"/>
      <c r="E62" s="19"/>
      <c r="F62" s="10" t="s">
        <v>8</v>
      </c>
      <c r="G62" s="11">
        <v>15</v>
      </c>
      <c r="H62" s="11">
        <v>224</v>
      </c>
      <c r="I62" s="11">
        <v>303</v>
      </c>
      <c r="J62" s="11">
        <v>339</v>
      </c>
      <c r="K62" s="11">
        <v>377</v>
      </c>
      <c r="L62" s="11">
        <v>282</v>
      </c>
      <c r="M62" s="11">
        <v>1540</v>
      </c>
    </row>
    <row r="63" spans="3:13" x14ac:dyDescent="0.25">
      <c r="C63" s="9" t="s">
        <v>19</v>
      </c>
    </row>
    <row r="67" spans="3:13" ht="18.75" x14ac:dyDescent="0.3">
      <c r="C67" s="20" t="s">
        <v>22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9" spans="3:13" ht="14.45" customHeight="1" x14ac:dyDescent="0.25">
      <c r="C69" s="21" t="s">
        <v>0</v>
      </c>
      <c r="D69" s="21"/>
      <c r="E69" s="21"/>
      <c r="F69" s="21"/>
      <c r="G69" s="22" t="s">
        <v>1</v>
      </c>
      <c r="H69" s="22"/>
      <c r="I69" s="22"/>
      <c r="J69" s="22"/>
      <c r="K69" s="22"/>
      <c r="L69" s="22"/>
      <c r="M69" s="22"/>
    </row>
    <row r="70" spans="3:13" x14ac:dyDescent="0.25">
      <c r="C70" s="21"/>
      <c r="D70" s="21"/>
      <c r="E70" s="21"/>
      <c r="F70" s="21"/>
      <c r="G70" s="8" t="s">
        <v>2</v>
      </c>
      <c r="H70" s="8" t="s">
        <v>3</v>
      </c>
      <c r="I70" s="8" t="s">
        <v>4</v>
      </c>
      <c r="J70" s="8" t="s">
        <v>5</v>
      </c>
      <c r="K70" s="8" t="s">
        <v>6</v>
      </c>
      <c r="L70" s="8" t="s">
        <v>7</v>
      </c>
      <c r="M70" s="8" t="s">
        <v>8</v>
      </c>
    </row>
    <row r="71" spans="3:13" x14ac:dyDescent="0.25">
      <c r="C71" s="21"/>
      <c r="D71" s="21"/>
      <c r="E71" s="21"/>
      <c r="F71" s="21"/>
      <c r="G71" s="8" t="s">
        <v>9</v>
      </c>
      <c r="H71" s="8" t="s">
        <v>9</v>
      </c>
      <c r="I71" s="8" t="s">
        <v>9</v>
      </c>
      <c r="J71" s="8" t="s">
        <v>9</v>
      </c>
      <c r="K71" s="8" t="s">
        <v>9</v>
      </c>
      <c r="L71" s="8" t="s">
        <v>9</v>
      </c>
      <c r="M71" s="8" t="s">
        <v>9</v>
      </c>
    </row>
    <row r="72" spans="3:13" x14ac:dyDescent="0.25">
      <c r="C72" s="19" t="s">
        <v>10</v>
      </c>
      <c r="D72" s="19" t="s">
        <v>11</v>
      </c>
      <c r="E72" s="19" t="s">
        <v>12</v>
      </c>
      <c r="F72" s="10" t="s">
        <v>13</v>
      </c>
      <c r="G72" s="11">
        <v>8</v>
      </c>
      <c r="H72" s="11">
        <v>112</v>
      </c>
      <c r="I72" s="11">
        <v>122</v>
      </c>
      <c r="J72" s="11">
        <v>102</v>
      </c>
      <c r="K72" s="11">
        <v>122</v>
      </c>
      <c r="L72" s="11">
        <v>67</v>
      </c>
      <c r="M72" s="11">
        <v>533</v>
      </c>
    </row>
    <row r="73" spans="3:13" x14ac:dyDescent="0.25">
      <c r="C73" s="19"/>
      <c r="D73" s="19"/>
      <c r="E73" s="19"/>
      <c r="F73" s="10" t="s">
        <v>14</v>
      </c>
      <c r="G73" s="11">
        <v>5</v>
      </c>
      <c r="H73" s="11">
        <v>32</v>
      </c>
      <c r="I73" s="11">
        <v>35</v>
      </c>
      <c r="J73" s="11">
        <v>36</v>
      </c>
      <c r="K73" s="11">
        <v>28</v>
      </c>
      <c r="L73" s="11">
        <v>28</v>
      </c>
      <c r="M73" s="11">
        <v>164</v>
      </c>
    </row>
    <row r="74" spans="3:13" x14ac:dyDescent="0.25">
      <c r="C74" s="19"/>
      <c r="D74" s="19"/>
      <c r="E74" s="19"/>
      <c r="F74" s="10" t="s">
        <v>8</v>
      </c>
      <c r="G74" s="11">
        <v>13</v>
      </c>
      <c r="H74" s="11">
        <v>144</v>
      </c>
      <c r="I74" s="11">
        <v>157</v>
      </c>
      <c r="J74" s="11">
        <v>138</v>
      </c>
      <c r="K74" s="11">
        <v>150</v>
      </c>
      <c r="L74" s="11">
        <v>95</v>
      </c>
      <c r="M74" s="11">
        <v>697</v>
      </c>
    </row>
    <row r="75" spans="3:13" x14ac:dyDescent="0.25">
      <c r="C75" s="19"/>
      <c r="D75" s="19" t="s">
        <v>15</v>
      </c>
      <c r="E75" s="19" t="s">
        <v>12</v>
      </c>
      <c r="F75" s="10" t="s">
        <v>13</v>
      </c>
      <c r="G75" s="11">
        <v>1</v>
      </c>
      <c r="H75" s="11">
        <v>33</v>
      </c>
      <c r="I75" s="11">
        <v>54</v>
      </c>
      <c r="J75" s="11">
        <v>63</v>
      </c>
      <c r="K75" s="11">
        <v>74</v>
      </c>
      <c r="L75" s="11">
        <v>51</v>
      </c>
      <c r="M75" s="11">
        <v>276</v>
      </c>
    </row>
    <row r="76" spans="3:13" x14ac:dyDescent="0.25">
      <c r="C76" s="19"/>
      <c r="D76" s="19"/>
      <c r="E76" s="19"/>
      <c r="F76" s="10" t="s">
        <v>14</v>
      </c>
      <c r="G76" s="11">
        <v>1</v>
      </c>
      <c r="H76" s="11">
        <v>13</v>
      </c>
      <c r="I76" s="11">
        <v>23</v>
      </c>
      <c r="J76" s="11">
        <v>22</v>
      </c>
      <c r="K76" s="11">
        <v>41</v>
      </c>
      <c r="L76" s="11">
        <v>34</v>
      </c>
      <c r="M76" s="11">
        <v>134</v>
      </c>
    </row>
    <row r="77" spans="3:13" x14ac:dyDescent="0.25">
      <c r="C77" s="19"/>
      <c r="D77" s="19"/>
      <c r="E77" s="19"/>
      <c r="F77" s="10" t="s">
        <v>8</v>
      </c>
      <c r="G77" s="11">
        <v>2</v>
      </c>
      <c r="H77" s="11">
        <v>46</v>
      </c>
      <c r="I77" s="11">
        <v>77</v>
      </c>
      <c r="J77" s="11">
        <v>85</v>
      </c>
      <c r="K77" s="11">
        <v>115</v>
      </c>
      <c r="L77" s="11">
        <v>85</v>
      </c>
      <c r="M77" s="11">
        <v>410</v>
      </c>
    </row>
    <row r="78" spans="3:13" x14ac:dyDescent="0.25">
      <c r="C78" s="19"/>
      <c r="D78" s="19" t="s">
        <v>16</v>
      </c>
      <c r="E78" s="19" t="s">
        <v>12</v>
      </c>
      <c r="F78" s="10" t="s">
        <v>13</v>
      </c>
      <c r="G78" s="11">
        <v>0</v>
      </c>
      <c r="H78" s="11">
        <v>9</v>
      </c>
      <c r="I78" s="11">
        <v>16</v>
      </c>
      <c r="J78" s="11">
        <v>18</v>
      </c>
      <c r="K78" s="11">
        <v>21</v>
      </c>
      <c r="L78" s="11">
        <v>17</v>
      </c>
      <c r="M78" s="11">
        <v>81</v>
      </c>
    </row>
    <row r="79" spans="3:13" x14ac:dyDescent="0.25">
      <c r="C79" s="19"/>
      <c r="D79" s="19"/>
      <c r="E79" s="19"/>
      <c r="F79" s="10" t="s">
        <v>14</v>
      </c>
      <c r="G79" s="11">
        <v>0</v>
      </c>
      <c r="H79" s="11">
        <v>8</v>
      </c>
      <c r="I79" s="11">
        <v>6</v>
      </c>
      <c r="J79" s="11">
        <v>13</v>
      </c>
      <c r="K79" s="11">
        <v>9</v>
      </c>
      <c r="L79" s="11">
        <v>11</v>
      </c>
      <c r="M79" s="11">
        <v>47</v>
      </c>
    </row>
    <row r="80" spans="3:13" x14ac:dyDescent="0.25">
      <c r="C80" s="19"/>
      <c r="D80" s="19"/>
      <c r="E80" s="19"/>
      <c r="F80" s="10" t="s">
        <v>8</v>
      </c>
      <c r="G80" s="11">
        <v>0</v>
      </c>
      <c r="H80" s="11">
        <v>17</v>
      </c>
      <c r="I80" s="11">
        <v>22</v>
      </c>
      <c r="J80" s="11">
        <v>31</v>
      </c>
      <c r="K80" s="11">
        <v>30</v>
      </c>
      <c r="L80" s="11">
        <v>28</v>
      </c>
      <c r="M80" s="11">
        <v>128</v>
      </c>
    </row>
    <row r="81" spans="3:13" x14ac:dyDescent="0.25">
      <c r="C81" s="19"/>
      <c r="D81" s="19" t="s">
        <v>8</v>
      </c>
      <c r="E81" s="19" t="s">
        <v>12</v>
      </c>
      <c r="F81" s="10" t="s">
        <v>13</v>
      </c>
      <c r="G81" s="11">
        <v>9</v>
      </c>
      <c r="H81" s="11">
        <v>154</v>
      </c>
      <c r="I81" s="11">
        <v>192</v>
      </c>
      <c r="J81" s="11">
        <v>183</v>
      </c>
      <c r="K81" s="11">
        <v>217</v>
      </c>
      <c r="L81" s="11">
        <v>135</v>
      </c>
      <c r="M81" s="11">
        <v>890</v>
      </c>
    </row>
    <row r="82" spans="3:13" x14ac:dyDescent="0.25">
      <c r="C82" s="19"/>
      <c r="D82" s="19"/>
      <c r="E82" s="19"/>
      <c r="F82" s="10" t="s">
        <v>14</v>
      </c>
      <c r="G82" s="11">
        <v>6</v>
      </c>
      <c r="H82" s="11">
        <v>53</v>
      </c>
      <c r="I82" s="11">
        <v>64</v>
      </c>
      <c r="J82" s="11">
        <v>71</v>
      </c>
      <c r="K82" s="11">
        <v>78</v>
      </c>
      <c r="L82" s="11">
        <v>73</v>
      </c>
      <c r="M82" s="11">
        <v>345</v>
      </c>
    </row>
    <row r="83" spans="3:13" x14ac:dyDescent="0.25">
      <c r="C83" s="19"/>
      <c r="D83" s="19"/>
      <c r="E83" s="19"/>
      <c r="F83" s="10" t="s">
        <v>8</v>
      </c>
      <c r="G83" s="11">
        <v>15</v>
      </c>
      <c r="H83" s="11">
        <v>207</v>
      </c>
      <c r="I83" s="11">
        <v>256</v>
      </c>
      <c r="J83" s="11">
        <v>254</v>
      </c>
      <c r="K83" s="11">
        <v>295</v>
      </c>
      <c r="L83" s="11">
        <v>208</v>
      </c>
      <c r="M83" s="11">
        <v>1235</v>
      </c>
    </row>
    <row r="84" spans="3:13" x14ac:dyDescent="0.25">
      <c r="C84" s="9" t="s">
        <v>19</v>
      </c>
    </row>
    <row r="87" spans="3:13" ht="18.75" x14ac:dyDescent="0.3">
      <c r="C87" s="20" t="s">
        <v>23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9" spans="3:13" ht="14.45" customHeight="1" x14ac:dyDescent="0.25">
      <c r="C89" s="21" t="s">
        <v>0</v>
      </c>
      <c r="D89" s="21"/>
      <c r="E89" s="21"/>
      <c r="F89" s="21"/>
      <c r="G89" s="22" t="s">
        <v>1</v>
      </c>
      <c r="H89" s="22"/>
      <c r="I89" s="22"/>
      <c r="J89" s="22"/>
      <c r="K89" s="22"/>
      <c r="L89" s="22"/>
      <c r="M89" s="22"/>
    </row>
    <row r="90" spans="3:13" x14ac:dyDescent="0.25">
      <c r="C90" s="21"/>
      <c r="D90" s="21"/>
      <c r="E90" s="21"/>
      <c r="F90" s="21"/>
      <c r="G90" s="8" t="s">
        <v>2</v>
      </c>
      <c r="H90" s="8" t="s">
        <v>3</v>
      </c>
      <c r="I90" s="8" t="s">
        <v>4</v>
      </c>
      <c r="J90" s="8" t="s">
        <v>5</v>
      </c>
      <c r="K90" s="8" t="s">
        <v>6</v>
      </c>
      <c r="L90" s="8" t="s">
        <v>7</v>
      </c>
      <c r="M90" s="8" t="s">
        <v>8</v>
      </c>
    </row>
    <row r="91" spans="3:13" x14ac:dyDescent="0.25">
      <c r="C91" s="21"/>
      <c r="D91" s="21"/>
      <c r="E91" s="21"/>
      <c r="F91" s="21"/>
      <c r="G91" s="8" t="s">
        <v>9</v>
      </c>
      <c r="H91" s="8" t="s">
        <v>9</v>
      </c>
      <c r="I91" s="8" t="s">
        <v>9</v>
      </c>
      <c r="J91" s="8" t="s">
        <v>9</v>
      </c>
      <c r="K91" s="8" t="s">
        <v>9</v>
      </c>
      <c r="L91" s="8" t="s">
        <v>9</v>
      </c>
      <c r="M91" s="8" t="s">
        <v>9</v>
      </c>
    </row>
    <row r="92" spans="3:13" x14ac:dyDescent="0.25">
      <c r="C92" s="19" t="s">
        <v>10</v>
      </c>
      <c r="D92" s="19" t="s">
        <v>11</v>
      </c>
      <c r="E92" s="19" t="s">
        <v>12</v>
      </c>
      <c r="F92" s="10" t="s">
        <v>13</v>
      </c>
      <c r="G92" s="11">
        <v>8</v>
      </c>
      <c r="H92" s="11">
        <v>109</v>
      </c>
      <c r="I92" s="11">
        <v>113</v>
      </c>
      <c r="J92" s="11">
        <v>93</v>
      </c>
      <c r="K92" s="11">
        <v>108</v>
      </c>
      <c r="L92" s="11">
        <v>59</v>
      </c>
      <c r="M92" s="11">
        <v>490</v>
      </c>
    </row>
    <row r="93" spans="3:13" x14ac:dyDescent="0.25">
      <c r="C93" s="19"/>
      <c r="D93" s="19"/>
      <c r="E93" s="19"/>
      <c r="F93" s="10" t="s">
        <v>14</v>
      </c>
      <c r="G93" s="11">
        <v>4</v>
      </c>
      <c r="H93" s="11">
        <v>29</v>
      </c>
      <c r="I93" s="11">
        <v>34</v>
      </c>
      <c r="J93" s="11">
        <v>33</v>
      </c>
      <c r="K93" s="11">
        <v>24</v>
      </c>
      <c r="L93" s="11">
        <v>24</v>
      </c>
      <c r="M93" s="11">
        <v>148</v>
      </c>
    </row>
    <row r="94" spans="3:13" x14ac:dyDescent="0.25">
      <c r="C94" s="19"/>
      <c r="D94" s="19"/>
      <c r="E94" s="19"/>
      <c r="F94" s="10" t="s">
        <v>8</v>
      </c>
      <c r="G94" s="11">
        <v>12</v>
      </c>
      <c r="H94" s="11">
        <v>138</v>
      </c>
      <c r="I94" s="11">
        <v>147</v>
      </c>
      <c r="J94" s="11">
        <v>126</v>
      </c>
      <c r="K94" s="11">
        <v>132</v>
      </c>
      <c r="L94" s="11">
        <v>83</v>
      </c>
      <c r="M94" s="11">
        <v>638</v>
      </c>
    </row>
    <row r="95" spans="3:13" x14ac:dyDescent="0.25">
      <c r="C95" s="19"/>
      <c r="D95" s="19" t="s">
        <v>15</v>
      </c>
      <c r="E95" s="19" t="s">
        <v>12</v>
      </c>
      <c r="F95" s="10" t="s">
        <v>13</v>
      </c>
      <c r="G95" s="11">
        <v>1</v>
      </c>
      <c r="H95" s="11">
        <v>30</v>
      </c>
      <c r="I95" s="11">
        <v>48</v>
      </c>
      <c r="J95" s="11">
        <v>47</v>
      </c>
      <c r="K95" s="11">
        <v>59</v>
      </c>
      <c r="L95" s="11">
        <v>39</v>
      </c>
      <c r="M95" s="11">
        <v>224</v>
      </c>
    </row>
    <row r="96" spans="3:13" x14ac:dyDescent="0.25">
      <c r="C96" s="19"/>
      <c r="D96" s="19"/>
      <c r="E96" s="19"/>
      <c r="F96" s="10" t="s">
        <v>14</v>
      </c>
      <c r="G96" s="11">
        <v>1</v>
      </c>
      <c r="H96" s="11">
        <v>9</v>
      </c>
      <c r="I96" s="11">
        <v>18</v>
      </c>
      <c r="J96" s="11">
        <v>21</v>
      </c>
      <c r="K96" s="11">
        <v>33</v>
      </c>
      <c r="L96" s="11">
        <v>28</v>
      </c>
      <c r="M96" s="11">
        <v>110</v>
      </c>
    </row>
    <row r="97" spans="3:13" x14ac:dyDescent="0.25">
      <c r="C97" s="19"/>
      <c r="D97" s="19"/>
      <c r="E97" s="19"/>
      <c r="F97" s="10" t="s">
        <v>8</v>
      </c>
      <c r="G97" s="11">
        <v>2</v>
      </c>
      <c r="H97" s="11">
        <v>39</v>
      </c>
      <c r="I97" s="11">
        <v>66</v>
      </c>
      <c r="J97" s="11">
        <v>68</v>
      </c>
      <c r="K97" s="11">
        <v>92</v>
      </c>
      <c r="L97" s="11">
        <v>67</v>
      </c>
      <c r="M97" s="11">
        <v>334</v>
      </c>
    </row>
    <row r="98" spans="3:13" x14ac:dyDescent="0.25">
      <c r="C98" s="19"/>
      <c r="D98" s="19" t="s">
        <v>16</v>
      </c>
      <c r="E98" s="19" t="s">
        <v>12</v>
      </c>
      <c r="F98" s="10" t="s">
        <v>13</v>
      </c>
      <c r="G98" s="11">
        <v>0</v>
      </c>
      <c r="H98" s="11">
        <v>8</v>
      </c>
      <c r="I98" s="11">
        <v>11</v>
      </c>
      <c r="J98" s="11">
        <v>15</v>
      </c>
      <c r="K98" s="11">
        <v>17</v>
      </c>
      <c r="L98" s="11">
        <v>10</v>
      </c>
      <c r="M98" s="11">
        <v>61</v>
      </c>
    </row>
    <row r="99" spans="3:13" x14ac:dyDescent="0.25">
      <c r="C99" s="19"/>
      <c r="D99" s="19"/>
      <c r="E99" s="19"/>
      <c r="F99" s="10" t="s">
        <v>14</v>
      </c>
      <c r="G99" s="11">
        <v>0</v>
      </c>
      <c r="H99" s="11">
        <v>9</v>
      </c>
      <c r="I99" s="11">
        <v>5</v>
      </c>
      <c r="J99" s="11">
        <v>6</v>
      </c>
      <c r="K99" s="11">
        <v>3</v>
      </c>
      <c r="L99" s="11">
        <v>4</v>
      </c>
      <c r="M99" s="11">
        <v>27</v>
      </c>
    </row>
    <row r="100" spans="3:13" x14ac:dyDescent="0.25">
      <c r="C100" s="19"/>
      <c r="D100" s="19"/>
      <c r="E100" s="19"/>
      <c r="F100" s="10" t="s">
        <v>8</v>
      </c>
      <c r="G100" s="11">
        <v>0</v>
      </c>
      <c r="H100" s="11">
        <v>17</v>
      </c>
      <c r="I100" s="11">
        <v>16</v>
      </c>
      <c r="J100" s="11">
        <v>21</v>
      </c>
      <c r="K100" s="11">
        <v>20</v>
      </c>
      <c r="L100" s="11">
        <v>14</v>
      </c>
      <c r="M100" s="11">
        <v>88</v>
      </c>
    </row>
    <row r="101" spans="3:13" x14ac:dyDescent="0.25">
      <c r="C101" s="19"/>
      <c r="D101" s="19" t="s">
        <v>8</v>
      </c>
      <c r="E101" s="19" t="s">
        <v>12</v>
      </c>
      <c r="F101" s="10" t="s">
        <v>13</v>
      </c>
      <c r="G101" s="11">
        <v>9</v>
      </c>
      <c r="H101" s="11">
        <v>147</v>
      </c>
      <c r="I101" s="11">
        <v>172</v>
      </c>
      <c r="J101" s="11">
        <v>155</v>
      </c>
      <c r="K101" s="11">
        <v>184</v>
      </c>
      <c r="L101" s="11">
        <v>108</v>
      </c>
      <c r="M101" s="11">
        <v>775</v>
      </c>
    </row>
    <row r="102" spans="3:13" x14ac:dyDescent="0.25">
      <c r="C102" s="19"/>
      <c r="D102" s="19"/>
      <c r="E102" s="19"/>
      <c r="F102" s="10" t="s">
        <v>14</v>
      </c>
      <c r="G102" s="11">
        <v>5</v>
      </c>
      <c r="H102" s="11">
        <v>47</v>
      </c>
      <c r="I102" s="11">
        <v>57</v>
      </c>
      <c r="J102" s="11">
        <v>60</v>
      </c>
      <c r="K102" s="11">
        <v>60</v>
      </c>
      <c r="L102" s="11">
        <v>56</v>
      </c>
      <c r="M102" s="11">
        <v>285</v>
      </c>
    </row>
    <row r="103" spans="3:13" x14ac:dyDescent="0.25">
      <c r="C103" s="19"/>
      <c r="D103" s="19"/>
      <c r="E103" s="19"/>
      <c r="F103" s="10" t="s">
        <v>8</v>
      </c>
      <c r="G103" s="11">
        <v>14</v>
      </c>
      <c r="H103" s="11">
        <v>194</v>
      </c>
      <c r="I103" s="11">
        <v>229</v>
      </c>
      <c r="J103" s="11">
        <v>215</v>
      </c>
      <c r="K103" s="11">
        <v>244</v>
      </c>
      <c r="L103" s="11">
        <v>164</v>
      </c>
      <c r="M103" s="11">
        <v>1060</v>
      </c>
    </row>
    <row r="104" spans="3:13" x14ac:dyDescent="0.25">
      <c r="C104" s="9" t="s">
        <v>19</v>
      </c>
    </row>
    <row r="107" spans="3:13" ht="18.75" x14ac:dyDescent="0.3">
      <c r="C107" s="20" t="s">
        <v>25</v>
      </c>
      <c r="D107" s="20"/>
      <c r="E107" s="20"/>
      <c r="F107" s="20"/>
      <c r="G107" s="20"/>
      <c r="H107" s="20"/>
      <c r="I107" s="20"/>
      <c r="J107" s="20"/>
      <c r="K107" s="20"/>
      <c r="L107" s="20"/>
      <c r="M107" s="20"/>
    </row>
    <row r="109" spans="3:13" ht="14.45" customHeight="1" x14ac:dyDescent="0.25">
      <c r="C109" s="21" t="s">
        <v>0</v>
      </c>
      <c r="D109" s="21"/>
      <c r="E109" s="21"/>
      <c r="F109" s="21"/>
      <c r="G109" s="22" t="s">
        <v>1</v>
      </c>
      <c r="H109" s="22"/>
      <c r="I109" s="22"/>
      <c r="J109" s="22"/>
      <c r="K109" s="22"/>
      <c r="L109" s="22"/>
      <c r="M109" s="22"/>
    </row>
    <row r="110" spans="3:13" x14ac:dyDescent="0.25">
      <c r="C110" s="21"/>
      <c r="D110" s="21"/>
      <c r="E110" s="21"/>
      <c r="F110" s="21"/>
      <c r="G110" s="8" t="s">
        <v>2</v>
      </c>
      <c r="H110" s="8" t="s">
        <v>3</v>
      </c>
      <c r="I110" s="8" t="s">
        <v>4</v>
      </c>
      <c r="J110" s="8" t="s">
        <v>5</v>
      </c>
      <c r="K110" s="8" t="s">
        <v>6</v>
      </c>
      <c r="L110" s="8" t="s">
        <v>7</v>
      </c>
      <c r="M110" s="8" t="s">
        <v>8</v>
      </c>
    </row>
    <row r="111" spans="3:13" x14ac:dyDescent="0.25">
      <c r="C111" s="21"/>
      <c r="D111" s="21"/>
      <c r="E111" s="21"/>
      <c r="F111" s="21"/>
      <c r="G111" s="8" t="s">
        <v>9</v>
      </c>
      <c r="H111" s="8" t="s">
        <v>9</v>
      </c>
      <c r="I111" s="8" t="s">
        <v>9</v>
      </c>
      <c r="J111" s="8" t="s">
        <v>9</v>
      </c>
      <c r="K111" s="8" t="s">
        <v>9</v>
      </c>
      <c r="L111" s="8" t="s">
        <v>9</v>
      </c>
      <c r="M111" s="8" t="s">
        <v>9</v>
      </c>
    </row>
    <row r="112" spans="3:13" x14ac:dyDescent="0.25">
      <c r="C112" s="19" t="s">
        <v>17</v>
      </c>
      <c r="D112" s="19" t="s">
        <v>11</v>
      </c>
      <c r="E112" s="19" t="s">
        <v>12</v>
      </c>
      <c r="F112" s="10" t="s">
        <v>13</v>
      </c>
      <c r="G112" s="11">
        <v>7</v>
      </c>
      <c r="H112" s="11">
        <v>105</v>
      </c>
      <c r="I112" s="11">
        <v>108</v>
      </c>
      <c r="J112" s="11">
        <v>85</v>
      </c>
      <c r="K112" s="11">
        <v>97</v>
      </c>
      <c r="L112" s="11">
        <v>47</v>
      </c>
      <c r="M112" s="11">
        <v>449</v>
      </c>
    </row>
    <row r="113" spans="3:13" x14ac:dyDescent="0.25">
      <c r="C113" s="19"/>
      <c r="D113" s="19"/>
      <c r="E113" s="19"/>
      <c r="F113" s="10" t="s">
        <v>14</v>
      </c>
      <c r="G113" s="11">
        <v>4</v>
      </c>
      <c r="H113" s="11">
        <v>28</v>
      </c>
      <c r="I113" s="11">
        <v>29</v>
      </c>
      <c r="J113" s="11">
        <v>29</v>
      </c>
      <c r="K113" s="11">
        <v>21</v>
      </c>
      <c r="L113" s="11">
        <v>19</v>
      </c>
      <c r="M113" s="11">
        <v>130</v>
      </c>
    </row>
    <row r="114" spans="3:13" x14ac:dyDescent="0.25">
      <c r="C114" s="19"/>
      <c r="D114" s="19"/>
      <c r="E114" s="19"/>
      <c r="F114" s="10" t="s">
        <v>8</v>
      </c>
      <c r="G114" s="11">
        <v>11</v>
      </c>
      <c r="H114" s="11">
        <v>133</v>
      </c>
      <c r="I114" s="11">
        <v>137</v>
      </c>
      <c r="J114" s="11">
        <v>114</v>
      </c>
      <c r="K114" s="11">
        <v>118</v>
      </c>
      <c r="L114" s="11">
        <v>66</v>
      </c>
      <c r="M114" s="11">
        <v>579</v>
      </c>
    </row>
    <row r="115" spans="3:13" x14ac:dyDescent="0.25">
      <c r="C115" s="19"/>
      <c r="D115" s="19" t="s">
        <v>24</v>
      </c>
      <c r="E115" s="19" t="s">
        <v>12</v>
      </c>
      <c r="F115" s="10" t="s">
        <v>13</v>
      </c>
      <c r="G115" s="11">
        <v>0</v>
      </c>
      <c r="H115" s="11">
        <v>1</v>
      </c>
      <c r="I115" s="11">
        <v>2</v>
      </c>
      <c r="J115" s="11">
        <v>5</v>
      </c>
      <c r="K115" s="11">
        <v>3</v>
      </c>
      <c r="L115" s="11">
        <v>3</v>
      </c>
      <c r="M115" s="11">
        <v>14</v>
      </c>
    </row>
    <row r="116" spans="3:13" x14ac:dyDescent="0.25">
      <c r="C116" s="19"/>
      <c r="D116" s="19"/>
      <c r="E116" s="19"/>
      <c r="F116" s="10" t="s">
        <v>14</v>
      </c>
      <c r="G116" s="11">
        <v>0</v>
      </c>
      <c r="H116" s="11">
        <v>0</v>
      </c>
      <c r="I116" s="11">
        <v>2</v>
      </c>
      <c r="J116" s="11">
        <v>2</v>
      </c>
      <c r="K116" s="11">
        <v>2</v>
      </c>
      <c r="L116" s="11">
        <v>1</v>
      </c>
      <c r="M116" s="11">
        <v>7</v>
      </c>
    </row>
    <row r="117" spans="3:13" x14ac:dyDescent="0.25">
      <c r="C117" s="19"/>
      <c r="D117" s="19"/>
      <c r="E117" s="19"/>
      <c r="F117" s="10" t="s">
        <v>8</v>
      </c>
      <c r="G117" s="11">
        <v>0</v>
      </c>
      <c r="H117" s="11">
        <v>1</v>
      </c>
      <c r="I117" s="11">
        <v>4</v>
      </c>
      <c r="J117" s="11">
        <v>7</v>
      </c>
      <c r="K117" s="11">
        <v>5</v>
      </c>
      <c r="L117" s="11">
        <v>4</v>
      </c>
      <c r="M117" s="11">
        <v>21</v>
      </c>
    </row>
    <row r="118" spans="3:13" x14ac:dyDescent="0.25">
      <c r="C118" s="19"/>
      <c r="D118" s="19" t="s">
        <v>15</v>
      </c>
      <c r="E118" s="19" t="s">
        <v>12</v>
      </c>
      <c r="F118" s="10" t="s">
        <v>13</v>
      </c>
      <c r="G118" s="11">
        <v>2</v>
      </c>
      <c r="H118" s="11">
        <v>24</v>
      </c>
      <c r="I118" s="11">
        <v>39</v>
      </c>
      <c r="J118" s="11">
        <v>43</v>
      </c>
      <c r="K118" s="11">
        <v>45</v>
      </c>
      <c r="L118" s="11">
        <v>33</v>
      </c>
      <c r="M118" s="11">
        <v>186</v>
      </c>
    </row>
    <row r="119" spans="3:13" x14ac:dyDescent="0.25">
      <c r="C119" s="19"/>
      <c r="D119" s="19"/>
      <c r="E119" s="19"/>
      <c r="F119" s="10" t="s">
        <v>14</v>
      </c>
      <c r="G119" s="11">
        <v>1</v>
      </c>
      <c r="H119" s="11">
        <v>8</v>
      </c>
      <c r="I119" s="11">
        <v>18</v>
      </c>
      <c r="J119" s="11">
        <v>19</v>
      </c>
      <c r="K119" s="11">
        <v>24</v>
      </c>
      <c r="L119" s="11">
        <v>19</v>
      </c>
      <c r="M119" s="11">
        <v>89</v>
      </c>
    </row>
    <row r="120" spans="3:13" x14ac:dyDescent="0.25">
      <c r="C120" s="19"/>
      <c r="D120" s="19"/>
      <c r="E120" s="19"/>
      <c r="F120" s="10" t="s">
        <v>8</v>
      </c>
      <c r="G120" s="11">
        <v>3</v>
      </c>
      <c r="H120" s="11">
        <v>32</v>
      </c>
      <c r="I120" s="11">
        <v>57</v>
      </c>
      <c r="J120" s="11">
        <v>62</v>
      </c>
      <c r="K120" s="11">
        <v>69</v>
      </c>
      <c r="L120" s="11">
        <v>52</v>
      </c>
      <c r="M120" s="11">
        <v>275</v>
      </c>
    </row>
    <row r="121" spans="3:13" x14ac:dyDescent="0.25">
      <c r="C121" s="19"/>
      <c r="D121" s="19" t="s">
        <v>16</v>
      </c>
      <c r="E121" s="19" t="s">
        <v>12</v>
      </c>
      <c r="F121" s="10" t="s">
        <v>13</v>
      </c>
      <c r="G121" s="11">
        <v>0</v>
      </c>
      <c r="H121" s="11">
        <v>8</v>
      </c>
      <c r="I121" s="11">
        <v>9</v>
      </c>
      <c r="J121" s="11">
        <v>12</v>
      </c>
      <c r="K121" s="11">
        <v>16</v>
      </c>
      <c r="L121" s="11">
        <v>8</v>
      </c>
      <c r="M121" s="11">
        <v>53</v>
      </c>
    </row>
    <row r="122" spans="3:13" x14ac:dyDescent="0.25">
      <c r="C122" s="19"/>
      <c r="D122" s="19"/>
      <c r="E122" s="19"/>
      <c r="F122" s="10" t="s">
        <v>14</v>
      </c>
      <c r="G122" s="11">
        <v>0</v>
      </c>
      <c r="H122" s="11">
        <v>8</v>
      </c>
      <c r="I122" s="11">
        <v>3</v>
      </c>
      <c r="J122" s="11">
        <v>6</v>
      </c>
      <c r="K122" s="11">
        <v>4</v>
      </c>
      <c r="L122" s="11">
        <v>3</v>
      </c>
      <c r="M122" s="11">
        <v>24</v>
      </c>
    </row>
    <row r="123" spans="3:13" x14ac:dyDescent="0.25">
      <c r="C123" s="19"/>
      <c r="D123" s="19"/>
      <c r="E123" s="19"/>
      <c r="F123" s="10" t="s">
        <v>8</v>
      </c>
      <c r="G123" s="11">
        <v>0</v>
      </c>
      <c r="H123" s="11">
        <v>16</v>
      </c>
      <c r="I123" s="11">
        <v>12</v>
      </c>
      <c r="J123" s="11">
        <v>18</v>
      </c>
      <c r="K123" s="11">
        <v>20</v>
      </c>
      <c r="L123" s="11">
        <v>11</v>
      </c>
      <c r="M123" s="11">
        <v>77</v>
      </c>
    </row>
    <row r="124" spans="3:13" x14ac:dyDescent="0.25">
      <c r="C124" s="19"/>
      <c r="D124" s="19" t="s">
        <v>8</v>
      </c>
      <c r="E124" s="19" t="s">
        <v>12</v>
      </c>
      <c r="F124" s="10" t="s">
        <v>13</v>
      </c>
      <c r="G124" s="11">
        <v>9</v>
      </c>
      <c r="H124" s="11">
        <v>138</v>
      </c>
      <c r="I124" s="11">
        <v>158</v>
      </c>
      <c r="J124" s="11">
        <v>145</v>
      </c>
      <c r="K124" s="11">
        <v>161</v>
      </c>
      <c r="L124" s="11">
        <v>91</v>
      </c>
      <c r="M124" s="11">
        <v>702</v>
      </c>
    </row>
    <row r="125" spans="3:13" x14ac:dyDescent="0.25">
      <c r="C125" s="19"/>
      <c r="D125" s="19"/>
      <c r="E125" s="19"/>
      <c r="F125" s="10" t="s">
        <v>14</v>
      </c>
      <c r="G125" s="11">
        <v>5</v>
      </c>
      <c r="H125" s="11">
        <v>44</v>
      </c>
      <c r="I125" s="11">
        <v>52</v>
      </c>
      <c r="J125" s="11">
        <v>56</v>
      </c>
      <c r="K125" s="11">
        <v>51</v>
      </c>
      <c r="L125" s="11">
        <v>42</v>
      </c>
      <c r="M125" s="11">
        <v>250</v>
      </c>
    </row>
    <row r="126" spans="3:13" x14ac:dyDescent="0.25">
      <c r="C126" s="19"/>
      <c r="D126" s="19"/>
      <c r="E126" s="19"/>
      <c r="F126" s="10" t="s">
        <v>8</v>
      </c>
      <c r="G126" s="11">
        <v>14</v>
      </c>
      <c r="H126" s="11">
        <v>182</v>
      </c>
      <c r="I126" s="11">
        <v>210</v>
      </c>
      <c r="J126" s="11">
        <v>201</v>
      </c>
      <c r="K126" s="11">
        <v>212</v>
      </c>
      <c r="L126" s="11">
        <v>133</v>
      </c>
      <c r="M126" s="11">
        <v>952</v>
      </c>
    </row>
    <row r="127" spans="3:13" x14ac:dyDescent="0.25">
      <c r="C127" s="9" t="s">
        <v>19</v>
      </c>
    </row>
    <row r="130" spans="3:3" x14ac:dyDescent="0.25">
      <c r="C130" s="9" t="s">
        <v>46</v>
      </c>
    </row>
    <row r="131" spans="3:3" x14ac:dyDescent="0.25">
      <c r="C131" s="9" t="s">
        <v>47</v>
      </c>
    </row>
    <row r="132" spans="3:3" x14ac:dyDescent="0.25">
      <c r="C132" s="9" t="s">
        <v>48</v>
      </c>
    </row>
  </sheetData>
  <mergeCells count="74">
    <mergeCell ref="C4:M4"/>
    <mergeCell ref="C6:F8"/>
    <mergeCell ref="G6:M6"/>
    <mergeCell ref="C9:C20"/>
    <mergeCell ref="D9:D11"/>
    <mergeCell ref="E9:E11"/>
    <mergeCell ref="D12:D14"/>
    <mergeCell ref="E12:E14"/>
    <mergeCell ref="D15:D17"/>
    <mergeCell ref="E15:E17"/>
    <mergeCell ref="C48:F50"/>
    <mergeCell ref="G48:M48"/>
    <mergeCell ref="D18:D20"/>
    <mergeCell ref="E18:E20"/>
    <mergeCell ref="C25:M25"/>
    <mergeCell ref="C27:F29"/>
    <mergeCell ref="G27:M27"/>
    <mergeCell ref="C30:C41"/>
    <mergeCell ref="D30:D32"/>
    <mergeCell ref="E30:E32"/>
    <mergeCell ref="D33:D35"/>
    <mergeCell ref="E33:E35"/>
    <mergeCell ref="D36:D38"/>
    <mergeCell ref="E36:E38"/>
    <mergeCell ref="D39:D41"/>
    <mergeCell ref="E39:E41"/>
    <mergeCell ref="C46:M46"/>
    <mergeCell ref="C51:C62"/>
    <mergeCell ref="D51:D53"/>
    <mergeCell ref="E51:E53"/>
    <mergeCell ref="D54:D56"/>
    <mergeCell ref="E54:E56"/>
    <mergeCell ref="D57:D59"/>
    <mergeCell ref="E57:E59"/>
    <mergeCell ref="D60:D62"/>
    <mergeCell ref="E60:E62"/>
    <mergeCell ref="C67:M67"/>
    <mergeCell ref="C69:F71"/>
    <mergeCell ref="G69:M69"/>
    <mergeCell ref="C72:C83"/>
    <mergeCell ref="D72:D74"/>
    <mergeCell ref="E72:E74"/>
    <mergeCell ref="D75:D77"/>
    <mergeCell ref="E75:E77"/>
    <mergeCell ref="D78:D80"/>
    <mergeCell ref="E78:E80"/>
    <mergeCell ref="C109:F111"/>
    <mergeCell ref="G109:M109"/>
    <mergeCell ref="D81:D83"/>
    <mergeCell ref="E81:E83"/>
    <mergeCell ref="C87:M87"/>
    <mergeCell ref="C89:F91"/>
    <mergeCell ref="G89:M89"/>
    <mergeCell ref="C92:C103"/>
    <mergeCell ref="D92:D94"/>
    <mergeCell ref="E92:E94"/>
    <mergeCell ref="D95:D97"/>
    <mergeCell ref="E95:E97"/>
    <mergeCell ref="D98:D100"/>
    <mergeCell ref="E98:E100"/>
    <mergeCell ref="D101:D103"/>
    <mergeCell ref="E101:E103"/>
    <mergeCell ref="C107:M107"/>
    <mergeCell ref="E124:E126"/>
    <mergeCell ref="C112:C126"/>
    <mergeCell ref="D112:D114"/>
    <mergeCell ref="E112:E114"/>
    <mergeCell ref="D115:D117"/>
    <mergeCell ref="E115:E117"/>
    <mergeCell ref="D118:D120"/>
    <mergeCell ref="E118:E120"/>
    <mergeCell ref="D121:D123"/>
    <mergeCell ref="E121:E123"/>
    <mergeCell ref="D124:D1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27"/>
  <sheetViews>
    <sheetView workbookViewId="0">
      <selection activeCell="G124" sqref="G124"/>
    </sheetView>
  </sheetViews>
  <sheetFormatPr baseColWidth="10" defaultRowHeight="15" x14ac:dyDescent="0.25"/>
  <cols>
    <col min="3" max="3" width="13.5703125" customWidth="1"/>
    <col min="4" max="4" width="19.28515625" customWidth="1"/>
    <col min="5" max="6" width="15.42578125" customWidth="1"/>
    <col min="7" max="7" width="14.85546875" customWidth="1"/>
    <col min="8" max="8" width="14.5703125" customWidth="1"/>
    <col min="9" max="9" width="15.28515625" customWidth="1"/>
  </cols>
  <sheetData>
    <row r="3" spans="3:10" ht="18.75" x14ac:dyDescent="0.3">
      <c r="C3" s="20" t="s">
        <v>36</v>
      </c>
      <c r="D3" s="20"/>
      <c r="E3" s="20"/>
      <c r="F3" s="20"/>
      <c r="G3" s="20"/>
      <c r="H3" s="20"/>
      <c r="I3" s="20"/>
    </row>
    <row r="4" spans="3:10" ht="18.75" x14ac:dyDescent="0.3">
      <c r="C4" s="20" t="s">
        <v>37</v>
      </c>
      <c r="D4" s="20"/>
      <c r="E4" s="20"/>
      <c r="F4" s="20"/>
      <c r="G4" s="20"/>
      <c r="H4" s="20"/>
      <c r="I4" s="20"/>
    </row>
    <row r="5" spans="3:10" x14ac:dyDescent="0.25">
      <c r="C5" s="24" t="s">
        <v>0</v>
      </c>
      <c r="D5" s="24"/>
      <c r="E5" s="24"/>
      <c r="F5" s="24"/>
      <c r="G5" s="25" t="s">
        <v>38</v>
      </c>
      <c r="H5" s="25"/>
      <c r="I5" s="25"/>
      <c r="J5" s="12"/>
    </row>
    <row r="6" spans="3:10" x14ac:dyDescent="0.25">
      <c r="C6" s="24"/>
      <c r="D6" s="24"/>
      <c r="E6" s="24"/>
      <c r="F6" s="24"/>
      <c r="G6" s="13" t="s">
        <v>39</v>
      </c>
      <c r="H6" s="13" t="s">
        <v>40</v>
      </c>
      <c r="I6" s="13" t="s">
        <v>8</v>
      </c>
      <c r="J6" s="12"/>
    </row>
    <row r="7" spans="3:10" x14ac:dyDescent="0.25">
      <c r="C7" s="24"/>
      <c r="D7" s="24"/>
      <c r="E7" s="24"/>
      <c r="F7" s="24"/>
      <c r="G7" s="13" t="s">
        <v>9</v>
      </c>
      <c r="H7" s="13" t="s">
        <v>9</v>
      </c>
      <c r="I7" s="13" t="s">
        <v>9</v>
      </c>
      <c r="J7" s="12"/>
    </row>
    <row r="8" spans="3:10" x14ac:dyDescent="0.25">
      <c r="C8" s="19" t="s">
        <v>17</v>
      </c>
      <c r="D8" s="23" t="s">
        <v>11</v>
      </c>
      <c r="E8" s="23" t="s">
        <v>12</v>
      </c>
      <c r="F8" s="14" t="s">
        <v>13</v>
      </c>
      <c r="G8" s="15">
        <v>807</v>
      </c>
      <c r="H8" s="15">
        <v>75</v>
      </c>
      <c r="I8" s="15">
        <v>882</v>
      </c>
      <c r="J8" s="12"/>
    </row>
    <row r="9" spans="3:10" x14ac:dyDescent="0.25">
      <c r="C9" s="19"/>
      <c r="D9" s="23"/>
      <c r="E9" s="23"/>
      <c r="F9" s="14" t="s">
        <v>14</v>
      </c>
      <c r="G9" s="15">
        <v>344</v>
      </c>
      <c r="H9" s="15">
        <v>24</v>
      </c>
      <c r="I9" s="15">
        <v>368</v>
      </c>
      <c r="J9" s="12"/>
    </row>
    <row r="10" spans="3:10" x14ac:dyDescent="0.25">
      <c r="C10" s="19"/>
      <c r="D10" s="23"/>
      <c r="E10" s="23"/>
      <c r="F10" s="14" t="s">
        <v>8</v>
      </c>
      <c r="G10" s="15">
        <v>1151</v>
      </c>
      <c r="H10" s="15">
        <v>99</v>
      </c>
      <c r="I10" s="15">
        <v>1250</v>
      </c>
      <c r="J10" s="12"/>
    </row>
    <row r="11" spans="3:10" x14ac:dyDescent="0.25">
      <c r="C11" s="19"/>
      <c r="D11" s="23" t="s">
        <v>15</v>
      </c>
      <c r="E11" s="23" t="s">
        <v>12</v>
      </c>
      <c r="F11" s="14" t="s">
        <v>13</v>
      </c>
      <c r="G11" s="15">
        <v>479</v>
      </c>
      <c r="H11" s="15">
        <v>42</v>
      </c>
      <c r="I11" s="15">
        <v>521</v>
      </c>
      <c r="J11" s="12"/>
    </row>
    <row r="12" spans="3:10" x14ac:dyDescent="0.25">
      <c r="C12" s="19"/>
      <c r="D12" s="23"/>
      <c r="E12" s="23"/>
      <c r="F12" s="14" t="s">
        <v>14</v>
      </c>
      <c r="G12" s="15">
        <v>233</v>
      </c>
      <c r="H12" s="15">
        <v>19</v>
      </c>
      <c r="I12" s="15">
        <v>252</v>
      </c>
      <c r="J12" s="12"/>
    </row>
    <row r="13" spans="3:10" x14ac:dyDescent="0.25">
      <c r="C13" s="19"/>
      <c r="D13" s="23"/>
      <c r="E13" s="23"/>
      <c r="F13" s="14" t="s">
        <v>8</v>
      </c>
      <c r="G13" s="15">
        <v>712</v>
      </c>
      <c r="H13" s="15">
        <v>61</v>
      </c>
      <c r="I13" s="15">
        <v>773</v>
      </c>
      <c r="J13" s="12"/>
    </row>
    <row r="14" spans="3:10" x14ac:dyDescent="0.25">
      <c r="C14" s="19"/>
      <c r="D14" s="23" t="s">
        <v>16</v>
      </c>
      <c r="E14" s="23" t="s">
        <v>12</v>
      </c>
      <c r="F14" s="14" t="s">
        <v>13</v>
      </c>
      <c r="G14" s="15">
        <v>300</v>
      </c>
      <c r="H14" s="15">
        <v>7</v>
      </c>
      <c r="I14" s="15">
        <v>307</v>
      </c>
      <c r="J14" s="12"/>
    </row>
    <row r="15" spans="3:10" x14ac:dyDescent="0.25">
      <c r="C15" s="19"/>
      <c r="D15" s="23"/>
      <c r="E15" s="23"/>
      <c r="F15" s="14" t="s">
        <v>14</v>
      </c>
      <c r="G15" s="15">
        <v>134</v>
      </c>
      <c r="H15" s="15">
        <v>6</v>
      </c>
      <c r="I15" s="15">
        <v>140</v>
      </c>
      <c r="J15" s="12"/>
    </row>
    <row r="16" spans="3:10" x14ac:dyDescent="0.25">
      <c r="C16" s="19"/>
      <c r="D16" s="23"/>
      <c r="E16" s="23"/>
      <c r="F16" s="14" t="s">
        <v>8</v>
      </c>
      <c r="G16" s="15">
        <v>434</v>
      </c>
      <c r="H16" s="15">
        <v>13</v>
      </c>
      <c r="I16" s="15">
        <v>447</v>
      </c>
      <c r="J16" s="12"/>
    </row>
    <row r="17" spans="3:10" x14ac:dyDescent="0.25">
      <c r="C17" s="19"/>
      <c r="D17" s="23" t="s">
        <v>8</v>
      </c>
      <c r="E17" s="23" t="s">
        <v>12</v>
      </c>
      <c r="F17" s="14" t="s">
        <v>13</v>
      </c>
      <c r="G17" s="15">
        <v>1586</v>
      </c>
      <c r="H17" s="15">
        <v>124</v>
      </c>
      <c r="I17" s="15">
        <v>1710</v>
      </c>
      <c r="J17" s="12"/>
    </row>
    <row r="18" spans="3:10" x14ac:dyDescent="0.25">
      <c r="C18" s="19"/>
      <c r="D18" s="23"/>
      <c r="E18" s="23"/>
      <c r="F18" s="14" t="s">
        <v>14</v>
      </c>
      <c r="G18" s="15">
        <v>711</v>
      </c>
      <c r="H18" s="15">
        <v>49</v>
      </c>
      <c r="I18" s="15">
        <v>760</v>
      </c>
      <c r="J18" s="12"/>
    </row>
    <row r="19" spans="3:10" x14ac:dyDescent="0.25">
      <c r="C19" s="19"/>
      <c r="D19" s="23"/>
      <c r="E19" s="23"/>
      <c r="F19" s="14" t="s">
        <v>8</v>
      </c>
      <c r="G19" s="15">
        <v>2297</v>
      </c>
      <c r="H19" s="15">
        <v>173</v>
      </c>
      <c r="I19" s="15">
        <v>2470</v>
      </c>
      <c r="J19" s="12"/>
    </row>
    <row r="20" spans="3:10" x14ac:dyDescent="0.25">
      <c r="C20" s="9" t="s">
        <v>19</v>
      </c>
    </row>
    <row r="23" spans="3:10" ht="18.75" x14ac:dyDescent="0.3">
      <c r="C23" s="20" t="s">
        <v>36</v>
      </c>
      <c r="D23" s="20"/>
      <c r="E23" s="20"/>
      <c r="F23" s="20"/>
      <c r="G23" s="20"/>
      <c r="H23" s="20"/>
      <c r="I23" s="20"/>
    </row>
    <row r="24" spans="3:10" ht="18.75" x14ac:dyDescent="0.3">
      <c r="C24" s="20" t="s">
        <v>41</v>
      </c>
      <c r="D24" s="20"/>
      <c r="E24" s="20"/>
      <c r="F24" s="20"/>
      <c r="G24" s="20"/>
      <c r="H24" s="20"/>
      <c r="I24" s="20"/>
    </row>
    <row r="25" spans="3:10" x14ac:dyDescent="0.25">
      <c r="C25" s="24" t="s">
        <v>0</v>
      </c>
      <c r="D25" s="24"/>
      <c r="E25" s="24"/>
      <c r="F25" s="24"/>
      <c r="G25" s="25" t="s">
        <v>38</v>
      </c>
      <c r="H25" s="25"/>
      <c r="I25" s="25"/>
      <c r="J25" s="12"/>
    </row>
    <row r="26" spans="3:10" x14ac:dyDescent="0.25">
      <c r="C26" s="24"/>
      <c r="D26" s="24"/>
      <c r="E26" s="24"/>
      <c r="F26" s="24"/>
      <c r="G26" s="13" t="s">
        <v>39</v>
      </c>
      <c r="H26" s="13" t="s">
        <v>40</v>
      </c>
      <c r="I26" s="13" t="s">
        <v>8</v>
      </c>
      <c r="J26" s="12"/>
    </row>
    <row r="27" spans="3:10" x14ac:dyDescent="0.25">
      <c r="C27" s="24"/>
      <c r="D27" s="24"/>
      <c r="E27" s="24"/>
      <c r="F27" s="24"/>
      <c r="G27" s="13" t="s">
        <v>9</v>
      </c>
      <c r="H27" s="13" t="s">
        <v>9</v>
      </c>
      <c r="I27" s="13" t="s">
        <v>9</v>
      </c>
      <c r="J27" s="12"/>
    </row>
    <row r="28" spans="3:10" x14ac:dyDescent="0.25">
      <c r="C28" s="19" t="s">
        <v>10</v>
      </c>
      <c r="D28" s="23" t="s">
        <v>11</v>
      </c>
      <c r="E28" s="23" t="s">
        <v>12</v>
      </c>
      <c r="F28" s="14" t="s">
        <v>13</v>
      </c>
      <c r="G28" s="15">
        <v>777</v>
      </c>
      <c r="H28" s="15">
        <v>73</v>
      </c>
      <c r="I28" s="15">
        <v>850</v>
      </c>
      <c r="J28" s="12"/>
    </row>
    <row r="29" spans="3:10" x14ac:dyDescent="0.25">
      <c r="C29" s="19"/>
      <c r="D29" s="23"/>
      <c r="E29" s="23"/>
      <c r="F29" s="14" t="s">
        <v>14</v>
      </c>
      <c r="G29" s="15">
        <v>342</v>
      </c>
      <c r="H29" s="15">
        <v>26</v>
      </c>
      <c r="I29" s="15">
        <v>368</v>
      </c>
      <c r="J29" s="12"/>
    </row>
    <row r="30" spans="3:10" x14ac:dyDescent="0.25">
      <c r="C30" s="19"/>
      <c r="D30" s="23"/>
      <c r="E30" s="23"/>
      <c r="F30" s="14" t="s">
        <v>8</v>
      </c>
      <c r="G30" s="15">
        <v>1119</v>
      </c>
      <c r="H30" s="15">
        <v>99</v>
      </c>
      <c r="I30" s="15">
        <v>1218</v>
      </c>
      <c r="J30" s="12"/>
    </row>
    <row r="31" spans="3:10" x14ac:dyDescent="0.25">
      <c r="C31" s="19"/>
      <c r="D31" s="23" t="s">
        <v>15</v>
      </c>
      <c r="E31" s="23" t="s">
        <v>12</v>
      </c>
      <c r="F31" s="14" t="s">
        <v>13</v>
      </c>
      <c r="G31" s="15">
        <v>451</v>
      </c>
      <c r="H31" s="15">
        <v>31</v>
      </c>
      <c r="I31" s="15">
        <v>482</v>
      </c>
      <c r="J31" s="12"/>
    </row>
    <row r="32" spans="3:10" x14ac:dyDescent="0.25">
      <c r="C32" s="19"/>
      <c r="D32" s="23"/>
      <c r="E32" s="23"/>
      <c r="F32" s="14" t="s">
        <v>14</v>
      </c>
      <c r="G32" s="15">
        <v>218</v>
      </c>
      <c r="H32" s="15">
        <v>13</v>
      </c>
      <c r="I32" s="15">
        <v>231</v>
      </c>
      <c r="J32" s="12"/>
    </row>
    <row r="33" spans="3:10" x14ac:dyDescent="0.25">
      <c r="C33" s="19"/>
      <c r="D33" s="23"/>
      <c r="E33" s="23"/>
      <c r="F33" s="14" t="s">
        <v>8</v>
      </c>
      <c r="G33" s="15">
        <v>669</v>
      </c>
      <c r="H33" s="15">
        <v>44</v>
      </c>
      <c r="I33" s="15">
        <v>713</v>
      </c>
      <c r="J33" s="12"/>
    </row>
    <row r="34" spans="3:10" x14ac:dyDescent="0.25">
      <c r="C34" s="19"/>
      <c r="D34" s="23" t="s">
        <v>16</v>
      </c>
      <c r="E34" s="23" t="s">
        <v>12</v>
      </c>
      <c r="F34" s="14" t="s">
        <v>13</v>
      </c>
      <c r="G34" s="15">
        <v>246</v>
      </c>
      <c r="H34" s="15">
        <v>5</v>
      </c>
      <c r="I34" s="15">
        <v>251</v>
      </c>
      <c r="J34" s="12"/>
    </row>
    <row r="35" spans="3:10" x14ac:dyDescent="0.25">
      <c r="C35" s="19"/>
      <c r="D35" s="23"/>
      <c r="E35" s="23"/>
      <c r="F35" s="14" t="s">
        <v>14</v>
      </c>
      <c r="G35" s="15">
        <v>120</v>
      </c>
      <c r="H35" s="15">
        <v>4</v>
      </c>
      <c r="I35" s="15">
        <v>124</v>
      </c>
      <c r="J35" s="12"/>
    </row>
    <row r="36" spans="3:10" x14ac:dyDescent="0.25">
      <c r="C36" s="19"/>
      <c r="D36" s="23"/>
      <c r="E36" s="23"/>
      <c r="F36" s="14" t="s">
        <v>8</v>
      </c>
      <c r="G36" s="15">
        <v>366</v>
      </c>
      <c r="H36" s="15">
        <v>9</v>
      </c>
      <c r="I36" s="15">
        <v>375</v>
      </c>
      <c r="J36" s="12"/>
    </row>
    <row r="37" spans="3:10" x14ac:dyDescent="0.25">
      <c r="C37" s="19"/>
      <c r="D37" s="23" t="s">
        <v>8</v>
      </c>
      <c r="E37" s="23" t="s">
        <v>12</v>
      </c>
      <c r="F37" s="14" t="s">
        <v>13</v>
      </c>
      <c r="G37" s="15">
        <v>1474</v>
      </c>
      <c r="H37" s="15">
        <v>109</v>
      </c>
      <c r="I37" s="15">
        <v>1583</v>
      </c>
      <c r="J37" s="12"/>
    </row>
    <row r="38" spans="3:10" x14ac:dyDescent="0.25">
      <c r="C38" s="19"/>
      <c r="D38" s="23"/>
      <c r="E38" s="23"/>
      <c r="F38" s="14" t="s">
        <v>14</v>
      </c>
      <c r="G38" s="15">
        <v>680</v>
      </c>
      <c r="H38" s="15">
        <v>43</v>
      </c>
      <c r="I38" s="15">
        <v>723</v>
      </c>
      <c r="J38" s="12"/>
    </row>
    <row r="39" spans="3:10" x14ac:dyDescent="0.25">
      <c r="C39" s="19"/>
      <c r="D39" s="23"/>
      <c r="E39" s="23"/>
      <c r="F39" s="14" t="s">
        <v>8</v>
      </c>
      <c r="G39" s="15">
        <v>2154</v>
      </c>
      <c r="H39" s="15">
        <v>152</v>
      </c>
      <c r="I39" s="15">
        <v>2306</v>
      </c>
      <c r="J39" s="12"/>
    </row>
    <row r="40" spans="3:10" x14ac:dyDescent="0.25">
      <c r="C40" s="9" t="s">
        <v>19</v>
      </c>
    </row>
    <row r="42" spans="3:10" ht="18.75" x14ac:dyDescent="0.3">
      <c r="C42" s="20" t="s">
        <v>36</v>
      </c>
      <c r="D42" s="20"/>
      <c r="E42" s="20"/>
      <c r="F42" s="20"/>
      <c r="G42" s="20"/>
      <c r="H42" s="20"/>
      <c r="I42" s="20"/>
    </row>
    <row r="43" spans="3:10" ht="18.75" x14ac:dyDescent="0.3">
      <c r="C43" s="20" t="s">
        <v>42</v>
      </c>
      <c r="D43" s="20"/>
      <c r="E43" s="20"/>
      <c r="F43" s="20"/>
      <c r="G43" s="20"/>
      <c r="H43" s="20"/>
      <c r="I43" s="20"/>
    </row>
    <row r="44" spans="3:10" x14ac:dyDescent="0.25">
      <c r="C44" s="24" t="s">
        <v>0</v>
      </c>
      <c r="D44" s="24"/>
      <c r="E44" s="24"/>
      <c r="F44" s="24"/>
      <c r="G44" s="25" t="s">
        <v>38</v>
      </c>
      <c r="H44" s="25"/>
      <c r="I44" s="25"/>
      <c r="J44" s="12"/>
    </row>
    <row r="45" spans="3:10" x14ac:dyDescent="0.25">
      <c r="C45" s="24"/>
      <c r="D45" s="24"/>
      <c r="E45" s="24"/>
      <c r="F45" s="24"/>
      <c r="G45" s="13" t="s">
        <v>39</v>
      </c>
      <c r="H45" s="13" t="s">
        <v>40</v>
      </c>
      <c r="I45" s="13" t="s">
        <v>8</v>
      </c>
      <c r="J45" s="12"/>
    </row>
    <row r="46" spans="3:10" x14ac:dyDescent="0.25">
      <c r="C46" s="24"/>
      <c r="D46" s="24"/>
      <c r="E46" s="24"/>
      <c r="F46" s="24"/>
      <c r="G46" s="13" t="s">
        <v>9</v>
      </c>
      <c r="H46" s="13" t="s">
        <v>9</v>
      </c>
      <c r="I46" s="13" t="s">
        <v>9</v>
      </c>
      <c r="J46" s="12"/>
    </row>
    <row r="47" spans="3:10" x14ac:dyDescent="0.25">
      <c r="C47" s="19" t="s">
        <v>10</v>
      </c>
      <c r="D47" s="23" t="s">
        <v>11</v>
      </c>
      <c r="E47" s="23" t="s">
        <v>12</v>
      </c>
      <c r="F47" s="14" t="s">
        <v>13</v>
      </c>
      <c r="G47" s="15">
        <v>562</v>
      </c>
      <c r="H47" s="15">
        <v>43</v>
      </c>
      <c r="I47" s="15">
        <v>605</v>
      </c>
      <c r="J47" s="12"/>
    </row>
    <row r="48" spans="3:10" x14ac:dyDescent="0.25">
      <c r="C48" s="19"/>
      <c r="D48" s="23"/>
      <c r="E48" s="23"/>
      <c r="F48" s="14" t="s">
        <v>14</v>
      </c>
      <c r="G48" s="15">
        <v>182</v>
      </c>
      <c r="H48" s="15">
        <v>13</v>
      </c>
      <c r="I48" s="15">
        <v>195</v>
      </c>
      <c r="J48" s="12"/>
    </row>
    <row r="49" spans="3:10" x14ac:dyDescent="0.25">
      <c r="C49" s="19"/>
      <c r="D49" s="23"/>
      <c r="E49" s="23"/>
      <c r="F49" s="14" t="s">
        <v>8</v>
      </c>
      <c r="G49" s="15">
        <v>744</v>
      </c>
      <c r="H49" s="15">
        <v>56</v>
      </c>
      <c r="I49" s="15">
        <v>800</v>
      </c>
      <c r="J49" s="12"/>
    </row>
    <row r="50" spans="3:10" x14ac:dyDescent="0.25">
      <c r="C50" s="19"/>
      <c r="D50" s="23" t="s">
        <v>15</v>
      </c>
      <c r="E50" s="23" t="s">
        <v>12</v>
      </c>
      <c r="F50" s="14" t="s">
        <v>13</v>
      </c>
      <c r="G50" s="15">
        <v>341</v>
      </c>
      <c r="H50" s="15">
        <v>25</v>
      </c>
      <c r="I50" s="15">
        <v>366</v>
      </c>
      <c r="J50" s="12"/>
    </row>
    <row r="51" spans="3:10" x14ac:dyDescent="0.25">
      <c r="C51" s="19"/>
      <c r="D51" s="23"/>
      <c r="E51" s="23"/>
      <c r="F51" s="14" t="s">
        <v>14</v>
      </c>
      <c r="G51" s="15">
        <v>171</v>
      </c>
      <c r="H51" s="15">
        <v>12</v>
      </c>
      <c r="I51" s="15">
        <v>183</v>
      </c>
      <c r="J51" s="12"/>
    </row>
    <row r="52" spans="3:10" x14ac:dyDescent="0.25">
      <c r="C52" s="19"/>
      <c r="D52" s="23"/>
      <c r="E52" s="23"/>
      <c r="F52" s="14" t="s">
        <v>8</v>
      </c>
      <c r="G52" s="15">
        <v>512</v>
      </c>
      <c r="H52" s="15">
        <v>37</v>
      </c>
      <c r="I52" s="15">
        <v>549</v>
      </c>
      <c r="J52" s="12"/>
    </row>
    <row r="53" spans="3:10" x14ac:dyDescent="0.25">
      <c r="C53" s="19"/>
      <c r="D53" s="23" t="s">
        <v>16</v>
      </c>
      <c r="E53" s="23" t="s">
        <v>12</v>
      </c>
      <c r="F53" s="14" t="s">
        <v>13</v>
      </c>
      <c r="G53" s="15">
        <v>122</v>
      </c>
      <c r="H53" s="15">
        <v>6</v>
      </c>
      <c r="I53" s="15">
        <v>128</v>
      </c>
      <c r="J53" s="12"/>
    </row>
    <row r="54" spans="3:10" x14ac:dyDescent="0.25">
      <c r="C54" s="19"/>
      <c r="D54" s="23"/>
      <c r="E54" s="23"/>
      <c r="F54" s="14" t="s">
        <v>14</v>
      </c>
      <c r="G54" s="15">
        <v>60</v>
      </c>
      <c r="H54" s="15">
        <v>3</v>
      </c>
      <c r="I54" s="15">
        <v>63</v>
      </c>
      <c r="J54" s="12"/>
    </row>
    <row r="55" spans="3:10" x14ac:dyDescent="0.25">
      <c r="C55" s="19"/>
      <c r="D55" s="23"/>
      <c r="E55" s="23"/>
      <c r="F55" s="14" t="s">
        <v>8</v>
      </c>
      <c r="G55" s="15">
        <v>182</v>
      </c>
      <c r="H55" s="15">
        <v>9</v>
      </c>
      <c r="I55" s="15">
        <v>191</v>
      </c>
      <c r="J55" s="12"/>
    </row>
    <row r="56" spans="3:10" x14ac:dyDescent="0.25">
      <c r="C56" s="19"/>
      <c r="D56" s="23" t="s">
        <v>8</v>
      </c>
      <c r="E56" s="23" t="s">
        <v>12</v>
      </c>
      <c r="F56" s="14" t="s">
        <v>13</v>
      </c>
      <c r="G56" s="15">
        <v>1025</v>
      </c>
      <c r="H56" s="15">
        <v>74</v>
      </c>
      <c r="I56" s="15">
        <v>1099</v>
      </c>
      <c r="J56" s="12"/>
    </row>
    <row r="57" spans="3:10" x14ac:dyDescent="0.25">
      <c r="C57" s="19"/>
      <c r="D57" s="23"/>
      <c r="E57" s="23"/>
      <c r="F57" s="14" t="s">
        <v>14</v>
      </c>
      <c r="G57" s="15">
        <v>413</v>
      </c>
      <c r="H57" s="15">
        <v>28</v>
      </c>
      <c r="I57" s="15">
        <v>441</v>
      </c>
      <c r="J57" s="12"/>
    </row>
    <row r="58" spans="3:10" x14ac:dyDescent="0.25">
      <c r="C58" s="19"/>
      <c r="D58" s="23"/>
      <c r="E58" s="23"/>
      <c r="F58" s="14" t="s">
        <v>8</v>
      </c>
      <c r="G58" s="15">
        <v>1438</v>
      </c>
      <c r="H58" s="15">
        <v>102</v>
      </c>
      <c r="I58" s="15">
        <v>1540</v>
      </c>
      <c r="J58" s="12"/>
    </row>
    <row r="59" spans="3:10" x14ac:dyDescent="0.25">
      <c r="C59" s="9" t="s">
        <v>19</v>
      </c>
    </row>
    <row r="62" spans="3:10" ht="18.75" x14ac:dyDescent="0.3">
      <c r="C62" s="20" t="s">
        <v>36</v>
      </c>
      <c r="D62" s="20"/>
      <c r="E62" s="20"/>
      <c r="F62" s="20"/>
      <c r="G62" s="20"/>
      <c r="H62" s="20"/>
      <c r="I62" s="20"/>
    </row>
    <row r="63" spans="3:10" ht="18.75" x14ac:dyDescent="0.3">
      <c r="C63" s="20" t="s">
        <v>43</v>
      </c>
      <c r="D63" s="20"/>
      <c r="E63" s="20"/>
      <c r="F63" s="20"/>
      <c r="G63" s="20"/>
      <c r="H63" s="20"/>
      <c r="I63" s="20"/>
    </row>
    <row r="64" spans="3:10" x14ac:dyDescent="0.25">
      <c r="C64" s="24" t="s">
        <v>0</v>
      </c>
      <c r="D64" s="24"/>
      <c r="E64" s="24"/>
      <c r="F64" s="24"/>
      <c r="G64" s="25" t="s">
        <v>38</v>
      </c>
      <c r="H64" s="25"/>
      <c r="I64" s="25"/>
      <c r="J64" s="12"/>
    </row>
    <row r="65" spans="3:10" x14ac:dyDescent="0.25">
      <c r="C65" s="24"/>
      <c r="D65" s="24"/>
      <c r="E65" s="24"/>
      <c r="F65" s="24"/>
      <c r="G65" s="13" t="s">
        <v>39</v>
      </c>
      <c r="H65" s="13" t="s">
        <v>40</v>
      </c>
      <c r="I65" s="13" t="s">
        <v>8</v>
      </c>
      <c r="J65" s="12"/>
    </row>
    <row r="66" spans="3:10" x14ac:dyDescent="0.25">
      <c r="C66" s="24"/>
      <c r="D66" s="24"/>
      <c r="E66" s="24"/>
      <c r="F66" s="24"/>
      <c r="G66" s="13" t="s">
        <v>9</v>
      </c>
      <c r="H66" s="13" t="s">
        <v>9</v>
      </c>
      <c r="I66" s="13" t="s">
        <v>9</v>
      </c>
      <c r="J66" s="12"/>
    </row>
    <row r="67" spans="3:10" x14ac:dyDescent="0.25">
      <c r="C67" s="19" t="s">
        <v>10</v>
      </c>
      <c r="D67" s="23" t="s">
        <v>11</v>
      </c>
      <c r="E67" s="23" t="s">
        <v>12</v>
      </c>
      <c r="F67" s="14" t="s">
        <v>13</v>
      </c>
      <c r="G67" s="15">
        <v>502</v>
      </c>
      <c r="H67" s="15">
        <v>31</v>
      </c>
      <c r="I67" s="15">
        <v>533</v>
      </c>
      <c r="J67" s="12"/>
    </row>
    <row r="68" spans="3:10" x14ac:dyDescent="0.25">
      <c r="C68" s="19"/>
      <c r="D68" s="23"/>
      <c r="E68" s="23"/>
      <c r="F68" s="14" t="s">
        <v>14</v>
      </c>
      <c r="G68" s="15">
        <v>158</v>
      </c>
      <c r="H68" s="15">
        <v>6</v>
      </c>
      <c r="I68" s="15">
        <v>164</v>
      </c>
      <c r="J68" s="12"/>
    </row>
    <row r="69" spans="3:10" x14ac:dyDescent="0.25">
      <c r="C69" s="19"/>
      <c r="D69" s="23"/>
      <c r="E69" s="23"/>
      <c r="F69" s="14" t="s">
        <v>8</v>
      </c>
      <c r="G69" s="15">
        <v>660</v>
      </c>
      <c r="H69" s="15">
        <v>37</v>
      </c>
      <c r="I69" s="15">
        <v>697</v>
      </c>
      <c r="J69" s="12"/>
    </row>
    <row r="70" spans="3:10" x14ac:dyDescent="0.25">
      <c r="C70" s="19"/>
      <c r="D70" s="23" t="s">
        <v>15</v>
      </c>
      <c r="E70" s="23" t="s">
        <v>12</v>
      </c>
      <c r="F70" s="14" t="s">
        <v>13</v>
      </c>
      <c r="G70" s="15">
        <v>256</v>
      </c>
      <c r="H70" s="15">
        <v>20</v>
      </c>
      <c r="I70" s="15">
        <v>276</v>
      </c>
      <c r="J70" s="12"/>
    </row>
    <row r="71" spans="3:10" x14ac:dyDescent="0.25">
      <c r="C71" s="19"/>
      <c r="D71" s="23"/>
      <c r="E71" s="23"/>
      <c r="F71" s="14" t="s">
        <v>14</v>
      </c>
      <c r="G71" s="15">
        <v>124</v>
      </c>
      <c r="H71" s="15">
        <v>10</v>
      </c>
      <c r="I71" s="15">
        <v>134</v>
      </c>
      <c r="J71" s="12"/>
    </row>
    <row r="72" spans="3:10" x14ac:dyDescent="0.25">
      <c r="C72" s="19"/>
      <c r="D72" s="23"/>
      <c r="E72" s="23"/>
      <c r="F72" s="14" t="s">
        <v>8</v>
      </c>
      <c r="G72" s="15">
        <v>380</v>
      </c>
      <c r="H72" s="15">
        <v>30</v>
      </c>
      <c r="I72" s="15">
        <v>410</v>
      </c>
      <c r="J72" s="12"/>
    </row>
    <row r="73" spans="3:10" x14ac:dyDescent="0.25">
      <c r="C73" s="19"/>
      <c r="D73" s="23" t="s">
        <v>16</v>
      </c>
      <c r="E73" s="23" t="s">
        <v>12</v>
      </c>
      <c r="F73" s="14" t="s">
        <v>13</v>
      </c>
      <c r="G73" s="15">
        <v>77</v>
      </c>
      <c r="H73" s="15">
        <v>4</v>
      </c>
      <c r="I73" s="15">
        <v>81</v>
      </c>
      <c r="J73" s="12"/>
    </row>
    <row r="74" spans="3:10" x14ac:dyDescent="0.25">
      <c r="C74" s="19"/>
      <c r="D74" s="23"/>
      <c r="E74" s="23"/>
      <c r="F74" s="14" t="s">
        <v>14</v>
      </c>
      <c r="G74" s="15">
        <v>44</v>
      </c>
      <c r="H74" s="15">
        <v>3</v>
      </c>
      <c r="I74" s="15">
        <v>47</v>
      </c>
      <c r="J74" s="12"/>
    </row>
    <row r="75" spans="3:10" x14ac:dyDescent="0.25">
      <c r="C75" s="19"/>
      <c r="D75" s="23"/>
      <c r="E75" s="23"/>
      <c r="F75" s="14" t="s">
        <v>8</v>
      </c>
      <c r="G75" s="15">
        <v>121</v>
      </c>
      <c r="H75" s="15">
        <v>7</v>
      </c>
      <c r="I75" s="15">
        <v>128</v>
      </c>
      <c r="J75" s="12"/>
    </row>
    <row r="76" spans="3:10" x14ac:dyDescent="0.25">
      <c r="C76" s="19"/>
      <c r="D76" s="23" t="s">
        <v>8</v>
      </c>
      <c r="E76" s="23" t="s">
        <v>12</v>
      </c>
      <c r="F76" s="14" t="s">
        <v>13</v>
      </c>
      <c r="G76" s="15">
        <v>835</v>
      </c>
      <c r="H76" s="15">
        <v>55</v>
      </c>
      <c r="I76" s="15">
        <v>890</v>
      </c>
      <c r="J76" s="12"/>
    </row>
    <row r="77" spans="3:10" x14ac:dyDescent="0.25">
      <c r="C77" s="19"/>
      <c r="D77" s="23"/>
      <c r="E77" s="23"/>
      <c r="F77" s="14" t="s">
        <v>14</v>
      </c>
      <c r="G77" s="15">
        <v>326</v>
      </c>
      <c r="H77" s="15">
        <v>19</v>
      </c>
      <c r="I77" s="15">
        <v>345</v>
      </c>
      <c r="J77" s="12"/>
    </row>
    <row r="78" spans="3:10" x14ac:dyDescent="0.25">
      <c r="C78" s="19"/>
      <c r="D78" s="23"/>
      <c r="E78" s="23"/>
      <c r="F78" s="14" t="s">
        <v>8</v>
      </c>
      <c r="G78" s="15">
        <v>1161</v>
      </c>
      <c r="H78" s="15">
        <v>74</v>
      </c>
      <c r="I78" s="15">
        <v>1235</v>
      </c>
      <c r="J78" s="12"/>
    </row>
    <row r="79" spans="3:10" x14ac:dyDescent="0.25">
      <c r="C79" s="9" t="s">
        <v>19</v>
      </c>
    </row>
    <row r="82" spans="3:13" ht="18.75" x14ac:dyDescent="0.3">
      <c r="C82" s="20" t="s">
        <v>23</v>
      </c>
      <c r="D82" s="20"/>
      <c r="E82" s="20"/>
      <c r="F82" s="20"/>
      <c r="G82" s="20"/>
      <c r="H82" s="20"/>
      <c r="I82" s="20"/>
      <c r="J82" s="16"/>
      <c r="K82" s="16"/>
      <c r="L82" s="16"/>
      <c r="M82" s="16"/>
    </row>
    <row r="83" spans="3:13" ht="18.75" x14ac:dyDescent="0.3">
      <c r="C83" s="20" t="s">
        <v>44</v>
      </c>
      <c r="D83" s="20"/>
      <c r="E83" s="20"/>
      <c r="F83" s="20"/>
      <c r="G83" s="20"/>
      <c r="H83" s="20"/>
      <c r="I83" s="20"/>
    </row>
    <row r="84" spans="3:13" x14ac:dyDescent="0.25">
      <c r="C84" s="26" t="s">
        <v>0</v>
      </c>
      <c r="D84" s="26"/>
      <c r="E84" s="26"/>
      <c r="F84" s="26"/>
      <c r="G84" s="27" t="s">
        <v>38</v>
      </c>
      <c r="H84" s="27"/>
      <c r="I84" s="27"/>
      <c r="J84" s="12"/>
    </row>
    <row r="85" spans="3:13" x14ac:dyDescent="0.25">
      <c r="C85" s="26"/>
      <c r="D85" s="26"/>
      <c r="E85" s="26"/>
      <c r="F85" s="26"/>
      <c r="G85" s="17" t="s">
        <v>39</v>
      </c>
      <c r="H85" s="17" t="s">
        <v>40</v>
      </c>
      <c r="I85" s="17" t="s">
        <v>8</v>
      </c>
      <c r="J85" s="12"/>
    </row>
    <row r="86" spans="3:13" x14ac:dyDescent="0.25">
      <c r="C86" s="26"/>
      <c r="D86" s="26"/>
      <c r="E86" s="26"/>
      <c r="F86" s="26"/>
      <c r="G86" s="17" t="s">
        <v>9</v>
      </c>
      <c r="H86" s="17" t="s">
        <v>9</v>
      </c>
      <c r="I86" s="17" t="s">
        <v>9</v>
      </c>
      <c r="J86" s="12"/>
    </row>
    <row r="87" spans="3:13" x14ac:dyDescent="0.25">
      <c r="C87" s="19" t="s">
        <v>17</v>
      </c>
      <c r="D87" s="23" t="s">
        <v>11</v>
      </c>
      <c r="E87" s="23" t="s">
        <v>12</v>
      </c>
      <c r="F87" s="14" t="s">
        <v>13</v>
      </c>
      <c r="G87" s="15">
        <v>463</v>
      </c>
      <c r="H87" s="15">
        <v>27</v>
      </c>
      <c r="I87" s="15">
        <v>490</v>
      </c>
      <c r="J87" s="12"/>
    </row>
    <row r="88" spans="3:13" x14ac:dyDescent="0.25">
      <c r="C88" s="19"/>
      <c r="D88" s="23"/>
      <c r="E88" s="23"/>
      <c r="F88" s="14" t="s">
        <v>14</v>
      </c>
      <c r="G88" s="15">
        <v>142</v>
      </c>
      <c r="H88" s="15">
        <v>6</v>
      </c>
      <c r="I88" s="15">
        <v>148</v>
      </c>
      <c r="J88" s="12"/>
    </row>
    <row r="89" spans="3:13" x14ac:dyDescent="0.25">
      <c r="C89" s="19"/>
      <c r="D89" s="23"/>
      <c r="E89" s="23"/>
      <c r="F89" s="14" t="s">
        <v>8</v>
      </c>
      <c r="G89" s="15">
        <v>605</v>
      </c>
      <c r="H89" s="15">
        <v>33</v>
      </c>
      <c r="I89" s="15">
        <v>638</v>
      </c>
      <c r="J89" s="12"/>
    </row>
    <row r="90" spans="3:13" x14ac:dyDescent="0.25">
      <c r="C90" s="19"/>
      <c r="D90" s="23" t="s">
        <v>15</v>
      </c>
      <c r="E90" s="23" t="s">
        <v>12</v>
      </c>
      <c r="F90" s="14" t="s">
        <v>13</v>
      </c>
      <c r="G90" s="15">
        <v>203</v>
      </c>
      <c r="H90" s="15">
        <v>21</v>
      </c>
      <c r="I90" s="15">
        <v>224</v>
      </c>
      <c r="J90" s="12"/>
    </row>
    <row r="91" spans="3:13" x14ac:dyDescent="0.25">
      <c r="C91" s="19"/>
      <c r="D91" s="23"/>
      <c r="E91" s="23"/>
      <c r="F91" s="14" t="s">
        <v>14</v>
      </c>
      <c r="G91" s="15">
        <v>103</v>
      </c>
      <c r="H91" s="15">
        <v>7</v>
      </c>
      <c r="I91" s="15">
        <v>110</v>
      </c>
      <c r="J91" s="12"/>
    </row>
    <row r="92" spans="3:13" x14ac:dyDescent="0.25">
      <c r="C92" s="19"/>
      <c r="D92" s="23"/>
      <c r="E92" s="23"/>
      <c r="F92" s="14" t="s">
        <v>8</v>
      </c>
      <c r="G92" s="15">
        <v>306</v>
      </c>
      <c r="H92" s="15">
        <v>28</v>
      </c>
      <c r="I92" s="15">
        <v>334</v>
      </c>
      <c r="J92" s="12"/>
    </row>
    <row r="93" spans="3:13" x14ac:dyDescent="0.25">
      <c r="C93" s="19"/>
      <c r="D93" s="23" t="s">
        <v>16</v>
      </c>
      <c r="E93" s="23" t="s">
        <v>12</v>
      </c>
      <c r="F93" s="14" t="s">
        <v>13</v>
      </c>
      <c r="G93" s="15">
        <v>59</v>
      </c>
      <c r="H93" s="15">
        <v>2</v>
      </c>
      <c r="I93" s="15">
        <v>61</v>
      </c>
      <c r="J93" s="12"/>
    </row>
    <row r="94" spans="3:13" x14ac:dyDescent="0.25">
      <c r="C94" s="19"/>
      <c r="D94" s="23"/>
      <c r="E94" s="23"/>
      <c r="F94" s="14" t="s">
        <v>14</v>
      </c>
      <c r="G94" s="15">
        <v>26</v>
      </c>
      <c r="H94" s="15">
        <v>1</v>
      </c>
      <c r="I94" s="15">
        <v>27</v>
      </c>
      <c r="J94" s="12"/>
    </row>
    <row r="95" spans="3:13" x14ac:dyDescent="0.25">
      <c r="C95" s="19"/>
      <c r="D95" s="23"/>
      <c r="E95" s="23"/>
      <c r="F95" s="14" t="s">
        <v>8</v>
      </c>
      <c r="G95" s="15">
        <v>85</v>
      </c>
      <c r="H95" s="15">
        <v>3</v>
      </c>
      <c r="I95" s="15">
        <v>88</v>
      </c>
      <c r="J95" s="12"/>
    </row>
    <row r="96" spans="3:13" x14ac:dyDescent="0.25">
      <c r="C96" s="19"/>
      <c r="D96" s="23" t="s">
        <v>8</v>
      </c>
      <c r="E96" s="23" t="s">
        <v>12</v>
      </c>
      <c r="F96" s="14" t="s">
        <v>13</v>
      </c>
      <c r="G96" s="15">
        <v>725</v>
      </c>
      <c r="H96" s="15">
        <v>50</v>
      </c>
      <c r="I96" s="15">
        <v>775</v>
      </c>
      <c r="J96" s="12"/>
    </row>
    <row r="97" spans="3:10" x14ac:dyDescent="0.25">
      <c r="C97" s="19"/>
      <c r="D97" s="23"/>
      <c r="E97" s="23"/>
      <c r="F97" s="14" t="s">
        <v>14</v>
      </c>
      <c r="G97" s="15">
        <v>271</v>
      </c>
      <c r="H97" s="15">
        <v>14</v>
      </c>
      <c r="I97" s="15">
        <v>285</v>
      </c>
      <c r="J97" s="12"/>
    </row>
    <row r="98" spans="3:10" x14ac:dyDescent="0.25">
      <c r="C98" s="19"/>
      <c r="D98" s="23"/>
      <c r="E98" s="23"/>
      <c r="F98" s="14" t="s">
        <v>8</v>
      </c>
      <c r="G98" s="15">
        <v>996</v>
      </c>
      <c r="H98" s="15">
        <v>64</v>
      </c>
      <c r="I98" s="15">
        <v>1060</v>
      </c>
      <c r="J98" s="12"/>
    </row>
    <row r="99" spans="3:10" x14ac:dyDescent="0.25">
      <c r="C99" s="9" t="s">
        <v>19</v>
      </c>
    </row>
    <row r="102" spans="3:10" ht="18.75" x14ac:dyDescent="0.3">
      <c r="C102" s="20" t="s">
        <v>23</v>
      </c>
      <c r="D102" s="20"/>
      <c r="E102" s="20"/>
      <c r="F102" s="20"/>
      <c r="G102" s="20"/>
      <c r="H102" s="20"/>
      <c r="I102" s="20"/>
    </row>
    <row r="103" spans="3:10" ht="18.75" x14ac:dyDescent="0.3">
      <c r="C103" s="20" t="s">
        <v>45</v>
      </c>
      <c r="D103" s="20"/>
      <c r="E103" s="20"/>
      <c r="F103" s="20"/>
      <c r="G103" s="20"/>
      <c r="H103" s="20"/>
      <c r="I103" s="20"/>
    </row>
    <row r="104" spans="3:10" x14ac:dyDescent="0.25">
      <c r="C104" s="24" t="s">
        <v>0</v>
      </c>
      <c r="D104" s="24"/>
      <c r="E104" s="24"/>
      <c r="F104" s="24"/>
      <c r="G104" s="25" t="s">
        <v>38</v>
      </c>
      <c r="H104" s="25"/>
      <c r="I104" s="25"/>
      <c r="J104" s="12"/>
    </row>
    <row r="105" spans="3:10" x14ac:dyDescent="0.25">
      <c r="C105" s="24"/>
      <c r="D105" s="24"/>
      <c r="E105" s="24"/>
      <c r="F105" s="24"/>
      <c r="G105" s="13" t="s">
        <v>39</v>
      </c>
      <c r="H105" s="13" t="s">
        <v>40</v>
      </c>
      <c r="I105" s="13" t="s">
        <v>8</v>
      </c>
      <c r="J105" s="12"/>
    </row>
    <row r="106" spans="3:10" x14ac:dyDescent="0.25">
      <c r="C106" s="24"/>
      <c r="D106" s="24"/>
      <c r="E106" s="24"/>
      <c r="F106" s="24"/>
      <c r="G106" s="13" t="s">
        <v>9</v>
      </c>
      <c r="H106" s="13" t="s">
        <v>9</v>
      </c>
      <c r="I106" s="13" t="s">
        <v>9</v>
      </c>
      <c r="J106" s="12"/>
    </row>
    <row r="107" spans="3:10" x14ac:dyDescent="0.25">
      <c r="C107" s="23" t="s">
        <v>17</v>
      </c>
      <c r="D107" s="23" t="s">
        <v>11</v>
      </c>
      <c r="E107" s="23" t="s">
        <v>12</v>
      </c>
      <c r="F107" s="14" t="s">
        <v>13</v>
      </c>
      <c r="G107" s="15">
        <v>426</v>
      </c>
      <c r="H107" s="15">
        <v>23</v>
      </c>
      <c r="I107" s="15">
        <v>449</v>
      </c>
      <c r="J107" s="12"/>
    </row>
    <row r="108" spans="3:10" x14ac:dyDescent="0.25">
      <c r="C108" s="23"/>
      <c r="D108" s="23"/>
      <c r="E108" s="23"/>
      <c r="F108" s="14" t="s">
        <v>14</v>
      </c>
      <c r="G108" s="15">
        <v>126</v>
      </c>
      <c r="H108" s="15">
        <v>4</v>
      </c>
      <c r="I108" s="15">
        <v>130</v>
      </c>
      <c r="J108" s="12"/>
    </row>
    <row r="109" spans="3:10" x14ac:dyDescent="0.25">
      <c r="C109" s="23"/>
      <c r="D109" s="23"/>
      <c r="E109" s="23"/>
      <c r="F109" s="14" t="s">
        <v>8</v>
      </c>
      <c r="G109" s="15">
        <v>552</v>
      </c>
      <c r="H109" s="15">
        <v>27</v>
      </c>
      <c r="I109" s="15">
        <v>579</v>
      </c>
      <c r="J109" s="12"/>
    </row>
    <row r="110" spans="3:10" x14ac:dyDescent="0.25">
      <c r="C110" s="23"/>
      <c r="D110" s="23" t="s">
        <v>24</v>
      </c>
      <c r="E110" s="23" t="s">
        <v>12</v>
      </c>
      <c r="F110" s="14" t="s">
        <v>13</v>
      </c>
      <c r="G110" s="15">
        <v>14</v>
      </c>
      <c r="H110" s="15">
        <v>0</v>
      </c>
      <c r="I110" s="15">
        <v>14</v>
      </c>
      <c r="J110" s="12"/>
    </row>
    <row r="111" spans="3:10" x14ac:dyDescent="0.25">
      <c r="C111" s="23"/>
      <c r="D111" s="23"/>
      <c r="E111" s="23"/>
      <c r="F111" s="14" t="s">
        <v>14</v>
      </c>
      <c r="G111" s="15">
        <v>6</v>
      </c>
      <c r="H111" s="15">
        <v>1</v>
      </c>
      <c r="I111" s="15">
        <v>7</v>
      </c>
      <c r="J111" s="12"/>
    </row>
    <row r="112" spans="3:10" x14ac:dyDescent="0.25">
      <c r="C112" s="23"/>
      <c r="D112" s="23"/>
      <c r="E112" s="23"/>
      <c r="F112" s="14" t="s">
        <v>8</v>
      </c>
      <c r="G112" s="15">
        <v>20</v>
      </c>
      <c r="H112" s="15">
        <v>1</v>
      </c>
      <c r="I112" s="15">
        <v>21</v>
      </c>
      <c r="J112" s="12"/>
    </row>
    <row r="113" spans="3:10" x14ac:dyDescent="0.25">
      <c r="C113" s="23"/>
      <c r="D113" s="23" t="s">
        <v>15</v>
      </c>
      <c r="E113" s="23" t="s">
        <v>12</v>
      </c>
      <c r="F113" s="14" t="s">
        <v>13</v>
      </c>
      <c r="G113" s="15">
        <v>170</v>
      </c>
      <c r="H113" s="15">
        <v>16</v>
      </c>
      <c r="I113" s="15">
        <v>186</v>
      </c>
      <c r="J113" s="12"/>
    </row>
    <row r="114" spans="3:10" x14ac:dyDescent="0.25">
      <c r="C114" s="23"/>
      <c r="D114" s="23"/>
      <c r="E114" s="23"/>
      <c r="F114" s="14" t="s">
        <v>14</v>
      </c>
      <c r="G114" s="15">
        <v>85</v>
      </c>
      <c r="H114" s="15">
        <v>4</v>
      </c>
      <c r="I114" s="15">
        <v>89</v>
      </c>
      <c r="J114" s="12"/>
    </row>
    <row r="115" spans="3:10" x14ac:dyDescent="0.25">
      <c r="C115" s="23"/>
      <c r="D115" s="23"/>
      <c r="E115" s="23"/>
      <c r="F115" s="14" t="s">
        <v>8</v>
      </c>
      <c r="G115" s="15">
        <v>255</v>
      </c>
      <c r="H115" s="15">
        <v>20</v>
      </c>
      <c r="I115" s="15">
        <v>275</v>
      </c>
      <c r="J115" s="12"/>
    </row>
    <row r="116" spans="3:10" x14ac:dyDescent="0.25">
      <c r="C116" s="23"/>
      <c r="D116" s="23" t="s">
        <v>16</v>
      </c>
      <c r="E116" s="23" t="s">
        <v>12</v>
      </c>
      <c r="F116" s="14" t="s">
        <v>13</v>
      </c>
      <c r="G116" s="15">
        <v>51</v>
      </c>
      <c r="H116" s="15">
        <v>2</v>
      </c>
      <c r="I116" s="15">
        <v>53</v>
      </c>
      <c r="J116" s="12"/>
    </row>
    <row r="117" spans="3:10" x14ac:dyDescent="0.25">
      <c r="C117" s="23"/>
      <c r="D117" s="23"/>
      <c r="E117" s="23"/>
      <c r="F117" s="14" t="s">
        <v>14</v>
      </c>
      <c r="G117" s="15">
        <v>23</v>
      </c>
      <c r="H117" s="15">
        <v>1</v>
      </c>
      <c r="I117" s="15">
        <v>24</v>
      </c>
      <c r="J117" s="12"/>
    </row>
    <row r="118" spans="3:10" x14ac:dyDescent="0.25">
      <c r="C118" s="23"/>
      <c r="D118" s="23"/>
      <c r="E118" s="23"/>
      <c r="F118" s="14" t="s">
        <v>8</v>
      </c>
      <c r="G118" s="15">
        <v>74</v>
      </c>
      <c r="H118" s="15">
        <v>3</v>
      </c>
      <c r="I118" s="15">
        <v>77</v>
      </c>
      <c r="J118" s="12"/>
    </row>
    <row r="119" spans="3:10" x14ac:dyDescent="0.25">
      <c r="C119" s="23"/>
      <c r="D119" s="23" t="s">
        <v>8</v>
      </c>
      <c r="E119" s="23" t="s">
        <v>12</v>
      </c>
      <c r="F119" s="14" t="s">
        <v>13</v>
      </c>
      <c r="G119" s="15">
        <v>661</v>
      </c>
      <c r="H119" s="15">
        <v>41</v>
      </c>
      <c r="I119" s="15">
        <v>702</v>
      </c>
      <c r="J119" s="12"/>
    </row>
    <row r="120" spans="3:10" x14ac:dyDescent="0.25">
      <c r="C120" s="23"/>
      <c r="D120" s="23"/>
      <c r="E120" s="23"/>
      <c r="F120" s="14" t="s">
        <v>14</v>
      </c>
      <c r="G120" s="15">
        <v>240</v>
      </c>
      <c r="H120" s="15">
        <v>10</v>
      </c>
      <c r="I120" s="15">
        <v>250</v>
      </c>
      <c r="J120" s="12"/>
    </row>
    <row r="121" spans="3:10" x14ac:dyDescent="0.25">
      <c r="C121" s="23"/>
      <c r="D121" s="23"/>
      <c r="E121" s="23"/>
      <c r="F121" s="14" t="s">
        <v>8</v>
      </c>
      <c r="G121" s="15">
        <v>901</v>
      </c>
      <c r="H121" s="15">
        <v>51</v>
      </c>
      <c r="I121" s="15">
        <v>952</v>
      </c>
      <c r="J121" s="12"/>
    </row>
    <row r="122" spans="3:10" x14ac:dyDescent="0.25">
      <c r="C122" s="9" t="s">
        <v>19</v>
      </c>
    </row>
    <row r="125" spans="3:10" x14ac:dyDescent="0.25">
      <c r="C125" s="9" t="s">
        <v>46</v>
      </c>
    </row>
    <row r="126" spans="3:10" x14ac:dyDescent="0.25">
      <c r="C126" s="9" t="s">
        <v>47</v>
      </c>
    </row>
    <row r="127" spans="3:10" x14ac:dyDescent="0.25">
      <c r="C127" s="9" t="s">
        <v>48</v>
      </c>
    </row>
  </sheetData>
  <mergeCells count="80">
    <mergeCell ref="C25:F27"/>
    <mergeCell ref="G25:I25"/>
    <mergeCell ref="C3:I3"/>
    <mergeCell ref="C4:I4"/>
    <mergeCell ref="C5:F7"/>
    <mergeCell ref="G5:I5"/>
    <mergeCell ref="C8:C19"/>
    <mergeCell ref="D8:D10"/>
    <mergeCell ref="E8:E10"/>
    <mergeCell ref="D11:D13"/>
    <mergeCell ref="E11:E13"/>
    <mergeCell ref="D14:D16"/>
    <mergeCell ref="E14:E16"/>
    <mergeCell ref="D17:D19"/>
    <mergeCell ref="E17:E19"/>
    <mergeCell ref="C23:I23"/>
    <mergeCell ref="C24:I24"/>
    <mergeCell ref="C28:C39"/>
    <mergeCell ref="D28:D30"/>
    <mergeCell ref="E28:E30"/>
    <mergeCell ref="D31:D33"/>
    <mergeCell ref="E31:E33"/>
    <mergeCell ref="D34:D36"/>
    <mergeCell ref="E34:E36"/>
    <mergeCell ref="D37:D39"/>
    <mergeCell ref="E37:E39"/>
    <mergeCell ref="C64:F66"/>
    <mergeCell ref="G64:I64"/>
    <mergeCell ref="C42:I42"/>
    <mergeCell ref="C43:I43"/>
    <mergeCell ref="C44:F46"/>
    <mergeCell ref="G44:I44"/>
    <mergeCell ref="C47:C58"/>
    <mergeCell ref="D47:D49"/>
    <mergeCell ref="E47:E49"/>
    <mergeCell ref="D50:D52"/>
    <mergeCell ref="E50:E52"/>
    <mergeCell ref="D53:D55"/>
    <mergeCell ref="E53:E55"/>
    <mergeCell ref="D56:D58"/>
    <mergeCell ref="E56:E58"/>
    <mergeCell ref="C62:I62"/>
    <mergeCell ref="C63:I63"/>
    <mergeCell ref="C67:C78"/>
    <mergeCell ref="D67:D69"/>
    <mergeCell ref="E67:E69"/>
    <mergeCell ref="D70:D72"/>
    <mergeCell ref="E70:E72"/>
    <mergeCell ref="D73:D75"/>
    <mergeCell ref="E73:E75"/>
    <mergeCell ref="D76:D78"/>
    <mergeCell ref="E76:E78"/>
    <mergeCell ref="C104:F106"/>
    <mergeCell ref="G104:I104"/>
    <mergeCell ref="C82:I82"/>
    <mergeCell ref="C83:I83"/>
    <mergeCell ref="C84:F86"/>
    <mergeCell ref="G84:I84"/>
    <mergeCell ref="C87:C98"/>
    <mergeCell ref="D87:D89"/>
    <mergeCell ref="E87:E89"/>
    <mergeCell ref="D90:D92"/>
    <mergeCell ref="E90:E92"/>
    <mergeCell ref="D93:D95"/>
    <mergeCell ref="E93:E95"/>
    <mergeCell ref="D96:D98"/>
    <mergeCell ref="E96:E98"/>
    <mergeCell ref="C102:I102"/>
    <mergeCell ref="C103:I103"/>
    <mergeCell ref="E119:E121"/>
    <mergeCell ref="C107:C121"/>
    <mergeCell ref="D107:D109"/>
    <mergeCell ref="E107:E109"/>
    <mergeCell ref="D110:D112"/>
    <mergeCell ref="E110:E112"/>
    <mergeCell ref="D113:D115"/>
    <mergeCell ref="E113:E115"/>
    <mergeCell ref="D116:D118"/>
    <mergeCell ref="E116:E118"/>
    <mergeCell ref="D119:D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IRC 2015-2020</vt:lpstr>
      <vt:lpstr>sexo_edad</vt:lpstr>
      <vt:lpstr>sexo_zona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 Menjívar</dc:creator>
  <cp:lastModifiedBy>gabriela.hernández</cp:lastModifiedBy>
  <dcterms:created xsi:type="dcterms:W3CDTF">2022-05-30T15:18:21Z</dcterms:created>
  <dcterms:modified xsi:type="dcterms:W3CDTF">2022-06-03T19:07:33Z</dcterms:modified>
</cp:coreProperties>
</file>