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FE25A5C-188D-4009-8467-B1CBB3FB306D}" xr6:coauthVersionLast="47" xr6:coauthVersionMax="47" xr10:uidLastSave="{00000000-0000-0000-0000-000000000000}"/>
  <bookViews>
    <workbookView xWindow="-108" yWindow="-108" windowWidth="23256" windowHeight="12456" xr2:uid="{227019A2-2E1C-41B8-9785-8370B1350E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90" i="1" l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</calcChain>
</file>

<file path=xl/sharedStrings.xml><?xml version="1.0" encoding="utf-8"?>
<sst xmlns="http://schemas.openxmlformats.org/spreadsheetml/2006/main" count="225" uniqueCount="38">
  <si>
    <t/>
  </si>
  <si>
    <t>salnomi (Agrupada)</t>
  </si>
  <si>
    <t>&lt;= 450.00</t>
  </si>
  <si>
    <t>450.01 - 900.00</t>
  </si>
  <si>
    <t>900.01 - 1500.00</t>
  </si>
  <si>
    <t>1500.01 - 3000.00</t>
  </si>
  <si>
    <t>3000.01+</t>
  </si>
  <si>
    <t>Total</t>
  </si>
  <si>
    <t>sexo</t>
  </si>
  <si>
    <t>Hombres</t>
  </si>
  <si>
    <t>Mujeres</t>
  </si>
  <si>
    <t>Recuento</t>
  </si>
  <si>
    <t>SECTOR PRIVADO</t>
  </si>
  <si>
    <t>Agricultura, Caza, Silvicultura y pesca</t>
  </si>
  <si>
    <t>Industria manufacturera, Explotación de minas y canteras</t>
  </si>
  <si>
    <t>Construcción</t>
  </si>
  <si>
    <t>Comercio restaurantes y hoteles, Almacenamiento, Activ. Alojamiento y Serv. de comida</t>
  </si>
  <si>
    <t>Información y comunicaciones</t>
  </si>
  <si>
    <t>Actividades financieras y de seguros</t>
  </si>
  <si>
    <t>Actividades inmobiliarias</t>
  </si>
  <si>
    <t>Activ. profesionales, científicas, tecnicas y serv. admon. de apoyo</t>
  </si>
  <si>
    <t>Servicios</t>
  </si>
  <si>
    <t>Servicio Doméstico</t>
  </si>
  <si>
    <t>Trabajadores independientes</t>
  </si>
  <si>
    <t>SubTotal</t>
  </si>
  <si>
    <t>SECTOR PÚBLICO</t>
  </si>
  <si>
    <t>Administración Pública</t>
  </si>
  <si>
    <t>Instituciones Autónomas</t>
  </si>
  <si>
    <t>Instituciones de Seguridad Social</t>
  </si>
  <si>
    <t>Empresas no Financieras</t>
  </si>
  <si>
    <t>Empresas Financieras</t>
  </si>
  <si>
    <t>Municipalidades</t>
  </si>
  <si>
    <t>TOTAL GENERAL</t>
  </si>
  <si>
    <t>Fuente: DAE, resultados del Sistema de Cotizantes al mes de marzo 2022; 7 de junio 2022.</t>
  </si>
  <si>
    <t>TRABAJADORES COTIZANTES AL ISSS ENERO 2022 SEGÚN SEXO, ESTRATO SALARIAL Y ACTIVIDAD ECONÓMICA</t>
  </si>
  <si>
    <t>TRABAJADORES COTIZANTES AL ISSS FEBRERO 2022 SEGÚN SEXO, ESTRATO SALARIAL Y ACTIVIDAD ECONÓMICA</t>
  </si>
  <si>
    <t>TRABAJADORES COTIZANTES AL ISSS MARZO 2022 SEGÚN SEXO, ESTRATO SALARIAL Y ACTIVIDAD ECONÓMICA</t>
  </si>
  <si>
    <t>Nota: no fue posibe separar el grupo de salvadoreños en el exterior.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</si>
</sst>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3" fillId="2" borderId="1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3" fontId="3" fillId="0" borderId="1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</cellXfs>
  <cellStyles count="3">
    <cellStyle name="Normal" xfId="0" builtinId="0"/>
    <cellStyle name="Normal_ENERO 2022" xfId="2" xr:uid="{BB61E39F-C8D7-4054-883D-70AEBEBE7463}"/>
    <cellStyle name="Normal_Hoja1" xfId="1" xr:uid="{6766129C-D742-4BBB-B36E-27A51FA60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094-DD05-4A67-AFE1-502472A93122}">
  <dimension ref="D5:W92"/>
  <sheetViews>
    <sheetView tabSelected="1" topLeftCell="A5" workbookViewId="0">
      <selection activeCell="B26" sqref="B26"/>
    </sheetView>
  </sheetViews>
  <sheetFormatPr baseColWidth="10" defaultRowHeight="14.4" x14ac:dyDescent="0.3"/>
  <cols>
    <col min="5" max="5" width="69.6640625" customWidth="1"/>
  </cols>
  <sheetData>
    <row r="5" spans="4:23" ht="21" x14ac:dyDescent="0.4">
      <c r="D5" s="18" t="s">
        <v>34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4:23" x14ac:dyDescent="0.3">
      <c r="D6" s="1" t="s">
        <v>0</v>
      </c>
      <c r="E6" s="1"/>
      <c r="F6" s="2" t="s">
        <v>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4:23" x14ac:dyDescent="0.3">
      <c r="D7" s="1"/>
      <c r="E7" s="1"/>
      <c r="F7" s="2" t="s">
        <v>2</v>
      </c>
      <c r="G7" s="2"/>
      <c r="H7" s="2"/>
      <c r="I7" s="2" t="s">
        <v>3</v>
      </c>
      <c r="J7" s="2"/>
      <c r="K7" s="2"/>
      <c r="L7" s="2" t="s">
        <v>4</v>
      </c>
      <c r="M7" s="2"/>
      <c r="N7" s="2"/>
      <c r="O7" s="2" t="s">
        <v>5</v>
      </c>
      <c r="P7" s="2"/>
      <c r="Q7" s="2"/>
      <c r="R7" s="2" t="s">
        <v>6</v>
      </c>
      <c r="S7" s="2"/>
      <c r="T7" s="2"/>
      <c r="U7" s="2" t="s">
        <v>7</v>
      </c>
      <c r="V7" s="2"/>
      <c r="W7" s="2"/>
    </row>
    <row r="8" spans="4:23" x14ac:dyDescent="0.3">
      <c r="D8" s="1"/>
      <c r="E8" s="1"/>
      <c r="F8" s="2" t="s">
        <v>8</v>
      </c>
      <c r="G8" s="2"/>
      <c r="H8" s="2"/>
      <c r="I8" s="2" t="s">
        <v>8</v>
      </c>
      <c r="J8" s="2"/>
      <c r="K8" s="2"/>
      <c r="L8" s="2" t="s">
        <v>8</v>
      </c>
      <c r="M8" s="2"/>
      <c r="N8" s="2"/>
      <c r="O8" s="2" t="s">
        <v>8</v>
      </c>
      <c r="P8" s="2"/>
      <c r="Q8" s="2"/>
      <c r="R8" s="2" t="s">
        <v>8</v>
      </c>
      <c r="S8" s="2"/>
      <c r="T8" s="2"/>
      <c r="U8" s="2" t="s">
        <v>8</v>
      </c>
      <c r="V8" s="2"/>
      <c r="W8" s="2"/>
    </row>
    <row r="9" spans="4:23" x14ac:dyDescent="0.3">
      <c r="D9" s="1"/>
      <c r="E9" s="1"/>
      <c r="F9" s="3" t="s">
        <v>9</v>
      </c>
      <c r="G9" s="3" t="s">
        <v>10</v>
      </c>
      <c r="H9" s="3" t="s">
        <v>7</v>
      </c>
      <c r="I9" s="3" t="s">
        <v>9</v>
      </c>
      <c r="J9" s="3" t="s">
        <v>10</v>
      </c>
      <c r="K9" s="3" t="s">
        <v>7</v>
      </c>
      <c r="L9" s="3" t="s">
        <v>9</v>
      </c>
      <c r="M9" s="3" t="s">
        <v>10</v>
      </c>
      <c r="N9" s="3" t="s">
        <v>7</v>
      </c>
      <c r="O9" s="3" t="s">
        <v>9</v>
      </c>
      <c r="P9" s="3" t="s">
        <v>10</v>
      </c>
      <c r="Q9" s="3" t="s">
        <v>7</v>
      </c>
      <c r="R9" s="3" t="s">
        <v>9</v>
      </c>
      <c r="S9" s="3" t="s">
        <v>10</v>
      </c>
      <c r="T9" s="3" t="s">
        <v>7</v>
      </c>
      <c r="U9" s="3" t="s">
        <v>9</v>
      </c>
      <c r="V9" s="3" t="s">
        <v>10</v>
      </c>
      <c r="W9" s="3" t="s">
        <v>7</v>
      </c>
    </row>
    <row r="10" spans="4:23" x14ac:dyDescent="0.3">
      <c r="D10" s="1"/>
      <c r="E10" s="1"/>
      <c r="F10" s="3" t="s">
        <v>11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  <c r="M10" s="3" t="s">
        <v>11</v>
      </c>
      <c r="N10" s="3" t="s">
        <v>11</v>
      </c>
      <c r="O10" s="3" t="s">
        <v>11</v>
      </c>
      <c r="P10" s="3" t="s">
        <v>11</v>
      </c>
      <c r="Q10" s="3" t="s">
        <v>11</v>
      </c>
      <c r="R10" s="3" t="s">
        <v>11</v>
      </c>
      <c r="S10" s="3" t="s">
        <v>11</v>
      </c>
      <c r="T10" s="3" t="s">
        <v>11</v>
      </c>
      <c r="U10" s="3" t="s">
        <v>11</v>
      </c>
      <c r="V10" s="3" t="s">
        <v>11</v>
      </c>
      <c r="W10" s="3" t="s">
        <v>11</v>
      </c>
    </row>
    <row r="11" spans="4:23" x14ac:dyDescent="0.3">
      <c r="D11" s="4" t="s">
        <v>12</v>
      </c>
      <c r="E11" s="5" t="s">
        <v>13</v>
      </c>
      <c r="F11" s="6">
        <v>5595.7953196767567</v>
      </c>
      <c r="G11" s="6">
        <v>1976.8565038446202</v>
      </c>
      <c r="H11" s="6">
        <v>7572.6518235213771</v>
      </c>
      <c r="I11" s="6">
        <v>3750.0669859364025</v>
      </c>
      <c r="J11" s="6">
        <v>1012.2697373958131</v>
      </c>
      <c r="K11" s="6">
        <v>4762.336723332216</v>
      </c>
      <c r="L11" s="6">
        <v>511.59854245225097</v>
      </c>
      <c r="M11" s="6">
        <v>101.32631326238757</v>
      </c>
      <c r="N11" s="6">
        <v>612.92485571463851</v>
      </c>
      <c r="O11" s="6">
        <v>241.39504041921745</v>
      </c>
      <c r="P11" s="6">
        <v>59.603713683757398</v>
      </c>
      <c r="Q11" s="6">
        <v>300.99875410297483</v>
      </c>
      <c r="R11" s="6">
        <v>101.32631326238757</v>
      </c>
      <c r="S11" s="6">
        <v>28.808461613816075</v>
      </c>
      <c r="T11" s="6">
        <v>130.13477487620364</v>
      </c>
      <c r="U11" s="6">
        <v>10200.182201747015</v>
      </c>
      <c r="V11" s="6">
        <v>3178.8647298003943</v>
      </c>
      <c r="W11" s="6">
        <v>13379.046931547409</v>
      </c>
    </row>
    <row r="12" spans="4:23" x14ac:dyDescent="0.3">
      <c r="D12" s="4"/>
      <c r="E12" s="5" t="s">
        <v>14</v>
      </c>
      <c r="F12" s="6">
        <v>52113.513664165213</v>
      </c>
      <c r="G12" s="6">
        <v>57278.175454862794</v>
      </c>
      <c r="H12" s="6">
        <v>109391.689119028</v>
      </c>
      <c r="I12" s="6">
        <v>44827.953061553933</v>
      </c>
      <c r="J12" s="6">
        <v>18635.101083226749</v>
      </c>
      <c r="K12" s="6">
        <v>63463.054144780683</v>
      </c>
      <c r="L12" s="6">
        <v>11045.561540828308</v>
      </c>
      <c r="M12" s="6">
        <v>3336.8145710623512</v>
      </c>
      <c r="N12" s="6">
        <v>14382.376111890659</v>
      </c>
      <c r="O12" s="6">
        <v>4273.5862711254049</v>
      </c>
      <c r="P12" s="6">
        <v>1627.1813835665769</v>
      </c>
      <c r="Q12" s="6">
        <v>5900.767654691982</v>
      </c>
      <c r="R12" s="6">
        <v>1462.2777757081813</v>
      </c>
      <c r="S12" s="6">
        <v>557.29472294313166</v>
      </c>
      <c r="T12" s="6">
        <v>2019.572498651313</v>
      </c>
      <c r="U12" s="6">
        <v>113722.89231338103</v>
      </c>
      <c r="V12" s="6">
        <v>81434.567215661606</v>
      </c>
      <c r="W12" s="6">
        <v>195157.45952904265</v>
      </c>
    </row>
    <row r="13" spans="4:23" x14ac:dyDescent="0.3">
      <c r="D13" s="4"/>
      <c r="E13" s="5" t="s">
        <v>15</v>
      </c>
      <c r="F13" s="6">
        <v>13340.304517652967</v>
      </c>
      <c r="G13" s="6">
        <v>1920.2329758450505</v>
      </c>
      <c r="H13" s="6">
        <v>15260.537493498019</v>
      </c>
      <c r="I13" s="6">
        <v>4954.0620023483025</v>
      </c>
      <c r="J13" s="6">
        <v>805.64352995878755</v>
      </c>
      <c r="K13" s="6">
        <v>5759.705532307089</v>
      </c>
      <c r="L13" s="6">
        <v>1136.4441409036408</v>
      </c>
      <c r="M13" s="6">
        <v>298.01856841878697</v>
      </c>
      <c r="N13" s="6">
        <v>1434.4627093224281</v>
      </c>
      <c r="O13" s="6">
        <v>426.16655283886536</v>
      </c>
      <c r="P13" s="6">
        <v>144.04230806908038</v>
      </c>
      <c r="Q13" s="6">
        <v>570.20886090794579</v>
      </c>
      <c r="R13" s="6">
        <v>113.24705599913905</v>
      </c>
      <c r="S13" s="6">
        <v>42.715994806692798</v>
      </c>
      <c r="T13" s="6">
        <v>155.96305080583184</v>
      </c>
      <c r="U13" s="6">
        <v>19970.224269742914</v>
      </c>
      <c r="V13" s="6">
        <v>3210.6533770983979</v>
      </c>
      <c r="W13" s="6">
        <v>23180.877646841313</v>
      </c>
    </row>
    <row r="14" spans="4:23" x14ac:dyDescent="0.3">
      <c r="D14" s="4"/>
      <c r="E14" s="5" t="s">
        <v>16</v>
      </c>
      <c r="F14" s="6">
        <v>86260.481233589831</v>
      </c>
      <c r="G14" s="6">
        <v>56995.057814864944</v>
      </c>
      <c r="H14" s="6">
        <v>143255.53904845478</v>
      </c>
      <c r="I14" s="6">
        <v>33504.240856868091</v>
      </c>
      <c r="J14" s="6">
        <v>16882.751900924282</v>
      </c>
      <c r="K14" s="6">
        <v>50386.992757792381</v>
      </c>
      <c r="L14" s="6">
        <v>8316.7048493402817</v>
      </c>
      <c r="M14" s="6">
        <v>4703.726404876521</v>
      </c>
      <c r="N14" s="6">
        <v>13020.431254216803</v>
      </c>
      <c r="O14" s="6">
        <v>3981.528074074994</v>
      </c>
      <c r="P14" s="6">
        <v>2516.2701126826246</v>
      </c>
      <c r="Q14" s="6">
        <v>6497.7981867576191</v>
      </c>
      <c r="R14" s="6">
        <v>1593.4059458124477</v>
      </c>
      <c r="S14" s="6">
        <v>850.34631522160555</v>
      </c>
      <c r="T14" s="6">
        <v>2443.7522610340529</v>
      </c>
      <c r="U14" s="6">
        <v>133656.36095968564</v>
      </c>
      <c r="V14" s="6">
        <v>81948.152548569982</v>
      </c>
      <c r="W14" s="6">
        <v>215604.51350825559</v>
      </c>
    </row>
    <row r="15" spans="4:23" x14ac:dyDescent="0.3">
      <c r="D15" s="4"/>
      <c r="E15" s="5" t="s">
        <v>17</v>
      </c>
      <c r="F15" s="6">
        <v>4508.0275449481842</v>
      </c>
      <c r="G15" s="6">
        <v>2068.2488648263816</v>
      </c>
      <c r="H15" s="6">
        <v>6576.2764097745658</v>
      </c>
      <c r="I15" s="6">
        <v>4488.1596403869316</v>
      </c>
      <c r="J15" s="6">
        <v>2084.1431884753833</v>
      </c>
      <c r="K15" s="6">
        <v>6572.3028288623154</v>
      </c>
      <c r="L15" s="6">
        <v>2255.0071677021547</v>
      </c>
      <c r="M15" s="6">
        <v>993.39522806262335</v>
      </c>
      <c r="N15" s="6">
        <v>3248.4023957647778</v>
      </c>
      <c r="O15" s="6">
        <v>1207.9685973241499</v>
      </c>
      <c r="P15" s="6">
        <v>462.92217627718242</v>
      </c>
      <c r="Q15" s="6">
        <v>1670.8907736013323</v>
      </c>
      <c r="R15" s="6">
        <v>404.31185782148765</v>
      </c>
      <c r="S15" s="6">
        <v>150.99607466551873</v>
      </c>
      <c r="T15" s="6">
        <v>555.30793248700638</v>
      </c>
      <c r="U15" s="6">
        <v>12863.474808182909</v>
      </c>
      <c r="V15" s="6">
        <v>5759.705532307089</v>
      </c>
      <c r="W15" s="6">
        <v>18623.180340489998</v>
      </c>
    </row>
    <row r="16" spans="4:23" x14ac:dyDescent="0.3">
      <c r="D16" s="4"/>
      <c r="E16" s="5" t="s">
        <v>18</v>
      </c>
      <c r="F16" s="6">
        <v>4278.5532472657178</v>
      </c>
      <c r="G16" s="6">
        <v>4995.7846019269327</v>
      </c>
      <c r="H16" s="6">
        <v>9274.3378491926505</v>
      </c>
      <c r="I16" s="6">
        <v>5198.4372284517076</v>
      </c>
      <c r="J16" s="6">
        <v>5893.8138880955439</v>
      </c>
      <c r="K16" s="6">
        <v>11092.251116547252</v>
      </c>
      <c r="L16" s="6">
        <v>3723.2453147787119</v>
      </c>
      <c r="M16" s="6">
        <v>3672.5821581475179</v>
      </c>
      <c r="N16" s="6">
        <v>7395.8274729262303</v>
      </c>
      <c r="O16" s="6">
        <v>1197.041249815461</v>
      </c>
      <c r="P16" s="6">
        <v>1057.9659178866937</v>
      </c>
      <c r="Q16" s="6">
        <v>2255.0071677021547</v>
      </c>
      <c r="R16" s="6">
        <v>399.34488168117451</v>
      </c>
      <c r="S16" s="6">
        <v>278.15066385753454</v>
      </c>
      <c r="T16" s="6">
        <v>677.49554553870905</v>
      </c>
      <c r="U16" s="6">
        <v>14796.621921992773</v>
      </c>
      <c r="V16" s="6">
        <v>15898.297229914222</v>
      </c>
      <c r="W16" s="6">
        <v>30694.919151906997</v>
      </c>
    </row>
    <row r="17" spans="4:23" x14ac:dyDescent="0.3">
      <c r="D17" s="4"/>
      <c r="E17" s="5" t="s">
        <v>19</v>
      </c>
      <c r="F17" s="6">
        <v>2971.2451271353061</v>
      </c>
      <c r="G17" s="6">
        <v>1133.4639552194531</v>
      </c>
      <c r="H17" s="6">
        <v>4104.7090823547596</v>
      </c>
      <c r="I17" s="6">
        <v>1296.3807726217233</v>
      </c>
      <c r="J17" s="6">
        <v>547.36077066250539</v>
      </c>
      <c r="K17" s="6">
        <v>1843.7415432842288</v>
      </c>
      <c r="L17" s="6">
        <v>305.96573024328791</v>
      </c>
      <c r="M17" s="6">
        <v>188.7450933318984</v>
      </c>
      <c r="N17" s="6">
        <v>494.71082357518634</v>
      </c>
      <c r="O17" s="6">
        <v>137.08854147264202</v>
      </c>
      <c r="P17" s="6">
        <v>112.25366077107643</v>
      </c>
      <c r="Q17" s="6">
        <v>249.34220224371845</v>
      </c>
      <c r="R17" s="6">
        <v>75.498037332759367</v>
      </c>
      <c r="S17" s="6">
        <v>51.65655185925641</v>
      </c>
      <c r="T17" s="6">
        <v>127.15458919201576</v>
      </c>
      <c r="U17" s="6">
        <v>4786.1782088057189</v>
      </c>
      <c r="V17" s="6">
        <v>2033.4800318441896</v>
      </c>
      <c r="W17" s="6">
        <v>6819.6582406499092</v>
      </c>
    </row>
    <row r="18" spans="4:23" x14ac:dyDescent="0.3">
      <c r="D18" s="4"/>
      <c r="E18" s="5" t="s">
        <v>20</v>
      </c>
      <c r="F18" s="6">
        <v>54105.271096430777</v>
      </c>
      <c r="G18" s="6">
        <v>26917.037099584843</v>
      </c>
      <c r="H18" s="6">
        <v>81022.308196015612</v>
      </c>
      <c r="I18" s="6">
        <v>28018.712407506286</v>
      </c>
      <c r="J18" s="6">
        <v>15761.20868844158</v>
      </c>
      <c r="K18" s="6">
        <v>43779.921095947873</v>
      </c>
      <c r="L18" s="6">
        <v>7316.3558546812201</v>
      </c>
      <c r="M18" s="6">
        <v>4628.2283675437611</v>
      </c>
      <c r="N18" s="6">
        <v>11944.584222224983</v>
      </c>
      <c r="O18" s="6">
        <v>2668.259582576206</v>
      </c>
      <c r="P18" s="6">
        <v>1503.0069800587489</v>
      </c>
      <c r="Q18" s="6">
        <v>4171.2665626349544</v>
      </c>
      <c r="R18" s="6">
        <v>1005.3159707993747</v>
      </c>
      <c r="S18" s="6">
        <v>466.89575718943286</v>
      </c>
      <c r="T18" s="6">
        <v>1472.2117279888078</v>
      </c>
      <c r="U18" s="6">
        <v>93113.914911993852</v>
      </c>
      <c r="V18" s="6">
        <v>49276.376892818364</v>
      </c>
      <c r="W18" s="6">
        <v>142390.29180481221</v>
      </c>
    </row>
    <row r="19" spans="4:23" x14ac:dyDescent="0.3">
      <c r="D19" s="4"/>
      <c r="E19" s="5" t="s">
        <v>21</v>
      </c>
      <c r="F19" s="6">
        <v>17951.645166319664</v>
      </c>
      <c r="G19" s="6">
        <v>23737.17897455638</v>
      </c>
      <c r="H19" s="6">
        <v>41688.824140876044</v>
      </c>
      <c r="I19" s="6">
        <v>7899.4788535539801</v>
      </c>
      <c r="J19" s="6">
        <v>10211.109549255703</v>
      </c>
      <c r="K19" s="6">
        <v>18110.588402809684</v>
      </c>
      <c r="L19" s="6">
        <v>2418.9173803324875</v>
      </c>
      <c r="M19" s="6">
        <v>2948.3970368898658</v>
      </c>
      <c r="N19" s="6">
        <v>5367.3144172223529</v>
      </c>
      <c r="O19" s="6">
        <v>1090.7479604127602</v>
      </c>
      <c r="P19" s="6">
        <v>1151.3450693245802</v>
      </c>
      <c r="Q19" s="6">
        <v>2242.0930297373407</v>
      </c>
      <c r="R19" s="6">
        <v>315.89968252391418</v>
      </c>
      <c r="S19" s="6">
        <v>295.03838273459905</v>
      </c>
      <c r="T19" s="6">
        <v>610.93806525851323</v>
      </c>
      <c r="U19" s="6">
        <v>29676.689043142807</v>
      </c>
      <c r="V19" s="6">
        <v>38343.069012761131</v>
      </c>
      <c r="W19" s="6">
        <v>68019.758055903934</v>
      </c>
    </row>
    <row r="20" spans="4:23" x14ac:dyDescent="0.3">
      <c r="D20" s="4"/>
      <c r="E20" s="5" t="s">
        <v>22</v>
      </c>
      <c r="F20" s="6">
        <v>170.86397922677119</v>
      </c>
      <c r="G20" s="6">
        <v>1645.062497671704</v>
      </c>
      <c r="H20" s="6">
        <v>1815.9264768984754</v>
      </c>
      <c r="I20" s="6">
        <v>16.887718877064597</v>
      </c>
      <c r="J20" s="6">
        <v>18.874509333189842</v>
      </c>
      <c r="K20" s="6">
        <v>35.762228210254435</v>
      </c>
      <c r="L20" s="6">
        <v>0.99339522806262315</v>
      </c>
      <c r="M20" s="6">
        <v>1.9867904561252463</v>
      </c>
      <c r="N20" s="6">
        <v>2.98018568418787</v>
      </c>
      <c r="O20" s="6">
        <v>0</v>
      </c>
      <c r="P20" s="6">
        <v>0.99339522806262315</v>
      </c>
      <c r="Q20" s="6">
        <v>0.99339522806262315</v>
      </c>
      <c r="R20" s="6">
        <v>0</v>
      </c>
      <c r="S20" s="6">
        <v>0</v>
      </c>
      <c r="T20" s="6">
        <v>0</v>
      </c>
      <c r="U20" s="6">
        <v>188.7450933318984</v>
      </c>
      <c r="V20" s="6">
        <v>1666.917192689082</v>
      </c>
      <c r="W20" s="6">
        <v>1855.6622860209802</v>
      </c>
    </row>
    <row r="21" spans="4:23" x14ac:dyDescent="0.3">
      <c r="D21" s="4"/>
      <c r="E21" s="5" t="s">
        <v>23</v>
      </c>
      <c r="F21" s="6">
        <v>533.45323746962868</v>
      </c>
      <c r="G21" s="6">
        <v>1070.8800558515079</v>
      </c>
      <c r="H21" s="6">
        <v>1604.3332933211364</v>
      </c>
      <c r="I21" s="6">
        <v>1155.3186502368308</v>
      </c>
      <c r="J21" s="6">
        <v>1158.2988359210187</v>
      </c>
      <c r="K21" s="6">
        <v>2313.6174861578497</v>
      </c>
      <c r="L21" s="6">
        <v>89.40557052563608</v>
      </c>
      <c r="M21" s="6">
        <v>50.663156631193786</v>
      </c>
      <c r="N21" s="6">
        <v>140.06872715682988</v>
      </c>
      <c r="O21" s="6">
        <v>61.59050413988264</v>
      </c>
      <c r="P21" s="6">
        <v>71.524456420508869</v>
      </c>
      <c r="Q21" s="6">
        <v>133.11496056039152</v>
      </c>
      <c r="R21" s="6">
        <v>30.79525206994132</v>
      </c>
      <c r="S21" s="6">
        <v>44.70278526281804</v>
      </c>
      <c r="T21" s="6">
        <v>75.498037332759367</v>
      </c>
      <c r="U21" s="6">
        <v>1870.5632144419196</v>
      </c>
      <c r="V21" s="6">
        <v>2396.0692900870472</v>
      </c>
      <c r="W21" s="6">
        <v>4266.6325045289668</v>
      </c>
    </row>
    <row r="22" spans="4:23" x14ac:dyDescent="0.3">
      <c r="D22" s="4"/>
      <c r="E22" s="7" t="s">
        <v>24</v>
      </c>
      <c r="F22" s="8">
        <v>241829.1541338808</v>
      </c>
      <c r="G22" s="8">
        <v>179737.9787990546</v>
      </c>
      <c r="H22" s="8">
        <v>421567.13293293543</v>
      </c>
      <c r="I22" s="8">
        <v>135109.69817834123</v>
      </c>
      <c r="J22" s="8">
        <v>73010.575681690563</v>
      </c>
      <c r="K22" s="8">
        <v>208120.27386003186</v>
      </c>
      <c r="L22" s="8">
        <v>37120.199487016049</v>
      </c>
      <c r="M22" s="8">
        <v>20923.883688683036</v>
      </c>
      <c r="N22" s="8">
        <v>58044.083175699081</v>
      </c>
      <c r="O22" s="8">
        <v>15285.372374199582</v>
      </c>
      <c r="P22" s="8">
        <v>8707.1091739688927</v>
      </c>
      <c r="Q22" s="8">
        <v>23992.481548168478</v>
      </c>
      <c r="R22" s="8">
        <v>5501.4227730108059</v>
      </c>
      <c r="S22" s="8">
        <v>2766.6057101544056</v>
      </c>
      <c r="T22" s="8">
        <v>8268.0284831652134</v>
      </c>
      <c r="U22" s="8">
        <v>434845.84694644855</v>
      </c>
      <c r="V22" s="8">
        <v>285146.1530535515</v>
      </c>
      <c r="W22" s="8">
        <v>719992</v>
      </c>
    </row>
    <row r="23" spans="4:23" x14ac:dyDescent="0.3">
      <c r="D23" s="9" t="s">
        <v>25</v>
      </c>
      <c r="E23" s="10" t="s">
        <v>26</v>
      </c>
      <c r="F23" s="11">
        <v>7062.7696913416949</v>
      </c>
      <c r="G23" s="11">
        <v>5278.0640694089761</v>
      </c>
      <c r="H23" s="11">
        <v>12340.833760750669</v>
      </c>
      <c r="I23" s="11">
        <v>33115.415622418623</v>
      </c>
      <c r="J23" s="11">
        <v>17913.98268014966</v>
      </c>
      <c r="K23" s="11">
        <v>51029.39830256829</v>
      </c>
      <c r="L23" s="11">
        <v>13135.838992338882</v>
      </c>
      <c r="M23" s="11">
        <v>15424.521145010556</v>
      </c>
      <c r="N23" s="11">
        <v>28560.360137349435</v>
      </c>
      <c r="O23" s="11">
        <v>6991.7870813784612</v>
      </c>
      <c r="P23" s="11">
        <v>9266.2727120574891</v>
      </c>
      <c r="Q23" s="11">
        <v>16258.059793435948</v>
      </c>
      <c r="R23" s="11">
        <v>1209.74648123053</v>
      </c>
      <c r="S23" s="11">
        <v>963.33542092959215</v>
      </c>
      <c r="T23" s="11">
        <v>2173.0819021601224</v>
      </c>
      <c r="U23" s="11">
        <v>61515.557868708194</v>
      </c>
      <c r="V23" s="11">
        <v>48846.17602755627</v>
      </c>
      <c r="W23" s="11">
        <v>110361.73389626447</v>
      </c>
    </row>
    <row r="24" spans="4:23" x14ac:dyDescent="0.3">
      <c r="D24" s="12"/>
      <c r="E24" s="10" t="s">
        <v>27</v>
      </c>
      <c r="F24" s="11">
        <v>944.06871251100029</v>
      </c>
      <c r="G24" s="11">
        <v>425.89565977939867</v>
      </c>
      <c r="H24" s="11">
        <v>1369.9643722903991</v>
      </c>
      <c r="I24" s="11">
        <v>3079.6312351191277</v>
      </c>
      <c r="J24" s="11">
        <v>1880.0251267404883</v>
      </c>
      <c r="K24" s="11">
        <v>4959.6563618596165</v>
      </c>
      <c r="L24" s="11">
        <v>2068.6360617856503</v>
      </c>
      <c r="M24" s="11">
        <v>1700.5405272620276</v>
      </c>
      <c r="N24" s="11">
        <v>3769.1765890476781</v>
      </c>
      <c r="O24" s="11">
        <v>1056.6268511669844</v>
      </c>
      <c r="P24" s="11">
        <v>834.55268571058355</v>
      </c>
      <c r="Q24" s="11">
        <v>1891.1795368775679</v>
      </c>
      <c r="R24" s="11">
        <v>78.080870959556421</v>
      </c>
      <c r="S24" s="11">
        <v>47.659752403885086</v>
      </c>
      <c r="T24" s="11">
        <v>125.74062336344151</v>
      </c>
      <c r="U24" s="11">
        <v>7227.0437315423196</v>
      </c>
      <c r="V24" s="11">
        <v>4888.6737518963837</v>
      </c>
      <c r="W24" s="11">
        <v>12115.717483438704</v>
      </c>
    </row>
    <row r="25" spans="4:23" x14ac:dyDescent="0.3">
      <c r="D25" s="12"/>
      <c r="E25" s="10" t="s">
        <v>28</v>
      </c>
      <c r="F25" s="11">
        <v>1225.9710777935547</v>
      </c>
      <c r="G25" s="11">
        <v>1437.904870398065</v>
      </c>
      <c r="H25" s="11">
        <v>2663.87594819162</v>
      </c>
      <c r="I25" s="11">
        <v>2100.071217626511</v>
      </c>
      <c r="J25" s="11">
        <v>2966.0590591779551</v>
      </c>
      <c r="K25" s="11">
        <v>5066.1302768044661</v>
      </c>
      <c r="L25" s="11">
        <v>4515.5080309468149</v>
      </c>
      <c r="M25" s="11">
        <v>8973.2159366378546</v>
      </c>
      <c r="N25" s="11">
        <v>13488.723967584669</v>
      </c>
      <c r="O25" s="11">
        <v>899.45107196268248</v>
      </c>
      <c r="P25" s="11">
        <v>1003.896912337154</v>
      </c>
      <c r="Q25" s="11">
        <v>1903.3479842998363</v>
      </c>
      <c r="R25" s="11">
        <v>28.393043985293247</v>
      </c>
      <c r="S25" s="11">
        <v>24.336894844537067</v>
      </c>
      <c r="T25" s="11">
        <v>52.72993882983031</v>
      </c>
      <c r="U25" s="11">
        <v>8769.3944423148569</v>
      </c>
      <c r="V25" s="11">
        <v>14405.413673395566</v>
      </c>
      <c r="W25" s="11">
        <v>23174.808115710421</v>
      </c>
    </row>
    <row r="26" spans="4:23" x14ac:dyDescent="0.3">
      <c r="D26" s="12"/>
      <c r="E26" s="10" t="s">
        <v>29</v>
      </c>
      <c r="F26" s="11">
        <v>289.00062627887769</v>
      </c>
      <c r="G26" s="11">
        <v>81.122982815123564</v>
      </c>
      <c r="H26" s="11">
        <v>370.12360909400127</v>
      </c>
      <c r="I26" s="11">
        <v>1901.3199097294585</v>
      </c>
      <c r="J26" s="11">
        <v>767.62622488810655</v>
      </c>
      <c r="K26" s="11">
        <v>2668.9461346175649</v>
      </c>
      <c r="L26" s="11">
        <v>2780.4902359883599</v>
      </c>
      <c r="M26" s="11">
        <v>595.23988640596917</v>
      </c>
      <c r="N26" s="11">
        <v>3375.7301223943286</v>
      </c>
      <c r="O26" s="11">
        <v>366.06745995324508</v>
      </c>
      <c r="P26" s="11">
        <v>74.024721818800245</v>
      </c>
      <c r="Q26" s="11">
        <v>440.09218177204525</v>
      </c>
      <c r="R26" s="11">
        <v>34.477267696427511</v>
      </c>
      <c r="S26" s="11">
        <v>9.1263355667013997</v>
      </c>
      <c r="T26" s="11">
        <v>43.60360326312891</v>
      </c>
      <c r="U26" s="11">
        <v>5371.3554996463681</v>
      </c>
      <c r="V26" s="11">
        <v>1527.1401514947008</v>
      </c>
      <c r="W26" s="11">
        <v>6898.4956511410692</v>
      </c>
    </row>
    <row r="27" spans="4:23" x14ac:dyDescent="0.3">
      <c r="D27" s="12"/>
      <c r="E27" s="10" t="s">
        <v>30</v>
      </c>
      <c r="F27" s="11">
        <v>311.30944655303665</v>
      </c>
      <c r="G27" s="11">
        <v>373.16572094956837</v>
      </c>
      <c r="H27" s="11">
        <v>684.47516750260502</v>
      </c>
      <c r="I27" s="11">
        <v>541.49591029094972</v>
      </c>
      <c r="J27" s="11">
        <v>556.70646956878534</v>
      </c>
      <c r="K27" s="11">
        <v>1098.2023798597352</v>
      </c>
      <c r="L27" s="11">
        <v>404.60087679042869</v>
      </c>
      <c r="M27" s="11">
        <v>409.67106321637391</v>
      </c>
      <c r="N27" s="11">
        <v>814.27194000680265</v>
      </c>
      <c r="O27" s="11">
        <v>295.08484999001195</v>
      </c>
      <c r="P27" s="11">
        <v>224.10224002677884</v>
      </c>
      <c r="Q27" s="11">
        <v>519.18709001679076</v>
      </c>
      <c r="R27" s="11">
        <v>81.122982815123564</v>
      </c>
      <c r="S27" s="11">
        <v>54.758013400208398</v>
      </c>
      <c r="T27" s="11">
        <v>135.88099621533195</v>
      </c>
      <c r="U27" s="11">
        <v>1633.6140664395505</v>
      </c>
      <c r="V27" s="11">
        <v>1618.4035071617147</v>
      </c>
      <c r="W27" s="11">
        <v>3252.0175736012657</v>
      </c>
    </row>
    <row r="28" spans="4:23" x14ac:dyDescent="0.3">
      <c r="D28" s="12"/>
      <c r="E28" s="10" t="s">
        <v>31</v>
      </c>
      <c r="F28" s="11">
        <v>12192.784317113072</v>
      </c>
      <c r="G28" s="11">
        <v>4286.3356044940911</v>
      </c>
      <c r="H28" s="11">
        <v>16479.119921607162</v>
      </c>
      <c r="I28" s="11">
        <v>8835.3068658521443</v>
      </c>
      <c r="J28" s="11">
        <v>4201.1564725382113</v>
      </c>
      <c r="K28" s="11">
        <v>13036.463338390355</v>
      </c>
      <c r="L28" s="11">
        <v>1172.2271016785353</v>
      </c>
      <c r="M28" s="11">
        <v>698.6716894952516</v>
      </c>
      <c r="N28" s="11">
        <v>1870.898791173787</v>
      </c>
      <c r="O28" s="11">
        <v>406.62895136080687</v>
      </c>
      <c r="P28" s="11">
        <v>154.13366734873475</v>
      </c>
      <c r="Q28" s="11">
        <v>560.76261870954158</v>
      </c>
      <c r="R28" s="11">
        <v>59.828199826153622</v>
      </c>
      <c r="S28" s="11">
        <v>11.154410137079489</v>
      </c>
      <c r="T28" s="11">
        <v>70.982609963233116</v>
      </c>
      <c r="U28" s="11">
        <v>22666.77543583071</v>
      </c>
      <c r="V28" s="11">
        <v>9351.451844013367</v>
      </c>
      <c r="W28" s="11">
        <v>32018.227279844079</v>
      </c>
    </row>
    <row r="29" spans="4:23" x14ac:dyDescent="0.3">
      <c r="D29" s="13"/>
      <c r="E29" s="7" t="s">
        <v>24</v>
      </c>
      <c r="F29" s="14">
        <v>22025.903871591232</v>
      </c>
      <c r="G29" s="14">
        <v>11882.488907845222</v>
      </c>
      <c r="H29" s="14">
        <v>33908.392779436457</v>
      </c>
      <c r="I29" s="14">
        <v>49573.24076103681</v>
      </c>
      <c r="J29" s="14">
        <v>28285.556033063207</v>
      </c>
      <c r="K29" s="14">
        <v>77858.796794100039</v>
      </c>
      <c r="L29" s="14">
        <v>24077.30129952867</v>
      </c>
      <c r="M29" s="14">
        <v>27801.860248028031</v>
      </c>
      <c r="N29" s="14">
        <v>51879.161547556694</v>
      </c>
      <c r="O29" s="14">
        <v>10015.646265812191</v>
      </c>
      <c r="P29" s="14">
        <v>11556.98293929954</v>
      </c>
      <c r="Q29" s="14">
        <v>21572.629205111731</v>
      </c>
      <c r="R29" s="14">
        <v>1491.6488465130844</v>
      </c>
      <c r="S29" s="14">
        <v>1110.3708272820038</v>
      </c>
      <c r="T29" s="14">
        <v>2602.0196737950882</v>
      </c>
      <c r="U29" s="14">
        <v>107183.74104448201</v>
      </c>
      <c r="V29" s="14">
        <v>80637.258955518002</v>
      </c>
      <c r="W29" s="14">
        <v>187821</v>
      </c>
    </row>
    <row r="30" spans="4:23" x14ac:dyDescent="0.3">
      <c r="D30" s="15"/>
      <c r="E30" s="16" t="s">
        <v>32</v>
      </c>
      <c r="F30" s="17">
        <f>F22+F29</f>
        <v>263855.05800547206</v>
      </c>
      <c r="G30" s="17">
        <f t="shared" ref="G30:W30" si="0">G22+G29</f>
        <v>191620.46770689983</v>
      </c>
      <c r="H30" s="17">
        <f t="shared" si="0"/>
        <v>455475.52571237192</v>
      </c>
      <c r="I30" s="17">
        <f t="shared" si="0"/>
        <v>184682.93893937804</v>
      </c>
      <c r="J30" s="17">
        <f t="shared" si="0"/>
        <v>101296.13171475378</v>
      </c>
      <c r="K30" s="17">
        <f t="shared" si="0"/>
        <v>285979.07065413188</v>
      </c>
      <c r="L30" s="17">
        <f t="shared" si="0"/>
        <v>61197.500786544719</v>
      </c>
      <c r="M30" s="17">
        <f t="shared" si="0"/>
        <v>48725.743936711064</v>
      </c>
      <c r="N30" s="17">
        <f t="shared" si="0"/>
        <v>109923.24472325578</v>
      </c>
      <c r="O30" s="17">
        <f t="shared" si="0"/>
        <v>25301.018640011775</v>
      </c>
      <c r="P30" s="17">
        <f t="shared" si="0"/>
        <v>20264.092113268431</v>
      </c>
      <c r="Q30" s="17">
        <f t="shared" si="0"/>
        <v>45565.110753280213</v>
      </c>
      <c r="R30" s="17">
        <f t="shared" si="0"/>
        <v>6993.0716195238901</v>
      </c>
      <c r="S30" s="17">
        <f t="shared" si="0"/>
        <v>3876.9765374364097</v>
      </c>
      <c r="T30" s="17">
        <f t="shared" si="0"/>
        <v>10870.048156960302</v>
      </c>
      <c r="U30" s="17">
        <f t="shared" si="0"/>
        <v>542029.58799093054</v>
      </c>
      <c r="V30" s="17">
        <f t="shared" si="0"/>
        <v>365783.41200906952</v>
      </c>
      <c r="W30" s="17">
        <f t="shared" si="0"/>
        <v>907813</v>
      </c>
    </row>
    <row r="31" spans="4:23" x14ac:dyDescent="0.3">
      <c r="D31" t="s">
        <v>33</v>
      </c>
    </row>
    <row r="32" spans="4:23" x14ac:dyDescent="0.3">
      <c r="D32" t="s">
        <v>37</v>
      </c>
    </row>
    <row r="35" spans="4:23" ht="21" x14ac:dyDescent="0.4">
      <c r="D35" s="18" t="s">
        <v>35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4:23" x14ac:dyDescent="0.3">
      <c r="D36" s="1" t="s">
        <v>0</v>
      </c>
      <c r="E36" s="1"/>
      <c r="F36" s="2" t="s">
        <v>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4:23" x14ac:dyDescent="0.3">
      <c r="D37" s="1"/>
      <c r="E37" s="1"/>
      <c r="F37" s="2" t="s">
        <v>2</v>
      </c>
      <c r="G37" s="2"/>
      <c r="H37" s="2"/>
      <c r="I37" s="2" t="s">
        <v>3</v>
      </c>
      <c r="J37" s="2"/>
      <c r="K37" s="2"/>
      <c r="L37" s="2" t="s">
        <v>4</v>
      </c>
      <c r="M37" s="2"/>
      <c r="N37" s="2"/>
      <c r="O37" s="2" t="s">
        <v>5</v>
      </c>
      <c r="P37" s="2"/>
      <c r="Q37" s="2"/>
      <c r="R37" s="2" t="s">
        <v>6</v>
      </c>
      <c r="S37" s="2"/>
      <c r="T37" s="2"/>
      <c r="U37" s="2" t="s">
        <v>7</v>
      </c>
      <c r="V37" s="2"/>
      <c r="W37" s="2"/>
    </row>
    <row r="38" spans="4:23" x14ac:dyDescent="0.3">
      <c r="D38" s="1"/>
      <c r="E38" s="1"/>
      <c r="F38" s="2" t="s">
        <v>8</v>
      </c>
      <c r="G38" s="2"/>
      <c r="H38" s="2"/>
      <c r="I38" s="2" t="s">
        <v>8</v>
      </c>
      <c r="J38" s="2"/>
      <c r="K38" s="2"/>
      <c r="L38" s="2" t="s">
        <v>8</v>
      </c>
      <c r="M38" s="2"/>
      <c r="N38" s="2"/>
      <c r="O38" s="2" t="s">
        <v>8</v>
      </c>
      <c r="P38" s="2"/>
      <c r="Q38" s="2"/>
      <c r="R38" s="2" t="s">
        <v>8</v>
      </c>
      <c r="S38" s="2"/>
      <c r="T38" s="2"/>
      <c r="U38" s="2" t="s">
        <v>8</v>
      </c>
      <c r="V38" s="2"/>
      <c r="W38" s="2"/>
    </row>
    <row r="39" spans="4:23" x14ac:dyDescent="0.3">
      <c r="D39" s="1"/>
      <c r="E39" s="1"/>
      <c r="F39" s="3" t="s">
        <v>9</v>
      </c>
      <c r="G39" s="3" t="s">
        <v>10</v>
      </c>
      <c r="H39" s="3" t="s">
        <v>7</v>
      </c>
      <c r="I39" s="3" t="s">
        <v>9</v>
      </c>
      <c r="J39" s="3" t="s">
        <v>10</v>
      </c>
      <c r="K39" s="3" t="s">
        <v>7</v>
      </c>
      <c r="L39" s="3" t="s">
        <v>9</v>
      </c>
      <c r="M39" s="3" t="s">
        <v>10</v>
      </c>
      <c r="N39" s="3" t="s">
        <v>7</v>
      </c>
      <c r="O39" s="3" t="s">
        <v>9</v>
      </c>
      <c r="P39" s="3" t="s">
        <v>10</v>
      </c>
      <c r="Q39" s="3" t="s">
        <v>7</v>
      </c>
      <c r="R39" s="3" t="s">
        <v>9</v>
      </c>
      <c r="S39" s="3" t="s">
        <v>10</v>
      </c>
      <c r="T39" s="3" t="s">
        <v>7</v>
      </c>
      <c r="U39" s="3" t="s">
        <v>9</v>
      </c>
      <c r="V39" s="3" t="s">
        <v>10</v>
      </c>
      <c r="W39" s="3" t="s">
        <v>7</v>
      </c>
    </row>
    <row r="40" spans="4:23" x14ac:dyDescent="0.3">
      <c r="D40" s="1"/>
      <c r="E40" s="1"/>
      <c r="F40" s="3" t="s">
        <v>11</v>
      </c>
      <c r="G40" s="3" t="s">
        <v>11</v>
      </c>
      <c r="H40" s="3" t="s">
        <v>11</v>
      </c>
      <c r="I40" s="3" t="s">
        <v>11</v>
      </c>
      <c r="J40" s="3" t="s">
        <v>11</v>
      </c>
      <c r="K40" s="3" t="s">
        <v>11</v>
      </c>
      <c r="L40" s="3" t="s">
        <v>11</v>
      </c>
      <c r="M40" s="3" t="s">
        <v>11</v>
      </c>
      <c r="N40" s="3" t="s">
        <v>11</v>
      </c>
      <c r="O40" s="3" t="s">
        <v>11</v>
      </c>
      <c r="P40" s="3" t="s">
        <v>11</v>
      </c>
      <c r="Q40" s="3" t="s">
        <v>11</v>
      </c>
      <c r="R40" s="3" t="s">
        <v>11</v>
      </c>
      <c r="S40" s="3" t="s">
        <v>11</v>
      </c>
      <c r="T40" s="3" t="s">
        <v>11</v>
      </c>
      <c r="U40" s="3" t="s">
        <v>11</v>
      </c>
      <c r="V40" s="3" t="s">
        <v>11</v>
      </c>
      <c r="W40" s="3" t="s">
        <v>11</v>
      </c>
    </row>
    <row r="41" spans="4:23" x14ac:dyDescent="0.3">
      <c r="D41" s="4" t="s">
        <v>12</v>
      </c>
      <c r="E41" s="5" t="s">
        <v>13</v>
      </c>
      <c r="F41" s="6">
        <v>5627.9481842051164</v>
      </c>
      <c r="G41" s="6">
        <v>1988.2153180486741</v>
      </c>
      <c r="H41" s="6">
        <v>7616.1635022537912</v>
      </c>
      <c r="I41" s="6">
        <v>3771.6144852430875</v>
      </c>
      <c r="J41" s="6">
        <v>1018.086135221909</v>
      </c>
      <c r="K41" s="6">
        <v>4789.700620464997</v>
      </c>
      <c r="L41" s="6">
        <v>514.53813507289806</v>
      </c>
      <c r="M41" s="6">
        <v>101.90852383968078</v>
      </c>
      <c r="N41" s="6">
        <v>616.44665891257887</v>
      </c>
      <c r="O41" s="6">
        <v>242.78207150041601</v>
      </c>
      <c r="P41" s="6">
        <v>59.946190493929876</v>
      </c>
      <c r="Q41" s="6">
        <v>302.72826199434587</v>
      </c>
      <c r="R41" s="6">
        <v>101.90852383968078</v>
      </c>
      <c r="S41" s="6">
        <v>28.973992072066107</v>
      </c>
      <c r="T41" s="6">
        <v>130.88251591174691</v>
      </c>
      <c r="U41" s="6">
        <v>10258.791399861198</v>
      </c>
      <c r="V41" s="6">
        <v>3197.1301596762601</v>
      </c>
      <c r="W41" s="6">
        <v>13455.921559537459</v>
      </c>
    </row>
    <row r="42" spans="4:23" x14ac:dyDescent="0.3">
      <c r="D42" s="4"/>
      <c r="E42" s="5" t="s">
        <v>14</v>
      </c>
      <c r="F42" s="6">
        <v>52412.952555192685</v>
      </c>
      <c r="G42" s="6">
        <v>57607.289961491711</v>
      </c>
      <c r="H42" s="6">
        <v>110020.24251668439</v>
      </c>
      <c r="I42" s="6">
        <v>45085.529870484657</v>
      </c>
      <c r="J42" s="6">
        <v>18742.176457927177</v>
      </c>
      <c r="K42" s="6">
        <v>63827.706328411827</v>
      </c>
      <c r="L42" s="6">
        <v>11109.028201700105</v>
      </c>
      <c r="M42" s="6">
        <v>3355.9875644851741</v>
      </c>
      <c r="N42" s="6">
        <v>14465.015766185277</v>
      </c>
      <c r="O42" s="6">
        <v>4298.1418584147723</v>
      </c>
      <c r="P42" s="6">
        <v>1636.5310004842854</v>
      </c>
      <c r="Q42" s="6">
        <v>5934.6728588990572</v>
      </c>
      <c r="R42" s="6">
        <v>1470.6798734510794</v>
      </c>
      <c r="S42" s="6">
        <v>560.49688111824435</v>
      </c>
      <c r="T42" s="6">
        <v>2031.176754569324</v>
      </c>
      <c r="U42" s="6">
        <v>114376.33235924329</v>
      </c>
      <c r="V42" s="6">
        <v>81902.48186550659</v>
      </c>
      <c r="W42" s="6">
        <v>196278.81422474989</v>
      </c>
    </row>
    <row r="43" spans="4:23" x14ac:dyDescent="0.3">
      <c r="D43" s="4"/>
      <c r="E43" s="5" t="s">
        <v>15</v>
      </c>
      <c r="F43" s="6">
        <v>13416.956535716405</v>
      </c>
      <c r="G43" s="6">
        <v>1931.2664370794407</v>
      </c>
      <c r="H43" s="6">
        <v>15348.222972795846</v>
      </c>
      <c r="I43" s="6">
        <v>4982.527533220471</v>
      </c>
      <c r="J43" s="6">
        <v>810.27267484295214</v>
      </c>
      <c r="K43" s="6">
        <v>5792.8002080634233</v>
      </c>
      <c r="L43" s="6">
        <v>1142.9740320842629</v>
      </c>
      <c r="M43" s="6">
        <v>299.73095246964937</v>
      </c>
      <c r="N43" s="6">
        <v>1442.7049845539125</v>
      </c>
      <c r="O43" s="6">
        <v>428.6152620315986</v>
      </c>
      <c r="P43" s="6">
        <v>144.86996036033054</v>
      </c>
      <c r="Q43" s="6">
        <v>573.48522239192914</v>
      </c>
      <c r="R43" s="6">
        <v>113.89776193846677</v>
      </c>
      <c r="S43" s="6">
        <v>42.961436520649741</v>
      </c>
      <c r="T43" s="6">
        <v>156.8591984591165</v>
      </c>
      <c r="U43" s="6">
        <v>20084.971124991203</v>
      </c>
      <c r="V43" s="6">
        <v>3229.1014612730223</v>
      </c>
      <c r="W43" s="6">
        <v>23314.072586264225</v>
      </c>
    </row>
    <row r="44" spans="4:23" x14ac:dyDescent="0.3">
      <c r="D44" s="4"/>
      <c r="E44" s="5" t="s">
        <v>16</v>
      </c>
      <c r="F44" s="6">
        <v>86756.125089165114</v>
      </c>
      <c r="G44" s="6">
        <v>57322.545556645542</v>
      </c>
      <c r="H44" s="6">
        <v>144078.67064581066</v>
      </c>
      <c r="I44" s="6">
        <v>33696.752779812879</v>
      </c>
      <c r="J44" s="6">
        <v>16979.758457405635</v>
      </c>
      <c r="K44" s="6">
        <v>50676.511237218518</v>
      </c>
      <c r="L44" s="6">
        <v>8364.4917802530163</v>
      </c>
      <c r="M44" s="6">
        <v>4730.7535331459658</v>
      </c>
      <c r="N44" s="6">
        <v>13095.245313398982</v>
      </c>
      <c r="O44" s="6">
        <v>4004.4055249945159</v>
      </c>
      <c r="P44" s="6">
        <v>2530.7283420187396</v>
      </c>
      <c r="Q44" s="6">
        <v>6535.1338670132554</v>
      </c>
      <c r="R44" s="6">
        <v>1602.5614925377254</v>
      </c>
      <c r="S44" s="6">
        <v>855.23231771339954</v>
      </c>
      <c r="T44" s="6">
        <v>2457.7938102511248</v>
      </c>
      <c r="U44" s="6">
        <v>134424.33666676324</v>
      </c>
      <c r="V44" s="6">
        <v>82419.018206929293</v>
      </c>
      <c r="W44" s="6">
        <v>216843.35487369253</v>
      </c>
    </row>
    <row r="45" spans="4:23" x14ac:dyDescent="0.3">
      <c r="D45" s="4"/>
      <c r="E45" s="5" t="s">
        <v>17</v>
      </c>
      <c r="F45" s="6">
        <v>4533.9302076908962</v>
      </c>
      <c r="G45" s="6">
        <v>2080.1328101393665</v>
      </c>
      <c r="H45" s="6">
        <v>6614.0630178302627</v>
      </c>
      <c r="I45" s="6">
        <v>4513.9481441929192</v>
      </c>
      <c r="J45" s="6">
        <v>2096.1184609377478</v>
      </c>
      <c r="K45" s="6">
        <v>6610.066605130668</v>
      </c>
      <c r="L45" s="6">
        <v>2267.9642070203467</v>
      </c>
      <c r="M45" s="6">
        <v>999.1031748988313</v>
      </c>
      <c r="N45" s="6">
        <v>3267.0673819191779</v>
      </c>
      <c r="O45" s="6">
        <v>1214.9094606769788</v>
      </c>
      <c r="P45" s="6">
        <v>465.58207950285538</v>
      </c>
      <c r="Q45" s="6">
        <v>1680.4915401798341</v>
      </c>
      <c r="R45" s="6">
        <v>406.63499218382435</v>
      </c>
      <c r="S45" s="6">
        <v>151.86368258462235</v>
      </c>
      <c r="T45" s="6">
        <v>558.49867476844668</v>
      </c>
      <c r="U45" s="6">
        <v>12937.387011764966</v>
      </c>
      <c r="V45" s="6">
        <v>5792.8002080634233</v>
      </c>
      <c r="W45" s="6">
        <v>18730.187219828389</v>
      </c>
    </row>
    <row r="46" spans="4:23" x14ac:dyDescent="0.3">
      <c r="D46" s="4"/>
      <c r="E46" s="5" t="s">
        <v>18</v>
      </c>
      <c r="F46" s="6">
        <v>4303.1373742892656</v>
      </c>
      <c r="G46" s="6">
        <v>5024.4898665662222</v>
      </c>
      <c r="H46" s="6">
        <v>9327.6272408554887</v>
      </c>
      <c r="I46" s="6">
        <v>5228.3069142455834</v>
      </c>
      <c r="J46" s="6">
        <v>5927.6791366747666</v>
      </c>
      <c r="K46" s="6">
        <v>11155.98605092035</v>
      </c>
      <c r="L46" s="6">
        <v>3744.6386995208195</v>
      </c>
      <c r="M46" s="6">
        <v>3693.684437600979</v>
      </c>
      <c r="N46" s="6">
        <v>7438.3231371217989</v>
      </c>
      <c r="O46" s="6">
        <v>1203.9193257530917</v>
      </c>
      <c r="P46" s="6">
        <v>1064.0448812672553</v>
      </c>
      <c r="Q46" s="6">
        <v>2267.9642070203467</v>
      </c>
      <c r="R46" s="6">
        <v>401.63947630933012</v>
      </c>
      <c r="S46" s="6">
        <v>279.74888897167273</v>
      </c>
      <c r="T46" s="6">
        <v>681.38836528100296</v>
      </c>
      <c r="U46" s="6">
        <v>14881.641790118092</v>
      </c>
      <c r="V46" s="6">
        <v>15989.647211080895</v>
      </c>
      <c r="W46" s="6">
        <v>30871.289001198988</v>
      </c>
    </row>
    <row r="47" spans="4:23" x14ac:dyDescent="0.3">
      <c r="D47" s="4"/>
      <c r="E47" s="5" t="s">
        <v>19</v>
      </c>
      <c r="F47" s="6">
        <v>2988.3175961224042</v>
      </c>
      <c r="G47" s="6">
        <v>1139.9767225595665</v>
      </c>
      <c r="H47" s="6">
        <v>4128.2943186819712</v>
      </c>
      <c r="I47" s="6">
        <v>1303.8296432429747</v>
      </c>
      <c r="J47" s="6">
        <v>550.505849369256</v>
      </c>
      <c r="K47" s="6">
        <v>1854.3354926122308</v>
      </c>
      <c r="L47" s="6">
        <v>307.72377786883999</v>
      </c>
      <c r="M47" s="6">
        <v>189.82960323077793</v>
      </c>
      <c r="N47" s="6">
        <v>497.55338109961792</v>
      </c>
      <c r="O47" s="6">
        <v>137.87623813603872</v>
      </c>
      <c r="P47" s="6">
        <v>112.89865876356792</v>
      </c>
      <c r="Q47" s="6">
        <v>250.77489689960663</v>
      </c>
      <c r="R47" s="6">
        <v>75.931841292311177</v>
      </c>
      <c r="S47" s="6">
        <v>51.953365094739226</v>
      </c>
      <c r="T47" s="6">
        <v>127.88520638705039</v>
      </c>
      <c r="U47" s="6">
        <v>4813.6790966625695</v>
      </c>
      <c r="V47" s="6">
        <v>2045.1641990179075</v>
      </c>
      <c r="W47" s="6">
        <v>6858.8432956804772</v>
      </c>
    </row>
    <row r="48" spans="4:23" x14ac:dyDescent="0.3">
      <c r="D48" s="4"/>
      <c r="E48" s="5" t="s">
        <v>20</v>
      </c>
      <c r="F48" s="6">
        <v>54416.154420864848</v>
      </c>
      <c r="G48" s="6">
        <v>27071.699627058733</v>
      </c>
      <c r="H48" s="6">
        <v>81487.854047923582</v>
      </c>
      <c r="I48" s="6">
        <v>28179.705048021533</v>
      </c>
      <c r="J48" s="6">
        <v>15851.770972944856</v>
      </c>
      <c r="K48" s="6">
        <v>44031.476020966395</v>
      </c>
      <c r="L48" s="6">
        <v>7358.3948831298922</v>
      </c>
      <c r="M48" s="6">
        <v>4654.8216918536546</v>
      </c>
      <c r="N48" s="6">
        <v>12013.216574983548</v>
      </c>
      <c r="O48" s="6">
        <v>2683.5911277782607</v>
      </c>
      <c r="P48" s="6">
        <v>1511.6431036219317</v>
      </c>
      <c r="Q48" s="6">
        <v>4195.2342314001917</v>
      </c>
      <c r="R48" s="6">
        <v>1011.0924129976171</v>
      </c>
      <c r="S48" s="6">
        <v>469.57849220245066</v>
      </c>
      <c r="T48" s="6">
        <v>1480.6709052000679</v>
      </c>
      <c r="U48" s="6">
        <v>93648.937892792135</v>
      </c>
      <c r="V48" s="6">
        <v>49559.513887681627</v>
      </c>
      <c r="W48" s="6">
        <v>143208.45178047376</v>
      </c>
    </row>
    <row r="49" spans="4:23" x14ac:dyDescent="0.3">
      <c r="D49" s="4"/>
      <c r="E49" s="5" t="s">
        <v>21</v>
      </c>
      <c r="F49" s="6">
        <v>18054.793473596779</v>
      </c>
      <c r="G49" s="6">
        <v>23873.570364207571</v>
      </c>
      <c r="H49" s="6">
        <v>41928.363837804354</v>
      </c>
      <c r="I49" s="6">
        <v>7944.8684467955054</v>
      </c>
      <c r="J49" s="6">
        <v>10269.781534785086</v>
      </c>
      <c r="K49" s="6">
        <v>18214.649981580591</v>
      </c>
      <c r="L49" s="6">
        <v>2432.8162308786541</v>
      </c>
      <c r="M49" s="6">
        <v>2965.3382230997313</v>
      </c>
      <c r="N49" s="6">
        <v>5398.1544539783854</v>
      </c>
      <c r="O49" s="6">
        <v>1097.0152860389167</v>
      </c>
      <c r="P49" s="6">
        <v>1157.9605797077454</v>
      </c>
      <c r="Q49" s="6">
        <v>2254.9758657466618</v>
      </c>
      <c r="R49" s="6">
        <v>317.71480961782834</v>
      </c>
      <c r="S49" s="6">
        <v>296.73364294495286</v>
      </c>
      <c r="T49" s="6">
        <v>614.4484525627812</v>
      </c>
      <c r="U49" s="6">
        <v>29847.208246927683</v>
      </c>
      <c r="V49" s="6">
        <v>38563.384344745085</v>
      </c>
      <c r="W49" s="6">
        <v>68410.592591672772</v>
      </c>
    </row>
    <row r="50" spans="4:23" x14ac:dyDescent="0.3">
      <c r="D50" s="4"/>
      <c r="E50" s="5" t="s">
        <v>22</v>
      </c>
      <c r="F50" s="6">
        <v>171.84574608259896</v>
      </c>
      <c r="G50" s="6">
        <v>1654.5148576324646</v>
      </c>
      <c r="H50" s="6">
        <v>1826.3606037150637</v>
      </c>
      <c r="I50" s="6">
        <v>16.984753973280132</v>
      </c>
      <c r="J50" s="6">
        <v>18.982960323077794</v>
      </c>
      <c r="K50" s="6">
        <v>35.967714296357926</v>
      </c>
      <c r="L50" s="6">
        <v>0.99910317489883116</v>
      </c>
      <c r="M50" s="6">
        <v>1.9982063497976623</v>
      </c>
      <c r="N50" s="6">
        <v>2.9973095246964938</v>
      </c>
      <c r="O50" s="6">
        <v>0</v>
      </c>
      <c r="P50" s="6">
        <v>0.99910317489883116</v>
      </c>
      <c r="Q50" s="6">
        <v>0.99910317489883116</v>
      </c>
      <c r="R50" s="6">
        <v>0</v>
      </c>
      <c r="S50" s="6">
        <v>0</v>
      </c>
      <c r="T50" s="6">
        <v>0</v>
      </c>
      <c r="U50" s="6">
        <v>189.82960323077793</v>
      </c>
      <c r="V50" s="6">
        <v>1676.495127480239</v>
      </c>
      <c r="W50" s="6">
        <v>1866.3247307110166</v>
      </c>
    </row>
    <row r="51" spans="4:23" x14ac:dyDescent="0.3">
      <c r="D51" s="4"/>
      <c r="E51" s="5" t="s">
        <v>23</v>
      </c>
      <c r="F51" s="6">
        <v>536.51840492067242</v>
      </c>
      <c r="G51" s="6">
        <v>1077.0332225409402</v>
      </c>
      <c r="H51" s="6">
        <v>1613.5516274616123</v>
      </c>
      <c r="I51" s="6">
        <v>1161.9569924073407</v>
      </c>
      <c r="J51" s="6">
        <v>1164.9543019320372</v>
      </c>
      <c r="K51" s="6">
        <v>2326.9112943393779</v>
      </c>
      <c r="L51" s="6">
        <v>89.919285740894807</v>
      </c>
      <c r="M51" s="6">
        <v>50.954261919840391</v>
      </c>
      <c r="N51" s="6">
        <v>140.8735476607352</v>
      </c>
      <c r="O51" s="6">
        <v>61.944396843727539</v>
      </c>
      <c r="P51" s="6">
        <v>71.935428592715851</v>
      </c>
      <c r="Q51" s="6">
        <v>133.87982543644338</v>
      </c>
      <c r="R51" s="6">
        <v>30.972198421863769</v>
      </c>
      <c r="S51" s="6">
        <v>44.959642870447404</v>
      </c>
      <c r="T51" s="6">
        <v>75.931841292311177</v>
      </c>
      <c r="U51" s="6">
        <v>1881.3112783344993</v>
      </c>
      <c r="V51" s="6">
        <v>2409.8368578559812</v>
      </c>
      <c r="W51" s="6">
        <v>4291.1481361904798</v>
      </c>
    </row>
    <row r="52" spans="4:23" x14ac:dyDescent="0.3">
      <c r="D52" s="4"/>
      <c r="E52" s="7" t="s">
        <v>24</v>
      </c>
      <c r="F52" s="8">
        <v>243218.67958784683</v>
      </c>
      <c r="G52" s="8">
        <v>180770.73474397024</v>
      </c>
      <c r="H52" s="8">
        <v>423989.41433181701</v>
      </c>
      <c r="I52" s="8">
        <v>135886.02461164023</v>
      </c>
      <c r="J52" s="8">
        <v>73430.086942364491</v>
      </c>
      <c r="K52" s="8">
        <v>209316.11155400475</v>
      </c>
      <c r="L52" s="8">
        <v>37333.488336444629</v>
      </c>
      <c r="M52" s="8">
        <v>21044.110172894081</v>
      </c>
      <c r="N52" s="8">
        <v>58377.598509338713</v>
      </c>
      <c r="O52" s="8">
        <v>15373.200552168319</v>
      </c>
      <c r="P52" s="8">
        <v>8757.1393279882577</v>
      </c>
      <c r="Q52" s="8">
        <v>24130.339880156571</v>
      </c>
      <c r="R52" s="8">
        <v>5533.0333825897278</v>
      </c>
      <c r="S52" s="8">
        <v>2782.5023420932457</v>
      </c>
      <c r="T52" s="8">
        <v>8315.5357246829717</v>
      </c>
      <c r="U52" s="8">
        <v>437344.42647068959</v>
      </c>
      <c r="V52" s="8">
        <v>286784.57352931029</v>
      </c>
      <c r="W52" s="8">
        <v>724129</v>
      </c>
    </row>
    <row r="53" spans="4:23" x14ac:dyDescent="0.3">
      <c r="D53" s="9" t="s">
        <v>25</v>
      </c>
      <c r="E53" s="10" t="s">
        <v>26</v>
      </c>
      <c r="F53" s="11">
        <v>7106.6908449905795</v>
      </c>
      <c r="G53" s="11">
        <v>5310.8866975127012</v>
      </c>
      <c r="H53" s="11">
        <v>12417.577542503279</v>
      </c>
      <c r="I53" s="11">
        <v>33321.350025105145</v>
      </c>
      <c r="J53" s="11">
        <v>18025.384130309198</v>
      </c>
      <c r="K53" s="11">
        <v>51346.73415541435</v>
      </c>
      <c r="L53" s="11">
        <v>13217.526662743425</v>
      </c>
      <c r="M53" s="11">
        <v>15520.441413230681</v>
      </c>
      <c r="N53" s="11">
        <v>28737.968075974106</v>
      </c>
      <c r="O53" s="11">
        <v>7035.2668163977078</v>
      </c>
      <c r="P53" s="11">
        <v>9323.8967611663902</v>
      </c>
      <c r="Q53" s="11">
        <v>16359.163577564099</v>
      </c>
      <c r="R53" s="11">
        <v>1217.2695158756296</v>
      </c>
      <c r="S53" s="11">
        <v>969.32610233180901</v>
      </c>
      <c r="T53" s="11">
        <v>2186.5956182074387</v>
      </c>
      <c r="U53" s="11">
        <v>61898.103865112491</v>
      </c>
      <c r="V53" s="11">
        <v>49149.935104550779</v>
      </c>
      <c r="W53" s="11">
        <v>111048.03896966328</v>
      </c>
    </row>
    <row r="54" spans="4:23" x14ac:dyDescent="0.3">
      <c r="D54" s="12"/>
      <c r="E54" s="10" t="s">
        <v>27</v>
      </c>
      <c r="F54" s="11">
        <v>949.93958028517284</v>
      </c>
      <c r="G54" s="11">
        <v>428.54417155722086</v>
      </c>
      <c r="H54" s="11">
        <v>1378.4837518423935</v>
      </c>
      <c r="I54" s="11">
        <v>3098.7824976649513</v>
      </c>
      <c r="J54" s="11">
        <v>1891.7164144454462</v>
      </c>
      <c r="K54" s="11">
        <v>4990.4989121103972</v>
      </c>
      <c r="L54" s="11">
        <v>2081.5002618493581</v>
      </c>
      <c r="M54" s="11">
        <v>1711.1156564320461</v>
      </c>
      <c r="N54" s="11">
        <v>3792.6159182814044</v>
      </c>
      <c r="O54" s="11">
        <v>1063.1976827681526</v>
      </c>
      <c r="P54" s="11">
        <v>839.74250759903032</v>
      </c>
      <c r="Q54" s="11">
        <v>1902.940190367183</v>
      </c>
      <c r="R54" s="11">
        <v>78.566431452157161</v>
      </c>
      <c r="S54" s="11">
        <v>47.956133483784228</v>
      </c>
      <c r="T54" s="11">
        <v>126.52256493594139</v>
      </c>
      <c r="U54" s="11">
        <v>7271.9864540197923</v>
      </c>
      <c r="V54" s="11">
        <v>4919.0748835175282</v>
      </c>
      <c r="W54" s="11">
        <v>12191.061337537321</v>
      </c>
    </row>
    <row r="55" spans="4:23" x14ac:dyDescent="0.3">
      <c r="D55" s="12"/>
      <c r="E55" s="10" t="s">
        <v>28</v>
      </c>
      <c r="F55" s="11">
        <v>1233.5950081254284</v>
      </c>
      <c r="G55" s="11">
        <v>1446.8467506384266</v>
      </c>
      <c r="H55" s="11">
        <v>2680.441758763855</v>
      </c>
      <c r="I55" s="11">
        <v>2113.1309030833436</v>
      </c>
      <c r="J55" s="11">
        <v>2984.5040519163595</v>
      </c>
      <c r="K55" s="11">
        <v>5097.634954999703</v>
      </c>
      <c r="L55" s="11">
        <v>4543.5885617721533</v>
      </c>
      <c r="M55" s="11">
        <v>9029.0175574043969</v>
      </c>
      <c r="N55" s="11">
        <v>13572.606119176551</v>
      </c>
      <c r="O55" s="11">
        <v>905.04447659822597</v>
      </c>
      <c r="P55" s="11">
        <v>1010.1398329563062</v>
      </c>
      <c r="Q55" s="11">
        <v>1915.1843095545321</v>
      </c>
      <c r="R55" s="11">
        <v>28.569611437148058</v>
      </c>
      <c r="S55" s="11">
        <v>24.488238374698334</v>
      </c>
      <c r="T55" s="11">
        <v>53.057849811846388</v>
      </c>
      <c r="U55" s="11">
        <v>8823.9285610162988</v>
      </c>
      <c r="V55" s="11">
        <v>14494.99643129019</v>
      </c>
      <c r="W55" s="11">
        <v>23318.924992306489</v>
      </c>
    </row>
    <row r="56" spans="4:23" x14ac:dyDescent="0.3">
      <c r="D56" s="12"/>
      <c r="E56" s="10" t="s">
        <v>29</v>
      </c>
      <c r="F56" s="11">
        <v>290.79783069954271</v>
      </c>
      <c r="G56" s="11">
        <v>81.62746124899445</v>
      </c>
      <c r="H56" s="11">
        <v>372.42529194853716</v>
      </c>
      <c r="I56" s="11">
        <v>1913.1436230233073</v>
      </c>
      <c r="J56" s="11">
        <v>772.3998520686099</v>
      </c>
      <c r="K56" s="11">
        <v>2685.5434750919171</v>
      </c>
      <c r="L56" s="11">
        <v>2797.7812343092846</v>
      </c>
      <c r="M56" s="11">
        <v>598.94149691449672</v>
      </c>
      <c r="N56" s="11">
        <v>3396.722731223781</v>
      </c>
      <c r="O56" s="11">
        <v>368.34391888608747</v>
      </c>
      <c r="P56" s="11">
        <v>74.485058389707433</v>
      </c>
      <c r="Q56" s="11">
        <v>442.82897727579484</v>
      </c>
      <c r="R56" s="11">
        <v>34.69167103082264</v>
      </c>
      <c r="S56" s="11">
        <v>9.183089390511876</v>
      </c>
      <c r="T56" s="11">
        <v>43.874760421334514</v>
      </c>
      <c r="U56" s="11">
        <v>5404.758277949044</v>
      </c>
      <c r="V56" s="11">
        <v>1536.6369580123205</v>
      </c>
      <c r="W56" s="11">
        <v>6941.395235961365</v>
      </c>
    </row>
    <row r="57" spans="4:23" x14ac:dyDescent="0.3">
      <c r="D57" s="12"/>
      <c r="E57" s="10" t="s">
        <v>30</v>
      </c>
      <c r="F57" s="11">
        <v>313.24538254301615</v>
      </c>
      <c r="G57" s="11">
        <v>375.48632174537443</v>
      </c>
      <c r="H57" s="11">
        <v>688.73170428839069</v>
      </c>
      <c r="I57" s="11">
        <v>544.86330383703796</v>
      </c>
      <c r="J57" s="11">
        <v>560.16845282122438</v>
      </c>
      <c r="K57" s="11">
        <v>1105.0317566582623</v>
      </c>
      <c r="L57" s="11">
        <v>407.11696297935976</v>
      </c>
      <c r="M57" s="11">
        <v>412.21867930742195</v>
      </c>
      <c r="N57" s="11">
        <v>819.33564228678165</v>
      </c>
      <c r="O57" s="11">
        <v>296.91989029321729</v>
      </c>
      <c r="P57" s="11">
        <v>225.49586170034718</v>
      </c>
      <c r="Q57" s="11">
        <v>522.41575199356441</v>
      </c>
      <c r="R57" s="11">
        <v>81.62746124899445</v>
      </c>
      <c r="S57" s="11">
        <v>55.098536343071252</v>
      </c>
      <c r="T57" s="11">
        <v>136.72599759206571</v>
      </c>
      <c r="U57" s="11">
        <v>1643.7730009016254</v>
      </c>
      <c r="V57" s="11">
        <v>1628.467851917439</v>
      </c>
      <c r="W57" s="11">
        <v>3272.2408528190649</v>
      </c>
    </row>
    <row r="58" spans="4:23" x14ac:dyDescent="0.3">
      <c r="D58" s="12"/>
      <c r="E58" s="10" t="s">
        <v>31</v>
      </c>
      <c r="F58" s="11">
        <v>12268.607425723865</v>
      </c>
      <c r="G58" s="11">
        <v>4312.9909837437435</v>
      </c>
      <c r="H58" s="11">
        <v>16581.59840946761</v>
      </c>
      <c r="I58" s="11">
        <v>8890.2508732811075</v>
      </c>
      <c r="J58" s="11">
        <v>4227.2821494322998</v>
      </c>
      <c r="K58" s="11">
        <v>13117.533022713407</v>
      </c>
      <c r="L58" s="11">
        <v>1179.5168150479697</v>
      </c>
      <c r="M58" s="11">
        <v>703.01651000696461</v>
      </c>
      <c r="N58" s="11">
        <v>1882.5333250549345</v>
      </c>
      <c r="O58" s="11">
        <v>409.15764951058469</v>
      </c>
      <c r="P58" s="11">
        <v>155.09217637308944</v>
      </c>
      <c r="Q58" s="11">
        <v>564.24982588367413</v>
      </c>
      <c r="R58" s="11">
        <v>60.200252671133406</v>
      </c>
      <c r="S58" s="11">
        <v>11.223775921736737</v>
      </c>
      <c r="T58" s="11">
        <v>71.424028592870144</v>
      </c>
      <c r="U58" s="11">
        <v>22807.733016234659</v>
      </c>
      <c r="V58" s="11">
        <v>9409.6055954778349</v>
      </c>
      <c r="W58" s="11">
        <v>32217.338611712497</v>
      </c>
    </row>
    <row r="59" spans="4:23" x14ac:dyDescent="0.3">
      <c r="D59" s="13"/>
      <c r="E59" s="7" t="s">
        <v>24</v>
      </c>
      <c r="F59" s="14">
        <v>22162.876072367606</v>
      </c>
      <c r="G59" s="14">
        <v>11956.382386446461</v>
      </c>
      <c r="H59" s="14">
        <v>34119.258458814067</v>
      </c>
      <c r="I59" s="14">
        <v>49881.521225994889</v>
      </c>
      <c r="J59" s="14">
        <v>28461.45505099314</v>
      </c>
      <c r="K59" s="14">
        <v>78342.976276988033</v>
      </c>
      <c r="L59" s="14">
        <v>24227.030498701548</v>
      </c>
      <c r="M59" s="14">
        <v>27974.751313296005</v>
      </c>
      <c r="N59" s="14">
        <v>52201.781811997564</v>
      </c>
      <c r="O59" s="14">
        <v>10077.930434453976</v>
      </c>
      <c r="P59" s="14">
        <v>11628.852198184872</v>
      </c>
      <c r="Q59" s="14">
        <v>21706.782632638853</v>
      </c>
      <c r="R59" s="14">
        <v>1500.9249437158853</v>
      </c>
      <c r="S59" s="14">
        <v>1117.2758758456114</v>
      </c>
      <c r="T59" s="14">
        <v>2618.2008195614967</v>
      </c>
      <c r="U59" s="14">
        <v>107850.28317523393</v>
      </c>
      <c r="V59" s="14">
        <v>81138.716824766074</v>
      </c>
      <c r="W59" s="14">
        <v>188989</v>
      </c>
    </row>
    <row r="60" spans="4:23" x14ac:dyDescent="0.3">
      <c r="D60" s="15"/>
      <c r="E60" s="16" t="s">
        <v>32</v>
      </c>
      <c r="F60" s="17">
        <f>F52+F59</f>
        <v>265381.55566021445</v>
      </c>
      <c r="G60" s="17">
        <f t="shared" ref="G60:W60" si="1">G52+G59</f>
        <v>192727.11713041671</v>
      </c>
      <c r="H60" s="17">
        <f t="shared" si="1"/>
        <v>458108.67279063107</v>
      </c>
      <c r="I60" s="17">
        <f t="shared" si="1"/>
        <v>185767.54583763512</v>
      </c>
      <c r="J60" s="17">
        <f t="shared" si="1"/>
        <v>101891.54199335763</v>
      </c>
      <c r="K60" s="17">
        <f t="shared" si="1"/>
        <v>287659.08783099276</v>
      </c>
      <c r="L60" s="17">
        <f t="shared" si="1"/>
        <v>61560.518835146177</v>
      </c>
      <c r="M60" s="17">
        <f t="shared" si="1"/>
        <v>49018.861486190086</v>
      </c>
      <c r="N60" s="17">
        <f t="shared" si="1"/>
        <v>110579.38032133627</v>
      </c>
      <c r="O60" s="17">
        <f t="shared" si="1"/>
        <v>25451.130986622295</v>
      </c>
      <c r="P60" s="17">
        <f t="shared" si="1"/>
        <v>20385.991526173129</v>
      </c>
      <c r="Q60" s="17">
        <f t="shared" si="1"/>
        <v>45837.122512795424</v>
      </c>
      <c r="R60" s="17">
        <f t="shared" si="1"/>
        <v>7033.9583263056129</v>
      </c>
      <c r="S60" s="17">
        <f t="shared" si="1"/>
        <v>3899.7782179388569</v>
      </c>
      <c r="T60" s="17">
        <f t="shared" si="1"/>
        <v>10933.736544244468</v>
      </c>
      <c r="U60" s="17">
        <f t="shared" si="1"/>
        <v>545194.70964592346</v>
      </c>
      <c r="V60" s="17">
        <f t="shared" si="1"/>
        <v>367923.29035407637</v>
      </c>
      <c r="W60" s="17">
        <f t="shared" si="1"/>
        <v>913118</v>
      </c>
    </row>
    <row r="61" spans="4:23" x14ac:dyDescent="0.3">
      <c r="D61" t="s">
        <v>33</v>
      </c>
    </row>
    <row r="62" spans="4:23" x14ac:dyDescent="0.3">
      <c r="D62" t="s">
        <v>37</v>
      </c>
    </row>
    <row r="65" spans="4:23" ht="21" x14ac:dyDescent="0.4">
      <c r="D65" s="18" t="s">
        <v>36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4:23" x14ac:dyDescent="0.3">
      <c r="D66" s="1" t="s">
        <v>0</v>
      </c>
      <c r="E66" s="1"/>
      <c r="F66" s="2" t="s">
        <v>1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4:23" x14ac:dyDescent="0.3">
      <c r="D67" s="1"/>
      <c r="E67" s="1"/>
      <c r="F67" s="2" t="s">
        <v>2</v>
      </c>
      <c r="G67" s="2"/>
      <c r="H67" s="2"/>
      <c r="I67" s="2" t="s">
        <v>3</v>
      </c>
      <c r="J67" s="2"/>
      <c r="K67" s="2"/>
      <c r="L67" s="2" t="s">
        <v>4</v>
      </c>
      <c r="M67" s="2"/>
      <c r="N67" s="2"/>
      <c r="O67" s="2" t="s">
        <v>5</v>
      </c>
      <c r="P67" s="2"/>
      <c r="Q67" s="2"/>
      <c r="R67" s="2" t="s">
        <v>6</v>
      </c>
      <c r="S67" s="2"/>
      <c r="T67" s="2"/>
      <c r="U67" s="2" t="s">
        <v>7</v>
      </c>
      <c r="V67" s="2"/>
      <c r="W67" s="2"/>
    </row>
    <row r="68" spans="4:23" x14ac:dyDescent="0.3">
      <c r="D68" s="1"/>
      <c r="E68" s="1"/>
      <c r="F68" s="2" t="s">
        <v>8</v>
      </c>
      <c r="G68" s="2"/>
      <c r="H68" s="2"/>
      <c r="I68" s="2" t="s">
        <v>8</v>
      </c>
      <c r="J68" s="2"/>
      <c r="K68" s="2"/>
      <c r="L68" s="2" t="s">
        <v>8</v>
      </c>
      <c r="M68" s="2"/>
      <c r="N68" s="2"/>
      <c r="O68" s="2" t="s">
        <v>8</v>
      </c>
      <c r="P68" s="2"/>
      <c r="Q68" s="2"/>
      <c r="R68" s="2" t="s">
        <v>8</v>
      </c>
      <c r="S68" s="2"/>
      <c r="T68" s="2"/>
      <c r="U68" s="2" t="s">
        <v>8</v>
      </c>
      <c r="V68" s="2"/>
      <c r="W68" s="2"/>
    </row>
    <row r="69" spans="4:23" x14ac:dyDescent="0.3">
      <c r="D69" s="1"/>
      <c r="E69" s="1"/>
      <c r="F69" s="3" t="s">
        <v>9</v>
      </c>
      <c r="G69" s="3" t="s">
        <v>10</v>
      </c>
      <c r="H69" s="3" t="s">
        <v>7</v>
      </c>
      <c r="I69" s="3" t="s">
        <v>9</v>
      </c>
      <c r="J69" s="3" t="s">
        <v>10</v>
      </c>
      <c r="K69" s="3" t="s">
        <v>7</v>
      </c>
      <c r="L69" s="3" t="s">
        <v>9</v>
      </c>
      <c r="M69" s="3" t="s">
        <v>10</v>
      </c>
      <c r="N69" s="3" t="s">
        <v>7</v>
      </c>
      <c r="O69" s="3" t="s">
        <v>9</v>
      </c>
      <c r="P69" s="3" t="s">
        <v>10</v>
      </c>
      <c r="Q69" s="3" t="s">
        <v>7</v>
      </c>
      <c r="R69" s="3" t="s">
        <v>9</v>
      </c>
      <c r="S69" s="3" t="s">
        <v>10</v>
      </c>
      <c r="T69" s="3" t="s">
        <v>7</v>
      </c>
      <c r="U69" s="3" t="s">
        <v>9</v>
      </c>
      <c r="V69" s="3" t="s">
        <v>10</v>
      </c>
      <c r="W69" s="3" t="s">
        <v>7</v>
      </c>
    </row>
    <row r="70" spans="4:23" x14ac:dyDescent="0.3">
      <c r="D70" s="1"/>
      <c r="E70" s="1"/>
      <c r="F70" s="3" t="s">
        <v>11</v>
      </c>
      <c r="G70" s="3" t="s">
        <v>11</v>
      </c>
      <c r="H70" s="3" t="s">
        <v>11</v>
      </c>
      <c r="I70" s="3" t="s">
        <v>11</v>
      </c>
      <c r="J70" s="3" t="s">
        <v>11</v>
      </c>
      <c r="K70" s="3" t="s">
        <v>11</v>
      </c>
      <c r="L70" s="3" t="s">
        <v>11</v>
      </c>
      <c r="M70" s="3" t="s">
        <v>11</v>
      </c>
      <c r="N70" s="3" t="s">
        <v>11</v>
      </c>
      <c r="O70" s="3" t="s">
        <v>11</v>
      </c>
      <c r="P70" s="3" t="s">
        <v>11</v>
      </c>
      <c r="Q70" s="3" t="s">
        <v>11</v>
      </c>
      <c r="R70" s="3" t="s">
        <v>11</v>
      </c>
      <c r="S70" s="3" t="s">
        <v>11</v>
      </c>
      <c r="T70" s="3" t="s">
        <v>11</v>
      </c>
      <c r="U70" s="3" t="s">
        <v>11</v>
      </c>
      <c r="V70" s="3" t="s">
        <v>11</v>
      </c>
      <c r="W70" s="3" t="s">
        <v>11</v>
      </c>
    </row>
    <row r="71" spans="4:23" x14ac:dyDescent="0.3">
      <c r="D71" s="4" t="s">
        <v>12</v>
      </c>
      <c r="E71" s="5" t="s">
        <v>13</v>
      </c>
      <c r="F71" s="6">
        <v>5616.3678679983832</v>
      </c>
      <c r="G71" s="6">
        <v>1984.1242778833271</v>
      </c>
      <c r="H71" s="6">
        <v>7600.4921458817107</v>
      </c>
      <c r="I71" s="6">
        <v>3763.8538437233969</v>
      </c>
      <c r="J71" s="6">
        <v>1015.991275961362</v>
      </c>
      <c r="K71" s="6">
        <v>4779.8451196847591</v>
      </c>
      <c r="L71" s="6">
        <v>513.47939854769527</v>
      </c>
      <c r="M71" s="6">
        <v>101.69883233371827</v>
      </c>
      <c r="N71" s="6">
        <v>615.17823088141358</v>
      </c>
      <c r="O71" s="6">
        <v>242.28251232444649</v>
      </c>
      <c r="P71" s="6">
        <v>59.822842549246047</v>
      </c>
      <c r="Q71" s="6">
        <v>302.10535487369253</v>
      </c>
      <c r="R71" s="6">
        <v>101.69883233371827</v>
      </c>
      <c r="S71" s="6">
        <v>28.914373898802257</v>
      </c>
      <c r="T71" s="6">
        <v>130.61320623252053</v>
      </c>
      <c r="U71" s="6">
        <v>10237.682454927641</v>
      </c>
      <c r="V71" s="6">
        <v>3190.5516026264559</v>
      </c>
      <c r="W71" s="6">
        <v>13428.234057554095</v>
      </c>
    </row>
    <row r="72" spans="4:23" x14ac:dyDescent="0.3">
      <c r="D72" s="4"/>
      <c r="E72" s="5" t="s">
        <v>14</v>
      </c>
      <c r="F72" s="6">
        <v>52305.105335557462</v>
      </c>
      <c r="G72" s="6">
        <v>57488.754642449632</v>
      </c>
      <c r="H72" s="6">
        <v>109793.85997800708</v>
      </c>
      <c r="I72" s="6">
        <v>44992.759881287951</v>
      </c>
      <c r="J72" s="6">
        <v>18703.611723021779</v>
      </c>
      <c r="K72" s="6">
        <v>63696.371604309723</v>
      </c>
      <c r="L72" s="6">
        <v>11086.169771751114</v>
      </c>
      <c r="M72" s="6">
        <v>3349.0821353819579</v>
      </c>
      <c r="N72" s="6">
        <v>14435.25190713307</v>
      </c>
      <c r="O72" s="6">
        <v>4289.2978107809413</v>
      </c>
      <c r="P72" s="6">
        <v>1633.1636015944171</v>
      </c>
      <c r="Q72" s="6">
        <v>5922.461412375359</v>
      </c>
      <c r="R72" s="6">
        <v>1467.6537372081696</v>
      </c>
      <c r="S72" s="6">
        <v>559.34357783545056</v>
      </c>
      <c r="T72" s="6">
        <v>2026.9973150436203</v>
      </c>
      <c r="U72" s="6">
        <v>114140.98653658562</v>
      </c>
      <c r="V72" s="6">
        <v>81733.955680283223</v>
      </c>
      <c r="W72" s="6">
        <v>195874.94221686886</v>
      </c>
    </row>
    <row r="73" spans="4:23" x14ac:dyDescent="0.3">
      <c r="D73" s="4"/>
      <c r="E73" s="5" t="s">
        <v>15</v>
      </c>
      <c r="F73" s="6">
        <v>13389.349209897086</v>
      </c>
      <c r="G73" s="6">
        <v>1927.2925774615433</v>
      </c>
      <c r="H73" s="6">
        <v>15316.641787358631</v>
      </c>
      <c r="I73" s="6">
        <v>4972.2752632181673</v>
      </c>
      <c r="J73" s="6">
        <v>808.60542179064248</v>
      </c>
      <c r="K73" s="6">
        <v>5780.8806850088095</v>
      </c>
      <c r="L73" s="6">
        <v>1140.6221979389579</v>
      </c>
      <c r="M73" s="6">
        <v>299.11421274623024</v>
      </c>
      <c r="N73" s="6">
        <v>1439.7364106851883</v>
      </c>
      <c r="O73" s="6">
        <v>427.73332422710922</v>
      </c>
      <c r="P73" s="6">
        <v>144.57186949401128</v>
      </c>
      <c r="Q73" s="6">
        <v>572.30519372112053</v>
      </c>
      <c r="R73" s="6">
        <v>113.6634008435675</v>
      </c>
      <c r="S73" s="6">
        <v>42.873037160292995</v>
      </c>
      <c r="T73" s="6">
        <v>156.5364380038605</v>
      </c>
      <c r="U73" s="6">
        <v>20043.643396124888</v>
      </c>
      <c r="V73" s="6">
        <v>3222.4571186527201</v>
      </c>
      <c r="W73" s="6">
        <v>23266.100514777609</v>
      </c>
    </row>
    <row r="74" spans="4:23" x14ac:dyDescent="0.3">
      <c r="D74" s="4"/>
      <c r="E74" s="5" t="s">
        <v>16</v>
      </c>
      <c r="F74" s="6">
        <v>86577.611832020513</v>
      </c>
      <c r="G74" s="6">
        <v>57204.596140340713</v>
      </c>
      <c r="H74" s="6">
        <v>143782.20797236124</v>
      </c>
      <c r="I74" s="6">
        <v>33627.416844307023</v>
      </c>
      <c r="J74" s="6">
        <v>16944.820152073942</v>
      </c>
      <c r="K74" s="6">
        <v>50572.236996380969</v>
      </c>
      <c r="L74" s="6">
        <v>8347.280630371466</v>
      </c>
      <c r="M74" s="6">
        <v>4721.0193245113342</v>
      </c>
      <c r="N74" s="6">
        <v>13068.299954882799</v>
      </c>
      <c r="O74" s="6">
        <v>3996.1658822896361</v>
      </c>
      <c r="P74" s="6">
        <v>2525.521002954004</v>
      </c>
      <c r="Q74" s="6">
        <v>6521.6868852436401</v>
      </c>
      <c r="R74" s="6">
        <v>1599.2639908165111</v>
      </c>
      <c r="S74" s="6">
        <v>853.47255370257699</v>
      </c>
      <c r="T74" s="6">
        <v>2452.7365445190876</v>
      </c>
      <c r="U74" s="6">
        <v>134147.73917980515</v>
      </c>
      <c r="V74" s="6">
        <v>82249.429173582568</v>
      </c>
      <c r="W74" s="6">
        <v>216397.16835338771</v>
      </c>
    </row>
    <row r="75" spans="4:23" x14ac:dyDescent="0.3">
      <c r="D75" s="4"/>
      <c r="E75" s="5" t="s">
        <v>17</v>
      </c>
      <c r="F75" s="6">
        <v>4524.6009914746428</v>
      </c>
      <c r="G75" s="6">
        <v>2075.8526364588379</v>
      </c>
      <c r="H75" s="6">
        <v>6600.4536279334807</v>
      </c>
      <c r="I75" s="6">
        <v>4504.6600439582271</v>
      </c>
      <c r="J75" s="6">
        <v>2091.80539447197</v>
      </c>
      <c r="K75" s="6">
        <v>6596.4654384301975</v>
      </c>
      <c r="L75" s="6">
        <v>2263.2975431131422</v>
      </c>
      <c r="M75" s="6">
        <v>997.04737582076746</v>
      </c>
      <c r="N75" s="6">
        <v>3260.3449189339094</v>
      </c>
      <c r="O75" s="6">
        <v>1212.409608998053</v>
      </c>
      <c r="P75" s="6">
        <v>464.62407713247762</v>
      </c>
      <c r="Q75" s="6">
        <v>1677.0336861305309</v>
      </c>
      <c r="R75" s="6">
        <v>405.79828195905236</v>
      </c>
      <c r="S75" s="6">
        <v>151.55120112475663</v>
      </c>
      <c r="T75" s="6">
        <v>557.34948308380899</v>
      </c>
      <c r="U75" s="6">
        <v>12910.766469503118</v>
      </c>
      <c r="V75" s="6">
        <v>5780.8806850088095</v>
      </c>
      <c r="W75" s="6">
        <v>18691.647154511928</v>
      </c>
    </row>
    <row r="76" spans="4:23" x14ac:dyDescent="0.3">
      <c r="D76" s="4"/>
      <c r="E76" s="5" t="s">
        <v>18</v>
      </c>
      <c r="F76" s="6">
        <v>4294.2830476600448</v>
      </c>
      <c r="G76" s="6">
        <v>5014.1512530026394</v>
      </c>
      <c r="H76" s="6">
        <v>9308.4343006626841</v>
      </c>
      <c r="I76" s="6">
        <v>5217.5489176700758</v>
      </c>
      <c r="J76" s="6">
        <v>5915.482080744614</v>
      </c>
      <c r="K76" s="6">
        <v>11133.03099841469</v>
      </c>
      <c r="L76" s="6">
        <v>3736.9335645762362</v>
      </c>
      <c r="M76" s="6">
        <v>3686.0841484093771</v>
      </c>
      <c r="N76" s="6">
        <v>7423.0177129856138</v>
      </c>
      <c r="O76" s="6">
        <v>1201.4420878640249</v>
      </c>
      <c r="P76" s="6">
        <v>1061.8554552491173</v>
      </c>
      <c r="Q76" s="6">
        <v>2263.2975431131422</v>
      </c>
      <c r="R76" s="6">
        <v>400.81304507994849</v>
      </c>
      <c r="S76" s="6">
        <v>279.17326522981489</v>
      </c>
      <c r="T76" s="6">
        <v>679.98631030976344</v>
      </c>
      <c r="U76" s="6">
        <v>14851.020662850331</v>
      </c>
      <c r="V76" s="6">
        <v>15956.746202635562</v>
      </c>
      <c r="W76" s="6">
        <v>30807.766865485894</v>
      </c>
    </row>
    <row r="77" spans="4:23" x14ac:dyDescent="0.3">
      <c r="D77" s="4"/>
      <c r="E77" s="5" t="s">
        <v>19</v>
      </c>
      <c r="F77" s="6">
        <v>2982.1687010799155</v>
      </c>
      <c r="G77" s="6">
        <v>1137.6310558114956</v>
      </c>
      <c r="H77" s="6">
        <v>4119.7997568914116</v>
      </c>
      <c r="I77" s="6">
        <v>1301.1468254461015</v>
      </c>
      <c r="J77" s="6">
        <v>549.37310407724294</v>
      </c>
      <c r="K77" s="6">
        <v>1850.5199295233444</v>
      </c>
      <c r="L77" s="6">
        <v>307.09059175279634</v>
      </c>
      <c r="M77" s="6">
        <v>189.43900140594582</v>
      </c>
      <c r="N77" s="6">
        <v>496.52959315874216</v>
      </c>
      <c r="O77" s="6">
        <v>137.5925378632659</v>
      </c>
      <c r="P77" s="6">
        <v>112.66635346774672</v>
      </c>
      <c r="Q77" s="6">
        <v>250.25889133101262</v>
      </c>
      <c r="R77" s="6">
        <v>75.775600562378315</v>
      </c>
      <c r="S77" s="6">
        <v>51.846463542679906</v>
      </c>
      <c r="T77" s="6">
        <v>127.62206410505823</v>
      </c>
      <c r="U77" s="6">
        <v>4803.7742567044579</v>
      </c>
      <c r="V77" s="6">
        <v>2040.9559783051109</v>
      </c>
      <c r="W77" s="6">
        <v>6844.7302350095688</v>
      </c>
    </row>
    <row r="78" spans="4:23" x14ac:dyDescent="0.3">
      <c r="D78" s="4"/>
      <c r="E78" s="5" t="s">
        <v>20</v>
      </c>
      <c r="F78" s="6">
        <v>54304.185324078106</v>
      </c>
      <c r="G78" s="6">
        <v>27015.995695239515</v>
      </c>
      <c r="H78" s="6">
        <v>81320.181019317621</v>
      </c>
      <c r="I78" s="6">
        <v>28121.721235024746</v>
      </c>
      <c r="J78" s="6">
        <v>15819.153664772297</v>
      </c>
      <c r="K78" s="6">
        <v>43940.874899797047</v>
      </c>
      <c r="L78" s="6">
        <v>7343.2539229199519</v>
      </c>
      <c r="M78" s="6">
        <v>4645.2437239489554</v>
      </c>
      <c r="N78" s="6">
        <v>11988.497646868909</v>
      </c>
      <c r="O78" s="6">
        <v>2678.0692514545813</v>
      </c>
      <c r="P78" s="6">
        <v>1508.5326796168213</v>
      </c>
      <c r="Q78" s="6">
        <v>4186.6019310714019</v>
      </c>
      <c r="R78" s="6">
        <v>1009.0119443306165</v>
      </c>
      <c r="S78" s="6">
        <v>468.61226663576065</v>
      </c>
      <c r="T78" s="6">
        <v>1477.6242109663774</v>
      </c>
      <c r="U78" s="6">
        <v>93456.241677807993</v>
      </c>
      <c r="V78" s="6">
        <v>49457.538030213349</v>
      </c>
      <c r="W78" s="6">
        <v>142913.77970802135</v>
      </c>
    </row>
    <row r="79" spans="4:23" x14ac:dyDescent="0.3">
      <c r="D79" s="4"/>
      <c r="E79" s="5" t="s">
        <v>21</v>
      </c>
      <c r="F79" s="6">
        <v>18017.64312845709</v>
      </c>
      <c r="G79" s="6">
        <v>23824.447045237237</v>
      </c>
      <c r="H79" s="6">
        <v>41842.090173694327</v>
      </c>
      <c r="I79" s="6">
        <v>7928.520732526742</v>
      </c>
      <c r="J79" s="6">
        <v>10248.649976061668</v>
      </c>
      <c r="K79" s="6">
        <v>18177.170708588412</v>
      </c>
      <c r="L79" s="6">
        <v>2427.8103601235684</v>
      </c>
      <c r="M79" s="6">
        <v>2959.2366114360379</v>
      </c>
      <c r="N79" s="6">
        <v>5387.0469715596064</v>
      </c>
      <c r="O79" s="6">
        <v>1094.7580186512025</v>
      </c>
      <c r="P79" s="6">
        <v>1155.5779085762695</v>
      </c>
      <c r="Q79" s="6">
        <v>2250.335927227472</v>
      </c>
      <c r="R79" s="6">
        <v>317.06106551100402</v>
      </c>
      <c r="S79" s="6">
        <v>296.12307061876788</v>
      </c>
      <c r="T79" s="6">
        <v>613.1841361297719</v>
      </c>
      <c r="U79" s="6">
        <v>29785.793305269606</v>
      </c>
      <c r="V79" s="6">
        <v>38484.034611929979</v>
      </c>
      <c r="W79" s="6">
        <v>68269.827917199596</v>
      </c>
    </row>
    <row r="80" spans="4:23" x14ac:dyDescent="0.3">
      <c r="D80" s="4"/>
      <c r="E80" s="5" t="s">
        <v>22</v>
      </c>
      <c r="F80" s="6">
        <v>171.49214864117198</v>
      </c>
      <c r="G80" s="6">
        <v>1651.110454359191</v>
      </c>
      <c r="H80" s="6">
        <v>1822.6026030003629</v>
      </c>
      <c r="I80" s="6">
        <v>16.949805388953049</v>
      </c>
      <c r="J80" s="6">
        <v>18.943900140594579</v>
      </c>
      <c r="K80" s="6">
        <v>35.893705529547624</v>
      </c>
      <c r="L80" s="6">
        <v>0.99704737582076741</v>
      </c>
      <c r="M80" s="6">
        <v>1.9940947516415348</v>
      </c>
      <c r="N80" s="6">
        <v>2.9911421274623025</v>
      </c>
      <c r="O80" s="6">
        <v>0</v>
      </c>
      <c r="P80" s="6">
        <v>0.99704737582076741</v>
      </c>
      <c r="Q80" s="6">
        <v>0.99704737582076741</v>
      </c>
      <c r="R80" s="6">
        <v>0</v>
      </c>
      <c r="S80" s="6">
        <v>0</v>
      </c>
      <c r="T80" s="6">
        <v>0</v>
      </c>
      <c r="U80" s="6">
        <v>189.43900140594582</v>
      </c>
      <c r="V80" s="6">
        <v>1673.045496627248</v>
      </c>
      <c r="W80" s="6">
        <v>1862.4844980331936</v>
      </c>
    </row>
    <row r="81" spans="4:23" x14ac:dyDescent="0.3">
      <c r="D81" s="4"/>
      <c r="E81" s="5" t="s">
        <v>23</v>
      </c>
      <c r="F81" s="6">
        <v>535.41444081575219</v>
      </c>
      <c r="G81" s="6">
        <v>1074.8170711347873</v>
      </c>
      <c r="H81" s="6">
        <v>1610.2315119505392</v>
      </c>
      <c r="I81" s="6">
        <v>1159.5660980795526</v>
      </c>
      <c r="J81" s="6">
        <v>1162.5572402070147</v>
      </c>
      <c r="K81" s="6">
        <v>2322.1233382865676</v>
      </c>
      <c r="L81" s="6">
        <v>89.734263823869057</v>
      </c>
      <c r="M81" s="6">
        <v>50.849416166859136</v>
      </c>
      <c r="N81" s="6">
        <v>140.5836799907282</v>
      </c>
      <c r="O81" s="6">
        <v>61.816937300887581</v>
      </c>
      <c r="P81" s="6">
        <v>71.787411059095248</v>
      </c>
      <c r="Q81" s="6">
        <v>133.60434835998285</v>
      </c>
      <c r="R81" s="6">
        <v>30.90846865044379</v>
      </c>
      <c r="S81" s="6">
        <v>44.867131911934528</v>
      </c>
      <c r="T81" s="6">
        <v>75.775600562378315</v>
      </c>
      <c r="U81" s="6">
        <v>1877.4402086705052</v>
      </c>
      <c r="V81" s="6">
        <v>2404.8782704796913</v>
      </c>
      <c r="W81" s="6">
        <v>4282.3184791501963</v>
      </c>
    </row>
    <row r="82" spans="4:23" x14ac:dyDescent="0.3">
      <c r="D82" s="4"/>
      <c r="E82" s="7" t="s">
        <v>24</v>
      </c>
      <c r="F82" s="8">
        <v>242718.22202768017</v>
      </c>
      <c r="G82" s="8">
        <v>180398.77284937887</v>
      </c>
      <c r="H82" s="8">
        <v>423116.99487705895</v>
      </c>
      <c r="I82" s="8">
        <v>135606.41949063094</v>
      </c>
      <c r="J82" s="8">
        <v>73278.99393332313</v>
      </c>
      <c r="K82" s="8">
        <v>208885.41342395407</v>
      </c>
      <c r="L82" s="8">
        <v>37256.669292294624</v>
      </c>
      <c r="M82" s="8">
        <v>21000.808876912826</v>
      </c>
      <c r="N82" s="8">
        <v>58257.478169207439</v>
      </c>
      <c r="O82" s="8">
        <v>15341.567971754148</v>
      </c>
      <c r="P82" s="8">
        <v>8739.1202490690248</v>
      </c>
      <c r="Q82" s="8">
        <v>24080.688220823176</v>
      </c>
      <c r="R82" s="8">
        <v>5521.64836729541</v>
      </c>
      <c r="S82" s="8">
        <v>2776.7769416608376</v>
      </c>
      <c r="T82" s="8">
        <v>8298.4253089562462</v>
      </c>
      <c r="U82" s="8">
        <v>436444.52714965527</v>
      </c>
      <c r="V82" s="8">
        <v>286194.47285034467</v>
      </c>
      <c r="W82" s="8">
        <v>722639</v>
      </c>
    </row>
    <row r="83" spans="4:23" x14ac:dyDescent="0.3">
      <c r="D83" s="9" t="s">
        <v>25</v>
      </c>
      <c r="E83" s="10" t="s">
        <v>26</v>
      </c>
      <c r="F83" s="11">
        <v>7128.1625733583123</v>
      </c>
      <c r="G83" s="11">
        <v>5326.9326912175184</v>
      </c>
      <c r="H83" s="11">
        <v>12455.09526457583</v>
      </c>
      <c r="I83" s="11">
        <v>33422.02514833631</v>
      </c>
      <c r="J83" s="11">
        <v>18079.84494198822</v>
      </c>
      <c r="K83" s="11">
        <v>51501.870090324534</v>
      </c>
      <c r="L83" s="11">
        <v>13257.461302984002</v>
      </c>
      <c r="M83" s="11">
        <v>15567.333941615692</v>
      </c>
      <c r="N83" s="11">
        <v>28824.795244599693</v>
      </c>
      <c r="O83" s="11">
        <v>7056.5227485004398</v>
      </c>
      <c r="P83" s="11">
        <v>9352.067422160555</v>
      </c>
      <c r="Q83" s="11">
        <v>16408.590170660995</v>
      </c>
      <c r="R83" s="11">
        <v>1220.9473007920269</v>
      </c>
      <c r="S83" s="11">
        <v>972.25476592826942</v>
      </c>
      <c r="T83" s="11">
        <v>2193.2020667202964</v>
      </c>
      <c r="U83" s="11">
        <v>62085.119073971095</v>
      </c>
      <c r="V83" s="11">
        <v>49298.433762910252</v>
      </c>
      <c r="W83" s="11">
        <v>111383.55283688135</v>
      </c>
    </row>
    <row r="84" spans="4:23" x14ac:dyDescent="0.3">
      <c r="D84" s="12"/>
      <c r="E84" s="10" t="s">
        <v>27</v>
      </c>
      <c r="F84" s="11">
        <v>952.80967060970409</v>
      </c>
      <c r="G84" s="11">
        <v>429.83894914723493</v>
      </c>
      <c r="H84" s="11">
        <v>1382.6486197569391</v>
      </c>
      <c r="I84" s="11">
        <v>3108.1449727622676</v>
      </c>
      <c r="J84" s="11">
        <v>1897.4319326642228</v>
      </c>
      <c r="K84" s="11">
        <v>5005.5769054264902</v>
      </c>
      <c r="L84" s="11">
        <v>2087.7891815722837</v>
      </c>
      <c r="M84" s="11">
        <v>1716.2855183807453</v>
      </c>
      <c r="N84" s="11">
        <v>3804.0746999530293</v>
      </c>
      <c r="O84" s="11">
        <v>1066.4099643129018</v>
      </c>
      <c r="P84" s="11">
        <v>842.27965511470086</v>
      </c>
      <c r="Q84" s="11">
        <v>1908.6896194276028</v>
      </c>
      <c r="R84" s="11">
        <v>78.803807343659741</v>
      </c>
      <c r="S84" s="11">
        <v>48.101025261714383</v>
      </c>
      <c r="T84" s="11">
        <v>126.90483260537412</v>
      </c>
      <c r="U84" s="11">
        <v>7293.9575966008169</v>
      </c>
      <c r="V84" s="11">
        <v>4933.9370805686185</v>
      </c>
      <c r="W84" s="11">
        <v>12227.894677169437</v>
      </c>
    </row>
    <row r="85" spans="4:23" x14ac:dyDescent="0.3">
      <c r="D85" s="12"/>
      <c r="E85" s="10" t="s">
        <v>28</v>
      </c>
      <c r="F85" s="11">
        <v>1237.3221179023976</v>
      </c>
      <c r="G85" s="11">
        <v>1451.2181664066168</v>
      </c>
      <c r="H85" s="11">
        <v>2688.5402843090146</v>
      </c>
      <c r="I85" s="11">
        <v>2119.5153897236273</v>
      </c>
      <c r="J85" s="11">
        <v>2993.5212529896717</v>
      </c>
      <c r="K85" s="11">
        <v>5113.0366427132994</v>
      </c>
      <c r="L85" s="11">
        <v>4557.3162870300885</v>
      </c>
      <c r="M85" s="11">
        <v>9056.2972881044807</v>
      </c>
      <c r="N85" s="11">
        <v>13613.613575134568</v>
      </c>
      <c r="O85" s="11">
        <v>907.77892355618428</v>
      </c>
      <c r="P85" s="11">
        <v>1013.1918087041967</v>
      </c>
      <c r="Q85" s="11">
        <v>1920.9707322603808</v>
      </c>
      <c r="R85" s="11">
        <v>28.655929943148998</v>
      </c>
      <c r="S85" s="11">
        <v>24.562225665556284</v>
      </c>
      <c r="T85" s="11">
        <v>53.218155608705274</v>
      </c>
      <c r="U85" s="11">
        <v>8850.5886481554462</v>
      </c>
      <c r="V85" s="11">
        <v>14538.790741870524</v>
      </c>
      <c r="W85" s="11">
        <v>23389.37939002597</v>
      </c>
    </row>
    <row r="86" spans="4:23" x14ac:dyDescent="0.3">
      <c r="D86" s="12"/>
      <c r="E86" s="10" t="s">
        <v>29</v>
      </c>
      <c r="F86" s="11">
        <v>291.67642977848084</v>
      </c>
      <c r="G86" s="11">
        <v>81.874085551854279</v>
      </c>
      <c r="H86" s="11">
        <v>373.55051533033514</v>
      </c>
      <c r="I86" s="11">
        <v>1918.9238801215847</v>
      </c>
      <c r="J86" s="11">
        <v>774.73353453442098</v>
      </c>
      <c r="K86" s="11">
        <v>2693.6574146560056</v>
      </c>
      <c r="L86" s="11">
        <v>2806.2342822898054</v>
      </c>
      <c r="M86" s="11">
        <v>600.75110273673079</v>
      </c>
      <c r="N86" s="11">
        <v>3406.9853850265358</v>
      </c>
      <c r="O86" s="11">
        <v>369.45681105274241</v>
      </c>
      <c r="P86" s="11">
        <v>74.71010306606702</v>
      </c>
      <c r="Q86" s="11">
        <v>444.16691411880942</v>
      </c>
      <c r="R86" s="11">
        <v>34.796486359538065</v>
      </c>
      <c r="S86" s="11">
        <v>9.2108346245836064</v>
      </c>
      <c r="T86" s="11">
        <v>44.007320984121669</v>
      </c>
      <c r="U86" s="11">
        <v>5421.0878896021504</v>
      </c>
      <c r="V86" s="11">
        <v>1541.2796605136566</v>
      </c>
      <c r="W86" s="11">
        <v>6962.3675501158077</v>
      </c>
    </row>
    <row r="87" spans="4:23" x14ac:dyDescent="0.3">
      <c r="D87" s="12"/>
      <c r="E87" s="10" t="s">
        <v>30</v>
      </c>
      <c r="F87" s="11">
        <v>314.19180330524074</v>
      </c>
      <c r="G87" s="11">
        <v>376.62079353852965</v>
      </c>
      <c r="H87" s="11">
        <v>690.81259684377039</v>
      </c>
      <c r="I87" s="11">
        <v>546.50952105862734</v>
      </c>
      <c r="J87" s="11">
        <v>561.86091209959989</v>
      </c>
      <c r="K87" s="11">
        <v>1108.3704331582271</v>
      </c>
      <c r="L87" s="11">
        <v>408.34700168987314</v>
      </c>
      <c r="M87" s="11">
        <v>413.46413203686404</v>
      </c>
      <c r="N87" s="11">
        <v>821.81113372673724</v>
      </c>
      <c r="O87" s="11">
        <v>297.81698619486991</v>
      </c>
      <c r="P87" s="11">
        <v>226.17716133699744</v>
      </c>
      <c r="Q87" s="11">
        <v>523.99414753186738</v>
      </c>
      <c r="R87" s="11">
        <v>81.874085551854279</v>
      </c>
      <c r="S87" s="11">
        <v>55.265007747501635</v>
      </c>
      <c r="T87" s="11">
        <v>137.13909329935592</v>
      </c>
      <c r="U87" s="11">
        <v>1648.7393978004652</v>
      </c>
      <c r="V87" s="11">
        <v>1633.3880067594926</v>
      </c>
      <c r="W87" s="11">
        <v>3282.127404559958</v>
      </c>
    </row>
    <row r="88" spans="4:23" x14ac:dyDescent="0.3">
      <c r="D88" s="12"/>
      <c r="E88" s="10" t="s">
        <v>31</v>
      </c>
      <c r="F88" s="11">
        <v>12305.675058443698</v>
      </c>
      <c r="G88" s="11">
        <v>4326.0219953461001</v>
      </c>
      <c r="H88" s="11">
        <v>16631.697053789798</v>
      </c>
      <c r="I88" s="11">
        <v>8917.1113426663287</v>
      </c>
      <c r="J88" s="11">
        <v>4240.0542055166534</v>
      </c>
      <c r="K88" s="11">
        <v>13157.16554818298</v>
      </c>
      <c r="L88" s="11">
        <v>1183.0805362242943</v>
      </c>
      <c r="M88" s="11">
        <v>705.14056181534488</v>
      </c>
      <c r="N88" s="11">
        <v>1888.2210980396392</v>
      </c>
      <c r="O88" s="11">
        <v>410.39385382866953</v>
      </c>
      <c r="P88" s="11">
        <v>155.56076254852312</v>
      </c>
      <c r="Q88" s="11">
        <v>565.95461637719268</v>
      </c>
      <c r="R88" s="11">
        <v>60.382138094492525</v>
      </c>
      <c r="S88" s="11">
        <v>11.257686763379963</v>
      </c>
      <c r="T88" s="11">
        <v>71.639824857872483</v>
      </c>
      <c r="U88" s="11">
        <v>22876.642929257479</v>
      </c>
      <c r="V88" s="11">
        <v>9438.0352119899999</v>
      </c>
      <c r="W88" s="11">
        <v>32314.678141247485</v>
      </c>
    </row>
    <row r="89" spans="4:23" x14ac:dyDescent="0.3">
      <c r="D89" s="13"/>
      <c r="E89" s="7" t="s">
        <v>24</v>
      </c>
      <c r="F89" s="14">
        <v>22229.837653397833</v>
      </c>
      <c r="G89" s="14">
        <v>11992.506681207855</v>
      </c>
      <c r="H89" s="14">
        <v>34222.344334605688</v>
      </c>
      <c r="I89" s="14">
        <v>50032.23025466875</v>
      </c>
      <c r="J89" s="14">
        <v>28547.446779792786</v>
      </c>
      <c r="K89" s="14">
        <v>78579.677034461536</v>
      </c>
      <c r="L89" s="14">
        <v>24300.228591790346</v>
      </c>
      <c r="M89" s="14">
        <v>28059.272544689855</v>
      </c>
      <c r="N89" s="14">
        <v>52359.501136480205</v>
      </c>
      <c r="O89" s="14">
        <v>10108.379287445807</v>
      </c>
      <c r="P89" s="14">
        <v>11663.986912931039</v>
      </c>
      <c r="Q89" s="14">
        <v>21772.366200376848</v>
      </c>
      <c r="R89" s="14">
        <v>1505.4597480847203</v>
      </c>
      <c r="S89" s="14">
        <v>1120.6515459910054</v>
      </c>
      <c r="T89" s="14">
        <v>2626.1112940757257</v>
      </c>
      <c r="U89" s="14">
        <v>108176.13553538745</v>
      </c>
      <c r="V89" s="14">
        <v>81383.864464612547</v>
      </c>
      <c r="W89" s="14">
        <v>189560</v>
      </c>
    </row>
    <row r="90" spans="4:23" x14ac:dyDescent="0.3">
      <c r="D90" s="15"/>
      <c r="E90" s="16" t="s">
        <v>32</v>
      </c>
      <c r="F90" s="17">
        <f>F82+F89</f>
        <v>264948.05968107801</v>
      </c>
      <c r="G90" s="17">
        <f t="shared" ref="G90:W90" si="2">G82+G89</f>
        <v>192391.27953058673</v>
      </c>
      <c r="H90" s="17">
        <f t="shared" si="2"/>
        <v>457339.33921166463</v>
      </c>
      <c r="I90" s="17">
        <f t="shared" si="2"/>
        <v>185638.64974529968</v>
      </c>
      <c r="J90" s="17">
        <f t="shared" si="2"/>
        <v>101826.44071311591</v>
      </c>
      <c r="K90" s="17">
        <f t="shared" si="2"/>
        <v>287465.09045841562</v>
      </c>
      <c r="L90" s="17">
        <f t="shared" si="2"/>
        <v>61556.897884084974</v>
      </c>
      <c r="M90" s="17">
        <f t="shared" si="2"/>
        <v>49060.081421602677</v>
      </c>
      <c r="N90" s="17">
        <f t="shared" si="2"/>
        <v>110616.97930568765</v>
      </c>
      <c r="O90" s="17">
        <f t="shared" si="2"/>
        <v>25449.947259199955</v>
      </c>
      <c r="P90" s="17">
        <f t="shared" si="2"/>
        <v>20403.107162000066</v>
      </c>
      <c r="Q90" s="17">
        <f t="shared" si="2"/>
        <v>45853.054421200024</v>
      </c>
      <c r="R90" s="17">
        <f t="shared" si="2"/>
        <v>7027.1081153801306</v>
      </c>
      <c r="S90" s="17">
        <f t="shared" si="2"/>
        <v>3897.4284876518432</v>
      </c>
      <c r="T90" s="17">
        <f t="shared" si="2"/>
        <v>10924.536603031971</v>
      </c>
      <c r="U90" s="17">
        <f t="shared" si="2"/>
        <v>544620.66268504271</v>
      </c>
      <c r="V90" s="17">
        <f t="shared" si="2"/>
        <v>367578.33731495723</v>
      </c>
      <c r="W90" s="17">
        <f t="shared" si="2"/>
        <v>912199</v>
      </c>
    </row>
    <row r="91" spans="4:23" x14ac:dyDescent="0.3">
      <c r="D91" t="s">
        <v>33</v>
      </c>
    </row>
    <row r="92" spans="4:23" x14ac:dyDescent="0.3">
      <c r="D92" t="s">
        <v>37</v>
      </c>
    </row>
  </sheetData>
  <mergeCells count="51">
    <mergeCell ref="D71:D82"/>
    <mergeCell ref="D83:D89"/>
    <mergeCell ref="U67:W67"/>
    <mergeCell ref="F68:H68"/>
    <mergeCell ref="I68:K68"/>
    <mergeCell ref="L68:N68"/>
    <mergeCell ref="O68:Q68"/>
    <mergeCell ref="R68:T68"/>
    <mergeCell ref="U68:W68"/>
    <mergeCell ref="D41:D52"/>
    <mergeCell ref="D53:D59"/>
    <mergeCell ref="D65:W65"/>
    <mergeCell ref="D66:E70"/>
    <mergeCell ref="F66:W66"/>
    <mergeCell ref="F67:H67"/>
    <mergeCell ref="I67:K67"/>
    <mergeCell ref="L67:N67"/>
    <mergeCell ref="O67:Q67"/>
    <mergeCell ref="R67:T67"/>
    <mergeCell ref="F38:H38"/>
    <mergeCell ref="I38:K38"/>
    <mergeCell ref="L38:N38"/>
    <mergeCell ref="O38:Q38"/>
    <mergeCell ref="R38:T38"/>
    <mergeCell ref="U38:W38"/>
    <mergeCell ref="D5:W5"/>
    <mergeCell ref="D35:W35"/>
    <mergeCell ref="D36:E40"/>
    <mergeCell ref="F36:W36"/>
    <mergeCell ref="F37:H37"/>
    <mergeCell ref="I37:K37"/>
    <mergeCell ref="L37:N37"/>
    <mergeCell ref="O37:Q37"/>
    <mergeCell ref="R37:T37"/>
    <mergeCell ref="U37:W37"/>
    <mergeCell ref="L8:N8"/>
    <mergeCell ref="O8:Q8"/>
    <mergeCell ref="R8:T8"/>
    <mergeCell ref="U8:W8"/>
    <mergeCell ref="D11:D22"/>
    <mergeCell ref="D23:D29"/>
    <mergeCell ref="D6:E10"/>
    <mergeCell ref="F6:W6"/>
    <mergeCell ref="F7:H7"/>
    <mergeCell ref="I7:K7"/>
    <mergeCell ref="L7:N7"/>
    <mergeCell ref="O7:Q7"/>
    <mergeCell ref="R7:T7"/>
    <mergeCell ref="U7:W7"/>
    <mergeCell ref="F8:H8"/>
    <mergeCell ref="I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 Menjívar</dc:creator>
  <cp:lastModifiedBy>Edgar Soto Menjívar</cp:lastModifiedBy>
  <dcterms:created xsi:type="dcterms:W3CDTF">2022-06-07T21:27:47Z</dcterms:created>
  <dcterms:modified xsi:type="dcterms:W3CDTF">2022-06-07T21:38:54Z</dcterms:modified>
</cp:coreProperties>
</file>