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hernandez\Desktop\Gaby\SOLICITUDES GM\2022\RESPUESTAS\RESPUESTA SOL. N°12547-2022\"/>
    </mc:Choice>
  </mc:AlternateContent>
  <bookViews>
    <workbookView xWindow="-120" yWindow="-120" windowWidth="20730" windowHeight="11160"/>
  </bookViews>
  <sheets>
    <sheet name="cuadros 1y2" sheetId="2" r:id="rId1"/>
    <sheet name="cuadros 3y4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3" l="1"/>
  <c r="E32" i="3"/>
  <c r="D32" i="3"/>
  <c r="C32" i="3"/>
  <c r="D44" i="3"/>
  <c r="E44" i="3"/>
  <c r="F44" i="3"/>
  <c r="F47" i="3" s="1"/>
  <c r="G44" i="3"/>
  <c r="H44" i="3"/>
  <c r="I44" i="3"/>
  <c r="J44" i="3"/>
  <c r="K44" i="3"/>
  <c r="L44" i="3"/>
  <c r="C44" i="3"/>
  <c r="G32" i="3"/>
  <c r="H32" i="3"/>
  <c r="I32" i="3"/>
  <c r="J32" i="3"/>
  <c r="K32" i="3"/>
  <c r="L32" i="3"/>
  <c r="L20" i="3"/>
  <c r="K20" i="3"/>
  <c r="J20" i="3"/>
  <c r="I20" i="3"/>
  <c r="H20" i="3"/>
  <c r="G20" i="3"/>
  <c r="F20" i="3"/>
  <c r="E20" i="3"/>
  <c r="D20" i="3"/>
  <c r="C20" i="3"/>
  <c r="L8" i="3"/>
  <c r="K8" i="3"/>
  <c r="J8" i="3"/>
  <c r="I8" i="3"/>
  <c r="H8" i="3"/>
  <c r="G8" i="3"/>
  <c r="F8" i="3"/>
  <c r="E8" i="3"/>
  <c r="D8" i="3"/>
  <c r="C8" i="3"/>
  <c r="C23" i="3" s="1"/>
  <c r="E21" i="2"/>
  <c r="F21" i="2"/>
  <c r="G21" i="2"/>
  <c r="D11" i="2"/>
  <c r="E11" i="2"/>
  <c r="F11" i="2"/>
  <c r="G11" i="2"/>
  <c r="C11" i="2"/>
  <c r="C21" i="2"/>
  <c r="D21" i="2"/>
  <c r="D23" i="3" l="1"/>
  <c r="L47" i="3"/>
  <c r="K47" i="3"/>
  <c r="J47" i="3"/>
  <c r="I47" i="3"/>
  <c r="H47" i="3"/>
  <c r="G47" i="3"/>
  <c r="E47" i="3"/>
  <c r="C47" i="3"/>
  <c r="D47" i="3"/>
  <c r="L23" i="3"/>
  <c r="K23" i="3"/>
  <c r="J23" i="3"/>
  <c r="I23" i="3"/>
  <c r="H23" i="3"/>
  <c r="G23" i="3"/>
  <c r="F23" i="3"/>
  <c r="E23" i="3"/>
</calcChain>
</file>

<file path=xl/sharedStrings.xml><?xml version="1.0" encoding="utf-8"?>
<sst xmlns="http://schemas.openxmlformats.org/spreadsheetml/2006/main" count="77" uniqueCount="35">
  <si>
    <t>14 a 15 años</t>
  </si>
  <si>
    <t>16 a 17 años</t>
  </si>
  <si>
    <t>Mujer</t>
  </si>
  <si>
    <t>Hombre</t>
  </si>
  <si>
    <t>14 años</t>
  </si>
  <si>
    <t>15 años</t>
  </si>
  <si>
    <t>16 años</t>
  </si>
  <si>
    <t>17 años</t>
  </si>
  <si>
    <t>Instituto Salvadoreño del Seguro Social</t>
  </si>
  <si>
    <t>AÑO</t>
  </si>
  <si>
    <t>EDAD (años)</t>
  </si>
  <si>
    <t>SEXO</t>
  </si>
  <si>
    <t>Fuente: Sistema de Inscritos - Departamento de Actuariado y Estadística.</t>
  </si>
  <si>
    <t>AÑOS</t>
  </si>
  <si>
    <t>TOTAL</t>
  </si>
  <si>
    <t>2017</t>
  </si>
  <si>
    <t xml:space="preserve">Trabajadores Adolescentes Inscritos por Edad </t>
  </si>
  <si>
    <t>Trabajadores Adolescentes Inscritos por Sexo</t>
  </si>
  <si>
    <t>Agricultura,caza,silvicultura y pesca</t>
  </si>
  <si>
    <t>Industrias manufactureras,Explotación de minas y canteras y Otras actividades Industriales</t>
  </si>
  <si>
    <t>Construcción</t>
  </si>
  <si>
    <t>Comercio,restaurantes y hoteles,Transporte,Almacen.,Activ de Alojamiento y Servicios de Comida</t>
  </si>
  <si>
    <t>Información y Comunicaciones</t>
  </si>
  <si>
    <t>Actividades Financieras y de Seguros</t>
  </si>
  <si>
    <t>Actividades Inmobiliarias</t>
  </si>
  <si>
    <t>Actividades Profesionales, Cientificas, Técnicas y de Servicios Admon. de Apoyo</t>
  </si>
  <si>
    <t>Servicios</t>
  </si>
  <si>
    <t>Servicio Doméstico</t>
  </si>
  <si>
    <t>SECTOR PRIVADO</t>
  </si>
  <si>
    <t>SECTOR PÚBLICO</t>
  </si>
  <si>
    <t>Estatales y Municipales</t>
  </si>
  <si>
    <t>TOTAL GENERAL</t>
  </si>
  <si>
    <t>ACTIVIDAD ECONÓMICA (CIIU4)</t>
  </si>
  <si>
    <t>Trabajadores Adolescentes Inscritos por Actividad Económica, según Sexo</t>
  </si>
  <si>
    <t>Trabajadores Adolescentes Inscritos por Actividad Económica, según Rango de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</si>
</sst>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2"/>
      <color theme="1"/>
      <name val="Trebuchet MS"/>
      <family val="2"/>
    </font>
    <font>
      <b/>
      <sz val="9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vertical="center"/>
    </xf>
    <xf numFmtId="0" fontId="2" fillId="3" borderId="1" xfId="0" applyFont="1" applyFill="1" applyBorder="1"/>
    <xf numFmtId="0" fontId="1" fillId="4" borderId="1" xfId="0" applyFont="1" applyFill="1" applyBorder="1"/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2"/>
  <sheetViews>
    <sheetView showGridLines="0" tabSelected="1" workbookViewId="0">
      <selection activeCell="J6" sqref="J6"/>
    </sheetView>
  </sheetViews>
  <sheetFormatPr baseColWidth="10" defaultRowHeight="16.5" x14ac:dyDescent="0.3"/>
  <cols>
    <col min="1" max="1" width="11.42578125" style="1"/>
    <col min="2" max="2" width="12.7109375" style="1" customWidth="1"/>
    <col min="3" max="6" width="11.42578125" style="1"/>
    <col min="7" max="7" width="14.28515625" style="1" customWidth="1"/>
    <col min="8" max="16384" width="11.42578125" style="1"/>
  </cols>
  <sheetData>
    <row r="2" spans="2:7" ht="18" x14ac:dyDescent="0.35">
      <c r="B2" s="20" t="s">
        <v>8</v>
      </c>
      <c r="C2" s="20"/>
      <c r="D2" s="20"/>
      <c r="E2" s="20"/>
      <c r="F2" s="20"/>
      <c r="G2" s="20"/>
    </row>
    <row r="3" spans="2:7" ht="18" x14ac:dyDescent="0.35">
      <c r="B3" s="20" t="s">
        <v>16</v>
      </c>
      <c r="C3" s="20"/>
      <c r="D3" s="20"/>
      <c r="E3" s="20"/>
      <c r="F3" s="20"/>
      <c r="G3" s="20"/>
    </row>
    <row r="4" spans="2:7" ht="7.5" customHeight="1" x14ac:dyDescent="0.3"/>
    <row r="5" spans="2:7" x14ac:dyDescent="0.3">
      <c r="B5" s="21" t="s">
        <v>10</v>
      </c>
      <c r="C5" s="23" t="s">
        <v>9</v>
      </c>
      <c r="D5" s="24"/>
      <c r="E5" s="24"/>
      <c r="F5" s="24"/>
      <c r="G5" s="25"/>
    </row>
    <row r="6" spans="2:7" x14ac:dyDescent="0.3">
      <c r="B6" s="22"/>
      <c r="C6" s="7" t="s">
        <v>15</v>
      </c>
      <c r="D6" s="5">
        <v>2018</v>
      </c>
      <c r="E6" s="5">
        <v>2019</v>
      </c>
      <c r="F6" s="5">
        <v>2020</v>
      </c>
      <c r="G6" s="5">
        <v>2021</v>
      </c>
    </row>
    <row r="7" spans="2:7" x14ac:dyDescent="0.3">
      <c r="B7" s="8" t="s">
        <v>4</v>
      </c>
      <c r="C7" s="9">
        <v>1</v>
      </c>
      <c r="D7" s="9">
        <v>4</v>
      </c>
      <c r="E7" s="9">
        <v>0</v>
      </c>
      <c r="F7" s="9">
        <v>2</v>
      </c>
      <c r="G7" s="9">
        <v>0</v>
      </c>
    </row>
    <row r="8" spans="2:7" x14ac:dyDescent="0.3">
      <c r="B8" s="8" t="s">
        <v>5</v>
      </c>
      <c r="C8" s="9">
        <v>10</v>
      </c>
      <c r="D8" s="9">
        <v>6</v>
      </c>
      <c r="E8" s="9">
        <v>11</v>
      </c>
      <c r="F8" s="9">
        <v>1</v>
      </c>
      <c r="G8" s="9">
        <v>6</v>
      </c>
    </row>
    <row r="9" spans="2:7" x14ac:dyDescent="0.3">
      <c r="B9" s="8" t="s">
        <v>6</v>
      </c>
      <c r="C9" s="9">
        <v>33</v>
      </c>
      <c r="D9" s="9">
        <v>46</v>
      </c>
      <c r="E9" s="9">
        <v>35</v>
      </c>
      <c r="F9" s="9">
        <v>6</v>
      </c>
      <c r="G9" s="9">
        <v>7</v>
      </c>
    </row>
    <row r="10" spans="2:7" x14ac:dyDescent="0.3">
      <c r="B10" s="8" t="s">
        <v>7</v>
      </c>
      <c r="C10" s="9">
        <v>96</v>
      </c>
      <c r="D10" s="9">
        <v>74</v>
      </c>
      <c r="E10" s="9">
        <v>71</v>
      </c>
      <c r="F10" s="9">
        <v>26</v>
      </c>
      <c r="G10" s="9">
        <v>30</v>
      </c>
    </row>
    <row r="11" spans="2:7" x14ac:dyDescent="0.3">
      <c r="B11" s="5" t="s">
        <v>14</v>
      </c>
      <c r="C11" s="16">
        <f>SUM(C7:C10)</f>
        <v>140</v>
      </c>
      <c r="D11" s="16">
        <f t="shared" ref="D11:G11" si="0">SUM(D7:D10)</f>
        <v>130</v>
      </c>
      <c r="E11" s="16">
        <f t="shared" si="0"/>
        <v>117</v>
      </c>
      <c r="F11" s="16">
        <f t="shared" si="0"/>
        <v>35</v>
      </c>
      <c r="G11" s="16">
        <f t="shared" si="0"/>
        <v>43</v>
      </c>
    </row>
    <row r="12" spans="2:7" x14ac:dyDescent="0.3">
      <c r="B12" s="1" t="s">
        <v>12</v>
      </c>
    </row>
    <row r="14" spans="2:7" ht="18" x14ac:dyDescent="0.35">
      <c r="B14" s="20" t="s">
        <v>8</v>
      </c>
      <c r="C14" s="20"/>
      <c r="D14" s="20"/>
      <c r="E14" s="20"/>
      <c r="F14" s="20"/>
      <c r="G14" s="20"/>
    </row>
    <row r="15" spans="2:7" ht="18" x14ac:dyDescent="0.35">
      <c r="B15" s="20" t="s">
        <v>17</v>
      </c>
      <c r="C15" s="20"/>
      <c r="D15" s="20"/>
      <c r="E15" s="20"/>
      <c r="F15" s="20"/>
      <c r="G15" s="20"/>
    </row>
    <row r="16" spans="2:7" ht="4.5" customHeight="1" x14ac:dyDescent="0.3"/>
    <row r="17" spans="2:7" x14ac:dyDescent="0.3">
      <c r="B17" s="26" t="s">
        <v>11</v>
      </c>
      <c r="C17" s="23" t="s">
        <v>9</v>
      </c>
      <c r="D17" s="24"/>
      <c r="E17" s="24"/>
      <c r="F17" s="24"/>
      <c r="G17" s="25"/>
    </row>
    <row r="18" spans="2:7" x14ac:dyDescent="0.3">
      <c r="B18" s="27"/>
      <c r="C18" s="10">
        <v>2017</v>
      </c>
      <c r="D18" s="5">
        <v>2018</v>
      </c>
      <c r="E18" s="5">
        <v>2019</v>
      </c>
      <c r="F18" s="5">
        <v>2020</v>
      </c>
      <c r="G18" s="5">
        <v>2021</v>
      </c>
    </row>
    <row r="19" spans="2:7" x14ac:dyDescent="0.3">
      <c r="B19" s="11" t="s">
        <v>3</v>
      </c>
      <c r="C19" s="9">
        <v>67</v>
      </c>
      <c r="D19" s="9">
        <v>65</v>
      </c>
      <c r="E19" s="9">
        <v>63</v>
      </c>
      <c r="F19" s="9">
        <v>24</v>
      </c>
      <c r="G19" s="9">
        <v>39</v>
      </c>
    </row>
    <row r="20" spans="2:7" x14ac:dyDescent="0.3">
      <c r="B20" s="11" t="s">
        <v>2</v>
      </c>
      <c r="C20" s="9">
        <v>73</v>
      </c>
      <c r="D20" s="9">
        <v>65</v>
      </c>
      <c r="E20" s="9">
        <v>54</v>
      </c>
      <c r="F20" s="9">
        <v>11</v>
      </c>
      <c r="G20" s="9">
        <v>4</v>
      </c>
    </row>
    <row r="21" spans="2:7" x14ac:dyDescent="0.3">
      <c r="B21" s="5" t="s">
        <v>14</v>
      </c>
      <c r="C21" s="16">
        <f>SUM(C19:C20)</f>
        <v>140</v>
      </c>
      <c r="D21" s="16">
        <f>SUM(D19:D20)</f>
        <v>130</v>
      </c>
      <c r="E21" s="16">
        <f t="shared" ref="E21:G21" si="1">SUM(E19:E20)</f>
        <v>117</v>
      </c>
      <c r="F21" s="16">
        <f t="shared" si="1"/>
        <v>35</v>
      </c>
      <c r="G21" s="16">
        <f t="shared" si="1"/>
        <v>43</v>
      </c>
    </row>
    <row r="22" spans="2:7" x14ac:dyDescent="0.3">
      <c r="B22" s="1" t="s">
        <v>12</v>
      </c>
    </row>
  </sheetData>
  <mergeCells count="8">
    <mergeCell ref="B17:B18"/>
    <mergeCell ref="C17:G17"/>
    <mergeCell ref="B3:G3"/>
    <mergeCell ref="B2:G2"/>
    <mergeCell ref="B14:G14"/>
    <mergeCell ref="B15:G15"/>
    <mergeCell ref="B5:B6"/>
    <mergeCell ref="C5:G5"/>
  </mergeCells>
  <pageMargins left="0.7" right="0.7" top="0.75" bottom="0.75" header="0.3" footer="0.3"/>
  <pageSetup orientation="portrait" r:id="rId1"/>
  <ignoredErrors>
    <ignoredError sqref="C6" numberStoredAsText="1"/>
    <ignoredError sqref="D11:G11 C21:G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8"/>
  <sheetViews>
    <sheetView showGridLines="0" topLeftCell="A22" workbookViewId="0">
      <selection activeCell="B20" sqref="B20"/>
    </sheetView>
  </sheetViews>
  <sheetFormatPr baseColWidth="10" defaultRowHeight="16.5" x14ac:dyDescent="0.3"/>
  <cols>
    <col min="1" max="1" width="11.42578125" style="1"/>
    <col min="2" max="2" width="77.7109375" style="1" customWidth="1"/>
    <col min="3" max="12" width="10.7109375" style="1" customWidth="1"/>
    <col min="13" max="16384" width="11.42578125" style="1"/>
  </cols>
  <sheetData>
    <row r="2" spans="2:12" ht="18" x14ac:dyDescent="0.35">
      <c r="B2" s="20" t="s">
        <v>8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2:12" x14ac:dyDescent="0.3">
      <c r="B3" s="30" t="s">
        <v>33</v>
      </c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2:12" ht="4.5" customHeight="1" x14ac:dyDescent="0.3"/>
    <row r="5" spans="2:12" ht="16.5" customHeight="1" x14ac:dyDescent="0.3">
      <c r="B5" s="31" t="s">
        <v>32</v>
      </c>
      <c r="C5" s="33" t="s">
        <v>13</v>
      </c>
      <c r="D5" s="33"/>
      <c r="E5" s="33"/>
      <c r="F5" s="33"/>
      <c r="G5" s="33"/>
      <c r="H5" s="33"/>
      <c r="I5" s="33"/>
      <c r="J5" s="33"/>
      <c r="K5" s="33"/>
      <c r="L5" s="33"/>
    </row>
    <row r="6" spans="2:12" x14ac:dyDescent="0.3">
      <c r="B6" s="31"/>
      <c r="C6" s="28">
        <v>2017</v>
      </c>
      <c r="D6" s="29"/>
      <c r="E6" s="28">
        <v>2018</v>
      </c>
      <c r="F6" s="29"/>
      <c r="G6" s="28">
        <v>2019</v>
      </c>
      <c r="H6" s="29"/>
      <c r="I6" s="28">
        <v>2020</v>
      </c>
      <c r="J6" s="29"/>
      <c r="K6" s="28">
        <v>2021</v>
      </c>
      <c r="L6" s="29"/>
    </row>
    <row r="7" spans="2:12" x14ac:dyDescent="0.3">
      <c r="B7" s="31"/>
      <c r="C7" s="2" t="s">
        <v>3</v>
      </c>
      <c r="D7" s="2" t="s">
        <v>2</v>
      </c>
      <c r="E7" s="2" t="s">
        <v>3</v>
      </c>
      <c r="F7" s="2" t="s">
        <v>2</v>
      </c>
      <c r="G7" s="2" t="s">
        <v>3</v>
      </c>
      <c r="H7" s="2" t="s">
        <v>2</v>
      </c>
      <c r="I7" s="2" t="s">
        <v>3</v>
      </c>
      <c r="J7" s="2" t="s">
        <v>2</v>
      </c>
      <c r="K7" s="2" t="s">
        <v>3</v>
      </c>
      <c r="L7" s="2" t="s">
        <v>2</v>
      </c>
    </row>
    <row r="8" spans="2:12" x14ac:dyDescent="0.3">
      <c r="B8" s="14" t="s">
        <v>28</v>
      </c>
      <c r="C8" s="15">
        <f t="shared" ref="C8:L8" si="0">SUM(C9:C18)</f>
        <v>66</v>
      </c>
      <c r="D8" s="15">
        <f t="shared" si="0"/>
        <v>73</v>
      </c>
      <c r="E8" s="15">
        <f t="shared" si="0"/>
        <v>65</v>
      </c>
      <c r="F8" s="15">
        <f t="shared" si="0"/>
        <v>65</v>
      </c>
      <c r="G8" s="15">
        <f t="shared" si="0"/>
        <v>62</v>
      </c>
      <c r="H8" s="15">
        <f t="shared" si="0"/>
        <v>54</v>
      </c>
      <c r="I8" s="15">
        <f t="shared" si="0"/>
        <v>23</v>
      </c>
      <c r="J8" s="15">
        <f t="shared" si="0"/>
        <v>11</v>
      </c>
      <c r="K8" s="15">
        <f t="shared" si="0"/>
        <v>38</v>
      </c>
      <c r="L8" s="15">
        <f t="shared" si="0"/>
        <v>4</v>
      </c>
    </row>
    <row r="9" spans="2:12" x14ac:dyDescent="0.3">
      <c r="B9" s="4" t="s">
        <v>18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1</v>
      </c>
      <c r="L9" s="3">
        <v>0</v>
      </c>
    </row>
    <row r="10" spans="2:12" ht="33" x14ac:dyDescent="0.3">
      <c r="B10" s="12" t="s">
        <v>19</v>
      </c>
      <c r="C10" s="19">
        <v>22</v>
      </c>
      <c r="D10" s="19">
        <v>12</v>
      </c>
      <c r="E10" s="19">
        <v>23</v>
      </c>
      <c r="F10" s="19">
        <v>11</v>
      </c>
      <c r="G10" s="19">
        <v>14</v>
      </c>
      <c r="H10" s="19">
        <v>1</v>
      </c>
      <c r="I10" s="19">
        <v>4</v>
      </c>
      <c r="J10" s="19">
        <v>1</v>
      </c>
      <c r="K10" s="19">
        <v>18</v>
      </c>
      <c r="L10" s="19">
        <v>2</v>
      </c>
    </row>
    <row r="11" spans="2:12" x14ac:dyDescent="0.3">
      <c r="B11" s="4" t="s">
        <v>20</v>
      </c>
      <c r="C11" s="3">
        <v>4</v>
      </c>
      <c r="D11" s="3">
        <v>0</v>
      </c>
      <c r="E11" s="3">
        <v>2</v>
      </c>
      <c r="F11" s="3">
        <v>0</v>
      </c>
      <c r="G11" s="3">
        <v>3</v>
      </c>
      <c r="H11" s="3">
        <v>0</v>
      </c>
      <c r="I11" s="3">
        <v>3</v>
      </c>
      <c r="J11" s="3">
        <v>0</v>
      </c>
      <c r="K11" s="3">
        <v>3</v>
      </c>
      <c r="L11" s="3">
        <v>0</v>
      </c>
    </row>
    <row r="12" spans="2:12" ht="33" x14ac:dyDescent="0.3">
      <c r="B12" s="12" t="s">
        <v>21</v>
      </c>
      <c r="C12" s="19">
        <v>24</v>
      </c>
      <c r="D12" s="19">
        <v>39</v>
      </c>
      <c r="E12" s="19">
        <v>31</v>
      </c>
      <c r="F12" s="19">
        <v>46</v>
      </c>
      <c r="G12" s="19">
        <v>30</v>
      </c>
      <c r="H12" s="19">
        <v>47</v>
      </c>
      <c r="I12" s="19">
        <v>10</v>
      </c>
      <c r="J12" s="19">
        <v>5</v>
      </c>
      <c r="K12" s="19">
        <v>13</v>
      </c>
      <c r="L12" s="19">
        <v>1</v>
      </c>
    </row>
    <row r="13" spans="2:12" x14ac:dyDescent="0.3">
      <c r="B13" s="4" t="s">
        <v>22</v>
      </c>
      <c r="C13" s="3">
        <v>1</v>
      </c>
      <c r="D13" s="3">
        <v>0</v>
      </c>
      <c r="E13" s="3">
        <v>0</v>
      </c>
      <c r="F13" s="3">
        <v>0</v>
      </c>
      <c r="G13" s="3">
        <v>1</v>
      </c>
      <c r="H13" s="3">
        <v>0</v>
      </c>
      <c r="I13" s="3">
        <v>0</v>
      </c>
      <c r="J13" s="3">
        <v>1</v>
      </c>
      <c r="K13" s="3">
        <v>1</v>
      </c>
      <c r="L13" s="3">
        <v>0</v>
      </c>
    </row>
    <row r="14" spans="2:12" x14ac:dyDescent="0.3">
      <c r="B14" s="4" t="s">
        <v>23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1</v>
      </c>
      <c r="K14" s="3">
        <v>0</v>
      </c>
      <c r="L14" s="3">
        <v>0</v>
      </c>
    </row>
    <row r="15" spans="2:12" x14ac:dyDescent="0.3">
      <c r="B15" s="4" t="s">
        <v>24</v>
      </c>
      <c r="C15" s="3">
        <v>2</v>
      </c>
      <c r="D15" s="3">
        <v>4</v>
      </c>
      <c r="E15" s="3">
        <v>0</v>
      </c>
      <c r="F15" s="3">
        <v>0</v>
      </c>
      <c r="G15" s="3">
        <v>1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</row>
    <row r="16" spans="2:12" x14ac:dyDescent="0.3">
      <c r="B16" s="4" t="s">
        <v>25</v>
      </c>
      <c r="C16" s="3">
        <v>11</v>
      </c>
      <c r="D16" s="3">
        <v>18</v>
      </c>
      <c r="E16" s="3">
        <v>3</v>
      </c>
      <c r="F16" s="3">
        <v>6</v>
      </c>
      <c r="G16" s="3">
        <v>12</v>
      </c>
      <c r="H16" s="3">
        <v>5</v>
      </c>
      <c r="I16" s="3">
        <v>4</v>
      </c>
      <c r="J16" s="3">
        <v>2</v>
      </c>
      <c r="K16" s="3">
        <v>0</v>
      </c>
      <c r="L16" s="3">
        <v>0</v>
      </c>
    </row>
    <row r="17" spans="2:12" x14ac:dyDescent="0.3">
      <c r="B17" s="4" t="s">
        <v>26</v>
      </c>
      <c r="C17" s="3">
        <v>2</v>
      </c>
      <c r="D17" s="3">
        <v>0</v>
      </c>
      <c r="E17" s="3">
        <v>6</v>
      </c>
      <c r="F17" s="3">
        <v>1</v>
      </c>
      <c r="G17" s="3">
        <v>1</v>
      </c>
      <c r="H17" s="3">
        <v>1</v>
      </c>
      <c r="I17" s="3">
        <v>2</v>
      </c>
      <c r="J17" s="3">
        <v>1</v>
      </c>
      <c r="K17" s="3">
        <v>2</v>
      </c>
      <c r="L17" s="3">
        <v>1</v>
      </c>
    </row>
    <row r="18" spans="2:12" x14ac:dyDescent="0.3">
      <c r="B18" s="4" t="s">
        <v>27</v>
      </c>
      <c r="C18" s="3">
        <v>0</v>
      </c>
      <c r="D18" s="3">
        <v>0</v>
      </c>
      <c r="E18" s="3">
        <v>0</v>
      </c>
      <c r="F18" s="3">
        <v>1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</row>
    <row r="19" spans="2:12" x14ac:dyDescent="0.3">
      <c r="B19" s="4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2:12" x14ac:dyDescent="0.3">
      <c r="B20" s="14" t="s">
        <v>29</v>
      </c>
      <c r="C20" s="17">
        <f t="shared" ref="C20:L20" si="1">C21</f>
        <v>1</v>
      </c>
      <c r="D20" s="17">
        <f t="shared" si="1"/>
        <v>0</v>
      </c>
      <c r="E20" s="17">
        <f t="shared" si="1"/>
        <v>0</v>
      </c>
      <c r="F20" s="17">
        <f t="shared" si="1"/>
        <v>0</v>
      </c>
      <c r="G20" s="17">
        <f t="shared" si="1"/>
        <v>1</v>
      </c>
      <c r="H20" s="17">
        <f t="shared" si="1"/>
        <v>0</v>
      </c>
      <c r="I20" s="17">
        <f t="shared" si="1"/>
        <v>1</v>
      </c>
      <c r="J20" s="17">
        <f t="shared" si="1"/>
        <v>0</v>
      </c>
      <c r="K20" s="17">
        <f t="shared" si="1"/>
        <v>1</v>
      </c>
      <c r="L20" s="17">
        <f t="shared" si="1"/>
        <v>0</v>
      </c>
    </row>
    <row r="21" spans="2:12" x14ac:dyDescent="0.3">
      <c r="B21" s="4" t="s">
        <v>30</v>
      </c>
      <c r="C21" s="3">
        <v>1</v>
      </c>
      <c r="D21" s="3">
        <v>0</v>
      </c>
      <c r="E21" s="3">
        <v>0</v>
      </c>
      <c r="F21" s="3">
        <v>0</v>
      </c>
      <c r="G21" s="3">
        <v>1</v>
      </c>
      <c r="H21" s="3">
        <v>0</v>
      </c>
      <c r="I21" s="3">
        <v>1</v>
      </c>
      <c r="J21" s="3">
        <v>0</v>
      </c>
      <c r="K21" s="3">
        <v>1</v>
      </c>
      <c r="L21" s="3">
        <v>0</v>
      </c>
    </row>
    <row r="22" spans="2:12" x14ac:dyDescent="0.3"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2:12" x14ac:dyDescent="0.3">
      <c r="B23" s="2" t="s">
        <v>31</v>
      </c>
      <c r="C23" s="17">
        <f t="shared" ref="C23:L23" si="2">C8+C20</f>
        <v>67</v>
      </c>
      <c r="D23" s="17">
        <f t="shared" si="2"/>
        <v>73</v>
      </c>
      <c r="E23" s="17">
        <f t="shared" si="2"/>
        <v>65</v>
      </c>
      <c r="F23" s="17">
        <f t="shared" si="2"/>
        <v>65</v>
      </c>
      <c r="G23" s="17">
        <f t="shared" si="2"/>
        <v>63</v>
      </c>
      <c r="H23" s="17">
        <f t="shared" si="2"/>
        <v>54</v>
      </c>
      <c r="I23" s="17">
        <f t="shared" si="2"/>
        <v>24</v>
      </c>
      <c r="J23" s="17">
        <f t="shared" si="2"/>
        <v>11</v>
      </c>
      <c r="K23" s="17">
        <f t="shared" si="2"/>
        <v>39</v>
      </c>
      <c r="L23" s="17">
        <f t="shared" si="2"/>
        <v>4</v>
      </c>
    </row>
    <row r="24" spans="2:12" x14ac:dyDescent="0.3">
      <c r="B24" s="1" t="s">
        <v>12</v>
      </c>
    </row>
    <row r="26" spans="2:12" ht="18" x14ac:dyDescent="0.35">
      <c r="B26" s="20" t="s">
        <v>8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2:12" x14ac:dyDescent="0.3">
      <c r="B27" s="30" t="s">
        <v>34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2:12" ht="4.5" customHeight="1" x14ac:dyDescent="0.3"/>
    <row r="29" spans="2:12" x14ac:dyDescent="0.3">
      <c r="B29" s="31" t="s">
        <v>32</v>
      </c>
      <c r="C29" s="32" t="s">
        <v>13</v>
      </c>
      <c r="D29" s="32"/>
      <c r="E29" s="32"/>
      <c r="F29" s="32"/>
      <c r="G29" s="32"/>
      <c r="H29" s="32"/>
      <c r="I29" s="32"/>
      <c r="J29" s="32"/>
      <c r="K29" s="32"/>
      <c r="L29" s="32"/>
    </row>
    <row r="30" spans="2:12" x14ac:dyDescent="0.3">
      <c r="B30" s="31"/>
      <c r="C30" s="23">
        <v>2017</v>
      </c>
      <c r="D30" s="25"/>
      <c r="E30" s="23">
        <v>2018</v>
      </c>
      <c r="F30" s="25"/>
      <c r="G30" s="23">
        <v>2019</v>
      </c>
      <c r="H30" s="25"/>
      <c r="I30" s="23">
        <v>2020</v>
      </c>
      <c r="J30" s="25"/>
      <c r="K30" s="23">
        <v>2021</v>
      </c>
      <c r="L30" s="25"/>
    </row>
    <row r="31" spans="2:12" x14ac:dyDescent="0.3">
      <c r="B31" s="31"/>
      <c r="C31" s="6" t="s">
        <v>0</v>
      </c>
      <c r="D31" s="6" t="s">
        <v>1</v>
      </c>
      <c r="E31" s="6" t="s">
        <v>0</v>
      </c>
      <c r="F31" s="6" t="s">
        <v>1</v>
      </c>
      <c r="G31" s="6" t="s">
        <v>0</v>
      </c>
      <c r="H31" s="6" t="s">
        <v>1</v>
      </c>
      <c r="I31" s="6" t="s">
        <v>0</v>
      </c>
      <c r="J31" s="6" t="s">
        <v>1</v>
      </c>
      <c r="K31" s="6" t="s">
        <v>0</v>
      </c>
      <c r="L31" s="6" t="s">
        <v>1</v>
      </c>
    </row>
    <row r="32" spans="2:12" x14ac:dyDescent="0.3">
      <c r="B32" s="14" t="s">
        <v>28</v>
      </c>
      <c r="C32" s="13">
        <f t="shared" ref="C32" si="3">SUM(C33:C42)</f>
        <v>11</v>
      </c>
      <c r="D32" s="13">
        <f t="shared" ref="D32" si="4">SUM(D33:D42)</f>
        <v>128</v>
      </c>
      <c r="E32" s="13">
        <f t="shared" ref="E32" si="5">SUM(E33:E42)</f>
        <v>10</v>
      </c>
      <c r="F32" s="13">
        <f t="shared" ref="F32" si="6">SUM(F33:F42)</f>
        <v>120</v>
      </c>
      <c r="G32" s="13">
        <f t="shared" ref="G32:L32" si="7">SUM(G33:G42)</f>
        <v>11</v>
      </c>
      <c r="H32" s="13">
        <f t="shared" si="7"/>
        <v>105</v>
      </c>
      <c r="I32" s="13">
        <f t="shared" si="7"/>
        <v>2</v>
      </c>
      <c r="J32" s="13">
        <f t="shared" si="7"/>
        <v>32</v>
      </c>
      <c r="K32" s="13">
        <f t="shared" si="7"/>
        <v>6</v>
      </c>
      <c r="L32" s="13">
        <f t="shared" si="7"/>
        <v>36</v>
      </c>
    </row>
    <row r="33" spans="2:12" x14ac:dyDescent="0.3">
      <c r="B33" s="4" t="s">
        <v>18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1</v>
      </c>
    </row>
    <row r="34" spans="2:12" ht="33" x14ac:dyDescent="0.3">
      <c r="B34" s="12" t="s">
        <v>19</v>
      </c>
      <c r="C34" s="19">
        <v>8</v>
      </c>
      <c r="D34" s="19">
        <v>26</v>
      </c>
      <c r="E34" s="19">
        <v>6</v>
      </c>
      <c r="F34" s="19">
        <v>28</v>
      </c>
      <c r="G34" s="19">
        <v>4</v>
      </c>
      <c r="H34" s="19">
        <v>11</v>
      </c>
      <c r="I34" s="19">
        <v>0</v>
      </c>
      <c r="J34" s="19">
        <v>5</v>
      </c>
      <c r="K34" s="19">
        <v>4</v>
      </c>
      <c r="L34" s="19">
        <v>16</v>
      </c>
    </row>
    <row r="35" spans="2:12" x14ac:dyDescent="0.3">
      <c r="B35" s="4" t="s">
        <v>20</v>
      </c>
      <c r="C35" s="3">
        <v>0</v>
      </c>
      <c r="D35" s="3">
        <v>4</v>
      </c>
      <c r="E35" s="3">
        <v>0</v>
      </c>
      <c r="F35" s="3">
        <v>2</v>
      </c>
      <c r="G35" s="3">
        <v>0</v>
      </c>
      <c r="H35" s="3">
        <v>3</v>
      </c>
      <c r="I35" s="3">
        <v>1</v>
      </c>
      <c r="J35" s="3">
        <v>2</v>
      </c>
      <c r="K35" s="3">
        <v>0</v>
      </c>
      <c r="L35" s="3">
        <v>3</v>
      </c>
    </row>
    <row r="36" spans="2:12" ht="33" x14ac:dyDescent="0.3">
      <c r="B36" s="12" t="s">
        <v>21</v>
      </c>
      <c r="C36" s="19">
        <v>3</v>
      </c>
      <c r="D36" s="19">
        <v>60</v>
      </c>
      <c r="E36" s="19">
        <v>3</v>
      </c>
      <c r="F36" s="19">
        <v>74</v>
      </c>
      <c r="G36" s="19">
        <v>4</v>
      </c>
      <c r="H36" s="19">
        <v>73</v>
      </c>
      <c r="I36" s="19">
        <v>0</v>
      </c>
      <c r="J36" s="19">
        <v>15</v>
      </c>
      <c r="K36" s="19">
        <v>1</v>
      </c>
      <c r="L36" s="19">
        <v>13</v>
      </c>
    </row>
    <row r="37" spans="2:12" x14ac:dyDescent="0.3">
      <c r="B37" s="4" t="s">
        <v>22</v>
      </c>
      <c r="C37" s="3">
        <v>0</v>
      </c>
      <c r="D37" s="3">
        <v>1</v>
      </c>
      <c r="E37" s="3">
        <v>0</v>
      </c>
      <c r="F37" s="3">
        <v>0</v>
      </c>
      <c r="G37" s="3">
        <v>0</v>
      </c>
      <c r="H37" s="3">
        <v>1</v>
      </c>
      <c r="I37" s="3">
        <v>0</v>
      </c>
      <c r="J37" s="3">
        <v>1</v>
      </c>
      <c r="K37" s="3">
        <v>0</v>
      </c>
      <c r="L37" s="3">
        <v>1</v>
      </c>
    </row>
    <row r="38" spans="2:12" x14ac:dyDescent="0.3">
      <c r="B38" s="4" t="s">
        <v>23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1</v>
      </c>
      <c r="K38" s="3">
        <v>0</v>
      </c>
      <c r="L38" s="3">
        <v>0</v>
      </c>
    </row>
    <row r="39" spans="2:12" x14ac:dyDescent="0.3">
      <c r="B39" s="4" t="s">
        <v>24</v>
      </c>
      <c r="C39" s="3">
        <v>0</v>
      </c>
      <c r="D39" s="3">
        <v>6</v>
      </c>
      <c r="E39" s="3">
        <v>0</v>
      </c>
      <c r="F39" s="3">
        <v>0</v>
      </c>
      <c r="G39" s="3">
        <v>0</v>
      </c>
      <c r="H39" s="3">
        <v>1</v>
      </c>
      <c r="I39" s="3">
        <v>0</v>
      </c>
      <c r="J39" s="3">
        <v>0</v>
      </c>
      <c r="K39" s="3">
        <v>0</v>
      </c>
      <c r="L39" s="3">
        <v>0</v>
      </c>
    </row>
    <row r="40" spans="2:12" x14ac:dyDescent="0.3">
      <c r="B40" s="4" t="s">
        <v>25</v>
      </c>
      <c r="C40" s="3">
        <v>0</v>
      </c>
      <c r="D40" s="3">
        <v>29</v>
      </c>
      <c r="E40" s="3">
        <v>1</v>
      </c>
      <c r="F40" s="3">
        <v>8</v>
      </c>
      <c r="G40" s="3">
        <v>3</v>
      </c>
      <c r="H40" s="3">
        <v>14</v>
      </c>
      <c r="I40" s="3">
        <v>0</v>
      </c>
      <c r="J40" s="3">
        <v>6</v>
      </c>
      <c r="K40" s="3">
        <v>0</v>
      </c>
      <c r="L40" s="3">
        <v>0</v>
      </c>
    </row>
    <row r="41" spans="2:12" x14ac:dyDescent="0.3">
      <c r="B41" s="4" t="s">
        <v>26</v>
      </c>
      <c r="C41" s="3">
        <v>0</v>
      </c>
      <c r="D41" s="3">
        <v>2</v>
      </c>
      <c r="E41" s="3">
        <v>0</v>
      </c>
      <c r="F41" s="3">
        <v>7</v>
      </c>
      <c r="G41" s="3">
        <v>0</v>
      </c>
      <c r="H41" s="3">
        <v>2</v>
      </c>
      <c r="I41" s="3">
        <v>1</v>
      </c>
      <c r="J41" s="3">
        <v>2</v>
      </c>
      <c r="K41" s="3">
        <v>1</v>
      </c>
      <c r="L41" s="3">
        <v>2</v>
      </c>
    </row>
    <row r="42" spans="2:12" x14ac:dyDescent="0.3">
      <c r="B42" s="4" t="s">
        <v>27</v>
      </c>
      <c r="C42" s="3">
        <v>0</v>
      </c>
      <c r="D42" s="3">
        <v>0</v>
      </c>
      <c r="E42" s="3">
        <v>0</v>
      </c>
      <c r="F42" s="3">
        <v>1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</row>
    <row r="43" spans="2:12" x14ac:dyDescent="0.3"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2:12" x14ac:dyDescent="0.3">
      <c r="B44" s="14" t="s">
        <v>29</v>
      </c>
      <c r="C44" s="13">
        <f>C45</f>
        <v>0</v>
      </c>
      <c r="D44" s="13">
        <f t="shared" ref="D44:L44" si="8">D45</f>
        <v>1</v>
      </c>
      <c r="E44" s="13">
        <f t="shared" si="8"/>
        <v>0</v>
      </c>
      <c r="F44" s="13">
        <f t="shared" si="8"/>
        <v>0</v>
      </c>
      <c r="G44" s="13">
        <f t="shared" si="8"/>
        <v>0</v>
      </c>
      <c r="H44" s="13">
        <f t="shared" si="8"/>
        <v>1</v>
      </c>
      <c r="I44" s="13">
        <f t="shared" si="8"/>
        <v>1</v>
      </c>
      <c r="J44" s="13">
        <f t="shared" si="8"/>
        <v>0</v>
      </c>
      <c r="K44" s="13">
        <f t="shared" si="8"/>
        <v>0</v>
      </c>
      <c r="L44" s="13">
        <f t="shared" si="8"/>
        <v>1</v>
      </c>
    </row>
    <row r="45" spans="2:12" x14ac:dyDescent="0.3">
      <c r="B45" s="4" t="s">
        <v>30</v>
      </c>
      <c r="C45" s="3">
        <v>0</v>
      </c>
      <c r="D45" s="3">
        <v>1</v>
      </c>
      <c r="E45" s="3">
        <v>0</v>
      </c>
      <c r="F45" s="3">
        <v>0</v>
      </c>
      <c r="G45" s="3">
        <v>0</v>
      </c>
      <c r="H45" s="3">
        <v>1</v>
      </c>
      <c r="I45" s="3">
        <v>1</v>
      </c>
      <c r="J45" s="3">
        <v>0</v>
      </c>
      <c r="K45" s="3">
        <v>0</v>
      </c>
      <c r="L45" s="3">
        <v>1</v>
      </c>
    </row>
    <row r="46" spans="2:12" x14ac:dyDescent="0.3">
      <c r="B46" s="4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2:12" x14ac:dyDescent="0.3">
      <c r="B47" s="2" t="s">
        <v>31</v>
      </c>
      <c r="C47" s="18">
        <f>C32+C44</f>
        <v>11</v>
      </c>
      <c r="D47" s="18">
        <f t="shared" ref="D47:L47" si="9">D32+D44</f>
        <v>129</v>
      </c>
      <c r="E47" s="18">
        <f t="shared" si="9"/>
        <v>10</v>
      </c>
      <c r="F47" s="18">
        <f t="shared" si="9"/>
        <v>120</v>
      </c>
      <c r="G47" s="18">
        <f t="shared" si="9"/>
        <v>11</v>
      </c>
      <c r="H47" s="18">
        <f t="shared" si="9"/>
        <v>106</v>
      </c>
      <c r="I47" s="18">
        <f t="shared" si="9"/>
        <v>3</v>
      </c>
      <c r="J47" s="18">
        <f t="shared" si="9"/>
        <v>32</v>
      </c>
      <c r="K47" s="18">
        <f t="shared" si="9"/>
        <v>6</v>
      </c>
      <c r="L47" s="18">
        <f t="shared" si="9"/>
        <v>37</v>
      </c>
    </row>
    <row r="48" spans="2:12" x14ac:dyDescent="0.3">
      <c r="B48" s="1" t="s">
        <v>12</v>
      </c>
    </row>
  </sheetData>
  <mergeCells count="18">
    <mergeCell ref="B2:L2"/>
    <mergeCell ref="B3:L3"/>
    <mergeCell ref="B5:B7"/>
    <mergeCell ref="C5:L5"/>
    <mergeCell ref="C6:D6"/>
    <mergeCell ref="E6:F6"/>
    <mergeCell ref="G6:H6"/>
    <mergeCell ref="I6:J6"/>
    <mergeCell ref="K6:L6"/>
    <mergeCell ref="B26:L26"/>
    <mergeCell ref="B27:L27"/>
    <mergeCell ref="B29:B31"/>
    <mergeCell ref="C29:L29"/>
    <mergeCell ref="C30:D30"/>
    <mergeCell ref="E30:F30"/>
    <mergeCell ref="G30:H30"/>
    <mergeCell ref="I30:J30"/>
    <mergeCell ref="K30:L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cuadros 1y2</vt:lpstr>
      <vt:lpstr>cuadros 3y4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SDP</dc:creator>
  <cp:lastModifiedBy>gabriela.hernández</cp:lastModifiedBy>
  <dcterms:created xsi:type="dcterms:W3CDTF">2022-06-20T14:35:30Z</dcterms:created>
  <dcterms:modified xsi:type="dcterms:W3CDTF">2022-06-27T16:30:30Z</dcterms:modified>
</cp:coreProperties>
</file>