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21\Solicitud 10555\"/>
    </mc:Choice>
  </mc:AlternateContent>
  <bookViews>
    <workbookView xWindow="0" yWindow="0" windowWidth="24000" windowHeight="9735" activeTab="2"/>
  </bookViews>
  <sheets>
    <sheet name="2018" sheetId="5" r:id="rId1"/>
    <sheet name="2019" sheetId="2" r:id="rId2"/>
    <sheet name="2020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69" i="5" l="1"/>
  <c r="AP269" i="5"/>
  <c r="AO269" i="5"/>
  <c r="AN269" i="5"/>
  <c r="AM269" i="5"/>
  <c r="AL269" i="5"/>
  <c r="AK269" i="5"/>
  <c r="AJ269" i="5"/>
  <c r="AI269" i="5"/>
  <c r="AH269" i="5"/>
  <c r="AG269" i="5"/>
  <c r="AF269" i="5"/>
  <c r="AA269" i="5"/>
  <c r="Z269" i="5"/>
  <c r="Y269" i="5"/>
  <c r="X269" i="5"/>
  <c r="W269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D269" i="5"/>
  <c r="AS268" i="5"/>
  <c r="AR268" i="5"/>
  <c r="AC268" i="5"/>
  <c r="AB268" i="5"/>
  <c r="AT267" i="5"/>
  <c r="AS267" i="5"/>
  <c r="AR267" i="5"/>
  <c r="AC267" i="5"/>
  <c r="AB267" i="5"/>
  <c r="AS266" i="5"/>
  <c r="AR266" i="5"/>
  <c r="AT266" i="5" s="1"/>
  <c r="AC266" i="5"/>
  <c r="AB266" i="5"/>
  <c r="AD266" i="5" s="1"/>
  <c r="AS265" i="5"/>
  <c r="AR265" i="5"/>
  <c r="AT265" i="5" s="1"/>
  <c r="AC265" i="5"/>
  <c r="AD265" i="5" s="1"/>
  <c r="AB265" i="5"/>
  <c r="AS264" i="5"/>
  <c r="AR264" i="5"/>
  <c r="AC264" i="5"/>
  <c r="AB264" i="5"/>
  <c r="AS263" i="5"/>
  <c r="AR263" i="5"/>
  <c r="AT263" i="5" s="1"/>
  <c r="AC263" i="5"/>
  <c r="AB263" i="5"/>
  <c r="AS262" i="5"/>
  <c r="AR262" i="5"/>
  <c r="AT262" i="5" s="1"/>
  <c r="AC262" i="5"/>
  <c r="AB262" i="5"/>
  <c r="AD262" i="5" s="1"/>
  <c r="AS261" i="5"/>
  <c r="AT261" i="5" s="1"/>
  <c r="AR261" i="5"/>
  <c r="AC261" i="5"/>
  <c r="AD261" i="5" s="1"/>
  <c r="AB261" i="5"/>
  <c r="AS260" i="5"/>
  <c r="AR260" i="5"/>
  <c r="AC260" i="5"/>
  <c r="AB260" i="5"/>
  <c r="AT259" i="5"/>
  <c r="AS259" i="5"/>
  <c r="AR259" i="5"/>
  <c r="AC259" i="5"/>
  <c r="AB259" i="5"/>
  <c r="AS258" i="5"/>
  <c r="AR258" i="5"/>
  <c r="AT258" i="5" s="1"/>
  <c r="AC258" i="5"/>
  <c r="AB258" i="5"/>
  <c r="AD258" i="5" s="1"/>
  <c r="AS257" i="5"/>
  <c r="AR257" i="5"/>
  <c r="AT257" i="5" s="1"/>
  <c r="AC257" i="5"/>
  <c r="AD257" i="5" s="1"/>
  <c r="AB257" i="5"/>
  <c r="AS256" i="5"/>
  <c r="AR256" i="5"/>
  <c r="AC256" i="5"/>
  <c r="AB256" i="5"/>
  <c r="AS255" i="5"/>
  <c r="AR255" i="5"/>
  <c r="AT255" i="5" s="1"/>
  <c r="AC255" i="5"/>
  <c r="AB255" i="5"/>
  <c r="AS254" i="5"/>
  <c r="AR254" i="5"/>
  <c r="AT254" i="5" s="1"/>
  <c r="AC254" i="5"/>
  <c r="AB254" i="5"/>
  <c r="AD254" i="5" s="1"/>
  <c r="AS253" i="5"/>
  <c r="AR253" i="5"/>
  <c r="AT253" i="5" s="1"/>
  <c r="AC253" i="5"/>
  <c r="AD253" i="5" s="1"/>
  <c r="AB253" i="5"/>
  <c r="AS252" i="5"/>
  <c r="AR252" i="5"/>
  <c r="AC252" i="5"/>
  <c r="AB252" i="5"/>
  <c r="AT251" i="5"/>
  <c r="AS251" i="5"/>
  <c r="AR251" i="5"/>
  <c r="AC251" i="5"/>
  <c r="AB251" i="5"/>
  <c r="AS250" i="5"/>
  <c r="AR250" i="5"/>
  <c r="AT250" i="5" s="1"/>
  <c r="AC250" i="5"/>
  <c r="AB250" i="5"/>
  <c r="AD250" i="5" s="1"/>
  <c r="AS249" i="5"/>
  <c r="AR249" i="5"/>
  <c r="AT249" i="5" s="1"/>
  <c r="AC249" i="5"/>
  <c r="AD249" i="5" s="1"/>
  <c r="AB249" i="5"/>
  <c r="AS248" i="5"/>
  <c r="AR248" i="5"/>
  <c r="AC248" i="5"/>
  <c r="AB248" i="5"/>
  <c r="AS247" i="5"/>
  <c r="AR247" i="5"/>
  <c r="AT247" i="5" s="1"/>
  <c r="AC247" i="5"/>
  <c r="AB247" i="5"/>
  <c r="AS246" i="5"/>
  <c r="AR246" i="5"/>
  <c r="AT246" i="5" s="1"/>
  <c r="AC246" i="5"/>
  <c r="AB246" i="5"/>
  <c r="AD246" i="5" s="1"/>
  <c r="AS245" i="5"/>
  <c r="AR245" i="5"/>
  <c r="AC245" i="5"/>
  <c r="AD245" i="5" s="1"/>
  <c r="AB245" i="5"/>
  <c r="AS244" i="5"/>
  <c r="AR244" i="5"/>
  <c r="AC244" i="5"/>
  <c r="AB244" i="5"/>
  <c r="AT243" i="5"/>
  <c r="AS243" i="5"/>
  <c r="AR243" i="5"/>
  <c r="AC243" i="5"/>
  <c r="AB243" i="5"/>
  <c r="AS242" i="5"/>
  <c r="AR242" i="5"/>
  <c r="AT242" i="5" s="1"/>
  <c r="AC242" i="5"/>
  <c r="AB242" i="5"/>
  <c r="AD242" i="5" s="1"/>
  <c r="AS241" i="5"/>
  <c r="AR241" i="5"/>
  <c r="AT241" i="5" s="1"/>
  <c r="AC241" i="5"/>
  <c r="AD241" i="5" s="1"/>
  <c r="AB241" i="5"/>
  <c r="AS240" i="5"/>
  <c r="AR240" i="5"/>
  <c r="AC240" i="5"/>
  <c r="AB240" i="5"/>
  <c r="AS239" i="5"/>
  <c r="AR239" i="5"/>
  <c r="AT239" i="5" s="1"/>
  <c r="AC239" i="5"/>
  <c r="AB239" i="5"/>
  <c r="AS238" i="5"/>
  <c r="AR238" i="5"/>
  <c r="AT238" i="5" s="1"/>
  <c r="AC238" i="5"/>
  <c r="AB238" i="5"/>
  <c r="AD238" i="5" s="1"/>
  <c r="AS237" i="5"/>
  <c r="AR237" i="5"/>
  <c r="AC237" i="5"/>
  <c r="AD237" i="5" s="1"/>
  <c r="AB237" i="5"/>
  <c r="AS236" i="5"/>
  <c r="AR236" i="5"/>
  <c r="AC236" i="5"/>
  <c r="AB236" i="5"/>
  <c r="AT235" i="5"/>
  <c r="AS235" i="5"/>
  <c r="AR235" i="5"/>
  <c r="AC235" i="5"/>
  <c r="AB235" i="5"/>
  <c r="AS234" i="5"/>
  <c r="AR234" i="5"/>
  <c r="AT234" i="5" s="1"/>
  <c r="AC234" i="5"/>
  <c r="AB234" i="5"/>
  <c r="AD234" i="5" s="1"/>
  <c r="AS233" i="5"/>
  <c r="AR233" i="5"/>
  <c r="AT233" i="5" s="1"/>
  <c r="AC233" i="5"/>
  <c r="AD233" i="5" s="1"/>
  <c r="AB233" i="5"/>
  <c r="AS232" i="5"/>
  <c r="AR232" i="5"/>
  <c r="AC232" i="5"/>
  <c r="AB232" i="5"/>
  <c r="AS231" i="5"/>
  <c r="AR231" i="5"/>
  <c r="AT231" i="5" s="1"/>
  <c r="AC231" i="5"/>
  <c r="AB231" i="5"/>
  <c r="AS230" i="5"/>
  <c r="AR230" i="5"/>
  <c r="AT230" i="5" s="1"/>
  <c r="AC230" i="5"/>
  <c r="AB230" i="5"/>
  <c r="AD230" i="5" s="1"/>
  <c r="AS229" i="5"/>
  <c r="AR229" i="5"/>
  <c r="AT229" i="5" s="1"/>
  <c r="AC229" i="5"/>
  <c r="AD229" i="5" s="1"/>
  <c r="AB229" i="5"/>
  <c r="AS228" i="5"/>
  <c r="AR228" i="5"/>
  <c r="AC228" i="5"/>
  <c r="AB228" i="5"/>
  <c r="AT227" i="5"/>
  <c r="AS227" i="5"/>
  <c r="AR227" i="5"/>
  <c r="AC227" i="5"/>
  <c r="AB227" i="5"/>
  <c r="AS226" i="5"/>
  <c r="AR226" i="5"/>
  <c r="AT226" i="5" s="1"/>
  <c r="AC226" i="5"/>
  <c r="AB226" i="5"/>
  <c r="AD226" i="5" s="1"/>
  <c r="AS225" i="5"/>
  <c r="AR225" i="5"/>
  <c r="AT225" i="5" s="1"/>
  <c r="AC225" i="5"/>
  <c r="AD225" i="5" s="1"/>
  <c r="AB225" i="5"/>
  <c r="AS224" i="5"/>
  <c r="AR224" i="5"/>
  <c r="AC224" i="5"/>
  <c r="AB224" i="5"/>
  <c r="AS223" i="5"/>
  <c r="AR223" i="5"/>
  <c r="AT223" i="5" s="1"/>
  <c r="AC223" i="5"/>
  <c r="AB223" i="5"/>
  <c r="AS222" i="5"/>
  <c r="AR222" i="5"/>
  <c r="AT222" i="5" s="1"/>
  <c r="AC222" i="5"/>
  <c r="AB222" i="5"/>
  <c r="AD222" i="5" s="1"/>
  <c r="AS221" i="5"/>
  <c r="AR221" i="5"/>
  <c r="AT221" i="5" s="1"/>
  <c r="AC221" i="5"/>
  <c r="AD221" i="5" s="1"/>
  <c r="AB221" i="5"/>
  <c r="AS220" i="5"/>
  <c r="AR220" i="5"/>
  <c r="AC220" i="5"/>
  <c r="AB220" i="5"/>
  <c r="AT219" i="5"/>
  <c r="AS219" i="5"/>
  <c r="AR219" i="5"/>
  <c r="AC219" i="5"/>
  <c r="AB219" i="5"/>
  <c r="AS218" i="5"/>
  <c r="AR218" i="5"/>
  <c r="AT218" i="5" s="1"/>
  <c r="AC218" i="5"/>
  <c r="AB218" i="5"/>
  <c r="AD218" i="5" s="1"/>
  <c r="AS217" i="5"/>
  <c r="AR217" i="5"/>
  <c r="AT217" i="5" s="1"/>
  <c r="AC217" i="5"/>
  <c r="AD217" i="5" s="1"/>
  <c r="AB217" i="5"/>
  <c r="AS216" i="5"/>
  <c r="AR216" i="5"/>
  <c r="AC216" i="5"/>
  <c r="AB216" i="5"/>
  <c r="AS215" i="5"/>
  <c r="AR215" i="5"/>
  <c r="AT215" i="5" s="1"/>
  <c r="AC215" i="5"/>
  <c r="AB215" i="5"/>
  <c r="AS214" i="5"/>
  <c r="AR214" i="5"/>
  <c r="AT214" i="5" s="1"/>
  <c r="AC214" i="5"/>
  <c r="AB214" i="5"/>
  <c r="AD214" i="5" s="1"/>
  <c r="AS213" i="5"/>
  <c r="AR213" i="5"/>
  <c r="AC213" i="5"/>
  <c r="AD213" i="5" s="1"/>
  <c r="AB213" i="5"/>
  <c r="AS212" i="5"/>
  <c r="AR212" i="5"/>
  <c r="AC212" i="5"/>
  <c r="AB212" i="5"/>
  <c r="AT211" i="5"/>
  <c r="AS211" i="5"/>
  <c r="AR211" i="5"/>
  <c r="AC211" i="5"/>
  <c r="AB211" i="5"/>
  <c r="AS210" i="5"/>
  <c r="AR210" i="5"/>
  <c r="AT210" i="5" s="1"/>
  <c r="AC210" i="5"/>
  <c r="AB210" i="5"/>
  <c r="AD210" i="5" s="1"/>
  <c r="AS209" i="5"/>
  <c r="AR209" i="5"/>
  <c r="AT209" i="5" s="1"/>
  <c r="AC209" i="5"/>
  <c r="AD209" i="5" s="1"/>
  <c r="AB209" i="5"/>
  <c r="AS208" i="5"/>
  <c r="AR208" i="5"/>
  <c r="AC208" i="5"/>
  <c r="AB208" i="5"/>
  <c r="AS207" i="5"/>
  <c r="AR207" i="5"/>
  <c r="AT207" i="5" s="1"/>
  <c r="AC207" i="5"/>
  <c r="AB207" i="5"/>
  <c r="AS206" i="5"/>
  <c r="AR206" i="5"/>
  <c r="AT206" i="5" s="1"/>
  <c r="AC206" i="5"/>
  <c r="AB206" i="5"/>
  <c r="AD206" i="5" s="1"/>
  <c r="AS205" i="5"/>
  <c r="AR205" i="5"/>
  <c r="AC205" i="5"/>
  <c r="AD205" i="5" s="1"/>
  <c r="AB205" i="5"/>
  <c r="AS204" i="5"/>
  <c r="AR204" i="5"/>
  <c r="AC204" i="5"/>
  <c r="AB204" i="5"/>
  <c r="AT203" i="5"/>
  <c r="AS203" i="5"/>
  <c r="AR203" i="5"/>
  <c r="AC203" i="5"/>
  <c r="AB203" i="5"/>
  <c r="AS202" i="5"/>
  <c r="AR202" i="5"/>
  <c r="AT202" i="5" s="1"/>
  <c r="AC202" i="5"/>
  <c r="AB202" i="5"/>
  <c r="AD202" i="5" s="1"/>
  <c r="AS201" i="5"/>
  <c r="AT201" i="5" s="1"/>
  <c r="AR201" i="5"/>
  <c r="AC201" i="5"/>
  <c r="AD201" i="5" s="1"/>
  <c r="AB201" i="5"/>
  <c r="AS200" i="5"/>
  <c r="AR200" i="5"/>
  <c r="AC200" i="5"/>
  <c r="AB200" i="5"/>
  <c r="AS199" i="5"/>
  <c r="AR199" i="5"/>
  <c r="AT199" i="5" s="1"/>
  <c r="AC199" i="5"/>
  <c r="AB199" i="5"/>
  <c r="AS198" i="5"/>
  <c r="AR198" i="5"/>
  <c r="AT198" i="5" s="1"/>
  <c r="AC198" i="5"/>
  <c r="AB198" i="5"/>
  <c r="AD198" i="5" s="1"/>
  <c r="AS197" i="5"/>
  <c r="AR197" i="5"/>
  <c r="AT197" i="5" s="1"/>
  <c r="AC197" i="5"/>
  <c r="AD197" i="5" s="1"/>
  <c r="AB197" i="5"/>
  <c r="AS196" i="5"/>
  <c r="AR196" i="5"/>
  <c r="AC196" i="5"/>
  <c r="AB196" i="5"/>
  <c r="AT195" i="5"/>
  <c r="AS195" i="5"/>
  <c r="AR195" i="5"/>
  <c r="AC195" i="5"/>
  <c r="AB195" i="5"/>
  <c r="AS194" i="5"/>
  <c r="AR194" i="5"/>
  <c r="AT194" i="5" s="1"/>
  <c r="AC194" i="5"/>
  <c r="AB194" i="5"/>
  <c r="AD194" i="5" s="1"/>
  <c r="AS193" i="5"/>
  <c r="AR193" i="5"/>
  <c r="AT193" i="5" s="1"/>
  <c r="AC193" i="5"/>
  <c r="AD193" i="5" s="1"/>
  <c r="AB193" i="5"/>
  <c r="AS192" i="5"/>
  <c r="AR192" i="5"/>
  <c r="AC192" i="5"/>
  <c r="AB192" i="5"/>
  <c r="AS191" i="5"/>
  <c r="AR191" i="5"/>
  <c r="AT191" i="5" s="1"/>
  <c r="AC191" i="5"/>
  <c r="AB191" i="5"/>
  <c r="AS190" i="5"/>
  <c r="AR190" i="5"/>
  <c r="AT190" i="5" s="1"/>
  <c r="AC190" i="5"/>
  <c r="AB190" i="5"/>
  <c r="AD190" i="5" s="1"/>
  <c r="AS189" i="5"/>
  <c r="AR189" i="5"/>
  <c r="AT189" i="5" s="1"/>
  <c r="AC189" i="5"/>
  <c r="AD189" i="5" s="1"/>
  <c r="AB189" i="5"/>
  <c r="AS188" i="5"/>
  <c r="AR188" i="5"/>
  <c r="AC188" i="5"/>
  <c r="AB188" i="5"/>
  <c r="AT187" i="5"/>
  <c r="AS187" i="5"/>
  <c r="AR187" i="5"/>
  <c r="AC187" i="5"/>
  <c r="AB187" i="5"/>
  <c r="AS186" i="5"/>
  <c r="AR186" i="5"/>
  <c r="AT186" i="5" s="1"/>
  <c r="AC186" i="5"/>
  <c r="AB186" i="5"/>
  <c r="AD186" i="5" s="1"/>
  <c r="AS185" i="5"/>
  <c r="AR185" i="5"/>
  <c r="AT185" i="5" s="1"/>
  <c r="AC185" i="5"/>
  <c r="AD185" i="5" s="1"/>
  <c r="AB185" i="5"/>
  <c r="AS184" i="5"/>
  <c r="AR184" i="5"/>
  <c r="AC184" i="5"/>
  <c r="AB184" i="5"/>
  <c r="AS183" i="5"/>
  <c r="AR183" i="5"/>
  <c r="AT183" i="5" s="1"/>
  <c r="AC183" i="5"/>
  <c r="AB183" i="5"/>
  <c r="AS182" i="5"/>
  <c r="AR182" i="5"/>
  <c r="AT182" i="5" s="1"/>
  <c r="AC182" i="5"/>
  <c r="AB182" i="5"/>
  <c r="AD182" i="5" s="1"/>
  <c r="AS181" i="5"/>
  <c r="AR181" i="5"/>
  <c r="AC181" i="5"/>
  <c r="AD181" i="5" s="1"/>
  <c r="AB181" i="5"/>
  <c r="AS180" i="5"/>
  <c r="AR180" i="5"/>
  <c r="AC180" i="5"/>
  <c r="AB180" i="5"/>
  <c r="AT179" i="5"/>
  <c r="AS179" i="5"/>
  <c r="AR179" i="5"/>
  <c r="AC179" i="5"/>
  <c r="AB179" i="5"/>
  <c r="AS178" i="5"/>
  <c r="AR178" i="5"/>
  <c r="AT178" i="5" s="1"/>
  <c r="AC178" i="5"/>
  <c r="AB178" i="5"/>
  <c r="AD178" i="5" s="1"/>
  <c r="AS177" i="5"/>
  <c r="AR177" i="5"/>
  <c r="AT177" i="5" s="1"/>
  <c r="AC177" i="5"/>
  <c r="AD177" i="5" s="1"/>
  <c r="AB177" i="5"/>
  <c r="AS176" i="5"/>
  <c r="AR176" i="5"/>
  <c r="AC176" i="5"/>
  <c r="AB176" i="5"/>
  <c r="AS175" i="5"/>
  <c r="AR175" i="5"/>
  <c r="AT175" i="5" s="1"/>
  <c r="AC175" i="5"/>
  <c r="AB175" i="5"/>
  <c r="AS174" i="5"/>
  <c r="AR174" i="5"/>
  <c r="AT174" i="5" s="1"/>
  <c r="AC174" i="5"/>
  <c r="AB174" i="5"/>
  <c r="AD174" i="5" s="1"/>
  <c r="AS173" i="5"/>
  <c r="AR173" i="5"/>
  <c r="AC173" i="5"/>
  <c r="AD173" i="5" s="1"/>
  <c r="AB173" i="5"/>
  <c r="AS172" i="5"/>
  <c r="AR172" i="5"/>
  <c r="AC172" i="5"/>
  <c r="AB172" i="5"/>
  <c r="AT171" i="5"/>
  <c r="AS171" i="5"/>
  <c r="AR171" i="5"/>
  <c r="AC171" i="5"/>
  <c r="AB171" i="5"/>
  <c r="AS170" i="5"/>
  <c r="AR170" i="5"/>
  <c r="AT170" i="5" s="1"/>
  <c r="AC170" i="5"/>
  <c r="AB170" i="5"/>
  <c r="AD170" i="5" s="1"/>
  <c r="AS169" i="5"/>
  <c r="AR169" i="5"/>
  <c r="AT169" i="5" s="1"/>
  <c r="AC169" i="5"/>
  <c r="AD169" i="5" s="1"/>
  <c r="AB169" i="5"/>
  <c r="AS168" i="5"/>
  <c r="AR168" i="5"/>
  <c r="AC168" i="5"/>
  <c r="AB168" i="5"/>
  <c r="AS167" i="5"/>
  <c r="AR167" i="5"/>
  <c r="AT167" i="5" s="1"/>
  <c r="AC167" i="5"/>
  <c r="AB167" i="5"/>
  <c r="AS166" i="5"/>
  <c r="AR166" i="5"/>
  <c r="AT166" i="5" s="1"/>
  <c r="AC166" i="5"/>
  <c r="AB166" i="5"/>
  <c r="AD166" i="5" s="1"/>
  <c r="AS165" i="5"/>
  <c r="AR165" i="5"/>
  <c r="AT165" i="5" s="1"/>
  <c r="AC165" i="5"/>
  <c r="AD165" i="5" s="1"/>
  <c r="AB165" i="5"/>
  <c r="AS164" i="5"/>
  <c r="AR164" i="5"/>
  <c r="AC164" i="5"/>
  <c r="AB164" i="5"/>
  <c r="AS163" i="5"/>
  <c r="AR163" i="5"/>
  <c r="AT163" i="5" s="1"/>
  <c r="AC163" i="5"/>
  <c r="AB163" i="5"/>
  <c r="AS162" i="5"/>
  <c r="AR162" i="5"/>
  <c r="AT162" i="5" s="1"/>
  <c r="AC162" i="5"/>
  <c r="AB162" i="5"/>
  <c r="AD162" i="5" s="1"/>
  <c r="AS161" i="5"/>
  <c r="AR161" i="5"/>
  <c r="AC161" i="5"/>
  <c r="AD161" i="5" s="1"/>
  <c r="AB161" i="5"/>
  <c r="AS160" i="5"/>
  <c r="AR160" i="5"/>
  <c r="AC160" i="5"/>
  <c r="AB160" i="5"/>
  <c r="AT159" i="5"/>
  <c r="AS159" i="5"/>
  <c r="AR159" i="5"/>
  <c r="AC159" i="5"/>
  <c r="AB159" i="5"/>
  <c r="AS158" i="5"/>
  <c r="AR158" i="5"/>
  <c r="AT158" i="5" s="1"/>
  <c r="AC158" i="5"/>
  <c r="AB158" i="5"/>
  <c r="AD158" i="5" s="1"/>
  <c r="AS157" i="5"/>
  <c r="AR157" i="5"/>
  <c r="AC157" i="5"/>
  <c r="AD157" i="5" s="1"/>
  <c r="AB157" i="5"/>
  <c r="AS156" i="5"/>
  <c r="AR156" i="5"/>
  <c r="AC156" i="5"/>
  <c r="AB156" i="5"/>
  <c r="AT155" i="5"/>
  <c r="AS155" i="5"/>
  <c r="AR155" i="5"/>
  <c r="AC155" i="5"/>
  <c r="AB155" i="5"/>
  <c r="AS154" i="5"/>
  <c r="AR154" i="5"/>
  <c r="AT154" i="5" s="1"/>
  <c r="AC154" i="5"/>
  <c r="AB154" i="5"/>
  <c r="AD154" i="5" s="1"/>
  <c r="AS153" i="5"/>
  <c r="AR153" i="5"/>
  <c r="AT153" i="5" s="1"/>
  <c r="AC153" i="5"/>
  <c r="AD153" i="5" s="1"/>
  <c r="AB153" i="5"/>
  <c r="AS152" i="5"/>
  <c r="AR152" i="5"/>
  <c r="AC152" i="5"/>
  <c r="AB152" i="5"/>
  <c r="AS151" i="5"/>
  <c r="AR151" i="5"/>
  <c r="AT151" i="5" s="1"/>
  <c r="AC151" i="5"/>
  <c r="AB151" i="5"/>
  <c r="AS150" i="5"/>
  <c r="AR150" i="5"/>
  <c r="AT150" i="5" s="1"/>
  <c r="AC150" i="5"/>
  <c r="AB150" i="5"/>
  <c r="AD150" i="5" s="1"/>
  <c r="AS149" i="5"/>
  <c r="AR149" i="5"/>
  <c r="AT149" i="5" s="1"/>
  <c r="AC149" i="5"/>
  <c r="AD149" i="5" s="1"/>
  <c r="AB149" i="5"/>
  <c r="AS148" i="5"/>
  <c r="AR148" i="5"/>
  <c r="AC148" i="5"/>
  <c r="AB148" i="5"/>
  <c r="AS147" i="5"/>
  <c r="AR147" i="5"/>
  <c r="AT147" i="5" s="1"/>
  <c r="AC147" i="5"/>
  <c r="AB147" i="5"/>
  <c r="AS146" i="5"/>
  <c r="AR146" i="5"/>
  <c r="AT146" i="5" s="1"/>
  <c r="AC146" i="5"/>
  <c r="AB146" i="5"/>
  <c r="AD146" i="5" s="1"/>
  <c r="AS145" i="5"/>
  <c r="AR145" i="5"/>
  <c r="AC145" i="5"/>
  <c r="AD145" i="5" s="1"/>
  <c r="AB145" i="5"/>
  <c r="AS144" i="5"/>
  <c r="AR144" i="5"/>
  <c r="AC144" i="5"/>
  <c r="AB144" i="5"/>
  <c r="AT143" i="5"/>
  <c r="AS143" i="5"/>
  <c r="AR143" i="5"/>
  <c r="AC143" i="5"/>
  <c r="AB143" i="5"/>
  <c r="AS142" i="5"/>
  <c r="AR142" i="5"/>
  <c r="AC142" i="5"/>
  <c r="AB142" i="5"/>
  <c r="AD142" i="5" s="1"/>
  <c r="AS141" i="5"/>
  <c r="AR141" i="5"/>
  <c r="AC141" i="5"/>
  <c r="AD141" i="5" s="1"/>
  <c r="AB141" i="5"/>
  <c r="AS140" i="5"/>
  <c r="AR140" i="5"/>
  <c r="AC140" i="5"/>
  <c r="AB140" i="5"/>
  <c r="AT139" i="5"/>
  <c r="AS139" i="5"/>
  <c r="AR139" i="5"/>
  <c r="AC139" i="5"/>
  <c r="AB139" i="5"/>
  <c r="AS138" i="5"/>
  <c r="AR138" i="5"/>
  <c r="AC138" i="5"/>
  <c r="AB138" i="5"/>
  <c r="AD138" i="5" s="1"/>
  <c r="AS137" i="5"/>
  <c r="AR137" i="5"/>
  <c r="AC137" i="5"/>
  <c r="AD137" i="5" s="1"/>
  <c r="AB137" i="5"/>
  <c r="AS136" i="5"/>
  <c r="AR136" i="5"/>
  <c r="AC136" i="5"/>
  <c r="AB136" i="5"/>
  <c r="AS135" i="5"/>
  <c r="AR135" i="5"/>
  <c r="AT135" i="5" s="1"/>
  <c r="AC135" i="5"/>
  <c r="AB135" i="5"/>
  <c r="AS134" i="5"/>
  <c r="AR134" i="5"/>
  <c r="AC134" i="5"/>
  <c r="AB134" i="5"/>
  <c r="AD134" i="5" s="1"/>
  <c r="AS133" i="5"/>
  <c r="AR133" i="5"/>
  <c r="AT133" i="5" s="1"/>
  <c r="AC133" i="5"/>
  <c r="AD133" i="5" s="1"/>
  <c r="AB133" i="5"/>
  <c r="AS132" i="5"/>
  <c r="AR132" i="5"/>
  <c r="AC132" i="5"/>
  <c r="AB132" i="5"/>
  <c r="AS131" i="5"/>
  <c r="AR131" i="5"/>
  <c r="AT131" i="5" s="1"/>
  <c r="AC131" i="5"/>
  <c r="AB131" i="5"/>
  <c r="AS130" i="5"/>
  <c r="AR130" i="5"/>
  <c r="AC130" i="5"/>
  <c r="AB130" i="5"/>
  <c r="AS129" i="5"/>
  <c r="AR129" i="5"/>
  <c r="AC129" i="5"/>
  <c r="AB129" i="5"/>
  <c r="AD129" i="5" s="1"/>
  <c r="AS128" i="5"/>
  <c r="AR128" i="5"/>
  <c r="AC128" i="5"/>
  <c r="AB128" i="5"/>
  <c r="AS127" i="5"/>
  <c r="AR127" i="5"/>
  <c r="AC127" i="5"/>
  <c r="AD127" i="5" s="1"/>
  <c r="AB127" i="5"/>
  <c r="AS126" i="5"/>
  <c r="AR126" i="5"/>
  <c r="AC126" i="5"/>
  <c r="AB126" i="5"/>
  <c r="AT125" i="5"/>
  <c r="AS125" i="5"/>
  <c r="AR125" i="5"/>
  <c r="AC125" i="5"/>
  <c r="AB125" i="5"/>
  <c r="AS124" i="5"/>
  <c r="AR124" i="5"/>
  <c r="AC124" i="5"/>
  <c r="AB124" i="5"/>
  <c r="AS123" i="5"/>
  <c r="AR123" i="5"/>
  <c r="AC123" i="5"/>
  <c r="AD123" i="5" s="1"/>
  <c r="AB123" i="5"/>
  <c r="AS122" i="5"/>
  <c r="AR122" i="5"/>
  <c r="AT122" i="5" s="1"/>
  <c r="AC122" i="5"/>
  <c r="AB122" i="5"/>
  <c r="AD122" i="5" s="1"/>
  <c r="AS121" i="5"/>
  <c r="AR121" i="5"/>
  <c r="AT121" i="5" s="1"/>
  <c r="AC121" i="5"/>
  <c r="AB121" i="5"/>
  <c r="AS120" i="5"/>
  <c r="AT120" i="5" s="1"/>
  <c r="AR120" i="5"/>
  <c r="AC120" i="5"/>
  <c r="AB120" i="5"/>
  <c r="AS119" i="5"/>
  <c r="AR119" i="5"/>
  <c r="AD119" i="5"/>
  <c r="AC119" i="5"/>
  <c r="AB119" i="5"/>
  <c r="AS118" i="5"/>
  <c r="AR118" i="5"/>
  <c r="AC118" i="5"/>
  <c r="AB118" i="5"/>
  <c r="AD118" i="5" s="1"/>
  <c r="AS117" i="5"/>
  <c r="AR117" i="5"/>
  <c r="AT117" i="5" s="1"/>
  <c r="AC117" i="5"/>
  <c r="AB117" i="5"/>
  <c r="AS116" i="5"/>
  <c r="AT116" i="5" s="1"/>
  <c r="AR116" i="5"/>
  <c r="AC116" i="5"/>
  <c r="AB116" i="5"/>
  <c r="AS115" i="5"/>
  <c r="AR115" i="5"/>
  <c r="AC115" i="5"/>
  <c r="AB115" i="5"/>
  <c r="AD115" i="5" s="1"/>
  <c r="AS114" i="5"/>
  <c r="AR114" i="5"/>
  <c r="AC114" i="5"/>
  <c r="AB114" i="5"/>
  <c r="AD114" i="5" s="1"/>
  <c r="AS113" i="5"/>
  <c r="AR113" i="5"/>
  <c r="AT113" i="5" s="1"/>
  <c r="AC113" i="5"/>
  <c r="AD113" i="5" s="1"/>
  <c r="AB113" i="5"/>
  <c r="AS112" i="5"/>
  <c r="AT112" i="5" s="1"/>
  <c r="AR112" i="5"/>
  <c r="AC112" i="5"/>
  <c r="AB112" i="5"/>
  <c r="AS111" i="5"/>
  <c r="AR111" i="5"/>
  <c r="AC111" i="5"/>
  <c r="AB111" i="5"/>
  <c r="AD111" i="5" s="1"/>
  <c r="AS110" i="5"/>
  <c r="AR110" i="5"/>
  <c r="AC110" i="5"/>
  <c r="AB110" i="5"/>
  <c r="AD110" i="5" s="1"/>
  <c r="AS109" i="5"/>
  <c r="AR109" i="5"/>
  <c r="AT109" i="5" s="1"/>
  <c r="AC109" i="5"/>
  <c r="AB109" i="5"/>
  <c r="AS108" i="5"/>
  <c r="AT108" i="5" s="1"/>
  <c r="AR108" i="5"/>
  <c r="AC108" i="5"/>
  <c r="AB108" i="5"/>
  <c r="AS107" i="5"/>
  <c r="AR107" i="5"/>
  <c r="AD107" i="5"/>
  <c r="AC107" i="5"/>
  <c r="AB107" i="5"/>
  <c r="AS106" i="5"/>
  <c r="AR106" i="5"/>
  <c r="AC106" i="5"/>
  <c r="AB106" i="5"/>
  <c r="AD106" i="5" s="1"/>
  <c r="AS105" i="5"/>
  <c r="AR105" i="5"/>
  <c r="AT105" i="5" s="1"/>
  <c r="AC105" i="5"/>
  <c r="AD105" i="5" s="1"/>
  <c r="AB105" i="5"/>
  <c r="AS104" i="5"/>
  <c r="AT104" i="5" s="1"/>
  <c r="AR104" i="5"/>
  <c r="AC104" i="5"/>
  <c r="AB104" i="5"/>
  <c r="AS103" i="5"/>
  <c r="AR103" i="5"/>
  <c r="AD103" i="5"/>
  <c r="AC103" i="5"/>
  <c r="AB103" i="5"/>
  <c r="AS102" i="5"/>
  <c r="AR102" i="5"/>
  <c r="AC102" i="5"/>
  <c r="AB102" i="5"/>
  <c r="AD102" i="5" s="1"/>
  <c r="AS101" i="5"/>
  <c r="AR101" i="5"/>
  <c r="AT101" i="5" s="1"/>
  <c r="AC101" i="5"/>
  <c r="AB101" i="5"/>
  <c r="AS100" i="5"/>
  <c r="AT100" i="5" s="1"/>
  <c r="AR100" i="5"/>
  <c r="AC100" i="5"/>
  <c r="AB100" i="5"/>
  <c r="AS99" i="5"/>
  <c r="AR99" i="5"/>
  <c r="AC99" i="5"/>
  <c r="AB99" i="5"/>
  <c r="AD99" i="5" s="1"/>
  <c r="AS98" i="5"/>
  <c r="AT98" i="5" s="1"/>
  <c r="AR98" i="5"/>
  <c r="AC98" i="5"/>
  <c r="AB98" i="5"/>
  <c r="AD98" i="5" s="1"/>
  <c r="AS97" i="5"/>
  <c r="AR97" i="5"/>
  <c r="AC97" i="5"/>
  <c r="AB97" i="5"/>
  <c r="AD97" i="5" s="1"/>
  <c r="AS96" i="5"/>
  <c r="AT96" i="5" s="1"/>
  <c r="AR96" i="5"/>
  <c r="AC96" i="5"/>
  <c r="AB96" i="5"/>
  <c r="AS95" i="5"/>
  <c r="AR95" i="5"/>
  <c r="AD95" i="5"/>
  <c r="AC95" i="5"/>
  <c r="AB95" i="5"/>
  <c r="AS94" i="5"/>
  <c r="AR94" i="5"/>
  <c r="AC94" i="5"/>
  <c r="AB94" i="5"/>
  <c r="AS93" i="5"/>
  <c r="AR93" i="5"/>
  <c r="AT93" i="5" s="1"/>
  <c r="AD93" i="5"/>
  <c r="AC93" i="5"/>
  <c r="AB93" i="5"/>
  <c r="AS92" i="5"/>
  <c r="AT92" i="5" s="1"/>
  <c r="AR92" i="5"/>
  <c r="AC92" i="5"/>
  <c r="AB92" i="5"/>
  <c r="AS91" i="5"/>
  <c r="AR91" i="5"/>
  <c r="AC91" i="5"/>
  <c r="AB91" i="5"/>
  <c r="AD91" i="5" s="1"/>
  <c r="AS90" i="5"/>
  <c r="AT90" i="5" s="1"/>
  <c r="AR90" i="5"/>
  <c r="AC90" i="5"/>
  <c r="AB90" i="5"/>
  <c r="AD90" i="5" s="1"/>
  <c r="AS89" i="5"/>
  <c r="AR89" i="5"/>
  <c r="AC89" i="5"/>
  <c r="AB89" i="5"/>
  <c r="AD89" i="5" s="1"/>
  <c r="AS88" i="5"/>
  <c r="AT88" i="5" s="1"/>
  <c r="AR88" i="5"/>
  <c r="AC88" i="5"/>
  <c r="AB88" i="5"/>
  <c r="AS87" i="5"/>
  <c r="AR87" i="5"/>
  <c r="AD87" i="5"/>
  <c r="AC87" i="5"/>
  <c r="AB87" i="5"/>
  <c r="AS86" i="5"/>
  <c r="AR86" i="5"/>
  <c r="AC86" i="5"/>
  <c r="AB86" i="5"/>
  <c r="AS85" i="5"/>
  <c r="AR85" i="5"/>
  <c r="AT85" i="5" s="1"/>
  <c r="AD85" i="5"/>
  <c r="AC85" i="5"/>
  <c r="AB85" i="5"/>
  <c r="AS84" i="5"/>
  <c r="AT84" i="5" s="1"/>
  <c r="AR84" i="5"/>
  <c r="AC84" i="5"/>
  <c r="AB84" i="5"/>
  <c r="AS83" i="5"/>
  <c r="AR83" i="5"/>
  <c r="AC83" i="5"/>
  <c r="AB83" i="5"/>
  <c r="AD83" i="5" s="1"/>
  <c r="AS82" i="5"/>
  <c r="AT82" i="5" s="1"/>
  <c r="AR82" i="5"/>
  <c r="AC82" i="5"/>
  <c r="AB82" i="5"/>
  <c r="AD82" i="5" s="1"/>
  <c r="AS81" i="5"/>
  <c r="AR81" i="5"/>
  <c r="AC81" i="5"/>
  <c r="AB81" i="5"/>
  <c r="AD81" i="5" s="1"/>
  <c r="AS80" i="5"/>
  <c r="AT80" i="5" s="1"/>
  <c r="AR80" i="5"/>
  <c r="AC80" i="5"/>
  <c r="AB80" i="5"/>
  <c r="AS79" i="5"/>
  <c r="AR79" i="5"/>
  <c r="AD79" i="5"/>
  <c r="AC79" i="5"/>
  <c r="AB79" i="5"/>
  <c r="AS78" i="5"/>
  <c r="AR78" i="5"/>
  <c r="AC78" i="5"/>
  <c r="AB78" i="5"/>
  <c r="AS77" i="5"/>
  <c r="AR77" i="5"/>
  <c r="AT77" i="5" s="1"/>
  <c r="AD77" i="5"/>
  <c r="AC77" i="5"/>
  <c r="AB77" i="5"/>
  <c r="AS76" i="5"/>
  <c r="AT76" i="5" s="1"/>
  <c r="AR76" i="5"/>
  <c r="AC76" i="5"/>
  <c r="AB76" i="5"/>
  <c r="AS75" i="5"/>
  <c r="AR75" i="5"/>
  <c r="AC75" i="5"/>
  <c r="AB75" i="5"/>
  <c r="AD75" i="5" s="1"/>
  <c r="AS74" i="5"/>
  <c r="AT74" i="5" s="1"/>
  <c r="AR74" i="5"/>
  <c r="AC74" i="5"/>
  <c r="AB74" i="5"/>
  <c r="AD74" i="5" s="1"/>
  <c r="AS73" i="5"/>
  <c r="AR73" i="5"/>
  <c r="AC73" i="5"/>
  <c r="AB73" i="5"/>
  <c r="AD73" i="5" s="1"/>
  <c r="AS72" i="5"/>
  <c r="AT72" i="5" s="1"/>
  <c r="AR72" i="5"/>
  <c r="AC72" i="5"/>
  <c r="AB72" i="5"/>
  <c r="AS71" i="5"/>
  <c r="AR71" i="5"/>
  <c r="AD71" i="5"/>
  <c r="AC71" i="5"/>
  <c r="AB71" i="5"/>
  <c r="AS70" i="5"/>
  <c r="AR70" i="5"/>
  <c r="AC70" i="5"/>
  <c r="AB70" i="5"/>
  <c r="AS69" i="5"/>
  <c r="AR69" i="5"/>
  <c r="AT69" i="5" s="1"/>
  <c r="AD69" i="5"/>
  <c r="AC69" i="5"/>
  <c r="AB69" i="5"/>
  <c r="AS68" i="5"/>
  <c r="AT68" i="5" s="1"/>
  <c r="AR68" i="5"/>
  <c r="AC68" i="5"/>
  <c r="AB68" i="5"/>
  <c r="AS67" i="5"/>
  <c r="AR67" i="5"/>
  <c r="AC67" i="5"/>
  <c r="AB67" i="5"/>
  <c r="AD67" i="5" s="1"/>
  <c r="AS66" i="5"/>
  <c r="AT66" i="5" s="1"/>
  <c r="AR66" i="5"/>
  <c r="AC66" i="5"/>
  <c r="AB66" i="5"/>
  <c r="AD66" i="5" s="1"/>
  <c r="AS65" i="5"/>
  <c r="AR65" i="5"/>
  <c r="AC65" i="5"/>
  <c r="AB65" i="5"/>
  <c r="AD65" i="5" s="1"/>
  <c r="AS64" i="5"/>
  <c r="AT64" i="5" s="1"/>
  <c r="AR64" i="5"/>
  <c r="AC64" i="5"/>
  <c r="AB64" i="5"/>
  <c r="AS63" i="5"/>
  <c r="AR63" i="5"/>
  <c r="AD63" i="5"/>
  <c r="AC63" i="5"/>
  <c r="AB63" i="5"/>
  <c r="AS62" i="5"/>
  <c r="AR62" i="5"/>
  <c r="AC62" i="5"/>
  <c r="AB62" i="5"/>
  <c r="AS61" i="5"/>
  <c r="AR61" i="5"/>
  <c r="AT61" i="5" s="1"/>
  <c r="AD61" i="5"/>
  <c r="AC61" i="5"/>
  <c r="AB61" i="5"/>
  <c r="AS60" i="5"/>
  <c r="AT60" i="5" s="1"/>
  <c r="AR60" i="5"/>
  <c r="AC60" i="5"/>
  <c r="AB60" i="5"/>
  <c r="AS59" i="5"/>
  <c r="AR59" i="5"/>
  <c r="AC59" i="5"/>
  <c r="AB59" i="5"/>
  <c r="AD59" i="5" s="1"/>
  <c r="AS58" i="5"/>
  <c r="AT58" i="5" s="1"/>
  <c r="AR58" i="5"/>
  <c r="AC58" i="5"/>
  <c r="AB58" i="5"/>
  <c r="AD58" i="5" s="1"/>
  <c r="AS57" i="5"/>
  <c r="AR57" i="5"/>
  <c r="AC57" i="5"/>
  <c r="AB57" i="5"/>
  <c r="AD57" i="5" s="1"/>
  <c r="AS56" i="5"/>
  <c r="AT56" i="5" s="1"/>
  <c r="AR56" i="5"/>
  <c r="AC56" i="5"/>
  <c r="AB56" i="5"/>
  <c r="AS55" i="5"/>
  <c r="AR55" i="5"/>
  <c r="AD55" i="5"/>
  <c r="AC55" i="5"/>
  <c r="AB55" i="5"/>
  <c r="AS54" i="5"/>
  <c r="AR54" i="5"/>
  <c r="AC54" i="5"/>
  <c r="AB54" i="5"/>
  <c r="AS53" i="5"/>
  <c r="AR53" i="5"/>
  <c r="AT53" i="5" s="1"/>
  <c r="AD53" i="5"/>
  <c r="AC53" i="5"/>
  <c r="AB53" i="5"/>
  <c r="AS52" i="5"/>
  <c r="AT52" i="5" s="1"/>
  <c r="AR52" i="5"/>
  <c r="AC52" i="5"/>
  <c r="AB52" i="5"/>
  <c r="AS51" i="5"/>
  <c r="AR51" i="5"/>
  <c r="AC51" i="5"/>
  <c r="AB51" i="5"/>
  <c r="AD51" i="5" s="1"/>
  <c r="AS50" i="5"/>
  <c r="AT50" i="5" s="1"/>
  <c r="AR50" i="5"/>
  <c r="AC50" i="5"/>
  <c r="AB50" i="5"/>
  <c r="AD50" i="5" s="1"/>
  <c r="AS49" i="5"/>
  <c r="AR49" i="5"/>
  <c r="AC49" i="5"/>
  <c r="AB49" i="5"/>
  <c r="AD49" i="5" s="1"/>
  <c r="AS48" i="5"/>
  <c r="AT48" i="5" s="1"/>
  <c r="AR48" i="5"/>
  <c r="AC48" i="5"/>
  <c r="AB48" i="5"/>
  <c r="AS47" i="5"/>
  <c r="AR47" i="5"/>
  <c r="AD47" i="5"/>
  <c r="AC47" i="5"/>
  <c r="AB47" i="5"/>
  <c r="AS46" i="5"/>
  <c r="AR46" i="5"/>
  <c r="AC46" i="5"/>
  <c r="AB46" i="5"/>
  <c r="AS45" i="5"/>
  <c r="AR45" i="5"/>
  <c r="AT45" i="5" s="1"/>
  <c r="AD45" i="5"/>
  <c r="AC45" i="5"/>
  <c r="AB45" i="5"/>
  <c r="AS44" i="5"/>
  <c r="AT44" i="5" s="1"/>
  <c r="AR44" i="5"/>
  <c r="AC44" i="5"/>
  <c r="AB44" i="5"/>
  <c r="AS43" i="5"/>
  <c r="AR43" i="5"/>
  <c r="AC43" i="5"/>
  <c r="AB43" i="5"/>
  <c r="AD43" i="5" s="1"/>
  <c r="AS42" i="5"/>
  <c r="AT42" i="5" s="1"/>
  <c r="AR42" i="5"/>
  <c r="AC42" i="5"/>
  <c r="AB42" i="5"/>
  <c r="AD42" i="5" s="1"/>
  <c r="AS41" i="5"/>
  <c r="AR41" i="5"/>
  <c r="AC41" i="5"/>
  <c r="AB41" i="5"/>
  <c r="AD41" i="5" s="1"/>
  <c r="AS40" i="5"/>
  <c r="AT40" i="5" s="1"/>
  <c r="AR40" i="5"/>
  <c r="AC40" i="5"/>
  <c r="AB40" i="5"/>
  <c r="AS39" i="5"/>
  <c r="AR39" i="5"/>
  <c r="AD39" i="5"/>
  <c r="AC39" i="5"/>
  <c r="AB39" i="5"/>
  <c r="AS38" i="5"/>
  <c r="AR38" i="5"/>
  <c r="AC38" i="5"/>
  <c r="AB38" i="5"/>
  <c r="AS37" i="5"/>
  <c r="AR37" i="5"/>
  <c r="AT37" i="5" s="1"/>
  <c r="AD37" i="5"/>
  <c r="AC37" i="5"/>
  <c r="AB37" i="5"/>
  <c r="AS36" i="5"/>
  <c r="AT36" i="5" s="1"/>
  <c r="AR36" i="5"/>
  <c r="AC36" i="5"/>
  <c r="AB36" i="5"/>
  <c r="AS35" i="5"/>
  <c r="AR35" i="5"/>
  <c r="AC35" i="5"/>
  <c r="AB35" i="5"/>
  <c r="AD35" i="5" s="1"/>
  <c r="AS34" i="5"/>
  <c r="AT34" i="5" s="1"/>
  <c r="AR34" i="5"/>
  <c r="AC34" i="5"/>
  <c r="AB34" i="5"/>
  <c r="AD34" i="5" s="1"/>
  <c r="AS33" i="5"/>
  <c r="AR33" i="5"/>
  <c r="AC33" i="5"/>
  <c r="AB33" i="5"/>
  <c r="AD33" i="5" s="1"/>
  <c r="AS32" i="5"/>
  <c r="AT32" i="5" s="1"/>
  <c r="AR32" i="5"/>
  <c r="AC32" i="5"/>
  <c r="AB32" i="5"/>
  <c r="AS31" i="5"/>
  <c r="AR31" i="5"/>
  <c r="AD31" i="5"/>
  <c r="AC31" i="5"/>
  <c r="AB31" i="5"/>
  <c r="AS30" i="5"/>
  <c r="AR30" i="5"/>
  <c r="AC30" i="5"/>
  <c r="AB30" i="5"/>
  <c r="AS29" i="5"/>
  <c r="AR29" i="5"/>
  <c r="AT29" i="5" s="1"/>
  <c r="AD29" i="5"/>
  <c r="AC29" i="5"/>
  <c r="AB29" i="5"/>
  <c r="AS28" i="5"/>
  <c r="AT28" i="5" s="1"/>
  <c r="AR28" i="5"/>
  <c r="AC28" i="5"/>
  <c r="AB28" i="5"/>
  <c r="AS27" i="5"/>
  <c r="AR27" i="5"/>
  <c r="AC27" i="5"/>
  <c r="AB27" i="5"/>
  <c r="AD27" i="5" s="1"/>
  <c r="AS26" i="5"/>
  <c r="AT26" i="5" s="1"/>
  <c r="AR26" i="5"/>
  <c r="AC26" i="5"/>
  <c r="AB26" i="5"/>
  <c r="AD26" i="5" s="1"/>
  <c r="AS25" i="5"/>
  <c r="AR25" i="5"/>
  <c r="AC25" i="5"/>
  <c r="AB25" i="5"/>
  <c r="AD25" i="5" s="1"/>
  <c r="AS24" i="5"/>
  <c r="AT24" i="5" s="1"/>
  <c r="AR24" i="5"/>
  <c r="AC24" i="5"/>
  <c r="AB24" i="5"/>
  <c r="AS23" i="5"/>
  <c r="AR23" i="5"/>
  <c r="AD23" i="5"/>
  <c r="AC23" i="5"/>
  <c r="AB23" i="5"/>
  <c r="AS22" i="5"/>
  <c r="AR22" i="5"/>
  <c r="AC22" i="5"/>
  <c r="AB22" i="5"/>
  <c r="AS21" i="5"/>
  <c r="AR21" i="5"/>
  <c r="AT21" i="5" s="1"/>
  <c r="AD21" i="5"/>
  <c r="AC21" i="5"/>
  <c r="AB21" i="5"/>
  <c r="AS20" i="5"/>
  <c r="AT20" i="5" s="1"/>
  <c r="AR20" i="5"/>
  <c r="AC20" i="5"/>
  <c r="AB20" i="5"/>
  <c r="AS19" i="5"/>
  <c r="AR19" i="5"/>
  <c r="AC19" i="5"/>
  <c r="AB19" i="5"/>
  <c r="AD19" i="5" s="1"/>
  <c r="AS18" i="5"/>
  <c r="AT18" i="5" s="1"/>
  <c r="AR18" i="5"/>
  <c r="AC18" i="5"/>
  <c r="AB18" i="5"/>
  <c r="AD18" i="5" s="1"/>
  <c r="AS17" i="5"/>
  <c r="AR17" i="5"/>
  <c r="AC17" i="5"/>
  <c r="AB17" i="5"/>
  <c r="AD17" i="5" s="1"/>
  <c r="AS16" i="5"/>
  <c r="AT16" i="5" s="1"/>
  <c r="AR16" i="5"/>
  <c r="AC16" i="5"/>
  <c r="AB16" i="5"/>
  <c r="AS15" i="5"/>
  <c r="AR15" i="5"/>
  <c r="AD15" i="5"/>
  <c r="AC15" i="5"/>
  <c r="AB15" i="5"/>
  <c r="AS14" i="5"/>
  <c r="AR14" i="5"/>
  <c r="AC14" i="5"/>
  <c r="AB14" i="5"/>
  <c r="AS13" i="5"/>
  <c r="AR13" i="5"/>
  <c r="AT13" i="5" s="1"/>
  <c r="AD13" i="5"/>
  <c r="AC13" i="5"/>
  <c r="AB13" i="5"/>
  <c r="AS12" i="5"/>
  <c r="AT12" i="5" s="1"/>
  <c r="AR12" i="5"/>
  <c r="AC12" i="5"/>
  <c r="AB12" i="5"/>
  <c r="AS11" i="5"/>
  <c r="AR11" i="5"/>
  <c r="AC11" i="5"/>
  <c r="AB11" i="5"/>
  <c r="AD11" i="5" s="1"/>
  <c r="AS10" i="5"/>
  <c r="AT10" i="5" s="1"/>
  <c r="AR10" i="5"/>
  <c r="AC10" i="5"/>
  <c r="AB10" i="5"/>
  <c r="AD10" i="5" s="1"/>
  <c r="AS9" i="5"/>
  <c r="AR9" i="5"/>
  <c r="AC9" i="5"/>
  <c r="AB9" i="5"/>
  <c r="AD9" i="5" s="1"/>
  <c r="AS8" i="5"/>
  <c r="AT8" i="5" s="1"/>
  <c r="AR8" i="5"/>
  <c r="AC8" i="5"/>
  <c r="AB8" i="5"/>
  <c r="AS7" i="5"/>
  <c r="AR7" i="5"/>
  <c r="AC7" i="5"/>
  <c r="AB7" i="5"/>
  <c r="AD12" i="5" l="1"/>
  <c r="AT14" i="5"/>
  <c r="AT15" i="5"/>
  <c r="AD20" i="5"/>
  <c r="AT22" i="5"/>
  <c r="AT23" i="5"/>
  <c r="AD28" i="5"/>
  <c r="AT30" i="5"/>
  <c r="AT31" i="5"/>
  <c r="AD36" i="5"/>
  <c r="AT38" i="5"/>
  <c r="AT39" i="5"/>
  <c r="AD44" i="5"/>
  <c r="AT46" i="5"/>
  <c r="AT47" i="5"/>
  <c r="AD52" i="5"/>
  <c r="AT54" i="5"/>
  <c r="AT55" i="5"/>
  <c r="AD60" i="5"/>
  <c r="AT62" i="5"/>
  <c r="AT63" i="5"/>
  <c r="AD68" i="5"/>
  <c r="AT70" i="5"/>
  <c r="AT71" i="5"/>
  <c r="AD76" i="5"/>
  <c r="AT78" i="5"/>
  <c r="AT79" i="5"/>
  <c r="AD84" i="5"/>
  <c r="AT86" i="5"/>
  <c r="AT87" i="5"/>
  <c r="AD92" i="5"/>
  <c r="AT94" i="5"/>
  <c r="AT95" i="5"/>
  <c r="AD100" i="5"/>
  <c r="AD101" i="5"/>
  <c r="AD117" i="5"/>
  <c r="AT137" i="5"/>
  <c r="AC269" i="5"/>
  <c r="AT9" i="5"/>
  <c r="AD14" i="5"/>
  <c r="AT17" i="5"/>
  <c r="AD22" i="5"/>
  <c r="AT25" i="5"/>
  <c r="AD30" i="5"/>
  <c r="AT33" i="5"/>
  <c r="AD38" i="5"/>
  <c r="AT41" i="5"/>
  <c r="AD46" i="5"/>
  <c r="AT49" i="5"/>
  <c r="AD54" i="5"/>
  <c r="AT57" i="5"/>
  <c r="AD62" i="5"/>
  <c r="AT65" i="5"/>
  <c r="AD70" i="5"/>
  <c r="AT73" i="5"/>
  <c r="AD78" i="5"/>
  <c r="AT81" i="5"/>
  <c r="AD86" i="5"/>
  <c r="AT89" i="5"/>
  <c r="AD94" i="5"/>
  <c r="AT97" i="5"/>
  <c r="AD121" i="5"/>
  <c r="AT127" i="5"/>
  <c r="AT141" i="5"/>
  <c r="AT157" i="5"/>
  <c r="AT173" i="5"/>
  <c r="AT205" i="5"/>
  <c r="AT237" i="5"/>
  <c r="AD8" i="5"/>
  <c r="AT11" i="5"/>
  <c r="AD16" i="5"/>
  <c r="AT19" i="5"/>
  <c r="AD24" i="5"/>
  <c r="AT27" i="5"/>
  <c r="AD32" i="5"/>
  <c r="AT35" i="5"/>
  <c r="AD40" i="5"/>
  <c r="AT43" i="5"/>
  <c r="AD48" i="5"/>
  <c r="AT51" i="5"/>
  <c r="AD56" i="5"/>
  <c r="AT59" i="5"/>
  <c r="AD64" i="5"/>
  <c r="AT67" i="5"/>
  <c r="AD72" i="5"/>
  <c r="AT75" i="5"/>
  <c r="AD80" i="5"/>
  <c r="AT83" i="5"/>
  <c r="AD88" i="5"/>
  <c r="AT91" i="5"/>
  <c r="AD96" i="5"/>
  <c r="AT99" i="5"/>
  <c r="AD109" i="5"/>
  <c r="AD125" i="5"/>
  <c r="AT130" i="5"/>
  <c r="AT145" i="5"/>
  <c r="AT161" i="5"/>
  <c r="AT181" i="5"/>
  <c r="AT213" i="5"/>
  <c r="AT245" i="5"/>
  <c r="AD104" i="5"/>
  <c r="AT106" i="5"/>
  <c r="AT107" i="5"/>
  <c r="AD112" i="5"/>
  <c r="AT114" i="5"/>
  <c r="AT115" i="5"/>
  <c r="AD120" i="5"/>
  <c r="AT123" i="5"/>
  <c r="AT124" i="5"/>
  <c r="AD126" i="5"/>
  <c r="AT128" i="5"/>
  <c r="AT129" i="5"/>
  <c r="AD131" i="5"/>
  <c r="AD132" i="5"/>
  <c r="AD139" i="5"/>
  <c r="AD140" i="5"/>
  <c r="AD147" i="5"/>
  <c r="AD148" i="5"/>
  <c r="AT152" i="5"/>
  <c r="AD155" i="5"/>
  <c r="AD156" i="5"/>
  <c r="AT160" i="5"/>
  <c r="AD163" i="5"/>
  <c r="AD164" i="5"/>
  <c r="AT168" i="5"/>
  <c r="AD171" i="5"/>
  <c r="AD172" i="5"/>
  <c r="AT176" i="5"/>
  <c r="AD179" i="5"/>
  <c r="AD180" i="5"/>
  <c r="AT184" i="5"/>
  <c r="AD187" i="5"/>
  <c r="AD188" i="5"/>
  <c r="AT192" i="5"/>
  <c r="AD195" i="5"/>
  <c r="AD196" i="5"/>
  <c r="AT200" i="5"/>
  <c r="AD203" i="5"/>
  <c r="AD204" i="5"/>
  <c r="AT208" i="5"/>
  <c r="AD211" i="5"/>
  <c r="AD212" i="5"/>
  <c r="AT216" i="5"/>
  <c r="AD219" i="5"/>
  <c r="AD220" i="5"/>
  <c r="AT224" i="5"/>
  <c r="AD227" i="5"/>
  <c r="AD228" i="5"/>
  <c r="AT232" i="5"/>
  <c r="AD235" i="5"/>
  <c r="AD236" i="5"/>
  <c r="AT240" i="5"/>
  <c r="AD243" i="5"/>
  <c r="AD244" i="5"/>
  <c r="AT248" i="5"/>
  <c r="AD251" i="5"/>
  <c r="AD252" i="5"/>
  <c r="AT256" i="5"/>
  <c r="AD259" i="5"/>
  <c r="AD260" i="5"/>
  <c r="AT264" i="5"/>
  <c r="AD267" i="5"/>
  <c r="AD268" i="5"/>
  <c r="AT102" i="5"/>
  <c r="AT103" i="5"/>
  <c r="AD108" i="5"/>
  <c r="AT110" i="5"/>
  <c r="AT111" i="5"/>
  <c r="AD116" i="5"/>
  <c r="AT118" i="5"/>
  <c r="AT119" i="5"/>
  <c r="AT126" i="5"/>
  <c r="AD130" i="5"/>
  <c r="AD135" i="5"/>
  <c r="AD136" i="5"/>
  <c r="AD143" i="5"/>
  <c r="AD144" i="5"/>
  <c r="AT148" i="5"/>
  <c r="AD151" i="5"/>
  <c r="AD152" i="5"/>
  <c r="AT156" i="5"/>
  <c r="AD159" i="5"/>
  <c r="AD160" i="5"/>
  <c r="AT164" i="5"/>
  <c r="AD167" i="5"/>
  <c r="AD168" i="5"/>
  <c r="AT172" i="5"/>
  <c r="AD175" i="5"/>
  <c r="AD176" i="5"/>
  <c r="AT180" i="5"/>
  <c r="AD183" i="5"/>
  <c r="AD184" i="5"/>
  <c r="AT188" i="5"/>
  <c r="AD191" i="5"/>
  <c r="AD192" i="5"/>
  <c r="AT196" i="5"/>
  <c r="AD199" i="5"/>
  <c r="AD200" i="5"/>
  <c r="AT204" i="5"/>
  <c r="AD207" i="5"/>
  <c r="AD208" i="5"/>
  <c r="AT212" i="5"/>
  <c r="AD215" i="5"/>
  <c r="AD216" i="5"/>
  <c r="AT220" i="5"/>
  <c r="AD223" i="5"/>
  <c r="AD224" i="5"/>
  <c r="AT228" i="5"/>
  <c r="AD231" i="5"/>
  <c r="AD232" i="5"/>
  <c r="AT236" i="5"/>
  <c r="AD239" i="5"/>
  <c r="AD240" i="5"/>
  <c r="AT244" i="5"/>
  <c r="AD247" i="5"/>
  <c r="AD248" i="5"/>
  <c r="AT252" i="5"/>
  <c r="AD255" i="5"/>
  <c r="AD256" i="5"/>
  <c r="AT260" i="5"/>
  <c r="AD263" i="5"/>
  <c r="AD264" i="5"/>
  <c r="AT268" i="5"/>
  <c r="AS269" i="5"/>
  <c r="AB269" i="5"/>
  <c r="AD7" i="5"/>
  <c r="AR269" i="5"/>
  <c r="AD128" i="5"/>
  <c r="AT132" i="5"/>
  <c r="AT136" i="5"/>
  <c r="AT140" i="5"/>
  <c r="AT144" i="5"/>
  <c r="AT7" i="5"/>
  <c r="AD124" i="5"/>
  <c r="AT134" i="5"/>
  <c r="AT138" i="5"/>
  <c r="AT142" i="5"/>
  <c r="AD269" i="5" l="1"/>
  <c r="AT269" i="5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8" i="3"/>
  <c r="AS268" i="3"/>
  <c r="AR8" i="3"/>
  <c r="AS8" i="3"/>
  <c r="AR9" i="3"/>
  <c r="AS9" i="3"/>
  <c r="AR10" i="3"/>
  <c r="AS10" i="3"/>
  <c r="AR11" i="3"/>
  <c r="AS11" i="3"/>
  <c r="AR12" i="3"/>
  <c r="AS12" i="3"/>
  <c r="AR13" i="3"/>
  <c r="AS13" i="3"/>
  <c r="AR14" i="3"/>
  <c r="AS14" i="3"/>
  <c r="AR15" i="3"/>
  <c r="AS15" i="3"/>
  <c r="AR16" i="3"/>
  <c r="AS16" i="3"/>
  <c r="AT16" i="3" s="1"/>
  <c r="AR17" i="3"/>
  <c r="AS17" i="3"/>
  <c r="AR18" i="3"/>
  <c r="AS18" i="3"/>
  <c r="AR19" i="3"/>
  <c r="AS19" i="3"/>
  <c r="AR20" i="3"/>
  <c r="AS20" i="3"/>
  <c r="AR21" i="3"/>
  <c r="AS21" i="3"/>
  <c r="AR22" i="3"/>
  <c r="AS22" i="3"/>
  <c r="AR23" i="3"/>
  <c r="AS23" i="3"/>
  <c r="AR24" i="3"/>
  <c r="AS24" i="3"/>
  <c r="AR25" i="3"/>
  <c r="AS25" i="3"/>
  <c r="AR26" i="3"/>
  <c r="AS26" i="3"/>
  <c r="AR27" i="3"/>
  <c r="AS27" i="3"/>
  <c r="AR28" i="3"/>
  <c r="AS28" i="3"/>
  <c r="AR29" i="3"/>
  <c r="AS29" i="3"/>
  <c r="AR30" i="3"/>
  <c r="AS30" i="3"/>
  <c r="AR31" i="3"/>
  <c r="AS31" i="3"/>
  <c r="AR32" i="3"/>
  <c r="AS32" i="3"/>
  <c r="AR33" i="3"/>
  <c r="AS33" i="3"/>
  <c r="AR34" i="3"/>
  <c r="AS34" i="3"/>
  <c r="AR35" i="3"/>
  <c r="AS35" i="3"/>
  <c r="AR36" i="3"/>
  <c r="AS36" i="3"/>
  <c r="AR37" i="3"/>
  <c r="AS37" i="3"/>
  <c r="AR38" i="3"/>
  <c r="AS38" i="3"/>
  <c r="AR39" i="3"/>
  <c r="AS39" i="3"/>
  <c r="AR40" i="3"/>
  <c r="AS40" i="3"/>
  <c r="AR41" i="3"/>
  <c r="AS41" i="3"/>
  <c r="AR42" i="3"/>
  <c r="AS42" i="3"/>
  <c r="AR43" i="3"/>
  <c r="AS43" i="3"/>
  <c r="AR44" i="3"/>
  <c r="AS44" i="3"/>
  <c r="AR45" i="3"/>
  <c r="AS45" i="3"/>
  <c r="AR46" i="3"/>
  <c r="AS46" i="3"/>
  <c r="AR47" i="3"/>
  <c r="AS47" i="3"/>
  <c r="AR48" i="3"/>
  <c r="AS48" i="3"/>
  <c r="AR49" i="3"/>
  <c r="AS49" i="3"/>
  <c r="AR50" i="3"/>
  <c r="AS50" i="3"/>
  <c r="AR51" i="3"/>
  <c r="AS51" i="3"/>
  <c r="AR52" i="3"/>
  <c r="AS52" i="3"/>
  <c r="AR53" i="3"/>
  <c r="AS53" i="3"/>
  <c r="AR54" i="3"/>
  <c r="AS54" i="3"/>
  <c r="AR55" i="3"/>
  <c r="AS55" i="3"/>
  <c r="AR56" i="3"/>
  <c r="AS56" i="3"/>
  <c r="AR57" i="3"/>
  <c r="AS57" i="3"/>
  <c r="AR58" i="3"/>
  <c r="AS58" i="3"/>
  <c r="AR59" i="3"/>
  <c r="AS59" i="3"/>
  <c r="AR60" i="3"/>
  <c r="AS60" i="3"/>
  <c r="AR61" i="3"/>
  <c r="AS61" i="3"/>
  <c r="AR62" i="3"/>
  <c r="AS62" i="3"/>
  <c r="AR63" i="3"/>
  <c r="AS63" i="3"/>
  <c r="AR64" i="3"/>
  <c r="AS64" i="3"/>
  <c r="AR65" i="3"/>
  <c r="AS65" i="3"/>
  <c r="AR66" i="3"/>
  <c r="AS66" i="3"/>
  <c r="AR67" i="3"/>
  <c r="AS67" i="3"/>
  <c r="AR68" i="3"/>
  <c r="AS68" i="3"/>
  <c r="AR69" i="3"/>
  <c r="AS69" i="3"/>
  <c r="AR70" i="3"/>
  <c r="AS70" i="3"/>
  <c r="AR71" i="3"/>
  <c r="AS71" i="3"/>
  <c r="AR72" i="3"/>
  <c r="AS72" i="3"/>
  <c r="AR73" i="3"/>
  <c r="AS73" i="3"/>
  <c r="AR74" i="3"/>
  <c r="AS74" i="3"/>
  <c r="AR75" i="3"/>
  <c r="AS75" i="3"/>
  <c r="AR76" i="3"/>
  <c r="AS76" i="3"/>
  <c r="AT76" i="3" s="1"/>
  <c r="AR77" i="3"/>
  <c r="AS77" i="3"/>
  <c r="AR78" i="3"/>
  <c r="AS78" i="3"/>
  <c r="AR79" i="3"/>
  <c r="AS79" i="3"/>
  <c r="AR80" i="3"/>
  <c r="AS80" i="3"/>
  <c r="AR81" i="3"/>
  <c r="AS81" i="3"/>
  <c r="AR82" i="3"/>
  <c r="AS82" i="3"/>
  <c r="AR83" i="3"/>
  <c r="AS83" i="3"/>
  <c r="AR84" i="3"/>
  <c r="AS84" i="3"/>
  <c r="AR85" i="3"/>
  <c r="AS85" i="3"/>
  <c r="AR86" i="3"/>
  <c r="AS86" i="3"/>
  <c r="AR87" i="3"/>
  <c r="AS87" i="3"/>
  <c r="AR88" i="3"/>
  <c r="AS88" i="3"/>
  <c r="AT88" i="3" s="1"/>
  <c r="AR89" i="3"/>
  <c r="AS89" i="3"/>
  <c r="AR90" i="3"/>
  <c r="AS90" i="3"/>
  <c r="AR91" i="3"/>
  <c r="AS91" i="3"/>
  <c r="AR92" i="3"/>
  <c r="AS92" i="3"/>
  <c r="AR93" i="3"/>
  <c r="AS93" i="3"/>
  <c r="AR94" i="3"/>
  <c r="AS94" i="3"/>
  <c r="AR95" i="3"/>
  <c r="AS95" i="3"/>
  <c r="AT95" i="3" s="1"/>
  <c r="AR96" i="3"/>
  <c r="AS96" i="3"/>
  <c r="AR97" i="3"/>
  <c r="AS97" i="3"/>
  <c r="AR98" i="3"/>
  <c r="AS98" i="3"/>
  <c r="AR99" i="3"/>
  <c r="AS99" i="3"/>
  <c r="AR100" i="3"/>
  <c r="AS100" i="3"/>
  <c r="AR101" i="3"/>
  <c r="AS101" i="3"/>
  <c r="AR102" i="3"/>
  <c r="AS102" i="3"/>
  <c r="AR103" i="3"/>
  <c r="AS103" i="3"/>
  <c r="AR104" i="3"/>
  <c r="AS104" i="3"/>
  <c r="AR105" i="3"/>
  <c r="AS105" i="3"/>
  <c r="AR106" i="3"/>
  <c r="AS106" i="3"/>
  <c r="AR107" i="3"/>
  <c r="AS107" i="3"/>
  <c r="AR108" i="3"/>
  <c r="AS108" i="3"/>
  <c r="AR109" i="3"/>
  <c r="AS109" i="3"/>
  <c r="AR110" i="3"/>
  <c r="AS110" i="3"/>
  <c r="AR111" i="3"/>
  <c r="AS111" i="3"/>
  <c r="AR112" i="3"/>
  <c r="AS112" i="3"/>
  <c r="AT112" i="3" s="1"/>
  <c r="AR113" i="3"/>
  <c r="AS113" i="3"/>
  <c r="AR114" i="3"/>
  <c r="AS114" i="3"/>
  <c r="AR115" i="3"/>
  <c r="AS115" i="3"/>
  <c r="AR116" i="3"/>
  <c r="AS116" i="3"/>
  <c r="AR117" i="3"/>
  <c r="AS117" i="3"/>
  <c r="AR118" i="3"/>
  <c r="AS118" i="3"/>
  <c r="AR119" i="3"/>
  <c r="AS119" i="3"/>
  <c r="AR120" i="3"/>
  <c r="AS120" i="3"/>
  <c r="AR121" i="3"/>
  <c r="AS121" i="3"/>
  <c r="AR122" i="3"/>
  <c r="AS122" i="3"/>
  <c r="AR123" i="3"/>
  <c r="AS123" i="3"/>
  <c r="AR124" i="3"/>
  <c r="AS124" i="3"/>
  <c r="AR125" i="3"/>
  <c r="AS125" i="3"/>
  <c r="AR126" i="3"/>
  <c r="AS126" i="3"/>
  <c r="AR127" i="3"/>
  <c r="AS127" i="3"/>
  <c r="AR128" i="3"/>
  <c r="AS128" i="3"/>
  <c r="AR129" i="3"/>
  <c r="AS129" i="3"/>
  <c r="AR130" i="3"/>
  <c r="AS130" i="3"/>
  <c r="AR131" i="3"/>
  <c r="AS131" i="3"/>
  <c r="AR132" i="3"/>
  <c r="AS132" i="3"/>
  <c r="AR133" i="3"/>
  <c r="AS133" i="3"/>
  <c r="AR134" i="3"/>
  <c r="AS134" i="3"/>
  <c r="AR135" i="3"/>
  <c r="AS135" i="3"/>
  <c r="AR136" i="3"/>
  <c r="AS136" i="3"/>
  <c r="AT136" i="3" s="1"/>
  <c r="AR137" i="3"/>
  <c r="AS137" i="3"/>
  <c r="AR138" i="3"/>
  <c r="AS138" i="3"/>
  <c r="AR139" i="3"/>
  <c r="AS139" i="3"/>
  <c r="AR140" i="3"/>
  <c r="AS140" i="3"/>
  <c r="AR141" i="3"/>
  <c r="AS141" i="3"/>
  <c r="AR142" i="3"/>
  <c r="AS142" i="3"/>
  <c r="AR143" i="3"/>
  <c r="AS143" i="3"/>
  <c r="AR144" i="3"/>
  <c r="AS144" i="3"/>
  <c r="AR145" i="3"/>
  <c r="AS145" i="3"/>
  <c r="AR146" i="3"/>
  <c r="AS146" i="3"/>
  <c r="AR147" i="3"/>
  <c r="AS147" i="3"/>
  <c r="AR148" i="3"/>
  <c r="AS148" i="3"/>
  <c r="AT148" i="3" s="1"/>
  <c r="AR149" i="3"/>
  <c r="AS149" i="3"/>
  <c r="AR150" i="3"/>
  <c r="AS150" i="3"/>
  <c r="AR151" i="3"/>
  <c r="AS151" i="3"/>
  <c r="AR152" i="3"/>
  <c r="AS152" i="3"/>
  <c r="AR153" i="3"/>
  <c r="AS153" i="3"/>
  <c r="AR154" i="3"/>
  <c r="AS154" i="3"/>
  <c r="AR155" i="3"/>
  <c r="AS155" i="3"/>
  <c r="AR156" i="3"/>
  <c r="AS156" i="3"/>
  <c r="AR157" i="3"/>
  <c r="AS157" i="3"/>
  <c r="AR158" i="3"/>
  <c r="AS158" i="3"/>
  <c r="AR159" i="3"/>
  <c r="AS159" i="3"/>
  <c r="AR160" i="3"/>
  <c r="AS160" i="3"/>
  <c r="AR161" i="3"/>
  <c r="AS161" i="3"/>
  <c r="AR162" i="3"/>
  <c r="AS162" i="3"/>
  <c r="AR163" i="3"/>
  <c r="AS163" i="3"/>
  <c r="AR164" i="3"/>
  <c r="AS164" i="3"/>
  <c r="AR165" i="3"/>
  <c r="AS165" i="3"/>
  <c r="AR166" i="3"/>
  <c r="AS166" i="3"/>
  <c r="AR167" i="3"/>
  <c r="AS167" i="3"/>
  <c r="AR168" i="3"/>
  <c r="AS168" i="3"/>
  <c r="AR169" i="3"/>
  <c r="AS169" i="3"/>
  <c r="AR170" i="3"/>
  <c r="AS170" i="3"/>
  <c r="AR171" i="3"/>
  <c r="AS171" i="3"/>
  <c r="AR172" i="3"/>
  <c r="AS172" i="3"/>
  <c r="AR173" i="3"/>
  <c r="AS173" i="3"/>
  <c r="AR174" i="3"/>
  <c r="AS174" i="3"/>
  <c r="AR175" i="3"/>
  <c r="AS175" i="3"/>
  <c r="AR176" i="3"/>
  <c r="AS176" i="3"/>
  <c r="AR177" i="3"/>
  <c r="AS177" i="3"/>
  <c r="AR178" i="3"/>
  <c r="AS178" i="3"/>
  <c r="AR179" i="3"/>
  <c r="AS179" i="3"/>
  <c r="AR180" i="3"/>
  <c r="AS180" i="3"/>
  <c r="AT180" i="3" s="1"/>
  <c r="AR181" i="3"/>
  <c r="AS181" i="3"/>
  <c r="AR182" i="3"/>
  <c r="AS182" i="3"/>
  <c r="AR183" i="3"/>
  <c r="AS183" i="3"/>
  <c r="AR184" i="3"/>
  <c r="AS184" i="3"/>
  <c r="AR185" i="3"/>
  <c r="AS185" i="3"/>
  <c r="AR186" i="3"/>
  <c r="AS186" i="3"/>
  <c r="AR187" i="3"/>
  <c r="AS187" i="3"/>
  <c r="AR188" i="3"/>
  <c r="AS188" i="3"/>
  <c r="AT188" i="3" s="1"/>
  <c r="AR189" i="3"/>
  <c r="AS189" i="3"/>
  <c r="AR190" i="3"/>
  <c r="AS190" i="3"/>
  <c r="AR191" i="3"/>
  <c r="AS191" i="3"/>
  <c r="AR192" i="3"/>
  <c r="AS192" i="3"/>
  <c r="AR193" i="3"/>
  <c r="AS193" i="3"/>
  <c r="AR194" i="3"/>
  <c r="AS194" i="3"/>
  <c r="AR195" i="3"/>
  <c r="AS195" i="3"/>
  <c r="AR196" i="3"/>
  <c r="AS196" i="3"/>
  <c r="AT196" i="3" s="1"/>
  <c r="AR197" i="3"/>
  <c r="AS197" i="3"/>
  <c r="AR198" i="3"/>
  <c r="AS198" i="3"/>
  <c r="AR199" i="3"/>
  <c r="AS199" i="3"/>
  <c r="AR200" i="3"/>
  <c r="AS200" i="3"/>
  <c r="AR201" i="3"/>
  <c r="AS201" i="3"/>
  <c r="AR202" i="3"/>
  <c r="AS202" i="3"/>
  <c r="AR203" i="3"/>
  <c r="AS203" i="3"/>
  <c r="AR204" i="3"/>
  <c r="AS204" i="3"/>
  <c r="AR205" i="3"/>
  <c r="AS205" i="3"/>
  <c r="AR206" i="3"/>
  <c r="AS206" i="3"/>
  <c r="AR207" i="3"/>
  <c r="AS207" i="3"/>
  <c r="AR208" i="3"/>
  <c r="AS208" i="3"/>
  <c r="AR209" i="3"/>
  <c r="AS209" i="3"/>
  <c r="AR210" i="3"/>
  <c r="AS210" i="3"/>
  <c r="AR211" i="3"/>
  <c r="AS211" i="3"/>
  <c r="AR212" i="3"/>
  <c r="AS212" i="3"/>
  <c r="AT212" i="3" s="1"/>
  <c r="AR213" i="3"/>
  <c r="AS213" i="3"/>
  <c r="AR214" i="3"/>
  <c r="AS214" i="3"/>
  <c r="AR215" i="3"/>
  <c r="AS215" i="3"/>
  <c r="AR216" i="3"/>
  <c r="AS216" i="3"/>
  <c r="AR217" i="3"/>
  <c r="AS217" i="3"/>
  <c r="AR218" i="3"/>
  <c r="AS218" i="3"/>
  <c r="AR219" i="3"/>
  <c r="AS219" i="3"/>
  <c r="AR220" i="3"/>
  <c r="AS220" i="3"/>
  <c r="AR221" i="3"/>
  <c r="AS221" i="3"/>
  <c r="AR222" i="3"/>
  <c r="AS222" i="3"/>
  <c r="AR223" i="3"/>
  <c r="AS223" i="3"/>
  <c r="AR224" i="3"/>
  <c r="AS224" i="3"/>
  <c r="AT224" i="3" s="1"/>
  <c r="AR225" i="3"/>
  <c r="AS225" i="3"/>
  <c r="AR226" i="3"/>
  <c r="AS226" i="3"/>
  <c r="AR227" i="3"/>
  <c r="AS227" i="3"/>
  <c r="AR228" i="3"/>
  <c r="AS228" i="3"/>
  <c r="AT228" i="3" s="1"/>
  <c r="AR229" i="3"/>
  <c r="AS229" i="3"/>
  <c r="AR230" i="3"/>
  <c r="AS230" i="3"/>
  <c r="AR231" i="3"/>
  <c r="AS231" i="3"/>
  <c r="AR232" i="3"/>
  <c r="AS232" i="3"/>
  <c r="AR233" i="3"/>
  <c r="AS233" i="3"/>
  <c r="AR234" i="3"/>
  <c r="AS234" i="3"/>
  <c r="AR235" i="3"/>
  <c r="AS235" i="3"/>
  <c r="AR236" i="3"/>
  <c r="AS236" i="3"/>
  <c r="AR237" i="3"/>
  <c r="AS237" i="3"/>
  <c r="AR238" i="3"/>
  <c r="AS238" i="3"/>
  <c r="AR239" i="3"/>
  <c r="AS239" i="3"/>
  <c r="AR240" i="3"/>
  <c r="AS240" i="3"/>
  <c r="AR241" i="3"/>
  <c r="AS241" i="3"/>
  <c r="AR242" i="3"/>
  <c r="AS242" i="3"/>
  <c r="AR243" i="3"/>
  <c r="AS243" i="3"/>
  <c r="AR244" i="3"/>
  <c r="AS244" i="3"/>
  <c r="AT244" i="3" s="1"/>
  <c r="AR245" i="3"/>
  <c r="AS245" i="3"/>
  <c r="AR246" i="3"/>
  <c r="AS246" i="3"/>
  <c r="AR247" i="3"/>
  <c r="AS247" i="3"/>
  <c r="AR248" i="3"/>
  <c r="AS248" i="3"/>
  <c r="AR249" i="3"/>
  <c r="AS249" i="3"/>
  <c r="AR250" i="3"/>
  <c r="AS250" i="3"/>
  <c r="AR251" i="3"/>
  <c r="AS251" i="3"/>
  <c r="AR252" i="3"/>
  <c r="AS252" i="3"/>
  <c r="AT252" i="3" s="1"/>
  <c r="AR253" i="3"/>
  <c r="AS253" i="3"/>
  <c r="AR254" i="3"/>
  <c r="AS254" i="3"/>
  <c r="AR255" i="3"/>
  <c r="AS255" i="3"/>
  <c r="AR256" i="3"/>
  <c r="AS256" i="3"/>
  <c r="AR257" i="3"/>
  <c r="AS257" i="3"/>
  <c r="AR258" i="3"/>
  <c r="AS258" i="3"/>
  <c r="AR259" i="3"/>
  <c r="AS259" i="3"/>
  <c r="AR260" i="3"/>
  <c r="AS260" i="3"/>
  <c r="AR261" i="3"/>
  <c r="AS261" i="3"/>
  <c r="AR262" i="3"/>
  <c r="AS262" i="3"/>
  <c r="AR263" i="3"/>
  <c r="AS263" i="3"/>
  <c r="AR264" i="3"/>
  <c r="AS264" i="3"/>
  <c r="AR265" i="3"/>
  <c r="AS265" i="3"/>
  <c r="AR266" i="3"/>
  <c r="AS266" i="3"/>
  <c r="AR267" i="3"/>
  <c r="AS267" i="3"/>
  <c r="AS7" i="3"/>
  <c r="AR7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D31" i="3" s="1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D47" i="3" s="1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D55" i="3" s="1"/>
  <c r="AB56" i="3"/>
  <c r="AC56" i="3"/>
  <c r="AB57" i="3"/>
  <c r="AC57" i="3"/>
  <c r="AB58" i="3"/>
  <c r="AC58" i="3"/>
  <c r="AB59" i="3"/>
  <c r="AC59" i="3"/>
  <c r="AB60" i="3"/>
  <c r="AC60" i="3"/>
  <c r="AB61" i="3"/>
  <c r="AC61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D79" i="3" s="1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D97" i="3" s="1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B169" i="3"/>
  <c r="AC169" i="3"/>
  <c r="AB170" i="3"/>
  <c r="AC170" i="3"/>
  <c r="AB171" i="3"/>
  <c r="AC171" i="3"/>
  <c r="AB172" i="3"/>
  <c r="AC172" i="3"/>
  <c r="AB173" i="3"/>
  <c r="AC173" i="3"/>
  <c r="AB174" i="3"/>
  <c r="AC174" i="3"/>
  <c r="AB175" i="3"/>
  <c r="AC175" i="3"/>
  <c r="AB176" i="3"/>
  <c r="AC176" i="3"/>
  <c r="AB177" i="3"/>
  <c r="AC177" i="3"/>
  <c r="AB178" i="3"/>
  <c r="AC178" i="3"/>
  <c r="AB179" i="3"/>
  <c r="AC179" i="3"/>
  <c r="AB180" i="3"/>
  <c r="AC180" i="3"/>
  <c r="AB181" i="3"/>
  <c r="AC181" i="3"/>
  <c r="AB182" i="3"/>
  <c r="AC182" i="3"/>
  <c r="AB183" i="3"/>
  <c r="AC183" i="3"/>
  <c r="AB184" i="3"/>
  <c r="AC184" i="3"/>
  <c r="AB185" i="3"/>
  <c r="AC185" i="3"/>
  <c r="AB186" i="3"/>
  <c r="AC186" i="3"/>
  <c r="AB187" i="3"/>
  <c r="AC187" i="3"/>
  <c r="AB188" i="3"/>
  <c r="AC188" i="3"/>
  <c r="AB189" i="3"/>
  <c r="AC189" i="3"/>
  <c r="AB190" i="3"/>
  <c r="AC190" i="3"/>
  <c r="AB191" i="3"/>
  <c r="AC191" i="3"/>
  <c r="AB192" i="3"/>
  <c r="AC192" i="3"/>
  <c r="AB193" i="3"/>
  <c r="AC193" i="3"/>
  <c r="AB194" i="3"/>
  <c r="AC194" i="3"/>
  <c r="AB195" i="3"/>
  <c r="AC195" i="3"/>
  <c r="AB196" i="3"/>
  <c r="AC196" i="3"/>
  <c r="AB197" i="3"/>
  <c r="AC197" i="3"/>
  <c r="AB198" i="3"/>
  <c r="AC198" i="3"/>
  <c r="AB199" i="3"/>
  <c r="AC199" i="3"/>
  <c r="AB200" i="3"/>
  <c r="AC200" i="3"/>
  <c r="AB201" i="3"/>
  <c r="AC201" i="3"/>
  <c r="AB202" i="3"/>
  <c r="AC202" i="3"/>
  <c r="AB203" i="3"/>
  <c r="AC203" i="3"/>
  <c r="AB204" i="3"/>
  <c r="AC204" i="3"/>
  <c r="AB205" i="3"/>
  <c r="AC205" i="3"/>
  <c r="AB206" i="3"/>
  <c r="AC206" i="3"/>
  <c r="AB207" i="3"/>
  <c r="AC207" i="3"/>
  <c r="AB208" i="3"/>
  <c r="AC208" i="3"/>
  <c r="AB209" i="3"/>
  <c r="AC209" i="3"/>
  <c r="AB210" i="3"/>
  <c r="AC210" i="3"/>
  <c r="AB211" i="3"/>
  <c r="AC211" i="3"/>
  <c r="AB212" i="3"/>
  <c r="AC212" i="3"/>
  <c r="AB213" i="3"/>
  <c r="AC213" i="3"/>
  <c r="AB214" i="3"/>
  <c r="AC214" i="3"/>
  <c r="AB215" i="3"/>
  <c r="AC215" i="3"/>
  <c r="AB216" i="3"/>
  <c r="AC216" i="3"/>
  <c r="AB217" i="3"/>
  <c r="AC217" i="3"/>
  <c r="AB218" i="3"/>
  <c r="AC218" i="3"/>
  <c r="AB219" i="3"/>
  <c r="AC219" i="3"/>
  <c r="AB220" i="3"/>
  <c r="AC220" i="3"/>
  <c r="AB221" i="3"/>
  <c r="AC221" i="3"/>
  <c r="AB222" i="3"/>
  <c r="AC222" i="3"/>
  <c r="AB223" i="3"/>
  <c r="AC223" i="3"/>
  <c r="AB224" i="3"/>
  <c r="AC224" i="3"/>
  <c r="AB225" i="3"/>
  <c r="AC225" i="3"/>
  <c r="AB226" i="3"/>
  <c r="AC226" i="3"/>
  <c r="AB227" i="3"/>
  <c r="AC227" i="3"/>
  <c r="AB228" i="3"/>
  <c r="AC228" i="3"/>
  <c r="AB229" i="3"/>
  <c r="AC229" i="3"/>
  <c r="AB230" i="3"/>
  <c r="AC230" i="3"/>
  <c r="AB231" i="3"/>
  <c r="AC231" i="3"/>
  <c r="AB232" i="3"/>
  <c r="AC232" i="3"/>
  <c r="AB233" i="3"/>
  <c r="AC233" i="3"/>
  <c r="AB234" i="3"/>
  <c r="AC234" i="3"/>
  <c r="AB235" i="3"/>
  <c r="AC235" i="3"/>
  <c r="AB236" i="3"/>
  <c r="AC236" i="3"/>
  <c r="AB237" i="3"/>
  <c r="AC237" i="3"/>
  <c r="AB238" i="3"/>
  <c r="AC238" i="3"/>
  <c r="AB239" i="3"/>
  <c r="AC239" i="3"/>
  <c r="AB240" i="3"/>
  <c r="AC240" i="3"/>
  <c r="AB241" i="3"/>
  <c r="AC241" i="3"/>
  <c r="AB242" i="3"/>
  <c r="AC242" i="3"/>
  <c r="AB243" i="3"/>
  <c r="AC243" i="3"/>
  <c r="AB244" i="3"/>
  <c r="AC244" i="3"/>
  <c r="AB245" i="3"/>
  <c r="AC245" i="3"/>
  <c r="AB246" i="3"/>
  <c r="AC246" i="3"/>
  <c r="AB247" i="3"/>
  <c r="AC247" i="3"/>
  <c r="AB248" i="3"/>
  <c r="AC248" i="3"/>
  <c r="AB249" i="3"/>
  <c r="AC249" i="3"/>
  <c r="AB250" i="3"/>
  <c r="AC250" i="3"/>
  <c r="AB251" i="3"/>
  <c r="AC251" i="3"/>
  <c r="AB252" i="3"/>
  <c r="AC252" i="3"/>
  <c r="AB253" i="3"/>
  <c r="AC253" i="3"/>
  <c r="AB254" i="3"/>
  <c r="AC254" i="3"/>
  <c r="AB255" i="3"/>
  <c r="AC255" i="3"/>
  <c r="AB256" i="3"/>
  <c r="AC256" i="3"/>
  <c r="AB257" i="3"/>
  <c r="AC257" i="3"/>
  <c r="AB258" i="3"/>
  <c r="AC258" i="3"/>
  <c r="AB259" i="3"/>
  <c r="AC259" i="3"/>
  <c r="AB260" i="3"/>
  <c r="AC260" i="3"/>
  <c r="AB261" i="3"/>
  <c r="AC261" i="3"/>
  <c r="AB262" i="3"/>
  <c r="AC262" i="3"/>
  <c r="AB263" i="3"/>
  <c r="AC263" i="3"/>
  <c r="AB264" i="3"/>
  <c r="AC264" i="3"/>
  <c r="AB265" i="3"/>
  <c r="AC265" i="3"/>
  <c r="AB266" i="3"/>
  <c r="AC266" i="3"/>
  <c r="AB267" i="3"/>
  <c r="AC267" i="3"/>
  <c r="AB268" i="3"/>
  <c r="AC268" i="3"/>
  <c r="AC7" i="3"/>
  <c r="AB7" i="3"/>
  <c r="AV269" i="5" l="1"/>
  <c r="AD120" i="3"/>
  <c r="AD241" i="3"/>
  <c r="AD219" i="3"/>
  <c r="AD135" i="3"/>
  <c r="AT38" i="3"/>
  <c r="AT34" i="3"/>
  <c r="AT63" i="3"/>
  <c r="AT31" i="3"/>
  <c r="AD24" i="3"/>
  <c r="AT207" i="3"/>
  <c r="AT199" i="3"/>
  <c r="AT39" i="3"/>
  <c r="AD268" i="3"/>
  <c r="AT159" i="3"/>
  <c r="AT127" i="3"/>
  <c r="AD180" i="3"/>
  <c r="AD96" i="3"/>
  <c r="AD36" i="3"/>
  <c r="AT206" i="3"/>
  <c r="AT202" i="3"/>
  <c r="AT200" i="3"/>
  <c r="AT167" i="3"/>
  <c r="AT119" i="3"/>
  <c r="AD213" i="3"/>
  <c r="AD203" i="3"/>
  <c r="AT263" i="3"/>
  <c r="AT255" i="3"/>
  <c r="AT253" i="3"/>
  <c r="AT251" i="3"/>
  <c r="AT239" i="3"/>
  <c r="AT237" i="3"/>
  <c r="AT235" i="3"/>
  <c r="AT233" i="3"/>
  <c r="AT223" i="3"/>
  <c r="AT87" i="3"/>
  <c r="AT85" i="3"/>
  <c r="AT83" i="3"/>
  <c r="AT81" i="3"/>
  <c r="AT71" i="3"/>
  <c r="AD124" i="3"/>
  <c r="AT266" i="3"/>
  <c r="AT264" i="3"/>
  <c r="AT126" i="3"/>
  <c r="AT122" i="3"/>
  <c r="AD117" i="3"/>
  <c r="AD261" i="3"/>
  <c r="AD251" i="3"/>
  <c r="AD232" i="3"/>
  <c r="AD188" i="3"/>
  <c r="AD149" i="3"/>
  <c r="AD72" i="3"/>
  <c r="AD68" i="3"/>
  <c r="AD212" i="3"/>
  <c r="AD56" i="3"/>
  <c r="AT262" i="3"/>
  <c r="AT258" i="3"/>
  <c r="AT219" i="3"/>
  <c r="AT157" i="3"/>
  <c r="AT153" i="3"/>
  <c r="AT149" i="3"/>
  <c r="AT145" i="3"/>
  <c r="AT141" i="3"/>
  <c r="AT139" i="3"/>
  <c r="AT102" i="3"/>
  <c r="AT98" i="3"/>
  <c r="AT26" i="3"/>
  <c r="AD239" i="3"/>
  <c r="AD235" i="3"/>
  <c r="AD172" i="3"/>
  <c r="AD152" i="3"/>
  <c r="AD20" i="3"/>
  <c r="AD16" i="3"/>
  <c r="AD12" i="3"/>
  <c r="AT238" i="3"/>
  <c r="AT234" i="3"/>
  <c r="AT232" i="3"/>
  <c r="AT166" i="3"/>
  <c r="AT164" i="3"/>
  <c r="AT162" i="3"/>
  <c r="AT86" i="3"/>
  <c r="AT84" i="3"/>
  <c r="AT82" i="3"/>
  <c r="AT55" i="3"/>
  <c r="AT53" i="3"/>
  <c r="AT51" i="3"/>
  <c r="AT49" i="3"/>
  <c r="AT47" i="3"/>
  <c r="AT45" i="3"/>
  <c r="AT43" i="3"/>
  <c r="AT41" i="3"/>
  <c r="AD267" i="3"/>
  <c r="AD214" i="3"/>
  <c r="AD40" i="3"/>
  <c r="AT256" i="3"/>
  <c r="AT221" i="3"/>
  <c r="AT217" i="3"/>
  <c r="AT174" i="3"/>
  <c r="AT168" i="3"/>
  <c r="AT155" i="3"/>
  <c r="AT151" i="3"/>
  <c r="AT147" i="3"/>
  <c r="AT143" i="3"/>
  <c r="AT137" i="3"/>
  <c r="AT100" i="3"/>
  <c r="AT30" i="3"/>
  <c r="AD237" i="3"/>
  <c r="AD233" i="3"/>
  <c r="AD168" i="3"/>
  <c r="AD156" i="3"/>
  <c r="AD131" i="3"/>
  <c r="AD262" i="3"/>
  <c r="AD260" i="3"/>
  <c r="AD228" i="3"/>
  <c r="AD193" i="3"/>
  <c r="AD191" i="3"/>
  <c r="AD189" i="3"/>
  <c r="AD187" i="3"/>
  <c r="AD185" i="3"/>
  <c r="AD183" i="3"/>
  <c r="AD177" i="3"/>
  <c r="AD167" i="3"/>
  <c r="AD148" i="3"/>
  <c r="AD136" i="3"/>
  <c r="AD128" i="3"/>
  <c r="AD88" i="3"/>
  <c r="AD15" i="3"/>
  <c r="AT231" i="3"/>
  <c r="AT222" i="3"/>
  <c r="AT218" i="3"/>
  <c r="AT191" i="3"/>
  <c r="AT189" i="3"/>
  <c r="AT187" i="3"/>
  <c r="AT185" i="3"/>
  <c r="AT183" i="3"/>
  <c r="AT181" i="3"/>
  <c r="AT179" i="3"/>
  <c r="AT177" i="3"/>
  <c r="AT175" i="3"/>
  <c r="AT134" i="3"/>
  <c r="AT132" i="3"/>
  <c r="AT130" i="3"/>
  <c r="AT117" i="3"/>
  <c r="AT115" i="3"/>
  <c r="AT113" i="3"/>
  <c r="AT103" i="3"/>
  <c r="AT101" i="3"/>
  <c r="AT99" i="3"/>
  <c r="AT97" i="3"/>
  <c r="AT70" i="3"/>
  <c r="AT66" i="3"/>
  <c r="AT60" i="3"/>
  <c r="AT52" i="3"/>
  <c r="AT48" i="3"/>
  <c r="AT40" i="3"/>
  <c r="AT23" i="3"/>
  <c r="AT21" i="3"/>
  <c r="AT19" i="3"/>
  <c r="AT17" i="3"/>
  <c r="AT15" i="3"/>
  <c r="AT13" i="3"/>
  <c r="AT11" i="3"/>
  <c r="AT9" i="3"/>
  <c r="AD265" i="3"/>
  <c r="AD263" i="3"/>
  <c r="AD259" i="3"/>
  <c r="AD257" i="3"/>
  <c r="AD204" i="3"/>
  <c r="AD200" i="3"/>
  <c r="AD196" i="3"/>
  <c r="AD179" i="3"/>
  <c r="AD165" i="3"/>
  <c r="AD161" i="3"/>
  <c r="AD159" i="3"/>
  <c r="AD157" i="3"/>
  <c r="AD134" i="3"/>
  <c r="AD132" i="3"/>
  <c r="AD119" i="3"/>
  <c r="AD84" i="3"/>
  <c r="AD80" i="3"/>
  <c r="AD76" i="3"/>
  <c r="AD67" i="3"/>
  <c r="AD59" i="3"/>
  <c r="AT173" i="3"/>
  <c r="AT171" i="3"/>
  <c r="AT169" i="3"/>
  <c r="AT158" i="3"/>
  <c r="AS269" i="3"/>
  <c r="AD229" i="3"/>
  <c r="AD225" i="3"/>
  <c r="AD223" i="3"/>
  <c r="AD221" i="3"/>
  <c r="AD8" i="3"/>
  <c r="AT267" i="3"/>
  <c r="AT265" i="3"/>
  <c r="AT254" i="3"/>
  <c r="AT250" i="3"/>
  <c r="AT248" i="3"/>
  <c r="AT215" i="3"/>
  <c r="AT213" i="3"/>
  <c r="AT211" i="3"/>
  <c r="AT209" i="3"/>
  <c r="AT198" i="3"/>
  <c r="AT194" i="3"/>
  <c r="AT192" i="3"/>
  <c r="AT268" i="3"/>
  <c r="AD7" i="3"/>
  <c r="AD252" i="3"/>
  <c r="AD248" i="3"/>
  <c r="AD244" i="3"/>
  <c r="AD236" i="3"/>
  <c r="AD217" i="3"/>
  <c r="AD215" i="3"/>
  <c r="AD211" i="3"/>
  <c r="AD209" i="3"/>
  <c r="AD140" i="3"/>
  <c r="AD52" i="3"/>
  <c r="AD48" i="3"/>
  <c r="AD44" i="3"/>
  <c r="AD35" i="3"/>
  <c r="AD27" i="3"/>
  <c r="AD23" i="3"/>
  <c r="AT160" i="3"/>
  <c r="AT135" i="3"/>
  <c r="AT133" i="3"/>
  <c r="AT131" i="3"/>
  <c r="AT129" i="3"/>
  <c r="AT118" i="3"/>
  <c r="AT116" i="3"/>
  <c r="AT114" i="3"/>
  <c r="AT24" i="3"/>
  <c r="AT154" i="3"/>
  <c r="AT152" i="3"/>
  <c r="AT79" i="3"/>
  <c r="AT77" i="3"/>
  <c r="AT75" i="3"/>
  <c r="AT73" i="3"/>
  <c r="AT62" i="3"/>
  <c r="AT58" i="3"/>
  <c r="AT56" i="3"/>
  <c r="AT37" i="3"/>
  <c r="AT35" i="3"/>
  <c r="AT33" i="3"/>
  <c r="AT22" i="3"/>
  <c r="AT20" i="3"/>
  <c r="AT18" i="3"/>
  <c r="AD264" i="3"/>
  <c r="AD256" i="3"/>
  <c r="AD247" i="3"/>
  <c r="AD245" i="3"/>
  <c r="AD231" i="3"/>
  <c r="AD220" i="3"/>
  <c r="AD216" i="3"/>
  <c r="AD208" i="3"/>
  <c r="AD199" i="3"/>
  <c r="AD197" i="3"/>
  <c r="AD184" i="3"/>
  <c r="AD182" i="3"/>
  <c r="AD176" i="3"/>
  <c r="AD164" i="3"/>
  <c r="AD145" i="3"/>
  <c r="AD141" i="3"/>
  <c r="AD139" i="3"/>
  <c r="AD137" i="3"/>
  <c r="AD129" i="3"/>
  <c r="AD113" i="3"/>
  <c r="AD111" i="3"/>
  <c r="AD109" i="3"/>
  <c r="AD107" i="3"/>
  <c r="AD105" i="3"/>
  <c r="AD103" i="3"/>
  <c r="AD101" i="3"/>
  <c r="AD99" i="3"/>
  <c r="AD91" i="3"/>
  <c r="AD87" i="3"/>
  <c r="AT260" i="3"/>
  <c r="AT247" i="3"/>
  <c r="AT245" i="3"/>
  <c r="AT243" i="3"/>
  <c r="AT241" i="3"/>
  <c r="AT230" i="3"/>
  <c r="AT226" i="3"/>
  <c r="AT216" i="3"/>
  <c r="AT205" i="3"/>
  <c r="AT203" i="3"/>
  <c r="AT201" i="3"/>
  <c r="AT190" i="3"/>
  <c r="AT186" i="3"/>
  <c r="AT184" i="3"/>
  <c r="AT120" i="3"/>
  <c r="AT111" i="3"/>
  <c r="AT109" i="3"/>
  <c r="AT107" i="3"/>
  <c r="AT105" i="3"/>
  <c r="AT94" i="3"/>
  <c r="AT90" i="3"/>
  <c r="AT80" i="3"/>
  <c r="AT69" i="3"/>
  <c r="AT67" i="3"/>
  <c r="AT65" i="3"/>
  <c r="AT54" i="3"/>
  <c r="AT50" i="3"/>
  <c r="AD108" i="3"/>
  <c r="AD102" i="3"/>
  <c r="AD100" i="3"/>
  <c r="AD92" i="3"/>
  <c r="AD83" i="3"/>
  <c r="AD75" i="3"/>
  <c r="AD71" i="3"/>
  <c r="AD64" i="3"/>
  <c r="AD60" i="3"/>
  <c r="AD51" i="3"/>
  <c r="AD43" i="3"/>
  <c r="AD39" i="3"/>
  <c r="AD32" i="3"/>
  <c r="AD28" i="3"/>
  <c r="AD19" i="3"/>
  <c r="AD11" i="3"/>
  <c r="AT7" i="3"/>
  <c r="AT261" i="3"/>
  <c r="AT259" i="3"/>
  <c r="AT257" i="3"/>
  <c r="AT246" i="3"/>
  <c r="AT242" i="3"/>
  <c r="AT240" i="3"/>
  <c r="AT236" i="3"/>
  <c r="AT229" i="3"/>
  <c r="AT227" i="3"/>
  <c r="AT225" i="3"/>
  <c r="AT214" i="3"/>
  <c r="AT210" i="3"/>
  <c r="AT208" i="3"/>
  <c r="AT204" i="3"/>
  <c r="AT197" i="3"/>
  <c r="AT195" i="3"/>
  <c r="AT193" i="3"/>
  <c r="AT182" i="3"/>
  <c r="AT178" i="3"/>
  <c r="AT176" i="3"/>
  <c r="AT172" i="3"/>
  <c r="AT165" i="3"/>
  <c r="AT163" i="3"/>
  <c r="AT161" i="3"/>
  <c r="AT150" i="3"/>
  <c r="AT144" i="3"/>
  <c r="AT142" i="3"/>
  <c r="AT138" i="3"/>
  <c r="AT128" i="3"/>
  <c r="AT125" i="3"/>
  <c r="AT123" i="3"/>
  <c r="AT121" i="3"/>
  <c r="AT110" i="3"/>
  <c r="AT106" i="3"/>
  <c r="AT104" i="3"/>
  <c r="AT96" i="3"/>
  <c r="AT93" i="3"/>
  <c r="AT91" i="3"/>
  <c r="AT78" i="3"/>
  <c r="AT74" i="3"/>
  <c r="AT72" i="3"/>
  <c r="AT68" i="3"/>
  <c r="AT64" i="3"/>
  <c r="AT61" i="3"/>
  <c r="AT59" i="3"/>
  <c r="AT57" i="3"/>
  <c r="AT46" i="3"/>
  <c r="AT42" i="3"/>
  <c r="AT36" i="3"/>
  <c r="AT32" i="3"/>
  <c r="AT29" i="3"/>
  <c r="AT27" i="3"/>
  <c r="AT25" i="3"/>
  <c r="AT14" i="3"/>
  <c r="AT10" i="3"/>
  <c r="AT8" i="3"/>
  <c r="AR269" i="3"/>
  <c r="AT249" i="3"/>
  <c r="AT170" i="3"/>
  <c r="AT89" i="3"/>
  <c r="AT146" i="3"/>
  <c r="AC269" i="3"/>
  <c r="AD63" i="3"/>
  <c r="AD249" i="3"/>
  <c r="AD246" i="3"/>
  <c r="AD243" i="3"/>
  <c r="AD224" i="3"/>
  <c r="AD201" i="3"/>
  <c r="AD198" i="3"/>
  <c r="AD171" i="3"/>
  <c r="AD151" i="3"/>
  <c r="AD133" i="3"/>
  <c r="AD104" i="3"/>
  <c r="AT220" i="3"/>
  <c r="AT156" i="3"/>
  <c r="AT124" i="3"/>
  <c r="AT92" i="3"/>
  <c r="AT28" i="3"/>
  <c r="AD253" i="3"/>
  <c r="AD240" i="3"/>
  <c r="AD230" i="3"/>
  <c r="AD227" i="3"/>
  <c r="AD207" i="3"/>
  <c r="AD205" i="3"/>
  <c r="AD181" i="3"/>
  <c r="AD123" i="3"/>
  <c r="AD116" i="3"/>
  <c r="AT140" i="3"/>
  <c r="AT108" i="3"/>
  <c r="AT44" i="3"/>
  <c r="AT12" i="3"/>
  <c r="AD192" i="3"/>
  <c r="AD169" i="3"/>
  <c r="AD166" i="3"/>
  <c r="AD163" i="3"/>
  <c r="AD144" i="3"/>
  <c r="AD121" i="3"/>
  <c r="AD118" i="3"/>
  <c r="AD115" i="3"/>
  <c r="AD95" i="3"/>
  <c r="AD93" i="3"/>
  <c r="AD85" i="3"/>
  <c r="AD77" i="3"/>
  <c r="AD69" i="3"/>
  <c r="AD61" i="3"/>
  <c r="AD53" i="3"/>
  <c r="AD45" i="3"/>
  <c r="AD37" i="3"/>
  <c r="AD29" i="3"/>
  <c r="AD21" i="3"/>
  <c r="AD13" i="3"/>
  <c r="AD195" i="3"/>
  <c r="AD175" i="3"/>
  <c r="AD173" i="3"/>
  <c r="AD160" i="3"/>
  <c r="AD155" i="3"/>
  <c r="AD153" i="3"/>
  <c r="AD150" i="3"/>
  <c r="AD127" i="3"/>
  <c r="AD125" i="3"/>
  <c r="AD112" i="3"/>
  <c r="AD89" i="3"/>
  <c r="AD86" i="3"/>
  <c r="AD81" i="3"/>
  <c r="AD78" i="3"/>
  <c r="AD73" i="3"/>
  <c r="AD70" i="3"/>
  <c r="AD65" i="3"/>
  <c r="AD62" i="3"/>
  <c r="AD57" i="3"/>
  <c r="AD54" i="3"/>
  <c r="AD49" i="3"/>
  <c r="AD46" i="3"/>
  <c r="AD41" i="3"/>
  <c r="AD38" i="3"/>
  <c r="AD33" i="3"/>
  <c r="AD30" i="3"/>
  <c r="AD25" i="3"/>
  <c r="AD22" i="3"/>
  <c r="AD17" i="3"/>
  <c r="AD14" i="3"/>
  <c r="AD9" i="3"/>
  <c r="AD255" i="3"/>
  <c r="AD147" i="3"/>
  <c r="AD143" i="3"/>
  <c r="AB269" i="3"/>
  <c r="AD266" i="3"/>
  <c r="AD250" i="3"/>
  <c r="AD234" i="3"/>
  <c r="AD218" i="3"/>
  <c r="AD202" i="3"/>
  <c r="AD186" i="3"/>
  <c r="AD170" i="3"/>
  <c r="AD154" i="3"/>
  <c r="AD138" i="3"/>
  <c r="AD122" i="3"/>
  <c r="AD106" i="3"/>
  <c r="AD90" i="3"/>
  <c r="AD254" i="3"/>
  <c r="AD238" i="3"/>
  <c r="AD222" i="3"/>
  <c r="AD206" i="3"/>
  <c r="AD190" i="3"/>
  <c r="AD174" i="3"/>
  <c r="AD158" i="3"/>
  <c r="AD142" i="3"/>
  <c r="AD126" i="3"/>
  <c r="AD110" i="3"/>
  <c r="AD94" i="3"/>
  <c r="AD82" i="3"/>
  <c r="AD74" i="3"/>
  <c r="AD66" i="3"/>
  <c r="AD58" i="3"/>
  <c r="AD50" i="3"/>
  <c r="AD42" i="3"/>
  <c r="AD34" i="3"/>
  <c r="AD26" i="3"/>
  <c r="AD18" i="3"/>
  <c r="AD10" i="3"/>
  <c r="AD258" i="3"/>
  <c r="AD242" i="3"/>
  <c r="AD226" i="3"/>
  <c r="AD210" i="3"/>
  <c r="AD194" i="3"/>
  <c r="AD178" i="3"/>
  <c r="AD162" i="3"/>
  <c r="AD146" i="3"/>
  <c r="AD130" i="3"/>
  <c r="AD114" i="3"/>
  <c r="AD98" i="3"/>
  <c r="AR8" i="2"/>
  <c r="AS8" i="2"/>
  <c r="AR9" i="2"/>
  <c r="AS9" i="2"/>
  <c r="AR10" i="2"/>
  <c r="AS10" i="2"/>
  <c r="AR11" i="2"/>
  <c r="AS11" i="2"/>
  <c r="AR12" i="2"/>
  <c r="AS12" i="2"/>
  <c r="AR13" i="2"/>
  <c r="AS13" i="2"/>
  <c r="AR14" i="2"/>
  <c r="AS14" i="2"/>
  <c r="AR15" i="2"/>
  <c r="AS15" i="2"/>
  <c r="AR16" i="2"/>
  <c r="AS16" i="2"/>
  <c r="AR17" i="2"/>
  <c r="AS17" i="2"/>
  <c r="AR18" i="2"/>
  <c r="AS18" i="2"/>
  <c r="AR19" i="2"/>
  <c r="AS19" i="2"/>
  <c r="AR20" i="2"/>
  <c r="AS20" i="2"/>
  <c r="AR21" i="2"/>
  <c r="AS21" i="2"/>
  <c r="AR22" i="2"/>
  <c r="AS22" i="2"/>
  <c r="AR23" i="2"/>
  <c r="AS23" i="2"/>
  <c r="AR24" i="2"/>
  <c r="AS24" i="2"/>
  <c r="AR25" i="2"/>
  <c r="AS25" i="2"/>
  <c r="AR26" i="2"/>
  <c r="AS26" i="2"/>
  <c r="AR27" i="2"/>
  <c r="AS27" i="2"/>
  <c r="AR28" i="2"/>
  <c r="AS28" i="2"/>
  <c r="AR29" i="2"/>
  <c r="AS29" i="2"/>
  <c r="AR30" i="2"/>
  <c r="AS30" i="2"/>
  <c r="AR31" i="2"/>
  <c r="AS31" i="2"/>
  <c r="AR32" i="2"/>
  <c r="AS32" i="2"/>
  <c r="AR33" i="2"/>
  <c r="AS33" i="2"/>
  <c r="AR34" i="2"/>
  <c r="AS34" i="2"/>
  <c r="AR35" i="2"/>
  <c r="AS35" i="2"/>
  <c r="AR36" i="2"/>
  <c r="AS36" i="2"/>
  <c r="AR37" i="2"/>
  <c r="AS37" i="2"/>
  <c r="AR38" i="2"/>
  <c r="AS38" i="2"/>
  <c r="AR39" i="2"/>
  <c r="AS39" i="2"/>
  <c r="AR40" i="2"/>
  <c r="AS40" i="2"/>
  <c r="AR41" i="2"/>
  <c r="AS41" i="2"/>
  <c r="AR42" i="2"/>
  <c r="AS42" i="2"/>
  <c r="AR43" i="2"/>
  <c r="AS43" i="2"/>
  <c r="AR44" i="2"/>
  <c r="AS44" i="2"/>
  <c r="AR45" i="2"/>
  <c r="AS45" i="2"/>
  <c r="AR46" i="2"/>
  <c r="AS46" i="2"/>
  <c r="AR47" i="2"/>
  <c r="AS47" i="2"/>
  <c r="AR48" i="2"/>
  <c r="AS48" i="2"/>
  <c r="AR49" i="2"/>
  <c r="AS49" i="2"/>
  <c r="AR50" i="2"/>
  <c r="AS50" i="2"/>
  <c r="AR51" i="2"/>
  <c r="AS51" i="2"/>
  <c r="AR52" i="2"/>
  <c r="AS52" i="2"/>
  <c r="AR53" i="2"/>
  <c r="AS53" i="2"/>
  <c r="AR54" i="2"/>
  <c r="AS54" i="2"/>
  <c r="AR55" i="2"/>
  <c r="AS55" i="2"/>
  <c r="AR56" i="2"/>
  <c r="AS56" i="2"/>
  <c r="AR57" i="2"/>
  <c r="AS57" i="2"/>
  <c r="AR58" i="2"/>
  <c r="AS58" i="2"/>
  <c r="AR59" i="2"/>
  <c r="AS59" i="2"/>
  <c r="AR60" i="2"/>
  <c r="AS60" i="2"/>
  <c r="AR61" i="2"/>
  <c r="AS61" i="2"/>
  <c r="AR62" i="2"/>
  <c r="AS62" i="2"/>
  <c r="AR63" i="2"/>
  <c r="AS63" i="2"/>
  <c r="AR64" i="2"/>
  <c r="AS64" i="2"/>
  <c r="AR65" i="2"/>
  <c r="AS65" i="2"/>
  <c r="AR66" i="2"/>
  <c r="AS66" i="2"/>
  <c r="AR67" i="2"/>
  <c r="AS67" i="2"/>
  <c r="AR68" i="2"/>
  <c r="AS68" i="2"/>
  <c r="AR69" i="2"/>
  <c r="AS69" i="2"/>
  <c r="AR70" i="2"/>
  <c r="AS70" i="2"/>
  <c r="AR71" i="2"/>
  <c r="AS71" i="2"/>
  <c r="AR72" i="2"/>
  <c r="AS72" i="2"/>
  <c r="AR73" i="2"/>
  <c r="AS73" i="2"/>
  <c r="AR74" i="2"/>
  <c r="AS74" i="2"/>
  <c r="AR75" i="2"/>
  <c r="AS75" i="2"/>
  <c r="AR76" i="2"/>
  <c r="AS76" i="2"/>
  <c r="AR77" i="2"/>
  <c r="AS77" i="2"/>
  <c r="AR78" i="2"/>
  <c r="AS78" i="2"/>
  <c r="AR79" i="2"/>
  <c r="AS79" i="2"/>
  <c r="AR80" i="2"/>
  <c r="AS80" i="2"/>
  <c r="AR81" i="2"/>
  <c r="AS81" i="2"/>
  <c r="AR82" i="2"/>
  <c r="AS82" i="2"/>
  <c r="AR83" i="2"/>
  <c r="AS83" i="2"/>
  <c r="AR84" i="2"/>
  <c r="AS84" i="2"/>
  <c r="AR85" i="2"/>
  <c r="AS85" i="2"/>
  <c r="AR86" i="2"/>
  <c r="AS86" i="2"/>
  <c r="AR87" i="2"/>
  <c r="AS87" i="2"/>
  <c r="AR88" i="2"/>
  <c r="AS88" i="2"/>
  <c r="AR89" i="2"/>
  <c r="AS89" i="2"/>
  <c r="AR90" i="2"/>
  <c r="AS90" i="2"/>
  <c r="AR91" i="2"/>
  <c r="AS91" i="2"/>
  <c r="AR92" i="2"/>
  <c r="AS92" i="2"/>
  <c r="AR93" i="2"/>
  <c r="AS93" i="2"/>
  <c r="AR94" i="2"/>
  <c r="AS94" i="2"/>
  <c r="AR95" i="2"/>
  <c r="AS95" i="2"/>
  <c r="AR96" i="2"/>
  <c r="AS96" i="2"/>
  <c r="AR97" i="2"/>
  <c r="AS97" i="2"/>
  <c r="AR98" i="2"/>
  <c r="AS98" i="2"/>
  <c r="AR99" i="2"/>
  <c r="AS99" i="2"/>
  <c r="AR100" i="2"/>
  <c r="AS100" i="2"/>
  <c r="AR101" i="2"/>
  <c r="AS101" i="2"/>
  <c r="AR102" i="2"/>
  <c r="AS102" i="2"/>
  <c r="AR103" i="2"/>
  <c r="AS103" i="2"/>
  <c r="AR104" i="2"/>
  <c r="AS104" i="2"/>
  <c r="AR105" i="2"/>
  <c r="AS105" i="2"/>
  <c r="AR106" i="2"/>
  <c r="AS106" i="2"/>
  <c r="AR107" i="2"/>
  <c r="AS107" i="2"/>
  <c r="AR108" i="2"/>
  <c r="AS108" i="2"/>
  <c r="AR109" i="2"/>
  <c r="AS109" i="2"/>
  <c r="AR110" i="2"/>
  <c r="AS110" i="2"/>
  <c r="AR111" i="2"/>
  <c r="AS111" i="2"/>
  <c r="AR112" i="2"/>
  <c r="AS112" i="2"/>
  <c r="AR113" i="2"/>
  <c r="AS113" i="2"/>
  <c r="AR114" i="2"/>
  <c r="AS114" i="2"/>
  <c r="AR115" i="2"/>
  <c r="AS115" i="2"/>
  <c r="AR116" i="2"/>
  <c r="AS116" i="2"/>
  <c r="AR117" i="2"/>
  <c r="AS117" i="2"/>
  <c r="AR118" i="2"/>
  <c r="AS118" i="2"/>
  <c r="AR119" i="2"/>
  <c r="AS119" i="2"/>
  <c r="AR120" i="2"/>
  <c r="AS120" i="2"/>
  <c r="AR121" i="2"/>
  <c r="AS121" i="2"/>
  <c r="AR122" i="2"/>
  <c r="AS122" i="2"/>
  <c r="AR123" i="2"/>
  <c r="AS123" i="2"/>
  <c r="AR124" i="2"/>
  <c r="AS124" i="2"/>
  <c r="AR125" i="2"/>
  <c r="AS125" i="2"/>
  <c r="AR126" i="2"/>
  <c r="AS126" i="2"/>
  <c r="AR127" i="2"/>
  <c r="AS127" i="2"/>
  <c r="AR128" i="2"/>
  <c r="AS128" i="2"/>
  <c r="AR129" i="2"/>
  <c r="AS129" i="2"/>
  <c r="AR130" i="2"/>
  <c r="AS130" i="2"/>
  <c r="AR131" i="2"/>
  <c r="AS131" i="2"/>
  <c r="AR132" i="2"/>
  <c r="AS132" i="2"/>
  <c r="AR133" i="2"/>
  <c r="AS133" i="2"/>
  <c r="AR134" i="2"/>
  <c r="AS134" i="2"/>
  <c r="AR135" i="2"/>
  <c r="AS135" i="2"/>
  <c r="AR136" i="2"/>
  <c r="AS136" i="2"/>
  <c r="AR137" i="2"/>
  <c r="AS137" i="2"/>
  <c r="AR138" i="2"/>
  <c r="AS138" i="2"/>
  <c r="AR139" i="2"/>
  <c r="AS139" i="2"/>
  <c r="AR140" i="2"/>
  <c r="AS140" i="2"/>
  <c r="AR141" i="2"/>
  <c r="AS141" i="2"/>
  <c r="AR142" i="2"/>
  <c r="AS142" i="2"/>
  <c r="AR143" i="2"/>
  <c r="AS143" i="2"/>
  <c r="AR144" i="2"/>
  <c r="AS144" i="2"/>
  <c r="AR145" i="2"/>
  <c r="AS145" i="2"/>
  <c r="AR146" i="2"/>
  <c r="AS146" i="2"/>
  <c r="AR147" i="2"/>
  <c r="AS147" i="2"/>
  <c r="AR148" i="2"/>
  <c r="AS148" i="2"/>
  <c r="AR149" i="2"/>
  <c r="AS149" i="2"/>
  <c r="AR150" i="2"/>
  <c r="AS150" i="2"/>
  <c r="AR151" i="2"/>
  <c r="AS151" i="2"/>
  <c r="AR152" i="2"/>
  <c r="AS152" i="2"/>
  <c r="AR153" i="2"/>
  <c r="AS153" i="2"/>
  <c r="AR154" i="2"/>
  <c r="AS154" i="2"/>
  <c r="AR155" i="2"/>
  <c r="AS155" i="2"/>
  <c r="AR156" i="2"/>
  <c r="AS156" i="2"/>
  <c r="AR157" i="2"/>
  <c r="AS157" i="2"/>
  <c r="AR158" i="2"/>
  <c r="AS158" i="2"/>
  <c r="AR159" i="2"/>
  <c r="AS159" i="2"/>
  <c r="AR160" i="2"/>
  <c r="AS160" i="2"/>
  <c r="AR161" i="2"/>
  <c r="AS161" i="2"/>
  <c r="AR162" i="2"/>
  <c r="AS162" i="2"/>
  <c r="AR163" i="2"/>
  <c r="AS163" i="2"/>
  <c r="AR164" i="2"/>
  <c r="AS164" i="2"/>
  <c r="AR165" i="2"/>
  <c r="AS165" i="2"/>
  <c r="AR166" i="2"/>
  <c r="AS166" i="2"/>
  <c r="AR167" i="2"/>
  <c r="AS167" i="2"/>
  <c r="AR168" i="2"/>
  <c r="AS168" i="2"/>
  <c r="AR169" i="2"/>
  <c r="AS169" i="2"/>
  <c r="AR170" i="2"/>
  <c r="AS170" i="2"/>
  <c r="AR171" i="2"/>
  <c r="AS171" i="2"/>
  <c r="AR172" i="2"/>
  <c r="AS172" i="2"/>
  <c r="AR173" i="2"/>
  <c r="AS173" i="2"/>
  <c r="AR174" i="2"/>
  <c r="AS174" i="2"/>
  <c r="AR175" i="2"/>
  <c r="AS175" i="2"/>
  <c r="AR176" i="2"/>
  <c r="AS176" i="2"/>
  <c r="AR177" i="2"/>
  <c r="AS177" i="2"/>
  <c r="AR178" i="2"/>
  <c r="AS178" i="2"/>
  <c r="AR179" i="2"/>
  <c r="AS179" i="2"/>
  <c r="AR180" i="2"/>
  <c r="AS180" i="2"/>
  <c r="AR181" i="2"/>
  <c r="AS181" i="2"/>
  <c r="AR182" i="2"/>
  <c r="AS182" i="2"/>
  <c r="AR183" i="2"/>
  <c r="AS183" i="2"/>
  <c r="AR184" i="2"/>
  <c r="AS184" i="2"/>
  <c r="AR185" i="2"/>
  <c r="AS185" i="2"/>
  <c r="AR186" i="2"/>
  <c r="AS186" i="2"/>
  <c r="AR187" i="2"/>
  <c r="AS187" i="2"/>
  <c r="AR188" i="2"/>
  <c r="AS188" i="2"/>
  <c r="AR189" i="2"/>
  <c r="AS189" i="2"/>
  <c r="AR190" i="2"/>
  <c r="AS190" i="2"/>
  <c r="AR191" i="2"/>
  <c r="AS191" i="2"/>
  <c r="AR192" i="2"/>
  <c r="AS192" i="2"/>
  <c r="AR193" i="2"/>
  <c r="AS193" i="2"/>
  <c r="AR194" i="2"/>
  <c r="AS194" i="2"/>
  <c r="AR195" i="2"/>
  <c r="AS195" i="2"/>
  <c r="AR196" i="2"/>
  <c r="AS196" i="2"/>
  <c r="AR197" i="2"/>
  <c r="AS197" i="2"/>
  <c r="AR198" i="2"/>
  <c r="AS198" i="2"/>
  <c r="AR199" i="2"/>
  <c r="AS199" i="2"/>
  <c r="AR200" i="2"/>
  <c r="AS200" i="2"/>
  <c r="AR201" i="2"/>
  <c r="AS201" i="2"/>
  <c r="AR202" i="2"/>
  <c r="AS202" i="2"/>
  <c r="AR203" i="2"/>
  <c r="AS203" i="2"/>
  <c r="AR204" i="2"/>
  <c r="AS204" i="2"/>
  <c r="AR205" i="2"/>
  <c r="AS205" i="2"/>
  <c r="AR206" i="2"/>
  <c r="AS206" i="2"/>
  <c r="AR207" i="2"/>
  <c r="AS207" i="2"/>
  <c r="AR208" i="2"/>
  <c r="AS208" i="2"/>
  <c r="AR209" i="2"/>
  <c r="AS209" i="2"/>
  <c r="AR210" i="2"/>
  <c r="AS210" i="2"/>
  <c r="AR211" i="2"/>
  <c r="AS211" i="2"/>
  <c r="AR212" i="2"/>
  <c r="AS212" i="2"/>
  <c r="AR213" i="2"/>
  <c r="AS213" i="2"/>
  <c r="AR214" i="2"/>
  <c r="AS214" i="2"/>
  <c r="AR215" i="2"/>
  <c r="AS215" i="2"/>
  <c r="AR216" i="2"/>
  <c r="AS216" i="2"/>
  <c r="AR217" i="2"/>
  <c r="AS217" i="2"/>
  <c r="AR218" i="2"/>
  <c r="AS218" i="2"/>
  <c r="AR219" i="2"/>
  <c r="AS219" i="2"/>
  <c r="AR220" i="2"/>
  <c r="AS220" i="2"/>
  <c r="AR221" i="2"/>
  <c r="AS221" i="2"/>
  <c r="AR222" i="2"/>
  <c r="AS222" i="2"/>
  <c r="AR223" i="2"/>
  <c r="AS223" i="2"/>
  <c r="AR224" i="2"/>
  <c r="AS224" i="2"/>
  <c r="AR225" i="2"/>
  <c r="AS225" i="2"/>
  <c r="AR226" i="2"/>
  <c r="AS226" i="2"/>
  <c r="AR227" i="2"/>
  <c r="AS227" i="2"/>
  <c r="AR228" i="2"/>
  <c r="AS228" i="2"/>
  <c r="AR229" i="2"/>
  <c r="AS229" i="2"/>
  <c r="AR230" i="2"/>
  <c r="AS230" i="2"/>
  <c r="AR231" i="2"/>
  <c r="AS231" i="2"/>
  <c r="AR232" i="2"/>
  <c r="AS232" i="2"/>
  <c r="AR233" i="2"/>
  <c r="AS233" i="2"/>
  <c r="AR234" i="2"/>
  <c r="AS234" i="2"/>
  <c r="AR235" i="2"/>
  <c r="AS235" i="2"/>
  <c r="AR236" i="2"/>
  <c r="AS236" i="2"/>
  <c r="AR237" i="2"/>
  <c r="AS237" i="2"/>
  <c r="AR238" i="2"/>
  <c r="AS238" i="2"/>
  <c r="AR239" i="2"/>
  <c r="AS239" i="2"/>
  <c r="AR240" i="2"/>
  <c r="AS240" i="2"/>
  <c r="AR241" i="2"/>
  <c r="AS241" i="2"/>
  <c r="AR242" i="2"/>
  <c r="AS242" i="2"/>
  <c r="AR243" i="2"/>
  <c r="AS243" i="2"/>
  <c r="AR244" i="2"/>
  <c r="AS244" i="2"/>
  <c r="AR245" i="2"/>
  <c r="AS245" i="2"/>
  <c r="AR246" i="2"/>
  <c r="AS246" i="2"/>
  <c r="AR247" i="2"/>
  <c r="AS247" i="2"/>
  <c r="AR248" i="2"/>
  <c r="AS248" i="2"/>
  <c r="AR249" i="2"/>
  <c r="AS249" i="2"/>
  <c r="AR250" i="2"/>
  <c r="AS250" i="2"/>
  <c r="AR251" i="2"/>
  <c r="AS251" i="2"/>
  <c r="AR252" i="2"/>
  <c r="AS252" i="2"/>
  <c r="AR253" i="2"/>
  <c r="AS253" i="2"/>
  <c r="AR254" i="2"/>
  <c r="AS254" i="2"/>
  <c r="AR255" i="2"/>
  <c r="AS255" i="2"/>
  <c r="AR256" i="2"/>
  <c r="AS256" i="2"/>
  <c r="AR257" i="2"/>
  <c r="AS257" i="2"/>
  <c r="AR258" i="2"/>
  <c r="AS258" i="2"/>
  <c r="AR259" i="2"/>
  <c r="AS259" i="2"/>
  <c r="AR260" i="2"/>
  <c r="AS260" i="2"/>
  <c r="AR261" i="2"/>
  <c r="AS261" i="2"/>
  <c r="AR262" i="2"/>
  <c r="AS262" i="2"/>
  <c r="AR263" i="2"/>
  <c r="AS263" i="2"/>
  <c r="AR264" i="2"/>
  <c r="AS264" i="2"/>
  <c r="AR265" i="2"/>
  <c r="AS265" i="2"/>
  <c r="AR266" i="2"/>
  <c r="AS266" i="2"/>
  <c r="AR267" i="2"/>
  <c r="AS267" i="2"/>
  <c r="AR268" i="2"/>
  <c r="AS268" i="2"/>
  <c r="AS7" i="2"/>
  <c r="AR7" i="2"/>
  <c r="AG269" i="2"/>
  <c r="AH269" i="2"/>
  <c r="AI269" i="2"/>
  <c r="AJ269" i="2"/>
  <c r="AK269" i="2"/>
  <c r="AL269" i="2"/>
  <c r="AM269" i="2"/>
  <c r="AN269" i="2"/>
  <c r="AO269" i="2"/>
  <c r="AP269" i="2"/>
  <c r="AQ269" i="2"/>
  <c r="AF269" i="2"/>
  <c r="E269" i="2"/>
  <c r="F269" i="2"/>
  <c r="G269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D269" i="2"/>
  <c r="AB8" i="2"/>
  <c r="AC8" i="2"/>
  <c r="AB9" i="2"/>
  <c r="AC9" i="2"/>
  <c r="AB10" i="2"/>
  <c r="AC10" i="2"/>
  <c r="AB11" i="2"/>
  <c r="AC11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0" i="2"/>
  <c r="AC20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B29" i="2"/>
  <c r="AC29" i="2"/>
  <c r="AB30" i="2"/>
  <c r="AC30" i="2"/>
  <c r="AB31" i="2"/>
  <c r="AC31" i="2"/>
  <c r="AB32" i="2"/>
  <c r="AC32" i="2"/>
  <c r="AB33" i="2"/>
  <c r="AC33" i="2"/>
  <c r="AB34" i="2"/>
  <c r="AC34" i="2"/>
  <c r="AB35" i="2"/>
  <c r="AC35" i="2"/>
  <c r="AB36" i="2"/>
  <c r="AC36" i="2"/>
  <c r="AB37" i="2"/>
  <c r="AC37" i="2"/>
  <c r="AB38" i="2"/>
  <c r="AC38" i="2"/>
  <c r="AB39" i="2"/>
  <c r="AC39" i="2"/>
  <c r="AB40" i="2"/>
  <c r="AC40" i="2"/>
  <c r="AB41" i="2"/>
  <c r="AC41" i="2"/>
  <c r="AB42" i="2"/>
  <c r="AC42" i="2"/>
  <c r="AB43" i="2"/>
  <c r="AC43" i="2"/>
  <c r="AB44" i="2"/>
  <c r="AC44" i="2"/>
  <c r="AB45" i="2"/>
  <c r="AC45" i="2"/>
  <c r="AB46" i="2"/>
  <c r="AC46" i="2"/>
  <c r="AB47" i="2"/>
  <c r="AC47" i="2"/>
  <c r="AB48" i="2"/>
  <c r="AC48" i="2"/>
  <c r="AB49" i="2"/>
  <c r="AC49" i="2"/>
  <c r="AB50" i="2"/>
  <c r="AC50" i="2"/>
  <c r="AB51" i="2"/>
  <c r="AC51" i="2"/>
  <c r="AB52" i="2"/>
  <c r="AC52" i="2"/>
  <c r="AB53" i="2"/>
  <c r="AC53" i="2"/>
  <c r="AB54" i="2"/>
  <c r="AC54" i="2"/>
  <c r="AB55" i="2"/>
  <c r="AC55" i="2"/>
  <c r="AB56" i="2"/>
  <c r="AC56" i="2"/>
  <c r="AB57" i="2"/>
  <c r="AC57" i="2"/>
  <c r="AB58" i="2"/>
  <c r="AC58" i="2"/>
  <c r="AB59" i="2"/>
  <c r="AC59" i="2"/>
  <c r="AB60" i="2"/>
  <c r="AC60" i="2"/>
  <c r="AB61" i="2"/>
  <c r="AC61" i="2"/>
  <c r="AB62" i="2"/>
  <c r="AC62" i="2"/>
  <c r="AB63" i="2"/>
  <c r="AC63" i="2"/>
  <c r="AB64" i="2"/>
  <c r="AC64" i="2"/>
  <c r="AB65" i="2"/>
  <c r="AC65" i="2"/>
  <c r="AB66" i="2"/>
  <c r="AC66" i="2"/>
  <c r="AB67" i="2"/>
  <c r="AC67" i="2"/>
  <c r="AB68" i="2"/>
  <c r="AC68" i="2"/>
  <c r="AB69" i="2"/>
  <c r="AC69" i="2"/>
  <c r="AB70" i="2"/>
  <c r="AC70" i="2"/>
  <c r="AB71" i="2"/>
  <c r="AC71" i="2"/>
  <c r="AB72" i="2"/>
  <c r="AC72" i="2"/>
  <c r="AB73" i="2"/>
  <c r="AC73" i="2"/>
  <c r="AB74" i="2"/>
  <c r="AC74" i="2"/>
  <c r="AB75" i="2"/>
  <c r="AC75" i="2"/>
  <c r="AB76" i="2"/>
  <c r="AC76" i="2"/>
  <c r="AB77" i="2"/>
  <c r="AC77" i="2"/>
  <c r="AB78" i="2"/>
  <c r="AC78" i="2"/>
  <c r="AB79" i="2"/>
  <c r="AC79" i="2"/>
  <c r="AB80" i="2"/>
  <c r="AC80" i="2"/>
  <c r="AB81" i="2"/>
  <c r="AC81" i="2"/>
  <c r="AB82" i="2"/>
  <c r="AC82" i="2"/>
  <c r="AB83" i="2"/>
  <c r="AC83" i="2"/>
  <c r="AB84" i="2"/>
  <c r="AC84" i="2"/>
  <c r="AB85" i="2"/>
  <c r="AC85" i="2"/>
  <c r="AB86" i="2"/>
  <c r="AC86" i="2"/>
  <c r="AB87" i="2"/>
  <c r="AC87" i="2"/>
  <c r="AB88" i="2"/>
  <c r="AC88" i="2"/>
  <c r="AB89" i="2"/>
  <c r="AC89" i="2"/>
  <c r="AB90" i="2"/>
  <c r="AC90" i="2"/>
  <c r="AB91" i="2"/>
  <c r="AC91" i="2"/>
  <c r="AB92" i="2"/>
  <c r="AC92" i="2"/>
  <c r="AB93" i="2"/>
  <c r="AC93" i="2"/>
  <c r="AB94" i="2"/>
  <c r="AC94" i="2"/>
  <c r="AB95" i="2"/>
  <c r="AC95" i="2"/>
  <c r="AB96" i="2"/>
  <c r="AC96" i="2"/>
  <c r="AB97" i="2"/>
  <c r="AC97" i="2"/>
  <c r="AB98" i="2"/>
  <c r="AC98" i="2"/>
  <c r="AB99" i="2"/>
  <c r="AC99" i="2"/>
  <c r="AB100" i="2"/>
  <c r="AC100" i="2"/>
  <c r="AB101" i="2"/>
  <c r="AC101" i="2"/>
  <c r="AB102" i="2"/>
  <c r="AC102" i="2"/>
  <c r="AB103" i="2"/>
  <c r="AC103" i="2"/>
  <c r="AB104" i="2"/>
  <c r="AC104" i="2"/>
  <c r="AB105" i="2"/>
  <c r="AC105" i="2"/>
  <c r="AB106" i="2"/>
  <c r="AC106" i="2"/>
  <c r="AB107" i="2"/>
  <c r="AC107" i="2"/>
  <c r="AB108" i="2"/>
  <c r="AC108" i="2"/>
  <c r="AB109" i="2"/>
  <c r="AC109" i="2"/>
  <c r="AB110" i="2"/>
  <c r="AC110" i="2"/>
  <c r="AB111" i="2"/>
  <c r="AC111" i="2"/>
  <c r="AB112" i="2"/>
  <c r="AC112" i="2"/>
  <c r="AB113" i="2"/>
  <c r="AC113" i="2"/>
  <c r="AB114" i="2"/>
  <c r="AC114" i="2"/>
  <c r="AB115" i="2"/>
  <c r="AC115" i="2"/>
  <c r="AB116" i="2"/>
  <c r="AC116" i="2"/>
  <c r="AB117" i="2"/>
  <c r="AC117" i="2"/>
  <c r="AB118" i="2"/>
  <c r="AC118" i="2"/>
  <c r="AB119" i="2"/>
  <c r="AC119" i="2"/>
  <c r="AB120" i="2"/>
  <c r="AC120" i="2"/>
  <c r="AB121" i="2"/>
  <c r="AC121" i="2"/>
  <c r="AB122" i="2"/>
  <c r="AC122" i="2"/>
  <c r="AB123" i="2"/>
  <c r="AC123" i="2"/>
  <c r="AB124" i="2"/>
  <c r="AC124" i="2"/>
  <c r="AB125" i="2"/>
  <c r="AC125" i="2"/>
  <c r="AB126" i="2"/>
  <c r="AC126" i="2"/>
  <c r="AB127" i="2"/>
  <c r="AC127" i="2"/>
  <c r="AB128" i="2"/>
  <c r="AC128" i="2"/>
  <c r="AB129" i="2"/>
  <c r="AC129" i="2"/>
  <c r="AB130" i="2"/>
  <c r="AC130" i="2"/>
  <c r="AB131" i="2"/>
  <c r="AC131" i="2"/>
  <c r="AB132" i="2"/>
  <c r="AC132" i="2"/>
  <c r="AB133" i="2"/>
  <c r="AC133" i="2"/>
  <c r="AB134" i="2"/>
  <c r="AC134" i="2"/>
  <c r="AB135" i="2"/>
  <c r="AC135" i="2"/>
  <c r="AB136" i="2"/>
  <c r="AC136" i="2"/>
  <c r="AB137" i="2"/>
  <c r="AC137" i="2"/>
  <c r="AB138" i="2"/>
  <c r="AC138" i="2"/>
  <c r="AB139" i="2"/>
  <c r="AC139" i="2"/>
  <c r="AB140" i="2"/>
  <c r="AC140" i="2"/>
  <c r="AB141" i="2"/>
  <c r="AC141" i="2"/>
  <c r="AB142" i="2"/>
  <c r="AC142" i="2"/>
  <c r="AB143" i="2"/>
  <c r="AC143" i="2"/>
  <c r="AB144" i="2"/>
  <c r="AC144" i="2"/>
  <c r="AB145" i="2"/>
  <c r="AC145" i="2"/>
  <c r="AB146" i="2"/>
  <c r="AC146" i="2"/>
  <c r="AB147" i="2"/>
  <c r="AC147" i="2"/>
  <c r="AB148" i="2"/>
  <c r="AC148" i="2"/>
  <c r="AB149" i="2"/>
  <c r="AC149" i="2"/>
  <c r="AB150" i="2"/>
  <c r="AC150" i="2"/>
  <c r="AB151" i="2"/>
  <c r="AC151" i="2"/>
  <c r="AB152" i="2"/>
  <c r="AC152" i="2"/>
  <c r="AB153" i="2"/>
  <c r="AC153" i="2"/>
  <c r="AB154" i="2"/>
  <c r="AC154" i="2"/>
  <c r="AB155" i="2"/>
  <c r="AC155" i="2"/>
  <c r="AB156" i="2"/>
  <c r="AC156" i="2"/>
  <c r="AB157" i="2"/>
  <c r="AC157" i="2"/>
  <c r="AB158" i="2"/>
  <c r="AC158" i="2"/>
  <c r="AB159" i="2"/>
  <c r="AC159" i="2"/>
  <c r="AB160" i="2"/>
  <c r="AC160" i="2"/>
  <c r="AB161" i="2"/>
  <c r="AC161" i="2"/>
  <c r="AB162" i="2"/>
  <c r="AC162" i="2"/>
  <c r="AB163" i="2"/>
  <c r="AC163" i="2"/>
  <c r="AB164" i="2"/>
  <c r="AC164" i="2"/>
  <c r="AB165" i="2"/>
  <c r="AC165" i="2"/>
  <c r="AB166" i="2"/>
  <c r="AC166" i="2"/>
  <c r="AB167" i="2"/>
  <c r="AC167" i="2"/>
  <c r="AB168" i="2"/>
  <c r="AC168" i="2"/>
  <c r="AB169" i="2"/>
  <c r="AC169" i="2"/>
  <c r="AB170" i="2"/>
  <c r="AC170" i="2"/>
  <c r="AB171" i="2"/>
  <c r="AC171" i="2"/>
  <c r="AB172" i="2"/>
  <c r="AC172" i="2"/>
  <c r="AB173" i="2"/>
  <c r="AC173" i="2"/>
  <c r="AB174" i="2"/>
  <c r="AC174" i="2"/>
  <c r="AB175" i="2"/>
  <c r="AC175" i="2"/>
  <c r="AB176" i="2"/>
  <c r="AC176" i="2"/>
  <c r="AB177" i="2"/>
  <c r="AC177" i="2"/>
  <c r="AB178" i="2"/>
  <c r="AC178" i="2"/>
  <c r="AB179" i="2"/>
  <c r="AC179" i="2"/>
  <c r="AB180" i="2"/>
  <c r="AC180" i="2"/>
  <c r="AB181" i="2"/>
  <c r="AC181" i="2"/>
  <c r="AB182" i="2"/>
  <c r="AC182" i="2"/>
  <c r="AB183" i="2"/>
  <c r="AC183" i="2"/>
  <c r="AB184" i="2"/>
  <c r="AC184" i="2"/>
  <c r="AB185" i="2"/>
  <c r="AC185" i="2"/>
  <c r="AB186" i="2"/>
  <c r="AC186" i="2"/>
  <c r="AB187" i="2"/>
  <c r="AC187" i="2"/>
  <c r="AB188" i="2"/>
  <c r="AC188" i="2"/>
  <c r="AB189" i="2"/>
  <c r="AC189" i="2"/>
  <c r="AB190" i="2"/>
  <c r="AC190" i="2"/>
  <c r="AB191" i="2"/>
  <c r="AC191" i="2"/>
  <c r="AB192" i="2"/>
  <c r="AC192" i="2"/>
  <c r="AB193" i="2"/>
  <c r="AC193" i="2"/>
  <c r="AB194" i="2"/>
  <c r="AC194" i="2"/>
  <c r="AB195" i="2"/>
  <c r="AC195" i="2"/>
  <c r="AB196" i="2"/>
  <c r="AC196" i="2"/>
  <c r="AB197" i="2"/>
  <c r="AC197" i="2"/>
  <c r="AB198" i="2"/>
  <c r="AC198" i="2"/>
  <c r="AB199" i="2"/>
  <c r="AC199" i="2"/>
  <c r="AB200" i="2"/>
  <c r="AC200" i="2"/>
  <c r="AB201" i="2"/>
  <c r="AC201" i="2"/>
  <c r="AB202" i="2"/>
  <c r="AC202" i="2"/>
  <c r="AB203" i="2"/>
  <c r="AC203" i="2"/>
  <c r="AB204" i="2"/>
  <c r="AC204" i="2"/>
  <c r="AB205" i="2"/>
  <c r="AC205" i="2"/>
  <c r="AB206" i="2"/>
  <c r="AC206" i="2"/>
  <c r="AB207" i="2"/>
  <c r="AC207" i="2"/>
  <c r="AB208" i="2"/>
  <c r="AC208" i="2"/>
  <c r="AB209" i="2"/>
  <c r="AC209" i="2"/>
  <c r="AB210" i="2"/>
  <c r="AC210" i="2"/>
  <c r="AB211" i="2"/>
  <c r="AC211" i="2"/>
  <c r="AB212" i="2"/>
  <c r="AC212" i="2"/>
  <c r="AB213" i="2"/>
  <c r="AC213" i="2"/>
  <c r="AB214" i="2"/>
  <c r="AC214" i="2"/>
  <c r="AB215" i="2"/>
  <c r="AC215" i="2"/>
  <c r="AB216" i="2"/>
  <c r="AC216" i="2"/>
  <c r="AB217" i="2"/>
  <c r="AC217" i="2"/>
  <c r="AB218" i="2"/>
  <c r="AC218" i="2"/>
  <c r="AB219" i="2"/>
  <c r="AC219" i="2"/>
  <c r="AB220" i="2"/>
  <c r="AC220" i="2"/>
  <c r="AB221" i="2"/>
  <c r="AC221" i="2"/>
  <c r="AB222" i="2"/>
  <c r="AC222" i="2"/>
  <c r="AB223" i="2"/>
  <c r="AC223" i="2"/>
  <c r="AB224" i="2"/>
  <c r="AC224" i="2"/>
  <c r="AB225" i="2"/>
  <c r="AC225" i="2"/>
  <c r="AB226" i="2"/>
  <c r="AC226" i="2"/>
  <c r="AB227" i="2"/>
  <c r="AC227" i="2"/>
  <c r="AB228" i="2"/>
  <c r="AC228" i="2"/>
  <c r="AB229" i="2"/>
  <c r="AC229" i="2"/>
  <c r="AB230" i="2"/>
  <c r="AC230" i="2"/>
  <c r="AB231" i="2"/>
  <c r="AC231" i="2"/>
  <c r="AB232" i="2"/>
  <c r="AC232" i="2"/>
  <c r="AB233" i="2"/>
  <c r="AC233" i="2"/>
  <c r="AB234" i="2"/>
  <c r="AC234" i="2"/>
  <c r="AB235" i="2"/>
  <c r="AC235" i="2"/>
  <c r="AB236" i="2"/>
  <c r="AC236" i="2"/>
  <c r="AB237" i="2"/>
  <c r="AC237" i="2"/>
  <c r="AB238" i="2"/>
  <c r="AC238" i="2"/>
  <c r="AB239" i="2"/>
  <c r="AC239" i="2"/>
  <c r="AB240" i="2"/>
  <c r="AC240" i="2"/>
  <c r="AB241" i="2"/>
  <c r="AC241" i="2"/>
  <c r="AB242" i="2"/>
  <c r="AC242" i="2"/>
  <c r="AB243" i="2"/>
  <c r="AC243" i="2"/>
  <c r="AB244" i="2"/>
  <c r="AC244" i="2"/>
  <c r="AB245" i="2"/>
  <c r="AC245" i="2"/>
  <c r="AB246" i="2"/>
  <c r="AC246" i="2"/>
  <c r="AB247" i="2"/>
  <c r="AC247" i="2"/>
  <c r="AB248" i="2"/>
  <c r="AC248" i="2"/>
  <c r="AB249" i="2"/>
  <c r="AC249" i="2"/>
  <c r="AB250" i="2"/>
  <c r="AC250" i="2"/>
  <c r="AB251" i="2"/>
  <c r="AC251" i="2"/>
  <c r="AB252" i="2"/>
  <c r="AC252" i="2"/>
  <c r="AB253" i="2"/>
  <c r="AC253" i="2"/>
  <c r="AB254" i="2"/>
  <c r="AC254" i="2"/>
  <c r="AB255" i="2"/>
  <c r="AC255" i="2"/>
  <c r="AB256" i="2"/>
  <c r="AC256" i="2"/>
  <c r="AB257" i="2"/>
  <c r="AC257" i="2"/>
  <c r="AB258" i="2"/>
  <c r="AC258" i="2"/>
  <c r="AB259" i="2"/>
  <c r="AC259" i="2"/>
  <c r="AB260" i="2"/>
  <c r="AC260" i="2"/>
  <c r="AB261" i="2"/>
  <c r="AC261" i="2"/>
  <c r="AB262" i="2"/>
  <c r="AC262" i="2"/>
  <c r="AB263" i="2"/>
  <c r="AC263" i="2"/>
  <c r="AB264" i="2"/>
  <c r="AC264" i="2"/>
  <c r="AB265" i="2"/>
  <c r="AC265" i="2"/>
  <c r="AB266" i="2"/>
  <c r="AC266" i="2"/>
  <c r="AB267" i="2"/>
  <c r="AC267" i="2"/>
  <c r="AB268" i="2"/>
  <c r="AC268" i="2"/>
  <c r="AC7" i="2"/>
  <c r="AB7" i="2"/>
  <c r="AT75" i="2" l="1"/>
  <c r="AT51" i="2"/>
  <c r="AT269" i="3"/>
  <c r="AT35" i="2"/>
  <c r="AD35" i="2"/>
  <c r="AD20" i="2"/>
  <c r="AD12" i="2"/>
  <c r="AT60" i="2"/>
  <c r="AD257" i="2"/>
  <c r="AD165" i="2"/>
  <c r="AD145" i="2"/>
  <c r="AD28" i="2"/>
  <c r="AT244" i="2"/>
  <c r="AT184" i="2"/>
  <c r="AT168" i="2"/>
  <c r="AT120" i="2"/>
  <c r="AT116" i="2"/>
  <c r="AT84" i="2"/>
  <c r="AT76" i="2"/>
  <c r="AD135" i="2"/>
  <c r="AD256" i="2"/>
  <c r="AD132" i="2"/>
  <c r="AD120" i="2"/>
  <c r="AD112" i="2"/>
  <c r="AD104" i="2"/>
  <c r="AD84" i="2"/>
  <c r="AD31" i="2"/>
  <c r="AT247" i="2"/>
  <c r="AT235" i="2"/>
  <c r="AT209" i="2"/>
  <c r="AT207" i="2"/>
  <c r="AT205" i="2"/>
  <c r="AT199" i="2"/>
  <c r="AT197" i="2"/>
  <c r="AT193" i="2"/>
  <c r="AT165" i="2"/>
  <c r="AT151" i="2"/>
  <c r="AT135" i="2"/>
  <c r="AT133" i="2"/>
  <c r="AT129" i="2"/>
  <c r="AT123" i="2"/>
  <c r="AT121" i="2"/>
  <c r="AT119" i="2"/>
  <c r="AT115" i="2"/>
  <c r="AT91" i="2"/>
  <c r="AD260" i="2"/>
  <c r="AD184" i="2"/>
  <c r="AD156" i="2"/>
  <c r="AD148" i="2"/>
  <c r="AD136" i="2"/>
  <c r="AD131" i="2"/>
  <c r="AD107" i="2"/>
  <c r="AD67" i="2"/>
  <c r="AT196" i="2"/>
  <c r="AT140" i="2"/>
  <c r="AT117" i="2"/>
  <c r="AT68" i="2"/>
  <c r="AT44" i="2"/>
  <c r="AT20" i="2"/>
  <c r="AD267" i="2"/>
  <c r="AD247" i="2"/>
  <c r="AD199" i="2"/>
  <c r="AD36" i="2"/>
  <c r="AT183" i="2"/>
  <c r="AT118" i="2"/>
  <c r="AT63" i="2"/>
  <c r="AT61" i="2"/>
  <c r="AT59" i="2"/>
  <c r="AD263" i="2"/>
  <c r="AD200" i="2"/>
  <c r="AD181" i="2"/>
  <c r="AT256" i="2"/>
  <c r="AD180" i="2"/>
  <c r="AD176" i="2"/>
  <c r="AD160" i="2"/>
  <c r="AD101" i="2"/>
  <c r="AD87" i="2"/>
  <c r="AD60" i="2"/>
  <c r="AD55" i="2"/>
  <c r="AD43" i="2"/>
  <c r="AD39" i="2"/>
  <c r="AD37" i="2"/>
  <c r="AD32" i="2"/>
  <c r="AD23" i="2"/>
  <c r="AD21" i="2"/>
  <c r="AD19" i="2"/>
  <c r="AD17" i="2"/>
  <c r="AD15" i="2"/>
  <c r="AD13" i="2"/>
  <c r="AD11" i="2"/>
  <c r="AT263" i="2"/>
  <c r="AT11" i="2"/>
  <c r="AD196" i="2"/>
  <c r="AD171" i="2"/>
  <c r="AD97" i="2"/>
  <c r="AD95" i="2"/>
  <c r="AD93" i="2"/>
  <c r="AT87" i="2"/>
  <c r="AT85" i="2"/>
  <c r="AT36" i="2"/>
  <c r="AD241" i="2"/>
  <c r="AD235" i="2"/>
  <c r="AD233" i="2"/>
  <c r="AD231" i="2"/>
  <c r="AD229" i="2"/>
  <c r="AD225" i="2"/>
  <c r="AD223" i="2"/>
  <c r="AD221" i="2"/>
  <c r="AD219" i="2"/>
  <c r="AD217" i="2"/>
  <c r="AD215" i="2"/>
  <c r="AD209" i="2"/>
  <c r="AD63" i="2"/>
  <c r="AD61" i="2"/>
  <c r="AD54" i="2"/>
  <c r="AT232" i="2"/>
  <c r="AT230" i="2"/>
  <c r="AT220" i="2"/>
  <c r="AT181" i="2"/>
  <c r="AT179" i="2"/>
  <c r="AT177" i="2"/>
  <c r="AT175" i="2"/>
  <c r="AT173" i="2"/>
  <c r="AT171" i="2"/>
  <c r="AT169" i="2"/>
  <c r="AT164" i="2"/>
  <c r="AT156" i="2"/>
  <c r="AT104" i="2"/>
  <c r="AT102" i="2"/>
  <c r="AT92" i="2"/>
  <c r="AT79" i="2"/>
  <c r="AT12" i="2"/>
  <c r="AD220" i="2"/>
  <c r="AD183" i="2"/>
  <c r="AD123" i="2"/>
  <c r="AD117" i="2"/>
  <c r="AD76" i="2"/>
  <c r="AD68" i="2"/>
  <c r="AT7" i="2"/>
  <c r="AT262" i="2"/>
  <c r="AT260" i="2"/>
  <c r="AT252" i="2"/>
  <c r="AT248" i="2"/>
  <c r="AT229" i="2"/>
  <c r="AT180" i="2"/>
  <c r="AT101" i="2"/>
  <c r="AT27" i="2"/>
  <c r="AT23" i="2"/>
  <c r="AT21" i="2"/>
  <c r="AT19" i="2"/>
  <c r="AD244" i="2"/>
  <c r="AD151" i="2"/>
  <c r="AD149" i="2"/>
  <c r="AD134" i="2"/>
  <c r="AD44" i="2"/>
  <c r="AD9" i="2"/>
  <c r="AT241" i="2"/>
  <c r="AT182" i="2"/>
  <c r="AT148" i="2"/>
  <c r="AT107" i="2"/>
  <c r="AT105" i="2"/>
  <c r="AT43" i="2"/>
  <c r="AT39" i="2"/>
  <c r="AT37" i="2"/>
  <c r="AT8" i="2"/>
  <c r="AD264" i="2"/>
  <c r="AD259" i="2"/>
  <c r="AD168" i="2"/>
  <c r="AD139" i="2"/>
  <c r="AD137" i="2"/>
  <c r="AD75" i="2"/>
  <c r="AD71" i="2"/>
  <c r="AD69" i="2"/>
  <c r="AD64" i="2"/>
  <c r="AT257" i="2"/>
  <c r="AT233" i="2"/>
  <c r="AT204" i="2"/>
  <c r="AT200" i="2"/>
  <c r="AT172" i="2"/>
  <c r="AT132" i="2"/>
  <c r="AT103" i="2"/>
  <c r="AT99" i="2"/>
  <c r="AT97" i="2"/>
  <c r="AT95" i="2"/>
  <c r="AT93" i="2"/>
  <c r="AT52" i="2"/>
  <c r="AT15" i="2"/>
  <c r="AT13" i="2"/>
  <c r="AD7" i="2"/>
  <c r="AD245" i="2"/>
  <c r="AD193" i="2"/>
  <c r="AD187" i="2"/>
  <c r="AD185" i="2"/>
  <c r="AD182" i="2"/>
  <c r="AD179" i="2"/>
  <c r="AD152" i="2"/>
  <c r="AD133" i="2"/>
  <c r="AD118" i="2"/>
  <c r="AD116" i="2"/>
  <c r="AD108" i="2"/>
  <c r="AD103" i="2"/>
  <c r="AD86" i="2"/>
  <c r="AD53" i="2"/>
  <c r="AD51" i="2"/>
  <c r="AD49" i="2"/>
  <c r="AD47" i="2"/>
  <c r="AD45" i="2"/>
  <c r="AT224" i="2"/>
  <c r="AT219" i="2"/>
  <c r="AT215" i="2"/>
  <c r="AT198" i="2"/>
  <c r="AT187" i="2"/>
  <c r="AT185" i="2"/>
  <c r="AT160" i="2"/>
  <c r="AT145" i="2"/>
  <c r="AT141" i="2"/>
  <c r="AT124" i="2"/>
  <c r="AT108" i="2"/>
  <c r="AT83" i="2"/>
  <c r="AT72" i="2"/>
  <c r="AT28" i="2"/>
  <c r="AT55" i="2"/>
  <c r="AT53" i="2"/>
  <c r="AT31" i="2"/>
  <c r="AT29" i="2"/>
  <c r="AD252" i="2"/>
  <c r="AD248" i="2"/>
  <c r="AD212" i="2"/>
  <c r="AD204" i="2"/>
  <c r="AD197" i="2"/>
  <c r="AD188" i="2"/>
  <c r="AD172" i="2"/>
  <c r="AD167" i="2"/>
  <c r="AD161" i="2"/>
  <c r="AD159" i="2"/>
  <c r="AD157" i="2"/>
  <c r="AD128" i="2"/>
  <c r="AD121" i="2"/>
  <c r="AD119" i="2"/>
  <c r="AD115" i="2"/>
  <c r="AD100" i="2"/>
  <c r="AD92" i="2"/>
  <c r="AD85" i="2"/>
  <c r="AD83" i="2"/>
  <c r="AD81" i="2"/>
  <c r="AD79" i="2"/>
  <c r="AD77" i="2"/>
  <c r="AD72" i="2"/>
  <c r="AD52" i="2"/>
  <c r="AD29" i="2"/>
  <c r="AD22" i="2"/>
  <c r="AT267" i="2"/>
  <c r="AT265" i="2"/>
  <c r="AT245" i="2"/>
  <c r="AT236" i="2"/>
  <c r="AT231" i="2"/>
  <c r="AT227" i="2"/>
  <c r="AT225" i="2"/>
  <c r="AT223" i="2"/>
  <c r="AT221" i="2"/>
  <c r="AT216" i="2"/>
  <c r="AT212" i="2"/>
  <c r="AT208" i="2"/>
  <c r="AT203" i="2"/>
  <c r="AT201" i="2"/>
  <c r="AT163" i="2"/>
  <c r="AT161" i="2"/>
  <c r="AT159" i="2"/>
  <c r="AT157" i="2"/>
  <c r="AT155" i="2"/>
  <c r="AT136" i="2"/>
  <c r="AT96" i="2"/>
  <c r="AT71" i="2"/>
  <c r="AT69" i="2"/>
  <c r="AT67" i="2"/>
  <c r="AT47" i="2"/>
  <c r="AT45" i="2"/>
  <c r="AD262" i="2"/>
  <c r="AD236" i="2"/>
  <c r="AD213" i="2"/>
  <c r="AD195" i="2"/>
  <c r="AD150" i="2"/>
  <c r="AD129" i="2"/>
  <c r="AD127" i="2"/>
  <c r="AD125" i="2"/>
  <c r="AD27" i="2"/>
  <c r="AD25" i="2"/>
  <c r="AD8" i="2"/>
  <c r="AT243" i="2"/>
  <c r="AT88" i="2"/>
  <c r="AT24" i="2"/>
  <c r="AD265" i="2"/>
  <c r="AD251" i="2"/>
  <c r="AD246" i="2"/>
  <c r="AD232" i="2"/>
  <c r="AD261" i="2"/>
  <c r="AD239" i="2"/>
  <c r="AD237" i="2"/>
  <c r="AD228" i="2"/>
  <c r="AD224" i="2"/>
  <c r="AD208" i="2"/>
  <c r="AD203" i="2"/>
  <c r="AD201" i="2"/>
  <c r="AD164" i="2"/>
  <c r="AD140" i="2"/>
  <c r="AD96" i="2"/>
  <c r="AD91" i="2"/>
  <c r="AD89" i="2"/>
  <c r="AD62" i="2"/>
  <c r="AD40" i="2"/>
  <c r="AT251" i="2"/>
  <c r="AT149" i="2"/>
  <c r="AT56" i="2"/>
  <c r="AD249" i="2"/>
  <c r="AD243" i="2"/>
  <c r="AD216" i="2"/>
  <c r="AD198" i="2"/>
  <c r="AD177" i="2"/>
  <c r="AD175" i="2"/>
  <c r="AD173" i="2"/>
  <c r="AD155" i="2"/>
  <c r="AD153" i="2"/>
  <c r="AD59" i="2"/>
  <c r="AD57" i="2"/>
  <c r="AD30" i="2"/>
  <c r="AT246" i="2"/>
  <c r="AT131" i="2"/>
  <c r="AT40" i="2"/>
  <c r="AD214" i="2"/>
  <c r="AD189" i="2"/>
  <c r="AD141" i="2"/>
  <c r="AD113" i="2"/>
  <c r="AD109" i="2"/>
  <c r="AD80" i="2"/>
  <c r="AD48" i="2"/>
  <c r="AD38" i="2"/>
  <c r="AD33" i="2"/>
  <c r="AT261" i="2"/>
  <c r="AT239" i="2"/>
  <c r="AT237" i="2"/>
  <c r="AT188" i="2"/>
  <c r="AT167" i="2"/>
  <c r="AT134" i="2"/>
  <c r="AT113" i="2"/>
  <c r="AT111" i="2"/>
  <c r="AT109" i="2"/>
  <c r="AD211" i="2"/>
  <c r="AD191" i="2"/>
  <c r="AD111" i="2"/>
  <c r="AD70" i="2"/>
  <c r="AD65" i="2"/>
  <c r="AD16" i="2"/>
  <c r="AB269" i="2"/>
  <c r="AD253" i="2"/>
  <c r="AD240" i="2"/>
  <c r="AD230" i="2"/>
  <c r="AD227" i="2"/>
  <c r="AD207" i="2"/>
  <c r="AD205" i="2"/>
  <c r="AD192" i="2"/>
  <c r="AD169" i="2"/>
  <c r="AD166" i="2"/>
  <c r="AD163" i="2"/>
  <c r="AD144" i="2"/>
  <c r="AD124" i="2"/>
  <c r="AD88" i="2"/>
  <c r="AD78" i="2"/>
  <c r="AD73" i="2"/>
  <c r="AD56" i="2"/>
  <c r="AD46" i="2"/>
  <c r="AD41" i="2"/>
  <c r="AD24" i="2"/>
  <c r="AD14" i="2"/>
  <c r="AT264" i="2"/>
  <c r="AT259" i="2"/>
  <c r="AT228" i="2"/>
  <c r="AT213" i="2"/>
  <c r="AT195" i="2"/>
  <c r="AT152" i="2"/>
  <c r="AT144" i="2"/>
  <c r="AT139" i="2"/>
  <c r="AT137" i="2"/>
  <c r="AT100" i="2"/>
  <c r="AT80" i="2"/>
  <c r="AT64" i="2"/>
  <c r="AT48" i="2"/>
  <c r="AT32" i="2"/>
  <c r="AT16" i="2"/>
  <c r="AD105" i="2"/>
  <c r="AD102" i="2"/>
  <c r="AD99" i="2"/>
  <c r="AC269" i="2"/>
  <c r="AT268" i="2"/>
  <c r="AT255" i="2"/>
  <c r="AT253" i="2"/>
  <c r="AT240" i="2"/>
  <c r="AT217" i="2"/>
  <c r="AT214" i="2"/>
  <c r="AT211" i="2"/>
  <c r="AT191" i="2"/>
  <c r="AT189" i="2"/>
  <c r="AT176" i="2"/>
  <c r="AT153" i="2"/>
  <c r="AT150" i="2"/>
  <c r="AT147" i="2"/>
  <c r="AT127" i="2"/>
  <c r="AT125" i="2"/>
  <c r="AT112" i="2"/>
  <c r="AT86" i="2"/>
  <c r="AT81" i="2"/>
  <c r="AT78" i="2"/>
  <c r="AT73" i="2"/>
  <c r="AT70" i="2"/>
  <c r="AT65" i="2"/>
  <c r="AT62" i="2"/>
  <c r="AT57" i="2"/>
  <c r="AT54" i="2"/>
  <c r="AT49" i="2"/>
  <c r="AT46" i="2"/>
  <c r="AT41" i="2"/>
  <c r="AT38" i="2"/>
  <c r="AT33" i="2"/>
  <c r="AT30" i="2"/>
  <c r="AT25" i="2"/>
  <c r="AT22" i="2"/>
  <c r="AT17" i="2"/>
  <c r="AT14" i="2"/>
  <c r="AT9" i="2"/>
  <c r="AT192" i="2"/>
  <c r="AT128" i="2"/>
  <c r="AS269" i="2"/>
  <c r="AD269" i="3"/>
  <c r="AT89" i="2"/>
  <c r="AT166" i="2"/>
  <c r="AT143" i="2"/>
  <c r="AT249" i="2"/>
  <c r="AT77" i="2"/>
  <c r="AR269" i="2"/>
  <c r="AD268" i="2"/>
  <c r="AD255" i="2"/>
  <c r="AD147" i="2"/>
  <c r="AD143" i="2"/>
  <c r="AT266" i="2"/>
  <c r="AT250" i="2"/>
  <c r="AT234" i="2"/>
  <c r="AT218" i="2"/>
  <c r="AT202" i="2"/>
  <c r="AT186" i="2"/>
  <c r="AT170" i="2"/>
  <c r="AT154" i="2"/>
  <c r="AT138" i="2"/>
  <c r="AT122" i="2"/>
  <c r="AT106" i="2"/>
  <c r="AT90" i="2"/>
  <c r="AT254" i="2"/>
  <c r="AT238" i="2"/>
  <c r="AT222" i="2"/>
  <c r="AT206" i="2"/>
  <c r="AT190" i="2"/>
  <c r="AT174" i="2"/>
  <c r="AT158" i="2"/>
  <c r="AT142" i="2"/>
  <c r="AT126" i="2"/>
  <c r="AT110" i="2"/>
  <c r="AT94" i="2"/>
  <c r="AT82" i="2"/>
  <c r="AT74" i="2"/>
  <c r="AT66" i="2"/>
  <c r="AT58" i="2"/>
  <c r="AT50" i="2"/>
  <c r="AT42" i="2"/>
  <c r="AT34" i="2"/>
  <c r="AT26" i="2"/>
  <c r="AT18" i="2"/>
  <c r="AT10" i="2"/>
  <c r="AT258" i="2"/>
  <c r="AT242" i="2"/>
  <c r="AT226" i="2"/>
  <c r="AT210" i="2"/>
  <c r="AT194" i="2"/>
  <c r="AT178" i="2"/>
  <c r="AT162" i="2"/>
  <c r="AT146" i="2"/>
  <c r="AT130" i="2"/>
  <c r="AT114" i="2"/>
  <c r="AT98" i="2"/>
  <c r="AD266" i="2"/>
  <c r="AD250" i="2"/>
  <c r="AD234" i="2"/>
  <c r="AD218" i="2"/>
  <c r="AD202" i="2"/>
  <c r="AD186" i="2"/>
  <c r="AD170" i="2"/>
  <c r="AD154" i="2"/>
  <c r="AD138" i="2"/>
  <c r="AD122" i="2"/>
  <c r="AD106" i="2"/>
  <c r="AD90" i="2"/>
  <c r="AD254" i="2"/>
  <c r="AD238" i="2"/>
  <c r="AD222" i="2"/>
  <c r="AD206" i="2"/>
  <c r="AD190" i="2"/>
  <c r="AD174" i="2"/>
  <c r="AD158" i="2"/>
  <c r="AD142" i="2"/>
  <c r="AD126" i="2"/>
  <c r="AD110" i="2"/>
  <c r="AD94" i="2"/>
  <c r="AD82" i="2"/>
  <c r="AD74" i="2"/>
  <c r="AD66" i="2"/>
  <c r="AD58" i="2"/>
  <c r="AD50" i="2"/>
  <c r="AD42" i="2"/>
  <c r="AD34" i="2"/>
  <c r="AD26" i="2"/>
  <c r="AD18" i="2"/>
  <c r="AD10" i="2"/>
  <c r="AD258" i="2"/>
  <c r="AD242" i="2"/>
  <c r="AD226" i="2"/>
  <c r="AD210" i="2"/>
  <c r="AD194" i="2"/>
  <c r="AD178" i="2"/>
  <c r="AD162" i="2"/>
  <c r="AD146" i="2"/>
  <c r="AD130" i="2"/>
  <c r="AD114" i="2"/>
  <c r="AD98" i="2"/>
  <c r="AD269" i="2" l="1"/>
  <c r="AT269" i="2"/>
</calcChain>
</file>

<file path=xl/sharedStrings.xml><?xml version="1.0" encoding="utf-8"?>
<sst xmlns="http://schemas.openxmlformats.org/spreadsheetml/2006/main" count="1780" uniqueCount="551">
  <si>
    <t>Instituto Salvadoreño del Seguro Social</t>
  </si>
  <si>
    <t>Departamento de Actuariado y Estadística</t>
  </si>
  <si>
    <t>Construcción</t>
  </si>
  <si>
    <t>S. Privado</t>
  </si>
  <si>
    <t>Gobierno Central</t>
  </si>
  <si>
    <t>Instituciones Descentralizadas</t>
  </si>
  <si>
    <t>Instituciones de Seguridad Social</t>
  </si>
  <si>
    <t>Empresas no Financieras</t>
  </si>
  <si>
    <t>Empresas  Financieras</t>
  </si>
  <si>
    <t>Gobiernos Locales (Municipalidades)</t>
  </si>
  <si>
    <t>S. Público</t>
  </si>
  <si>
    <t>Hom</t>
  </si>
  <si>
    <t>Mujer</t>
  </si>
  <si>
    <t>Total</t>
  </si>
  <si>
    <t>Servicio Doméstico</t>
  </si>
  <si>
    <t>Salvadoreños en el Exterior</t>
  </si>
  <si>
    <t>COTIZANTES AL RÉGIMEN DE SALUD DEL ISSS, DESAGREGADOS POR SEXO, ACTIVIDAD ECONOMICA Y MUNICIPIO</t>
  </si>
  <si>
    <t>Año 2018</t>
  </si>
  <si>
    <t>0101</t>
  </si>
  <si>
    <t>AHUACHAPAN</t>
  </si>
  <si>
    <t>0102</t>
  </si>
  <si>
    <t>ATACO</t>
  </si>
  <si>
    <t>0103</t>
  </si>
  <si>
    <t>APANECA</t>
  </si>
  <si>
    <t>0104</t>
  </si>
  <si>
    <t>GUAYMANGO</t>
  </si>
  <si>
    <t>0105</t>
  </si>
  <si>
    <t>SAN FCO MENENDEZ</t>
  </si>
  <si>
    <t>0106</t>
  </si>
  <si>
    <t>TACUBA</t>
  </si>
  <si>
    <t>0107</t>
  </si>
  <si>
    <t>SAN PEDRO PUXTLA</t>
  </si>
  <si>
    <t>0108</t>
  </si>
  <si>
    <t>JUJUTLA</t>
  </si>
  <si>
    <t>0109</t>
  </si>
  <si>
    <t>ATIQUIZAYA</t>
  </si>
  <si>
    <t>0110</t>
  </si>
  <si>
    <t>SAN LORENZO</t>
  </si>
  <si>
    <t>0111</t>
  </si>
  <si>
    <t>TURIN</t>
  </si>
  <si>
    <t>0112</t>
  </si>
  <si>
    <t>EL REFUGIO</t>
  </si>
  <si>
    <t>0201</t>
  </si>
  <si>
    <t>SANTA ANA</t>
  </si>
  <si>
    <t>0202</t>
  </si>
  <si>
    <t>TEXISTEPEQUE</t>
  </si>
  <si>
    <t>0203</t>
  </si>
  <si>
    <t>COATEPEQUE</t>
  </si>
  <si>
    <t>0204</t>
  </si>
  <si>
    <t>EL CONGO</t>
  </si>
  <si>
    <t>0205</t>
  </si>
  <si>
    <t>CHALCHUAPA</t>
  </si>
  <si>
    <t>0206</t>
  </si>
  <si>
    <t>SAN SEBASTIAN SALITRILLO</t>
  </si>
  <si>
    <t>0207</t>
  </si>
  <si>
    <t>CANDELARIA DE LA FRONTERA</t>
  </si>
  <si>
    <t>0208</t>
  </si>
  <si>
    <t>EL PORVENIR</t>
  </si>
  <si>
    <t>0209</t>
  </si>
  <si>
    <t>METAPAN</t>
  </si>
  <si>
    <t>0210</t>
  </si>
  <si>
    <t>MASAHUAT</t>
  </si>
  <si>
    <t>0211</t>
  </si>
  <si>
    <t>SANTIAGO DE LA FRONTERA</t>
  </si>
  <si>
    <t>0212</t>
  </si>
  <si>
    <t>SANTA ROSA GUACHIPILIN</t>
  </si>
  <si>
    <t>0213</t>
  </si>
  <si>
    <t>SAN ANTONIO PAJONAL</t>
  </si>
  <si>
    <t>0301</t>
  </si>
  <si>
    <t>SONSONATE</t>
  </si>
  <si>
    <t>0302</t>
  </si>
  <si>
    <t>SANTO DOMINGO GUZMAN</t>
  </si>
  <si>
    <t>0303</t>
  </si>
  <si>
    <t>SONZACATE</t>
  </si>
  <si>
    <t>0304</t>
  </si>
  <si>
    <t>ACAJUTLA</t>
  </si>
  <si>
    <t>0305</t>
  </si>
  <si>
    <t>NAHUIZALCO</t>
  </si>
  <si>
    <t>0306</t>
  </si>
  <si>
    <t>NAHUILINGO</t>
  </si>
  <si>
    <t>0307</t>
  </si>
  <si>
    <t>SAN ANTONIO DEL MONTE</t>
  </si>
  <si>
    <t>0308</t>
  </si>
  <si>
    <t>IZALCO</t>
  </si>
  <si>
    <t>0309</t>
  </si>
  <si>
    <t>SAN JULIAN</t>
  </si>
  <si>
    <t>0310</t>
  </si>
  <si>
    <t>GUISNAHUAT</t>
  </si>
  <si>
    <t>0311</t>
  </si>
  <si>
    <t>ARMENIA</t>
  </si>
  <si>
    <t>0312</t>
  </si>
  <si>
    <t>ISHUATAN</t>
  </si>
  <si>
    <t>0313</t>
  </si>
  <si>
    <t>CALUCO</t>
  </si>
  <si>
    <t>0314</t>
  </si>
  <si>
    <t>JUAYUA</t>
  </si>
  <si>
    <t>0315</t>
  </si>
  <si>
    <t>SALCOATITAN</t>
  </si>
  <si>
    <t>0316</t>
  </si>
  <si>
    <t>STA CATARINA MASAHUAT</t>
  </si>
  <si>
    <t>0401</t>
  </si>
  <si>
    <t>CHALATENANGO</t>
  </si>
  <si>
    <t>0402</t>
  </si>
  <si>
    <t>SAN ISIDRO LABRADOR</t>
  </si>
  <si>
    <t>0403</t>
  </si>
  <si>
    <t>NVA. TRINIDAD</t>
  </si>
  <si>
    <t>0404</t>
  </si>
  <si>
    <t>CONCEPCION QUEZALTEPEQUE</t>
  </si>
  <si>
    <t>0405</t>
  </si>
  <si>
    <t>SAN ANTONIO LOS RANCHOS</t>
  </si>
  <si>
    <t>0406</t>
  </si>
  <si>
    <t>SAN ANTONIO LA CRUZ</t>
  </si>
  <si>
    <t>0407</t>
  </si>
  <si>
    <t>POTONICO</t>
  </si>
  <si>
    <t>0408</t>
  </si>
  <si>
    <t>AZACUALPA</t>
  </si>
  <si>
    <t>0409</t>
  </si>
  <si>
    <t>SAN MIGUEL DE MERCEDES</t>
  </si>
  <si>
    <t>0410</t>
  </si>
  <si>
    <t>OJOS DE AGUA</t>
  </si>
  <si>
    <t>0411</t>
  </si>
  <si>
    <t>ARCATAO</t>
  </si>
  <si>
    <t>0412</t>
  </si>
  <si>
    <t>SAN JOSE LAS FLORES</t>
  </si>
  <si>
    <t>0413</t>
  </si>
  <si>
    <t>NOMBRE DE JESUS</t>
  </si>
  <si>
    <t>0414</t>
  </si>
  <si>
    <t>EL CARRIZAL</t>
  </si>
  <si>
    <t>0415</t>
  </si>
  <si>
    <t>LAS VUELTAS</t>
  </si>
  <si>
    <t>0416</t>
  </si>
  <si>
    <t>SAN LUIS DEL CARMEN</t>
  </si>
  <si>
    <t>0417</t>
  </si>
  <si>
    <t>SAN JOSE CANCASQUE</t>
  </si>
  <si>
    <t>0418</t>
  </si>
  <si>
    <t>SAN FCO LEMPA</t>
  </si>
  <si>
    <t>0419</t>
  </si>
  <si>
    <t>TEJUTLA</t>
  </si>
  <si>
    <t>0420</t>
  </si>
  <si>
    <t>CITALA</t>
  </si>
  <si>
    <t>0421</t>
  </si>
  <si>
    <t>LA REINA</t>
  </si>
  <si>
    <t>0422</t>
  </si>
  <si>
    <t>NVA. CONCEPCION</t>
  </si>
  <si>
    <t>0423</t>
  </si>
  <si>
    <t>LA PALMA</t>
  </si>
  <si>
    <t>0424</t>
  </si>
  <si>
    <t>SAN IGNACIO</t>
  </si>
  <si>
    <t>0425</t>
  </si>
  <si>
    <t>AGUA CALIENTE</t>
  </si>
  <si>
    <t>0426</t>
  </si>
  <si>
    <t>DULCE NOMBRE DE MARIA</t>
  </si>
  <si>
    <t>0427</t>
  </si>
  <si>
    <t>EL PARAISO</t>
  </si>
  <si>
    <t>0428</t>
  </si>
  <si>
    <t>SAN RAFAEL</t>
  </si>
  <si>
    <t>0429</t>
  </si>
  <si>
    <t>COMALAPA</t>
  </si>
  <si>
    <t>0430</t>
  </si>
  <si>
    <t>SAN FERNANDO</t>
  </si>
  <si>
    <t>0431</t>
  </si>
  <si>
    <t>SAN FCO MORAZAN</t>
  </si>
  <si>
    <t>0432</t>
  </si>
  <si>
    <t>SANTA RITA</t>
  </si>
  <si>
    <t>0433</t>
  </si>
  <si>
    <t>LA LAGUNA</t>
  </si>
  <si>
    <t>0501</t>
  </si>
  <si>
    <t>NUEVA SAN SALVADOR</t>
  </si>
  <si>
    <t>0502</t>
  </si>
  <si>
    <t>LA LIBERTAD</t>
  </si>
  <si>
    <t>0503</t>
  </si>
  <si>
    <t>TEOTEPEQUE</t>
  </si>
  <si>
    <t>0504</t>
  </si>
  <si>
    <t>TEPECOYO</t>
  </si>
  <si>
    <t>0505</t>
  </si>
  <si>
    <t>SAN JOSE VILLANUEVA</t>
  </si>
  <si>
    <t>0506</t>
  </si>
  <si>
    <t>CHILTIUPAN</t>
  </si>
  <si>
    <t>0507</t>
  </si>
  <si>
    <t>NUEVO CUSCATLAN</t>
  </si>
  <si>
    <t>0508</t>
  </si>
  <si>
    <t>ZARAGOZA</t>
  </si>
  <si>
    <t>0509</t>
  </si>
  <si>
    <t>JAYAQUE</t>
  </si>
  <si>
    <t>0510</t>
  </si>
  <si>
    <t>COMASAGUA</t>
  </si>
  <si>
    <t>0511</t>
  </si>
  <si>
    <t>HUIZUCAR</t>
  </si>
  <si>
    <t>0512</t>
  </si>
  <si>
    <t>COLON</t>
  </si>
  <si>
    <t>0513</t>
  </si>
  <si>
    <t>TAMANIQUE</t>
  </si>
  <si>
    <t>0514</t>
  </si>
  <si>
    <t>ANTIGUO CUSCATLAN</t>
  </si>
  <si>
    <t>0515</t>
  </si>
  <si>
    <t>TALNIQUE</t>
  </si>
  <si>
    <t>0516</t>
  </si>
  <si>
    <t>JICALAPA</t>
  </si>
  <si>
    <t>0517</t>
  </si>
  <si>
    <t>SACACOYO</t>
  </si>
  <si>
    <t>0518</t>
  </si>
  <si>
    <t>QUEZALTEPEQUE</t>
  </si>
  <si>
    <t>0519</t>
  </si>
  <si>
    <t>SAN PABLO TACACHICO</t>
  </si>
  <si>
    <t>0520</t>
  </si>
  <si>
    <t>SAN JUAN OPICO</t>
  </si>
  <si>
    <t>0521</t>
  </si>
  <si>
    <t>SAN MATIAS</t>
  </si>
  <si>
    <t>0522</t>
  </si>
  <si>
    <t>CIUDAD ARCE</t>
  </si>
  <si>
    <t>0601</t>
  </si>
  <si>
    <t>SAN SALVADOR</t>
  </si>
  <si>
    <t>0602</t>
  </si>
  <si>
    <t>SOYAPANGO</t>
  </si>
  <si>
    <t>0603</t>
  </si>
  <si>
    <t>CUSCATANCINGO</t>
  </si>
  <si>
    <t>0604</t>
  </si>
  <si>
    <t>MEJICANOS</t>
  </si>
  <si>
    <t>0605</t>
  </si>
  <si>
    <t>CIUDAD DELGADO</t>
  </si>
  <si>
    <t>0606</t>
  </si>
  <si>
    <t>AYUTUXTEPEQUE</t>
  </si>
  <si>
    <t>0607</t>
  </si>
  <si>
    <t>TONACATEPEQUE</t>
  </si>
  <si>
    <t>0608</t>
  </si>
  <si>
    <t>SAN MARTIN</t>
  </si>
  <si>
    <t>0609</t>
  </si>
  <si>
    <t>NEJAPA</t>
  </si>
  <si>
    <t>0610</t>
  </si>
  <si>
    <t>ILOPANGO</t>
  </si>
  <si>
    <t>0611</t>
  </si>
  <si>
    <t>GUAZAPA</t>
  </si>
  <si>
    <t>0612</t>
  </si>
  <si>
    <t>APOPA</t>
  </si>
  <si>
    <t>0613</t>
  </si>
  <si>
    <t>EL PAISNAL</t>
  </si>
  <si>
    <t>0614</t>
  </si>
  <si>
    <t>AGUILARES</t>
  </si>
  <si>
    <t>0615</t>
  </si>
  <si>
    <t>SANTO TOMAS</t>
  </si>
  <si>
    <t>0616</t>
  </si>
  <si>
    <t>SANTIAGO TEXACUANGOS</t>
  </si>
  <si>
    <t>0617</t>
  </si>
  <si>
    <t>SAN MARCOS</t>
  </si>
  <si>
    <t>0618</t>
  </si>
  <si>
    <t>PANCHIMALCO</t>
  </si>
  <si>
    <t>0619</t>
  </si>
  <si>
    <t>ROSARIO DE MORA</t>
  </si>
  <si>
    <t>0701</t>
  </si>
  <si>
    <t>COJUTEPEQUE</t>
  </si>
  <si>
    <t>0702</t>
  </si>
  <si>
    <t>TENANCINGO</t>
  </si>
  <si>
    <t>0703</t>
  </si>
  <si>
    <t>CANDELARIA</t>
  </si>
  <si>
    <t>0704</t>
  </si>
  <si>
    <t>EL CARMEN</t>
  </si>
  <si>
    <t>0705</t>
  </si>
  <si>
    <t>STA CRUZ MICHAPA</t>
  </si>
  <si>
    <t>0706</t>
  </si>
  <si>
    <t>SAN RAMON</t>
  </si>
  <si>
    <t>0707</t>
  </si>
  <si>
    <t>SAN PEDRO PERULAPAN</t>
  </si>
  <si>
    <t>0708</t>
  </si>
  <si>
    <t>SAN RAFAEL CEDROS</t>
  </si>
  <si>
    <t>0709</t>
  </si>
  <si>
    <t>MONTE SAN JUAN</t>
  </si>
  <si>
    <t>0710</t>
  </si>
  <si>
    <t>SAN CRISTOBAL</t>
  </si>
  <si>
    <t>0711</t>
  </si>
  <si>
    <t>SAN BARTOLOME PERULAPIA</t>
  </si>
  <si>
    <t>0712</t>
  </si>
  <si>
    <t>EL ROSARIO</t>
  </si>
  <si>
    <t>0713</t>
  </si>
  <si>
    <t>SANTA CRUZ ANALQUITO</t>
  </si>
  <si>
    <t>0714</t>
  </si>
  <si>
    <t>SUCHITOTO</t>
  </si>
  <si>
    <t>0715</t>
  </si>
  <si>
    <t>SAN JOSE GUAYABAL</t>
  </si>
  <si>
    <t>0716</t>
  </si>
  <si>
    <t>ORATORIO DE CONCEPCION</t>
  </si>
  <si>
    <t>0801</t>
  </si>
  <si>
    <t>ZACATECOLUCA</t>
  </si>
  <si>
    <t>0802</t>
  </si>
  <si>
    <t>SAN JUAN NONUALCO</t>
  </si>
  <si>
    <t>0803</t>
  </si>
  <si>
    <t>SANTIAGO NONUALCO</t>
  </si>
  <si>
    <t>0804</t>
  </si>
  <si>
    <t>SAN RAFAEL OBRAJUELO</t>
  </si>
  <si>
    <t>0805</t>
  </si>
  <si>
    <t>SAN PEDRO NONUALCO</t>
  </si>
  <si>
    <t>0806</t>
  </si>
  <si>
    <t>SAN EMIGDIO</t>
  </si>
  <si>
    <t>0807</t>
  </si>
  <si>
    <t>JERUSALEN</t>
  </si>
  <si>
    <t>0808</t>
  </si>
  <si>
    <t>SANTA MARIA OSTUMA</t>
  </si>
  <si>
    <t>0809</t>
  </si>
  <si>
    <t>PARAISO DE OSORIO</t>
  </si>
  <si>
    <t>0810</t>
  </si>
  <si>
    <t>MERCEDES LA CEIBA</t>
  </si>
  <si>
    <t>0811</t>
  </si>
  <si>
    <t>OLOCUILTA</t>
  </si>
  <si>
    <t>0812</t>
  </si>
  <si>
    <t>CUYULTITAN</t>
  </si>
  <si>
    <t>0813</t>
  </si>
  <si>
    <t>TAPALHUACA</t>
  </si>
  <si>
    <t>0814</t>
  </si>
  <si>
    <t>SAN JUAN TALPA</t>
  </si>
  <si>
    <t>0815</t>
  </si>
  <si>
    <t>SAN FCO CHINAMECA</t>
  </si>
  <si>
    <t>0816</t>
  </si>
  <si>
    <t>SAN LUIS</t>
  </si>
  <si>
    <t>0817</t>
  </si>
  <si>
    <t>SAN PEDRO MASAHUAT</t>
  </si>
  <si>
    <t>0818</t>
  </si>
  <si>
    <t>SAN ANTONIO MASAHUAT</t>
  </si>
  <si>
    <t>0819</t>
  </si>
  <si>
    <t>SAN MIGUEL TEPEZONTES</t>
  </si>
  <si>
    <t>0820</t>
  </si>
  <si>
    <t>0821</t>
  </si>
  <si>
    <t>SAN JUAN TEPEZONTES</t>
  </si>
  <si>
    <t>0822</t>
  </si>
  <si>
    <t>SAN LUIS LA HERRADURA</t>
  </si>
  <si>
    <t>0901</t>
  </si>
  <si>
    <t>SENSUNTEPEQUE</t>
  </si>
  <si>
    <t>0902</t>
  </si>
  <si>
    <t>VILLA DOLORES</t>
  </si>
  <si>
    <t>0903</t>
  </si>
  <si>
    <t>VICTORIA</t>
  </si>
  <si>
    <t>0904</t>
  </si>
  <si>
    <t>SAN ISIDRO</t>
  </si>
  <si>
    <t>0905</t>
  </si>
  <si>
    <t>GUACOTECTI</t>
  </si>
  <si>
    <t>0906</t>
  </si>
  <si>
    <t>ILOBASCO</t>
  </si>
  <si>
    <t>0907</t>
  </si>
  <si>
    <t>JUTIAPA</t>
  </si>
  <si>
    <t>0908</t>
  </si>
  <si>
    <t>TEJUTEPEQUE</t>
  </si>
  <si>
    <t>0909</t>
  </si>
  <si>
    <t>CINQUERA</t>
  </si>
  <si>
    <t>1001</t>
  </si>
  <si>
    <t>SAN VICENTE</t>
  </si>
  <si>
    <t>1002</t>
  </si>
  <si>
    <t>GUADALUPE</t>
  </si>
  <si>
    <t>1003</t>
  </si>
  <si>
    <t>NVO. TEPETITAN</t>
  </si>
  <si>
    <t>1004</t>
  </si>
  <si>
    <t>APASTEPEQUE</t>
  </si>
  <si>
    <t>1005</t>
  </si>
  <si>
    <t>VERAPAZ</t>
  </si>
  <si>
    <t>1006</t>
  </si>
  <si>
    <t>TECOLUCA</t>
  </si>
  <si>
    <t>1007</t>
  </si>
  <si>
    <t>ISTEPEQUE</t>
  </si>
  <si>
    <t>1008</t>
  </si>
  <si>
    <t>SAN SEBASTIAN</t>
  </si>
  <si>
    <t>1009</t>
  </si>
  <si>
    <t>1010</t>
  </si>
  <si>
    <t>SANTA CLARA</t>
  </si>
  <si>
    <t>1011</t>
  </si>
  <si>
    <t>SAN ESTEBAN CATARINA</t>
  </si>
  <si>
    <t>1012</t>
  </si>
  <si>
    <t>SANTO DOMINGO</t>
  </si>
  <si>
    <t>1013</t>
  </si>
  <si>
    <t>SAN ILDEFONSO</t>
  </si>
  <si>
    <t>1101</t>
  </si>
  <si>
    <t>USULUTAN</t>
  </si>
  <si>
    <t>1102</t>
  </si>
  <si>
    <t>JIQUILISCO</t>
  </si>
  <si>
    <t>1103</t>
  </si>
  <si>
    <t>JUCUARAN</t>
  </si>
  <si>
    <t>1104</t>
  </si>
  <si>
    <t>OZATLAN</t>
  </si>
  <si>
    <t>1105</t>
  </si>
  <si>
    <t>SANTA MARIA</t>
  </si>
  <si>
    <t>1106</t>
  </si>
  <si>
    <t>SANTA ELENA</t>
  </si>
  <si>
    <t>1107</t>
  </si>
  <si>
    <t>SAN DIONISIO</t>
  </si>
  <si>
    <t>1108</t>
  </si>
  <si>
    <t>EREGUAYQUIN</t>
  </si>
  <si>
    <t>1109</t>
  </si>
  <si>
    <t>CONCEPCION BATRES</t>
  </si>
  <si>
    <t>1110</t>
  </si>
  <si>
    <t>PUERTO EL TRIUNFO</t>
  </si>
  <si>
    <t>1111</t>
  </si>
  <si>
    <t>JUCUAPA</t>
  </si>
  <si>
    <t>1112</t>
  </si>
  <si>
    <t>EL TRIUNFO</t>
  </si>
  <si>
    <t>1113</t>
  </si>
  <si>
    <t>ESTANZUELAS</t>
  </si>
  <si>
    <t>1114</t>
  </si>
  <si>
    <t>SAN BUENAVENTURA</t>
  </si>
  <si>
    <t>1115</t>
  </si>
  <si>
    <t>NUEVA GRANADA</t>
  </si>
  <si>
    <t>1116</t>
  </si>
  <si>
    <t>SANTIAGO DE MARIA</t>
  </si>
  <si>
    <t>1117</t>
  </si>
  <si>
    <t>ALEGRIA</t>
  </si>
  <si>
    <t>1118</t>
  </si>
  <si>
    <t>TECAPAN</t>
  </si>
  <si>
    <t>1119</t>
  </si>
  <si>
    <t>CALIFORNIA</t>
  </si>
  <si>
    <t>1120</t>
  </si>
  <si>
    <t>BERLIN</t>
  </si>
  <si>
    <t>1121</t>
  </si>
  <si>
    <t>SAN AGUSTIN</t>
  </si>
  <si>
    <t>1122</t>
  </si>
  <si>
    <t>SAN FRANCISCO JAVIER</t>
  </si>
  <si>
    <t>1123</t>
  </si>
  <si>
    <t>MERCEDES UMA¥A</t>
  </si>
  <si>
    <t>1201</t>
  </si>
  <si>
    <t>SAN MIGUEL</t>
  </si>
  <si>
    <t>1202</t>
  </si>
  <si>
    <t>MONCAGUA</t>
  </si>
  <si>
    <t>1203</t>
  </si>
  <si>
    <t>CHAPELTIQUE</t>
  </si>
  <si>
    <t>1204</t>
  </si>
  <si>
    <t>QUELEPA</t>
  </si>
  <si>
    <t>1205</t>
  </si>
  <si>
    <t>CIUDAD BARRIOS</t>
  </si>
  <si>
    <t>1206</t>
  </si>
  <si>
    <t>ULUAZAPA</t>
  </si>
  <si>
    <t>1207</t>
  </si>
  <si>
    <t>CHIRILAGUA</t>
  </si>
  <si>
    <t>1208</t>
  </si>
  <si>
    <t>COMACARAN</t>
  </si>
  <si>
    <t>1209</t>
  </si>
  <si>
    <t>CHINAMECA</t>
  </si>
  <si>
    <t>1210</t>
  </si>
  <si>
    <t>SAN RAFAEL ORIENTE</t>
  </si>
  <si>
    <t>1211</t>
  </si>
  <si>
    <t>LOLOTIQUE</t>
  </si>
  <si>
    <t>1212</t>
  </si>
  <si>
    <t>NUEVA GUADALUPE</t>
  </si>
  <si>
    <t>1213</t>
  </si>
  <si>
    <t>EL TRANSITO</t>
  </si>
  <si>
    <t>1214</t>
  </si>
  <si>
    <t>SAN JORGE</t>
  </si>
  <si>
    <t>1215</t>
  </si>
  <si>
    <t>SESORI</t>
  </si>
  <si>
    <t>1216</t>
  </si>
  <si>
    <t>CAROLINA</t>
  </si>
  <si>
    <t>1217</t>
  </si>
  <si>
    <t>SAN GERARDO</t>
  </si>
  <si>
    <t>1218</t>
  </si>
  <si>
    <t>NVO EDEN. DE SAN JUAN</t>
  </si>
  <si>
    <t>1219</t>
  </si>
  <si>
    <t>SAN ANT. DEL MOSCO</t>
  </si>
  <si>
    <t>1220</t>
  </si>
  <si>
    <t>SAN LUIS DE LA REINA</t>
  </si>
  <si>
    <t>1301</t>
  </si>
  <si>
    <t>SAN FCO GOTERA</t>
  </si>
  <si>
    <t>1302</t>
  </si>
  <si>
    <t>SAN CARLOS</t>
  </si>
  <si>
    <t>1303</t>
  </si>
  <si>
    <t>CHILANGA</t>
  </si>
  <si>
    <t>1304</t>
  </si>
  <si>
    <t>YAMABAL</t>
  </si>
  <si>
    <t>1305</t>
  </si>
  <si>
    <t>JOCORO</t>
  </si>
  <si>
    <t>1306</t>
  </si>
  <si>
    <t>GUATAJIAGUA</t>
  </si>
  <si>
    <t>1307</t>
  </si>
  <si>
    <t>SOCIEDAD</t>
  </si>
  <si>
    <t>1308</t>
  </si>
  <si>
    <t>SENSEMBRA</t>
  </si>
  <si>
    <t>1309</t>
  </si>
  <si>
    <t>LOLOTIQUILLO</t>
  </si>
  <si>
    <t>1310</t>
  </si>
  <si>
    <t>OSICALA</t>
  </si>
  <si>
    <t>1311</t>
  </si>
  <si>
    <t>CACAOPERA</t>
  </si>
  <si>
    <t>1312</t>
  </si>
  <si>
    <t>DELICIAS DE CONCEPCION</t>
  </si>
  <si>
    <t>1313</t>
  </si>
  <si>
    <t>1314</t>
  </si>
  <si>
    <t>YOLOAIQUIN</t>
  </si>
  <si>
    <t>1315</t>
  </si>
  <si>
    <t>GUALOCOCTI</t>
  </si>
  <si>
    <t>1316</t>
  </si>
  <si>
    <t>CORINTO</t>
  </si>
  <si>
    <t>1317</t>
  </si>
  <si>
    <t>SAN SIMON</t>
  </si>
  <si>
    <t>1318</t>
  </si>
  <si>
    <t>JOCOAITIQUE</t>
  </si>
  <si>
    <t>1319</t>
  </si>
  <si>
    <t>JOATECA</t>
  </si>
  <si>
    <t>1320</t>
  </si>
  <si>
    <t>ARAMBALA</t>
  </si>
  <si>
    <t>1321</t>
  </si>
  <si>
    <t>1322</t>
  </si>
  <si>
    <t>1323</t>
  </si>
  <si>
    <t>MEANGUERA</t>
  </si>
  <si>
    <t>1324</t>
  </si>
  <si>
    <t>PERQUIN</t>
  </si>
  <si>
    <t>1325</t>
  </si>
  <si>
    <t>TOROLA</t>
  </si>
  <si>
    <t>1326</t>
  </si>
  <si>
    <t>EL DIVISADERO</t>
  </si>
  <si>
    <t>1401</t>
  </si>
  <si>
    <t>LA UNION</t>
  </si>
  <si>
    <t>1402</t>
  </si>
  <si>
    <t>YUCOAIQUIN</t>
  </si>
  <si>
    <t>1403</t>
  </si>
  <si>
    <t>BOLIVAR</t>
  </si>
  <si>
    <t>1404</t>
  </si>
  <si>
    <t>CONCHAGUA</t>
  </si>
  <si>
    <t>1405</t>
  </si>
  <si>
    <t>SAN JOSE</t>
  </si>
  <si>
    <t>1406</t>
  </si>
  <si>
    <t>SAN ALEJO</t>
  </si>
  <si>
    <t>1407</t>
  </si>
  <si>
    <t>YAYANTIQUE</t>
  </si>
  <si>
    <t>1408</t>
  </si>
  <si>
    <t>NVA CONCEPCION DE OTE</t>
  </si>
  <si>
    <t>1409</t>
  </si>
  <si>
    <t>NUEVA ESPARTA</t>
  </si>
  <si>
    <t>1410</t>
  </si>
  <si>
    <t>PASAQUINA</t>
  </si>
  <si>
    <t>1411</t>
  </si>
  <si>
    <t>SANTA ROSA DE LIMA</t>
  </si>
  <si>
    <t>1412</t>
  </si>
  <si>
    <t>EL SAUCE</t>
  </si>
  <si>
    <t>1413</t>
  </si>
  <si>
    <t>INTIPUCA</t>
  </si>
  <si>
    <t>1414</t>
  </si>
  <si>
    <t>POLOROS</t>
  </si>
  <si>
    <t>1415</t>
  </si>
  <si>
    <t>LISLIQUE</t>
  </si>
  <si>
    <t>1416</t>
  </si>
  <si>
    <t>ANAMOROS</t>
  </si>
  <si>
    <t>1417</t>
  </si>
  <si>
    <t>1418</t>
  </si>
  <si>
    <t>MEANGUERA DEL GOLFO</t>
  </si>
  <si>
    <t>Agricultura,caza,silvicultura y pesca</t>
  </si>
  <si>
    <t>Industrias manufactureras,Explotación de minas y canteras y Otras actividades Industriales</t>
  </si>
  <si>
    <t>Trabajadores Independientes</t>
  </si>
  <si>
    <t>Servicios</t>
  </si>
  <si>
    <t>Actividades Profesionales, Cientificas, Técnicas y de Servicios Admon. de Apoyo</t>
  </si>
  <si>
    <t>Actividades Inmobiliarias</t>
  </si>
  <si>
    <t>Actividades Financieras y de Seguros</t>
  </si>
  <si>
    <t>Información y Comunicaciones</t>
  </si>
  <si>
    <t>Comercio,restaurantes y hoteles,Transporte,almacen.,Activ de Alojamiento y Servicios de Comida</t>
  </si>
  <si>
    <t>Año 2019</t>
  </si>
  <si>
    <t xml:space="preserve"> </t>
  </si>
  <si>
    <t>MUNICIPIO/ SEXO/  ACTIVIDAD</t>
  </si>
  <si>
    <t>Cód.</t>
  </si>
  <si>
    <t>Año 2020</t>
  </si>
  <si>
    <t>Fuente: Planilla Mensual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</si>
</sst>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2" borderId="2" xfId="0" applyFont="1" applyFill="1" applyBorder="1" applyAlignment="1">
      <alignment horizontal="centerContinuous" vertical="center"/>
    </xf>
    <xf numFmtId="0" fontId="4" fillId="0" borderId="0" xfId="0" applyFo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Continuous" vertical="center"/>
    </xf>
    <xf numFmtId="164" fontId="0" fillId="0" borderId="15" xfId="0" applyNumberFormat="1" applyBorder="1"/>
    <xf numFmtId="164" fontId="0" fillId="0" borderId="17" xfId="0" applyNumberFormat="1" applyBorder="1"/>
    <xf numFmtId="164" fontId="0" fillId="0" borderId="16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19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4" fillId="2" borderId="25" xfId="0" applyFont="1" applyFill="1" applyBorder="1" applyAlignment="1">
      <alignment horizontal="centerContinuous" vertical="center"/>
    </xf>
    <xf numFmtId="164" fontId="0" fillId="0" borderId="22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0" fontId="0" fillId="0" borderId="0" xfId="0" applyFill="1"/>
    <xf numFmtId="164" fontId="2" fillId="0" borderId="23" xfId="0" applyNumberFormat="1" applyFont="1" applyFill="1" applyBorder="1"/>
    <xf numFmtId="164" fontId="2" fillId="0" borderId="17" xfId="0" applyNumberFormat="1" applyFont="1" applyFill="1" applyBorder="1"/>
    <xf numFmtId="164" fontId="0" fillId="0" borderId="23" xfId="0" applyNumberFormat="1" applyFill="1" applyBorder="1"/>
    <xf numFmtId="164" fontId="0" fillId="0" borderId="24" xfId="0" applyNumberFormat="1" applyFill="1" applyBorder="1"/>
    <xf numFmtId="164" fontId="0" fillId="0" borderId="17" xfId="0" applyNumberFormat="1" applyFill="1" applyBorder="1"/>
    <xf numFmtId="164" fontId="0" fillId="0" borderId="16" xfId="0" applyNumberFormat="1" applyFill="1" applyBorder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0" fillId="0" borderId="17" xfId="0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13" xfId="0" applyNumberFormat="1" applyFill="1" applyBorder="1"/>
    <xf numFmtId="164" fontId="0" fillId="0" borderId="14" xfId="0" applyNumberFormat="1" applyFill="1" applyBorder="1"/>
    <xf numFmtId="164" fontId="0" fillId="0" borderId="8" xfId="0" applyNumberFormat="1" applyFill="1" applyBorder="1"/>
    <xf numFmtId="164" fontId="0" fillId="0" borderId="12" xfId="0" applyNumberFormat="1" applyBorder="1"/>
    <xf numFmtId="0" fontId="0" fillId="0" borderId="30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/>
    <xf numFmtId="164" fontId="0" fillId="0" borderId="8" xfId="0" applyNumberFormat="1" applyBorder="1"/>
    <xf numFmtId="164" fontId="0" fillId="0" borderId="13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8" xfId="0" applyNumberFormat="1" applyBorder="1" applyAlignment="1">
      <alignment horizontal="left"/>
    </xf>
    <xf numFmtId="164" fontId="2" fillId="0" borderId="20" xfId="0" applyNumberFormat="1" applyFont="1" applyFill="1" applyBorder="1"/>
    <xf numFmtId="164" fontId="0" fillId="0" borderId="20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Fill="1" applyBorder="1"/>
    <xf numFmtId="164" fontId="0" fillId="0" borderId="0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1"/>
  <sheetViews>
    <sheetView topLeftCell="A256" zoomScaleNormal="100" workbookViewId="0">
      <selection activeCell="B271" sqref="B271"/>
    </sheetView>
  </sheetViews>
  <sheetFormatPr baseColWidth="10" defaultColWidth="11.42578125" defaultRowHeight="15" x14ac:dyDescent="0.25"/>
  <cols>
    <col min="1" max="1" width="2.5703125" customWidth="1"/>
    <col min="2" max="2" width="6.85546875" customWidth="1"/>
    <col min="3" max="3" width="26.42578125" customWidth="1"/>
    <col min="4" max="6" width="9.7109375" customWidth="1"/>
    <col min="7" max="7" width="10.140625" customWidth="1"/>
    <col min="8" max="30" width="9.7109375" customWidth="1"/>
    <col min="31" max="31" width="5.85546875" customWidth="1"/>
    <col min="32" max="32" width="7.28515625" customWidth="1"/>
    <col min="33" max="33" width="9.7109375" customWidth="1"/>
    <col min="34" max="34" width="11.85546875" customWidth="1"/>
    <col min="35" max="40" width="9.7109375" customWidth="1"/>
    <col min="41" max="41" width="12" customWidth="1"/>
    <col min="42" max="46" width="9.7109375" customWidth="1"/>
    <col min="50" max="50" width="12.5703125" customWidth="1"/>
  </cols>
  <sheetData>
    <row r="1" spans="2:46" x14ac:dyDescent="0.25"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62"/>
      <c r="Y1" s="62"/>
      <c r="Z1" s="62"/>
      <c r="AA1" s="62"/>
    </row>
    <row r="2" spans="2:46" x14ac:dyDescent="0.25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62"/>
      <c r="Y2" s="62"/>
      <c r="Z2" s="62"/>
      <c r="AA2" s="62"/>
    </row>
    <row r="3" spans="2:46" x14ac:dyDescent="0.25">
      <c r="B3" s="77" t="s">
        <v>16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63"/>
      <c r="Y3" s="63"/>
      <c r="Z3" s="63"/>
      <c r="AA3" s="63"/>
    </row>
    <row r="4" spans="2:46" ht="15.75" thickBot="1" x14ac:dyDescent="0.3">
      <c r="B4" s="78" t="s">
        <v>17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4"/>
      <c r="Y4" s="14"/>
      <c r="Z4" s="14"/>
      <c r="AA4" s="14"/>
    </row>
    <row r="5" spans="2:46" ht="100.5" customHeight="1" thickBot="1" x14ac:dyDescent="0.3">
      <c r="B5" s="1" t="s">
        <v>548</v>
      </c>
      <c r="C5" s="74" t="s">
        <v>547</v>
      </c>
      <c r="D5" s="80" t="s">
        <v>536</v>
      </c>
      <c r="E5" s="80"/>
      <c r="F5" s="71" t="s">
        <v>537</v>
      </c>
      <c r="G5" s="71"/>
      <c r="H5" s="71" t="s">
        <v>2</v>
      </c>
      <c r="I5" s="71"/>
      <c r="J5" s="71" t="s">
        <v>544</v>
      </c>
      <c r="K5" s="71"/>
      <c r="L5" s="71" t="s">
        <v>543</v>
      </c>
      <c r="M5" s="71"/>
      <c r="N5" s="71" t="s">
        <v>542</v>
      </c>
      <c r="O5" s="71"/>
      <c r="P5" s="71" t="s">
        <v>541</v>
      </c>
      <c r="Q5" s="72"/>
      <c r="R5" s="71" t="s">
        <v>540</v>
      </c>
      <c r="S5" s="71"/>
      <c r="T5" s="71" t="s">
        <v>539</v>
      </c>
      <c r="U5" s="72"/>
      <c r="V5" s="71" t="s">
        <v>14</v>
      </c>
      <c r="W5" s="71"/>
      <c r="X5" s="71" t="s">
        <v>15</v>
      </c>
      <c r="Y5" s="71"/>
      <c r="Z5" s="71" t="s">
        <v>538</v>
      </c>
      <c r="AA5" s="73"/>
      <c r="AB5" s="66" t="s">
        <v>3</v>
      </c>
      <c r="AC5" s="67"/>
      <c r="AD5" s="68"/>
      <c r="AE5" s="2"/>
      <c r="AF5" s="69" t="s">
        <v>4</v>
      </c>
      <c r="AG5" s="65"/>
      <c r="AH5" s="64" t="s">
        <v>5</v>
      </c>
      <c r="AI5" s="70"/>
      <c r="AJ5" s="64" t="s">
        <v>6</v>
      </c>
      <c r="AK5" s="70"/>
      <c r="AL5" s="64" t="s">
        <v>7</v>
      </c>
      <c r="AM5" s="70"/>
      <c r="AN5" s="64" t="s">
        <v>8</v>
      </c>
      <c r="AO5" s="70"/>
      <c r="AP5" s="64" t="s">
        <v>9</v>
      </c>
      <c r="AQ5" s="65"/>
      <c r="AR5" s="66" t="s">
        <v>10</v>
      </c>
      <c r="AS5" s="67"/>
      <c r="AT5" s="68"/>
    </row>
    <row r="6" spans="2:46" ht="15.75" thickBot="1" x14ac:dyDescent="0.3">
      <c r="B6" s="16"/>
      <c r="C6" s="75"/>
      <c r="D6" s="3" t="s">
        <v>11</v>
      </c>
      <c r="E6" s="4" t="s">
        <v>12</v>
      </c>
      <c r="F6" s="4" t="s">
        <v>11</v>
      </c>
      <c r="G6" s="4" t="s">
        <v>12</v>
      </c>
      <c r="H6" s="4" t="s">
        <v>11</v>
      </c>
      <c r="I6" s="4" t="s">
        <v>12</v>
      </c>
      <c r="J6" s="4" t="s">
        <v>11</v>
      </c>
      <c r="K6" s="4" t="s">
        <v>12</v>
      </c>
      <c r="L6" s="4" t="s">
        <v>11</v>
      </c>
      <c r="M6" s="4" t="s">
        <v>12</v>
      </c>
      <c r="N6" s="4" t="s">
        <v>11</v>
      </c>
      <c r="O6" s="4" t="s">
        <v>12</v>
      </c>
      <c r="P6" s="4" t="s">
        <v>11</v>
      </c>
      <c r="Q6" s="4" t="s">
        <v>12</v>
      </c>
      <c r="R6" s="4" t="s">
        <v>11</v>
      </c>
      <c r="S6" s="4" t="s">
        <v>12</v>
      </c>
      <c r="T6" s="4" t="s">
        <v>11</v>
      </c>
      <c r="U6" s="4" t="s">
        <v>12</v>
      </c>
      <c r="V6" s="4" t="s">
        <v>11</v>
      </c>
      <c r="W6" s="5" t="s">
        <v>12</v>
      </c>
      <c r="X6" s="4" t="s">
        <v>11</v>
      </c>
      <c r="Y6" s="5" t="s">
        <v>12</v>
      </c>
      <c r="Z6" s="4" t="s">
        <v>11</v>
      </c>
      <c r="AA6" s="5" t="s">
        <v>12</v>
      </c>
      <c r="AB6" s="6" t="s">
        <v>11</v>
      </c>
      <c r="AC6" s="7" t="s">
        <v>12</v>
      </c>
      <c r="AD6" s="15" t="s">
        <v>13</v>
      </c>
      <c r="AE6" s="2"/>
      <c r="AF6" s="9" t="s">
        <v>11</v>
      </c>
      <c r="AG6" s="10" t="s">
        <v>12</v>
      </c>
      <c r="AH6" s="11" t="s">
        <v>11</v>
      </c>
      <c r="AI6" s="10" t="s">
        <v>12</v>
      </c>
      <c r="AJ6" s="11" t="s">
        <v>11</v>
      </c>
      <c r="AK6" s="10" t="s">
        <v>12</v>
      </c>
      <c r="AL6" s="11" t="s">
        <v>11</v>
      </c>
      <c r="AM6" s="10" t="s">
        <v>12</v>
      </c>
      <c r="AN6" s="11" t="s">
        <v>11</v>
      </c>
      <c r="AO6" s="10" t="s">
        <v>12</v>
      </c>
      <c r="AP6" s="11" t="s">
        <v>11</v>
      </c>
      <c r="AQ6" s="10" t="s">
        <v>12</v>
      </c>
      <c r="AR6" s="12" t="s">
        <v>11</v>
      </c>
      <c r="AS6" s="13" t="s">
        <v>12</v>
      </c>
      <c r="AT6" s="8" t="s">
        <v>13</v>
      </c>
    </row>
    <row r="7" spans="2:46" x14ac:dyDescent="0.25">
      <c r="B7" s="32" t="s">
        <v>18</v>
      </c>
      <c r="C7" s="35" t="s">
        <v>19</v>
      </c>
      <c r="D7" s="29">
        <v>105</v>
      </c>
      <c r="E7" s="29">
        <v>15</v>
      </c>
      <c r="F7" s="29">
        <v>791</v>
      </c>
      <c r="G7" s="29">
        <v>764</v>
      </c>
      <c r="H7" s="29">
        <v>171</v>
      </c>
      <c r="I7" s="29">
        <v>49</v>
      </c>
      <c r="J7" s="29">
        <v>782</v>
      </c>
      <c r="K7" s="29">
        <v>432</v>
      </c>
      <c r="L7" s="29">
        <v>21</v>
      </c>
      <c r="M7" s="29">
        <v>5</v>
      </c>
      <c r="N7" s="29">
        <v>108</v>
      </c>
      <c r="O7" s="29">
        <v>92</v>
      </c>
      <c r="P7" s="29">
        <v>24</v>
      </c>
      <c r="Q7" s="29">
        <v>6</v>
      </c>
      <c r="R7" s="29">
        <v>207</v>
      </c>
      <c r="S7" s="29">
        <v>98</v>
      </c>
      <c r="T7" s="29">
        <v>182</v>
      </c>
      <c r="U7" s="29">
        <v>313</v>
      </c>
      <c r="V7" s="29">
        <v>0</v>
      </c>
      <c r="W7" s="29">
        <v>3</v>
      </c>
      <c r="X7" s="29">
        <v>0</v>
      </c>
      <c r="Y7" s="29">
        <v>0</v>
      </c>
      <c r="Z7" s="29">
        <v>2</v>
      </c>
      <c r="AA7" s="29">
        <v>2</v>
      </c>
      <c r="AB7" s="29">
        <f>+D7+F7+H7+J7+L7+N7+P7+R7+T7+V7+X7+Z7</f>
        <v>2393</v>
      </c>
      <c r="AC7" s="29">
        <f>+E7+G7+I7+K7+M7+O7+Q7+S7+U7+W7+Y7+AA7</f>
        <v>1779</v>
      </c>
      <c r="AD7" s="30">
        <f>+AB7+AC7</f>
        <v>4172</v>
      </c>
      <c r="AF7" s="28">
        <v>922</v>
      </c>
      <c r="AG7" s="29">
        <v>401</v>
      </c>
      <c r="AH7" s="29">
        <v>2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19</v>
      </c>
      <c r="AO7" s="29">
        <v>23</v>
      </c>
      <c r="AP7" s="29">
        <v>327</v>
      </c>
      <c r="AQ7" s="29">
        <v>136</v>
      </c>
      <c r="AR7" s="81">
        <f>+AF7+AH7+AJ7+AL7+AN7+AP7</f>
        <v>1270</v>
      </c>
      <c r="AS7" s="81">
        <f>+AG7+AI7+AK7+AM7+AO7+AQ7</f>
        <v>560</v>
      </c>
      <c r="AT7" s="82">
        <f>+AR7+AS7</f>
        <v>1830</v>
      </c>
    </row>
    <row r="8" spans="2:46" x14ac:dyDescent="0.25">
      <c r="B8" s="33" t="s">
        <v>20</v>
      </c>
      <c r="C8" s="36" t="s">
        <v>21</v>
      </c>
      <c r="D8" s="18">
        <v>8</v>
      </c>
      <c r="E8" s="18">
        <v>2</v>
      </c>
      <c r="F8" s="18">
        <v>50</v>
      </c>
      <c r="G8" s="18">
        <v>24</v>
      </c>
      <c r="H8" s="18">
        <v>0</v>
      </c>
      <c r="I8" s="18">
        <v>0</v>
      </c>
      <c r="J8" s="18">
        <v>107</v>
      </c>
      <c r="K8" s="18">
        <v>96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41</v>
      </c>
      <c r="S8" s="18">
        <v>1</v>
      </c>
      <c r="T8" s="18">
        <v>12</v>
      </c>
      <c r="U8" s="18">
        <v>15</v>
      </c>
      <c r="V8" s="18">
        <v>1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f t="shared" ref="AB8:AC71" si="0">+D8+F8+H8+J8+L8+N8+P8+R8+T8+V8+X8+Z8</f>
        <v>219</v>
      </c>
      <c r="AC8" s="18">
        <f t="shared" si="0"/>
        <v>138</v>
      </c>
      <c r="AD8" s="19">
        <f t="shared" ref="AD8:AD71" si="1">+AB8+AC8</f>
        <v>357</v>
      </c>
      <c r="AF8" s="17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23</v>
      </c>
      <c r="AQ8" s="18">
        <v>10</v>
      </c>
      <c r="AR8" s="83">
        <f t="shared" ref="AR8:AS71" si="2">+AF8+AH8+AJ8+AL8+AN8+AP8</f>
        <v>23</v>
      </c>
      <c r="AS8" s="83">
        <f t="shared" si="2"/>
        <v>10</v>
      </c>
      <c r="AT8" s="84">
        <f t="shared" ref="AT8:AT71" si="3">+AR8+AS8</f>
        <v>33</v>
      </c>
    </row>
    <row r="9" spans="2:46" x14ac:dyDescent="0.25">
      <c r="B9" s="33" t="s">
        <v>22</v>
      </c>
      <c r="C9" s="36" t="s">
        <v>23</v>
      </c>
      <c r="D9" s="18">
        <v>17</v>
      </c>
      <c r="E9" s="18">
        <v>6</v>
      </c>
      <c r="F9" s="18">
        <v>1</v>
      </c>
      <c r="G9" s="18">
        <v>0</v>
      </c>
      <c r="H9" s="18">
        <v>3</v>
      </c>
      <c r="I9" s="18">
        <v>0</v>
      </c>
      <c r="J9" s="18">
        <v>26</v>
      </c>
      <c r="K9" s="18">
        <v>36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47</v>
      </c>
      <c r="U9" s="18">
        <v>35</v>
      </c>
      <c r="V9" s="18">
        <v>0</v>
      </c>
      <c r="W9" s="18">
        <v>2</v>
      </c>
      <c r="X9" s="18">
        <v>0</v>
      </c>
      <c r="Y9" s="18">
        <v>0</v>
      </c>
      <c r="Z9" s="18">
        <v>0</v>
      </c>
      <c r="AA9" s="18">
        <v>0</v>
      </c>
      <c r="AB9" s="18">
        <f t="shared" si="0"/>
        <v>94</v>
      </c>
      <c r="AC9" s="18">
        <f t="shared" si="0"/>
        <v>79</v>
      </c>
      <c r="AD9" s="19">
        <f t="shared" si="1"/>
        <v>173</v>
      </c>
      <c r="AF9" s="17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24</v>
      </c>
      <c r="AQ9" s="18">
        <v>11</v>
      </c>
      <c r="AR9" s="83">
        <f t="shared" si="2"/>
        <v>24</v>
      </c>
      <c r="AS9" s="83">
        <f t="shared" si="2"/>
        <v>11</v>
      </c>
      <c r="AT9" s="84">
        <f t="shared" si="3"/>
        <v>35</v>
      </c>
    </row>
    <row r="10" spans="2:46" x14ac:dyDescent="0.25">
      <c r="B10" s="33" t="s">
        <v>24</v>
      </c>
      <c r="C10" s="36" t="s">
        <v>25</v>
      </c>
      <c r="D10" s="18">
        <v>5</v>
      </c>
      <c r="E10" s="18">
        <v>1</v>
      </c>
      <c r="F10" s="18">
        <v>1</v>
      </c>
      <c r="G10" s="18">
        <v>0</v>
      </c>
      <c r="H10" s="18">
        <v>4</v>
      </c>
      <c r="I10" s="18">
        <v>5</v>
      </c>
      <c r="J10" s="18">
        <v>19</v>
      </c>
      <c r="K10" s="18">
        <v>5</v>
      </c>
      <c r="L10" s="18">
        <v>1</v>
      </c>
      <c r="M10" s="18">
        <v>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9</v>
      </c>
      <c r="U10" s="18">
        <v>5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f t="shared" si="0"/>
        <v>39</v>
      </c>
      <c r="AC10" s="18">
        <f t="shared" si="0"/>
        <v>17</v>
      </c>
      <c r="AD10" s="19">
        <f t="shared" si="1"/>
        <v>56</v>
      </c>
      <c r="AF10" s="17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32</v>
      </c>
      <c r="AQ10" s="18">
        <v>17</v>
      </c>
      <c r="AR10" s="83">
        <f t="shared" si="2"/>
        <v>32</v>
      </c>
      <c r="AS10" s="83">
        <f t="shared" si="2"/>
        <v>17</v>
      </c>
      <c r="AT10" s="84">
        <f t="shared" si="3"/>
        <v>49</v>
      </c>
    </row>
    <row r="11" spans="2:46" x14ac:dyDescent="0.25">
      <c r="B11" s="33" t="s">
        <v>26</v>
      </c>
      <c r="C11" s="36" t="s">
        <v>27</v>
      </c>
      <c r="D11" s="18">
        <v>7</v>
      </c>
      <c r="E11" s="18">
        <v>2</v>
      </c>
      <c r="F11" s="18">
        <v>48</v>
      </c>
      <c r="G11" s="18">
        <v>11</v>
      </c>
      <c r="H11" s="18">
        <v>12</v>
      </c>
      <c r="I11" s="18">
        <v>1</v>
      </c>
      <c r="J11" s="18">
        <v>173</v>
      </c>
      <c r="K11" s="18">
        <v>107</v>
      </c>
      <c r="L11" s="18">
        <v>0</v>
      </c>
      <c r="M11" s="18">
        <v>0</v>
      </c>
      <c r="N11" s="18">
        <v>2</v>
      </c>
      <c r="O11" s="18">
        <v>0</v>
      </c>
      <c r="P11" s="18">
        <v>2</v>
      </c>
      <c r="Q11" s="18">
        <v>6</v>
      </c>
      <c r="R11" s="18">
        <v>23</v>
      </c>
      <c r="S11" s="18">
        <v>9</v>
      </c>
      <c r="T11" s="18">
        <v>44</v>
      </c>
      <c r="U11" s="18">
        <v>61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1</v>
      </c>
      <c r="AB11" s="18">
        <f t="shared" si="0"/>
        <v>311</v>
      </c>
      <c r="AC11" s="18">
        <f t="shared" si="0"/>
        <v>198</v>
      </c>
      <c r="AD11" s="19">
        <f t="shared" si="1"/>
        <v>509</v>
      </c>
      <c r="AF11" s="17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12</v>
      </c>
      <c r="AO11" s="18">
        <v>9</v>
      </c>
      <c r="AP11" s="18">
        <v>120</v>
      </c>
      <c r="AQ11" s="18">
        <v>38</v>
      </c>
      <c r="AR11" s="83">
        <f t="shared" si="2"/>
        <v>132</v>
      </c>
      <c r="AS11" s="83">
        <f t="shared" si="2"/>
        <v>47</v>
      </c>
      <c r="AT11" s="84">
        <f t="shared" si="3"/>
        <v>179</v>
      </c>
    </row>
    <row r="12" spans="2:46" x14ac:dyDescent="0.25">
      <c r="B12" s="33" t="s">
        <v>28</v>
      </c>
      <c r="C12" s="36" t="s">
        <v>29</v>
      </c>
      <c r="D12" s="18">
        <v>6</v>
      </c>
      <c r="E12" s="18">
        <v>2</v>
      </c>
      <c r="F12" s="18">
        <v>5</v>
      </c>
      <c r="G12" s="18">
        <v>2</v>
      </c>
      <c r="H12" s="18">
        <v>0</v>
      </c>
      <c r="I12" s="18">
        <v>0</v>
      </c>
      <c r="J12" s="18">
        <v>8</v>
      </c>
      <c r="K12" s="18">
        <v>8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4</v>
      </c>
      <c r="S12" s="18">
        <v>1</v>
      </c>
      <c r="T12" s="18">
        <v>22</v>
      </c>
      <c r="U12" s="18">
        <v>30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f t="shared" si="0"/>
        <v>45</v>
      </c>
      <c r="AC12" s="18">
        <f t="shared" si="0"/>
        <v>43</v>
      </c>
      <c r="AD12" s="19">
        <f t="shared" si="1"/>
        <v>88</v>
      </c>
      <c r="AF12" s="17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17</v>
      </c>
      <c r="AQ12" s="18">
        <v>16</v>
      </c>
      <c r="AR12" s="83">
        <f t="shared" si="2"/>
        <v>17</v>
      </c>
      <c r="AS12" s="83">
        <f t="shared" si="2"/>
        <v>16</v>
      </c>
      <c r="AT12" s="84">
        <f t="shared" si="3"/>
        <v>33</v>
      </c>
    </row>
    <row r="13" spans="2:46" x14ac:dyDescent="0.25">
      <c r="B13" s="33" t="s">
        <v>30</v>
      </c>
      <c r="C13" s="36" t="s">
        <v>31</v>
      </c>
      <c r="D13" s="18">
        <v>2</v>
      </c>
      <c r="E13" s="18">
        <v>0</v>
      </c>
      <c r="F13" s="18">
        <v>2</v>
      </c>
      <c r="G13" s="18">
        <v>1</v>
      </c>
      <c r="H13" s="18">
        <v>3</v>
      </c>
      <c r="I13" s="18">
        <v>6</v>
      </c>
      <c r="J13" s="18">
        <v>1</v>
      </c>
      <c r="K13" s="18">
        <v>1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1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1</v>
      </c>
      <c r="AA13" s="18">
        <v>0</v>
      </c>
      <c r="AB13" s="18">
        <f t="shared" si="0"/>
        <v>10</v>
      </c>
      <c r="AC13" s="18">
        <f t="shared" si="0"/>
        <v>8</v>
      </c>
      <c r="AD13" s="19">
        <f t="shared" si="1"/>
        <v>18</v>
      </c>
      <c r="AF13" s="17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19</v>
      </c>
      <c r="AQ13" s="18">
        <v>10</v>
      </c>
      <c r="AR13" s="83">
        <f t="shared" si="2"/>
        <v>19</v>
      </c>
      <c r="AS13" s="83">
        <f t="shared" si="2"/>
        <v>10</v>
      </c>
      <c r="AT13" s="84">
        <f t="shared" si="3"/>
        <v>29</v>
      </c>
    </row>
    <row r="14" spans="2:46" x14ac:dyDescent="0.25">
      <c r="B14" s="33" t="s">
        <v>32</v>
      </c>
      <c r="C14" s="36" t="s">
        <v>33</v>
      </c>
      <c r="D14" s="18">
        <v>1</v>
      </c>
      <c r="E14" s="18">
        <v>1</v>
      </c>
      <c r="F14" s="18">
        <v>15</v>
      </c>
      <c r="G14" s="18">
        <v>2</v>
      </c>
      <c r="H14" s="18">
        <v>26</v>
      </c>
      <c r="I14" s="18">
        <v>5</v>
      </c>
      <c r="J14" s="18">
        <v>31</v>
      </c>
      <c r="K14" s="18">
        <v>12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14</v>
      </c>
      <c r="U14" s="18">
        <v>9</v>
      </c>
      <c r="V14" s="18">
        <v>1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f t="shared" si="0"/>
        <v>88</v>
      </c>
      <c r="AC14" s="18">
        <f t="shared" si="0"/>
        <v>29</v>
      </c>
      <c r="AD14" s="19">
        <f t="shared" si="1"/>
        <v>117</v>
      </c>
      <c r="AF14" s="17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40</v>
      </c>
      <c r="AQ14" s="18">
        <v>11</v>
      </c>
      <c r="AR14" s="83">
        <f t="shared" si="2"/>
        <v>40</v>
      </c>
      <c r="AS14" s="83">
        <f t="shared" si="2"/>
        <v>11</v>
      </c>
      <c r="AT14" s="84">
        <f t="shared" si="3"/>
        <v>51</v>
      </c>
    </row>
    <row r="15" spans="2:46" x14ac:dyDescent="0.25">
      <c r="B15" s="33" t="s">
        <v>34</v>
      </c>
      <c r="C15" s="36" t="s">
        <v>35</v>
      </c>
      <c r="D15" s="18">
        <v>26</v>
      </c>
      <c r="E15" s="18">
        <v>10</v>
      </c>
      <c r="F15" s="18">
        <v>11</v>
      </c>
      <c r="G15" s="18">
        <v>4</v>
      </c>
      <c r="H15" s="18">
        <v>28</v>
      </c>
      <c r="I15" s="18">
        <v>3</v>
      </c>
      <c r="J15" s="18">
        <v>33</v>
      </c>
      <c r="K15" s="18">
        <v>14</v>
      </c>
      <c r="L15" s="18">
        <v>0</v>
      </c>
      <c r="M15" s="18">
        <v>0</v>
      </c>
      <c r="N15" s="18">
        <v>17</v>
      </c>
      <c r="O15" s="18">
        <v>20</v>
      </c>
      <c r="P15" s="18">
        <v>0</v>
      </c>
      <c r="Q15" s="18">
        <v>0</v>
      </c>
      <c r="R15" s="18">
        <v>19</v>
      </c>
      <c r="S15" s="18">
        <v>18</v>
      </c>
      <c r="T15" s="18">
        <v>25</v>
      </c>
      <c r="U15" s="18">
        <v>23</v>
      </c>
      <c r="V15" s="18">
        <v>0</v>
      </c>
      <c r="W15" s="18">
        <v>0</v>
      </c>
      <c r="X15" s="18">
        <v>0</v>
      </c>
      <c r="Y15" s="18">
        <v>0</v>
      </c>
      <c r="Z15" s="18">
        <v>1</v>
      </c>
      <c r="AA15" s="18">
        <v>0</v>
      </c>
      <c r="AB15" s="18">
        <f t="shared" si="0"/>
        <v>160</v>
      </c>
      <c r="AC15" s="18">
        <f t="shared" si="0"/>
        <v>92</v>
      </c>
      <c r="AD15" s="19">
        <f t="shared" si="1"/>
        <v>252</v>
      </c>
      <c r="AF15" s="17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57</v>
      </c>
      <c r="AQ15" s="18">
        <v>19</v>
      </c>
      <c r="AR15" s="83">
        <f t="shared" si="2"/>
        <v>57</v>
      </c>
      <c r="AS15" s="83">
        <f t="shared" si="2"/>
        <v>19</v>
      </c>
      <c r="AT15" s="84">
        <f t="shared" si="3"/>
        <v>76</v>
      </c>
    </row>
    <row r="16" spans="2:46" x14ac:dyDescent="0.25">
      <c r="B16" s="33" t="s">
        <v>36</v>
      </c>
      <c r="C16" s="36" t="s">
        <v>37</v>
      </c>
      <c r="D16" s="18">
        <v>0</v>
      </c>
      <c r="E16" s="18">
        <v>0</v>
      </c>
      <c r="F16" s="18">
        <v>2</v>
      </c>
      <c r="G16" s="18">
        <v>2</v>
      </c>
      <c r="H16" s="18">
        <v>0</v>
      </c>
      <c r="I16" s="18">
        <v>0</v>
      </c>
      <c r="J16" s="18">
        <v>9</v>
      </c>
      <c r="K16" s="18">
        <v>5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7</v>
      </c>
      <c r="U16" s="18">
        <v>4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f t="shared" si="0"/>
        <v>18</v>
      </c>
      <c r="AC16" s="18">
        <f t="shared" si="0"/>
        <v>11</v>
      </c>
      <c r="AD16" s="19">
        <f t="shared" si="1"/>
        <v>29</v>
      </c>
      <c r="AF16" s="17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22</v>
      </c>
      <c r="AQ16" s="18">
        <v>12</v>
      </c>
      <c r="AR16" s="83">
        <f t="shared" si="2"/>
        <v>22</v>
      </c>
      <c r="AS16" s="83">
        <f t="shared" si="2"/>
        <v>12</v>
      </c>
      <c r="AT16" s="84">
        <f t="shared" si="3"/>
        <v>34</v>
      </c>
    </row>
    <row r="17" spans="2:46" x14ac:dyDescent="0.25">
      <c r="B17" s="33" t="s">
        <v>38</v>
      </c>
      <c r="C17" s="36" t="s">
        <v>39</v>
      </c>
      <c r="D17" s="18">
        <v>0</v>
      </c>
      <c r="E17" s="18">
        <v>0</v>
      </c>
      <c r="F17" s="18">
        <v>15</v>
      </c>
      <c r="G17" s="18">
        <v>1</v>
      </c>
      <c r="H17" s="18">
        <v>0</v>
      </c>
      <c r="I17" s="18">
        <v>0</v>
      </c>
      <c r="J17" s="18">
        <v>14</v>
      </c>
      <c r="K17" s="18">
        <v>4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12</v>
      </c>
      <c r="U17" s="18">
        <v>13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f t="shared" si="0"/>
        <v>41</v>
      </c>
      <c r="AC17" s="18">
        <f t="shared" si="0"/>
        <v>18</v>
      </c>
      <c r="AD17" s="19">
        <f t="shared" si="1"/>
        <v>59</v>
      </c>
      <c r="AF17" s="17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15</v>
      </c>
      <c r="AQ17" s="18">
        <v>12</v>
      </c>
      <c r="AR17" s="83">
        <f t="shared" si="2"/>
        <v>15</v>
      </c>
      <c r="AS17" s="83">
        <f t="shared" si="2"/>
        <v>12</v>
      </c>
      <c r="AT17" s="84">
        <f t="shared" si="3"/>
        <v>27</v>
      </c>
    </row>
    <row r="18" spans="2:46" x14ac:dyDescent="0.25">
      <c r="B18" s="33" t="s">
        <v>40</v>
      </c>
      <c r="C18" s="36" t="s">
        <v>41</v>
      </c>
      <c r="D18" s="18">
        <v>13</v>
      </c>
      <c r="E18" s="18">
        <v>1</v>
      </c>
      <c r="F18" s="18">
        <v>2</v>
      </c>
      <c r="G18" s="18">
        <v>3</v>
      </c>
      <c r="H18" s="18">
        <v>0</v>
      </c>
      <c r="I18" s="18">
        <v>0</v>
      </c>
      <c r="J18" s="18">
        <v>5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5</v>
      </c>
      <c r="U18" s="18">
        <v>1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f t="shared" si="0"/>
        <v>25</v>
      </c>
      <c r="AC18" s="18">
        <f t="shared" si="0"/>
        <v>5</v>
      </c>
      <c r="AD18" s="19">
        <f t="shared" si="1"/>
        <v>30</v>
      </c>
      <c r="AF18" s="17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22</v>
      </c>
      <c r="AQ18" s="18">
        <v>8</v>
      </c>
      <c r="AR18" s="83">
        <f t="shared" si="2"/>
        <v>22</v>
      </c>
      <c r="AS18" s="83">
        <f t="shared" si="2"/>
        <v>8</v>
      </c>
      <c r="AT18" s="84">
        <f t="shared" si="3"/>
        <v>30</v>
      </c>
    </row>
    <row r="19" spans="2:46" x14ac:dyDescent="0.25">
      <c r="B19" s="33" t="s">
        <v>42</v>
      </c>
      <c r="C19" s="36" t="s">
        <v>43</v>
      </c>
      <c r="D19" s="18">
        <v>622</v>
      </c>
      <c r="E19" s="18">
        <v>503</v>
      </c>
      <c r="F19" s="18">
        <v>3074</v>
      </c>
      <c r="G19" s="18">
        <v>1779</v>
      </c>
      <c r="H19" s="18">
        <v>349</v>
      </c>
      <c r="I19" s="18">
        <v>43</v>
      </c>
      <c r="J19" s="18">
        <v>4926</v>
      </c>
      <c r="K19" s="18">
        <v>1902</v>
      </c>
      <c r="L19" s="18">
        <v>250</v>
      </c>
      <c r="M19" s="18">
        <v>75</v>
      </c>
      <c r="N19" s="18">
        <v>657</v>
      </c>
      <c r="O19" s="18">
        <v>539</v>
      </c>
      <c r="P19" s="18">
        <v>197</v>
      </c>
      <c r="Q19" s="18">
        <v>63</v>
      </c>
      <c r="R19" s="18">
        <v>1028</v>
      </c>
      <c r="S19" s="18">
        <v>311</v>
      </c>
      <c r="T19" s="18">
        <v>1367</v>
      </c>
      <c r="U19" s="18">
        <v>1755</v>
      </c>
      <c r="V19" s="18">
        <v>1</v>
      </c>
      <c r="W19" s="18">
        <v>33</v>
      </c>
      <c r="X19" s="18">
        <v>4</v>
      </c>
      <c r="Y19" s="18">
        <v>1</v>
      </c>
      <c r="Z19" s="18">
        <v>22</v>
      </c>
      <c r="AA19" s="18">
        <v>16</v>
      </c>
      <c r="AB19" s="18">
        <f t="shared" si="0"/>
        <v>12497</v>
      </c>
      <c r="AC19" s="18">
        <f t="shared" si="0"/>
        <v>7020</v>
      </c>
      <c r="AD19" s="19">
        <f t="shared" si="1"/>
        <v>19517</v>
      </c>
      <c r="AF19" s="17">
        <v>2339</v>
      </c>
      <c r="AG19" s="18">
        <v>1318</v>
      </c>
      <c r="AH19" s="18">
        <v>265</v>
      </c>
      <c r="AI19" s="18">
        <v>160</v>
      </c>
      <c r="AJ19" s="18">
        <v>0</v>
      </c>
      <c r="AK19" s="18">
        <v>0</v>
      </c>
      <c r="AL19" s="18">
        <v>397</v>
      </c>
      <c r="AM19" s="18">
        <v>81</v>
      </c>
      <c r="AN19" s="18">
        <v>11</v>
      </c>
      <c r="AO19" s="18">
        <v>15</v>
      </c>
      <c r="AP19" s="18">
        <v>844</v>
      </c>
      <c r="AQ19" s="18">
        <v>369</v>
      </c>
      <c r="AR19" s="83">
        <f t="shared" si="2"/>
        <v>3856</v>
      </c>
      <c r="AS19" s="83">
        <f t="shared" si="2"/>
        <v>1943</v>
      </c>
      <c r="AT19" s="84">
        <f t="shared" si="3"/>
        <v>5799</v>
      </c>
    </row>
    <row r="20" spans="2:46" x14ac:dyDescent="0.25">
      <c r="B20" s="33" t="s">
        <v>44</v>
      </c>
      <c r="C20" s="36" t="s">
        <v>45</v>
      </c>
      <c r="D20" s="18">
        <v>3</v>
      </c>
      <c r="E20" s="18">
        <v>0</v>
      </c>
      <c r="F20" s="18">
        <v>46</v>
      </c>
      <c r="G20" s="18">
        <v>10</v>
      </c>
      <c r="H20" s="18">
        <v>0</v>
      </c>
      <c r="I20" s="18">
        <v>0</v>
      </c>
      <c r="J20" s="18">
        <v>76</v>
      </c>
      <c r="K20" s="18">
        <v>48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17</v>
      </c>
      <c r="U20" s="18">
        <v>9</v>
      </c>
      <c r="V20" s="18">
        <v>0</v>
      </c>
      <c r="W20" s="18">
        <v>0</v>
      </c>
      <c r="X20" s="18">
        <v>0</v>
      </c>
      <c r="Y20" s="18">
        <v>0</v>
      </c>
      <c r="Z20" s="18">
        <v>1</v>
      </c>
      <c r="AA20" s="18">
        <v>0</v>
      </c>
      <c r="AB20" s="18">
        <f t="shared" si="0"/>
        <v>143</v>
      </c>
      <c r="AC20" s="18">
        <f t="shared" si="0"/>
        <v>67</v>
      </c>
      <c r="AD20" s="19">
        <f t="shared" si="1"/>
        <v>210</v>
      </c>
      <c r="AF20" s="17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45</v>
      </c>
      <c r="AQ20" s="18">
        <v>17</v>
      </c>
      <c r="AR20" s="83">
        <f t="shared" si="2"/>
        <v>45</v>
      </c>
      <c r="AS20" s="83">
        <f t="shared" si="2"/>
        <v>17</v>
      </c>
      <c r="AT20" s="84">
        <f t="shared" si="3"/>
        <v>62</v>
      </c>
    </row>
    <row r="21" spans="2:46" x14ac:dyDescent="0.25">
      <c r="B21" s="33" t="s">
        <v>46</v>
      </c>
      <c r="C21" s="36" t="s">
        <v>47</v>
      </c>
      <c r="D21" s="18">
        <v>8</v>
      </c>
      <c r="E21" s="18">
        <v>2</v>
      </c>
      <c r="F21" s="18">
        <v>535</v>
      </c>
      <c r="G21" s="18">
        <v>144</v>
      </c>
      <c r="H21" s="18">
        <v>9</v>
      </c>
      <c r="I21" s="18">
        <v>2</v>
      </c>
      <c r="J21" s="18">
        <v>20</v>
      </c>
      <c r="K21" s="18">
        <v>5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12</v>
      </c>
      <c r="U21" s="18">
        <v>11</v>
      </c>
      <c r="V21" s="18">
        <v>4</v>
      </c>
      <c r="W21" s="18">
        <v>3</v>
      </c>
      <c r="X21" s="18">
        <v>0</v>
      </c>
      <c r="Y21" s="18">
        <v>0</v>
      </c>
      <c r="Z21" s="18">
        <v>0</v>
      </c>
      <c r="AA21" s="18">
        <v>0</v>
      </c>
      <c r="AB21" s="18">
        <f t="shared" si="0"/>
        <v>588</v>
      </c>
      <c r="AC21" s="18">
        <f t="shared" si="0"/>
        <v>167</v>
      </c>
      <c r="AD21" s="19">
        <f t="shared" si="1"/>
        <v>755</v>
      </c>
      <c r="AF21" s="17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52</v>
      </c>
      <c r="AQ21" s="18">
        <v>31</v>
      </c>
      <c r="AR21" s="83">
        <f t="shared" si="2"/>
        <v>52</v>
      </c>
      <c r="AS21" s="83">
        <f t="shared" si="2"/>
        <v>31</v>
      </c>
      <c r="AT21" s="84">
        <f t="shared" si="3"/>
        <v>83</v>
      </c>
    </row>
    <row r="22" spans="2:46" x14ac:dyDescent="0.25">
      <c r="B22" s="33" t="s">
        <v>48</v>
      </c>
      <c r="C22" s="36" t="s">
        <v>49</v>
      </c>
      <c r="D22" s="18">
        <v>57</v>
      </c>
      <c r="E22" s="18">
        <v>6</v>
      </c>
      <c r="F22" s="18">
        <v>83</v>
      </c>
      <c r="G22" s="18">
        <v>14</v>
      </c>
      <c r="H22" s="18">
        <v>13</v>
      </c>
      <c r="I22" s="18">
        <v>2</v>
      </c>
      <c r="J22" s="18">
        <v>233</v>
      </c>
      <c r="K22" s="18">
        <v>97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27</v>
      </c>
      <c r="U22" s="18">
        <v>35</v>
      </c>
      <c r="V22" s="18">
        <v>0</v>
      </c>
      <c r="W22" s="18">
        <v>1</v>
      </c>
      <c r="X22" s="18">
        <v>0</v>
      </c>
      <c r="Y22" s="18">
        <v>0</v>
      </c>
      <c r="Z22" s="18">
        <v>0</v>
      </c>
      <c r="AA22" s="18">
        <v>0</v>
      </c>
      <c r="AB22" s="18">
        <f t="shared" si="0"/>
        <v>413</v>
      </c>
      <c r="AC22" s="18">
        <f t="shared" si="0"/>
        <v>155</v>
      </c>
      <c r="AD22" s="19">
        <f t="shared" si="1"/>
        <v>568</v>
      </c>
      <c r="AF22" s="17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90</v>
      </c>
      <c r="AQ22" s="18">
        <v>47</v>
      </c>
      <c r="AR22" s="83">
        <f t="shared" si="2"/>
        <v>90</v>
      </c>
      <c r="AS22" s="83">
        <f t="shared" si="2"/>
        <v>47</v>
      </c>
      <c r="AT22" s="84">
        <f t="shared" si="3"/>
        <v>137</v>
      </c>
    </row>
    <row r="23" spans="2:46" x14ac:dyDescent="0.25">
      <c r="B23" s="33" t="s">
        <v>50</v>
      </c>
      <c r="C23" s="36" t="s">
        <v>51</v>
      </c>
      <c r="D23" s="18">
        <v>51</v>
      </c>
      <c r="E23" s="18">
        <v>7</v>
      </c>
      <c r="F23" s="18">
        <v>1265</v>
      </c>
      <c r="G23" s="18">
        <v>1583</v>
      </c>
      <c r="H23" s="18">
        <v>37</v>
      </c>
      <c r="I23" s="18">
        <v>14</v>
      </c>
      <c r="J23" s="18">
        <v>392</v>
      </c>
      <c r="K23" s="18">
        <v>217</v>
      </c>
      <c r="L23" s="18">
        <v>43</v>
      </c>
      <c r="M23" s="18">
        <v>9</v>
      </c>
      <c r="N23" s="18">
        <v>156</v>
      </c>
      <c r="O23" s="18">
        <v>93</v>
      </c>
      <c r="P23" s="18">
        <v>11</v>
      </c>
      <c r="Q23" s="18">
        <v>1</v>
      </c>
      <c r="R23" s="18">
        <v>24</v>
      </c>
      <c r="S23" s="18">
        <v>7</v>
      </c>
      <c r="T23" s="18">
        <v>102</v>
      </c>
      <c r="U23" s="18">
        <v>144</v>
      </c>
      <c r="V23" s="18">
        <v>0</v>
      </c>
      <c r="W23" s="18">
        <v>3</v>
      </c>
      <c r="X23" s="18">
        <v>0</v>
      </c>
      <c r="Y23" s="18">
        <v>0</v>
      </c>
      <c r="Z23" s="18">
        <v>39</v>
      </c>
      <c r="AA23" s="18">
        <v>7</v>
      </c>
      <c r="AB23" s="18">
        <f t="shared" si="0"/>
        <v>2120</v>
      </c>
      <c r="AC23" s="18">
        <f t="shared" si="0"/>
        <v>2085</v>
      </c>
      <c r="AD23" s="19">
        <f t="shared" si="1"/>
        <v>4205</v>
      </c>
      <c r="AF23" s="17">
        <v>56</v>
      </c>
      <c r="AG23" s="18">
        <v>100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6</v>
      </c>
      <c r="AO23" s="18">
        <v>7</v>
      </c>
      <c r="AP23" s="18">
        <v>162</v>
      </c>
      <c r="AQ23" s="18">
        <v>72</v>
      </c>
      <c r="AR23" s="83">
        <f t="shared" si="2"/>
        <v>224</v>
      </c>
      <c r="AS23" s="83">
        <f t="shared" si="2"/>
        <v>179</v>
      </c>
      <c r="AT23" s="84">
        <f t="shared" si="3"/>
        <v>403</v>
      </c>
    </row>
    <row r="24" spans="2:46" x14ac:dyDescent="0.25">
      <c r="B24" s="33" t="s">
        <v>52</v>
      </c>
      <c r="C24" s="36" t="s">
        <v>53</v>
      </c>
      <c r="D24" s="18">
        <v>6</v>
      </c>
      <c r="E24" s="18">
        <v>1</v>
      </c>
      <c r="F24" s="18">
        <v>0</v>
      </c>
      <c r="G24" s="18">
        <v>2</v>
      </c>
      <c r="H24" s="18">
        <v>3</v>
      </c>
      <c r="I24" s="18">
        <v>0</v>
      </c>
      <c r="J24" s="18">
        <v>50</v>
      </c>
      <c r="K24" s="18">
        <v>42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4</v>
      </c>
      <c r="U24" s="18">
        <v>21</v>
      </c>
      <c r="V24" s="18">
        <v>0</v>
      </c>
      <c r="W24" s="18">
        <v>3</v>
      </c>
      <c r="X24" s="18">
        <v>0</v>
      </c>
      <c r="Y24" s="18">
        <v>0</v>
      </c>
      <c r="Z24" s="18">
        <v>0</v>
      </c>
      <c r="AA24" s="18">
        <v>1</v>
      </c>
      <c r="AB24" s="18">
        <f t="shared" si="0"/>
        <v>63</v>
      </c>
      <c r="AC24" s="18">
        <f t="shared" si="0"/>
        <v>70</v>
      </c>
      <c r="AD24" s="19">
        <f t="shared" si="1"/>
        <v>133</v>
      </c>
      <c r="AF24" s="17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117</v>
      </c>
      <c r="AQ24" s="18">
        <v>55</v>
      </c>
      <c r="AR24" s="83">
        <f t="shared" si="2"/>
        <v>117</v>
      </c>
      <c r="AS24" s="83">
        <f t="shared" si="2"/>
        <v>55</v>
      </c>
      <c r="AT24" s="84">
        <f t="shared" si="3"/>
        <v>172</v>
      </c>
    </row>
    <row r="25" spans="2:46" x14ac:dyDescent="0.25">
      <c r="B25" s="33" t="s">
        <v>54</v>
      </c>
      <c r="C25" s="36" t="s">
        <v>55</v>
      </c>
      <c r="D25" s="18">
        <v>30</v>
      </c>
      <c r="E25" s="18">
        <v>19</v>
      </c>
      <c r="F25" s="18">
        <v>49</v>
      </c>
      <c r="G25" s="18">
        <v>16</v>
      </c>
      <c r="H25" s="18">
        <v>0</v>
      </c>
      <c r="I25" s="18">
        <v>0</v>
      </c>
      <c r="J25" s="18">
        <v>111</v>
      </c>
      <c r="K25" s="18">
        <v>15</v>
      </c>
      <c r="L25" s="18">
        <v>0</v>
      </c>
      <c r="M25" s="18">
        <v>0</v>
      </c>
      <c r="N25" s="18">
        <v>13</v>
      </c>
      <c r="O25" s="18">
        <v>30</v>
      </c>
      <c r="P25" s="18">
        <v>0</v>
      </c>
      <c r="Q25" s="18">
        <v>0</v>
      </c>
      <c r="R25" s="18">
        <v>2</v>
      </c>
      <c r="S25" s="18">
        <v>1</v>
      </c>
      <c r="T25" s="18">
        <v>68</v>
      </c>
      <c r="U25" s="18">
        <v>28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f t="shared" si="0"/>
        <v>273</v>
      </c>
      <c r="AC25" s="18">
        <f t="shared" si="0"/>
        <v>109</v>
      </c>
      <c r="AD25" s="19">
        <f t="shared" si="1"/>
        <v>382</v>
      </c>
      <c r="AF25" s="17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54</v>
      </c>
      <c r="AQ25" s="18">
        <v>43</v>
      </c>
      <c r="AR25" s="83">
        <f t="shared" si="2"/>
        <v>54</v>
      </c>
      <c r="AS25" s="83">
        <f t="shared" si="2"/>
        <v>43</v>
      </c>
      <c r="AT25" s="84">
        <f t="shared" si="3"/>
        <v>97</v>
      </c>
    </row>
    <row r="26" spans="2:46" x14ac:dyDescent="0.25">
      <c r="B26" s="33" t="s">
        <v>56</v>
      </c>
      <c r="C26" s="36" t="s">
        <v>57</v>
      </c>
      <c r="D26" s="18">
        <v>0</v>
      </c>
      <c r="E26" s="18">
        <v>0</v>
      </c>
      <c r="F26" s="18">
        <v>61</v>
      </c>
      <c r="G26" s="18">
        <v>45</v>
      </c>
      <c r="H26" s="18">
        <v>0</v>
      </c>
      <c r="I26" s="18">
        <v>0</v>
      </c>
      <c r="J26" s="18">
        <v>2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18">
        <v>1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f t="shared" si="0"/>
        <v>64</v>
      </c>
      <c r="AC26" s="18">
        <f t="shared" si="0"/>
        <v>46</v>
      </c>
      <c r="AD26" s="19">
        <f t="shared" si="1"/>
        <v>110</v>
      </c>
      <c r="AF26" s="17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30</v>
      </c>
      <c r="AQ26" s="18">
        <v>15</v>
      </c>
      <c r="AR26" s="83">
        <f t="shared" si="2"/>
        <v>30</v>
      </c>
      <c r="AS26" s="83">
        <f t="shared" si="2"/>
        <v>15</v>
      </c>
      <c r="AT26" s="84">
        <f t="shared" si="3"/>
        <v>45</v>
      </c>
    </row>
    <row r="27" spans="2:46" x14ac:dyDescent="0.25">
      <c r="B27" s="33" t="s">
        <v>58</v>
      </c>
      <c r="C27" s="36" t="s">
        <v>59</v>
      </c>
      <c r="D27" s="18">
        <v>17</v>
      </c>
      <c r="E27" s="18">
        <v>6</v>
      </c>
      <c r="F27" s="18">
        <v>351</v>
      </c>
      <c r="G27" s="18">
        <v>79</v>
      </c>
      <c r="H27" s="18">
        <v>39</v>
      </c>
      <c r="I27" s="18">
        <v>7</v>
      </c>
      <c r="J27" s="18">
        <v>783</v>
      </c>
      <c r="K27" s="18">
        <v>314</v>
      </c>
      <c r="L27" s="18">
        <v>3</v>
      </c>
      <c r="M27" s="18">
        <v>4</v>
      </c>
      <c r="N27" s="18">
        <v>32</v>
      </c>
      <c r="O27" s="18">
        <v>40</v>
      </c>
      <c r="P27" s="18">
        <v>20</v>
      </c>
      <c r="Q27" s="18">
        <v>2</v>
      </c>
      <c r="R27" s="18">
        <v>82</v>
      </c>
      <c r="S27" s="18">
        <v>38</v>
      </c>
      <c r="T27" s="18">
        <v>146</v>
      </c>
      <c r="U27" s="18">
        <v>130</v>
      </c>
      <c r="V27" s="18">
        <v>0</v>
      </c>
      <c r="W27" s="18">
        <v>3</v>
      </c>
      <c r="X27" s="18">
        <v>0</v>
      </c>
      <c r="Y27" s="18">
        <v>0</v>
      </c>
      <c r="Z27" s="18">
        <v>2</v>
      </c>
      <c r="AA27" s="18">
        <v>1</v>
      </c>
      <c r="AB27" s="18">
        <f t="shared" si="0"/>
        <v>1475</v>
      </c>
      <c r="AC27" s="18">
        <f t="shared" si="0"/>
        <v>624</v>
      </c>
      <c r="AD27" s="19">
        <f t="shared" si="1"/>
        <v>2099</v>
      </c>
      <c r="AF27" s="17">
        <v>41</v>
      </c>
      <c r="AG27" s="18">
        <v>65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6</v>
      </c>
      <c r="AO27" s="18">
        <v>8</v>
      </c>
      <c r="AP27" s="18">
        <v>551</v>
      </c>
      <c r="AQ27" s="18">
        <v>100</v>
      </c>
      <c r="AR27" s="83">
        <f t="shared" si="2"/>
        <v>598</v>
      </c>
      <c r="AS27" s="83">
        <f t="shared" si="2"/>
        <v>173</v>
      </c>
      <c r="AT27" s="84">
        <f t="shared" si="3"/>
        <v>771</v>
      </c>
    </row>
    <row r="28" spans="2:46" x14ac:dyDescent="0.25">
      <c r="B28" s="33" t="s">
        <v>60</v>
      </c>
      <c r="C28" s="36" t="s">
        <v>61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1</v>
      </c>
      <c r="U28" s="18">
        <v>2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f t="shared" si="0"/>
        <v>1</v>
      </c>
      <c r="AC28" s="18">
        <f t="shared" si="0"/>
        <v>2</v>
      </c>
      <c r="AD28" s="19">
        <f t="shared" si="1"/>
        <v>3</v>
      </c>
      <c r="AF28" s="17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22</v>
      </c>
      <c r="AQ28" s="18">
        <v>15</v>
      </c>
      <c r="AR28" s="83">
        <f t="shared" si="2"/>
        <v>22</v>
      </c>
      <c r="AS28" s="83">
        <f t="shared" si="2"/>
        <v>15</v>
      </c>
      <c r="AT28" s="84">
        <f t="shared" si="3"/>
        <v>37</v>
      </c>
    </row>
    <row r="29" spans="2:46" x14ac:dyDescent="0.25">
      <c r="B29" s="33" t="s">
        <v>62</v>
      </c>
      <c r="C29" s="36" t="s">
        <v>63</v>
      </c>
      <c r="D29" s="18">
        <v>0</v>
      </c>
      <c r="E29" s="18">
        <v>0</v>
      </c>
      <c r="F29" s="18">
        <v>1</v>
      </c>
      <c r="G29" s="18">
        <v>1</v>
      </c>
      <c r="H29" s="18">
        <v>0</v>
      </c>
      <c r="I29" s="18">
        <v>0</v>
      </c>
      <c r="J29" s="18">
        <v>1</v>
      </c>
      <c r="K29" s="18">
        <v>2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4</v>
      </c>
      <c r="U29" s="18">
        <v>3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f t="shared" si="0"/>
        <v>6</v>
      </c>
      <c r="AC29" s="18">
        <f t="shared" si="0"/>
        <v>6</v>
      </c>
      <c r="AD29" s="19">
        <f t="shared" si="1"/>
        <v>12</v>
      </c>
      <c r="AF29" s="17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16</v>
      </c>
      <c r="AQ29" s="18">
        <v>5</v>
      </c>
      <c r="AR29" s="83">
        <f t="shared" si="2"/>
        <v>16</v>
      </c>
      <c r="AS29" s="83">
        <f t="shared" si="2"/>
        <v>5</v>
      </c>
      <c r="AT29" s="84">
        <f t="shared" si="3"/>
        <v>21</v>
      </c>
    </row>
    <row r="30" spans="2:46" x14ac:dyDescent="0.25">
      <c r="B30" s="33" t="s">
        <v>64</v>
      </c>
      <c r="C30" s="36" t="s">
        <v>65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2</v>
      </c>
      <c r="U30" s="18">
        <v>1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f t="shared" si="0"/>
        <v>4</v>
      </c>
      <c r="AC30" s="18">
        <f t="shared" si="0"/>
        <v>1</v>
      </c>
      <c r="AD30" s="19">
        <f t="shared" si="1"/>
        <v>5</v>
      </c>
      <c r="AF30" s="17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19</v>
      </c>
      <c r="AQ30" s="18">
        <v>8</v>
      </c>
      <c r="AR30" s="83">
        <f t="shared" si="2"/>
        <v>19</v>
      </c>
      <c r="AS30" s="83">
        <f t="shared" si="2"/>
        <v>8</v>
      </c>
      <c r="AT30" s="84">
        <f t="shared" si="3"/>
        <v>27</v>
      </c>
    </row>
    <row r="31" spans="2:46" x14ac:dyDescent="0.25">
      <c r="B31" s="33" t="s">
        <v>66</v>
      </c>
      <c r="C31" s="36" t="s">
        <v>67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2</v>
      </c>
      <c r="K31" s="18">
        <v>2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5</v>
      </c>
      <c r="U31" s="18">
        <v>4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f t="shared" si="0"/>
        <v>7</v>
      </c>
      <c r="AC31" s="18">
        <f t="shared" si="0"/>
        <v>6</v>
      </c>
      <c r="AD31" s="19">
        <f t="shared" si="1"/>
        <v>13</v>
      </c>
      <c r="AF31" s="17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21</v>
      </c>
      <c r="AQ31" s="18">
        <v>5</v>
      </c>
      <c r="AR31" s="83">
        <f t="shared" si="2"/>
        <v>21</v>
      </c>
      <c r="AS31" s="83">
        <f t="shared" si="2"/>
        <v>5</v>
      </c>
      <c r="AT31" s="84">
        <f t="shared" si="3"/>
        <v>26</v>
      </c>
    </row>
    <row r="32" spans="2:46" x14ac:dyDescent="0.25">
      <c r="B32" s="33" t="s">
        <v>68</v>
      </c>
      <c r="C32" s="36" t="s">
        <v>69</v>
      </c>
      <c r="D32" s="18">
        <v>20</v>
      </c>
      <c r="E32" s="18">
        <v>10</v>
      </c>
      <c r="F32" s="18">
        <v>1030</v>
      </c>
      <c r="G32" s="18">
        <v>341</v>
      </c>
      <c r="H32" s="18">
        <v>529</v>
      </c>
      <c r="I32" s="18">
        <v>38</v>
      </c>
      <c r="J32" s="18">
        <v>3160</v>
      </c>
      <c r="K32" s="18">
        <v>1383</v>
      </c>
      <c r="L32" s="18">
        <v>14</v>
      </c>
      <c r="M32" s="18">
        <v>8</v>
      </c>
      <c r="N32" s="18">
        <v>163</v>
      </c>
      <c r="O32" s="18">
        <v>172</v>
      </c>
      <c r="P32" s="18">
        <v>25</v>
      </c>
      <c r="Q32" s="18">
        <v>9</v>
      </c>
      <c r="R32" s="18">
        <v>405</v>
      </c>
      <c r="S32" s="18">
        <v>196</v>
      </c>
      <c r="T32" s="18">
        <v>534</v>
      </c>
      <c r="U32" s="18">
        <v>652</v>
      </c>
      <c r="V32" s="18">
        <v>1</v>
      </c>
      <c r="W32" s="18">
        <v>10</v>
      </c>
      <c r="X32" s="18">
        <v>0</v>
      </c>
      <c r="Y32" s="18">
        <v>0</v>
      </c>
      <c r="Z32" s="18">
        <v>5</v>
      </c>
      <c r="AA32" s="18">
        <v>3</v>
      </c>
      <c r="AB32" s="18">
        <f t="shared" si="0"/>
        <v>5886</v>
      </c>
      <c r="AC32" s="18">
        <f t="shared" si="0"/>
        <v>2822</v>
      </c>
      <c r="AD32" s="19">
        <f t="shared" si="1"/>
        <v>8708</v>
      </c>
      <c r="AF32" s="17">
        <v>1399</v>
      </c>
      <c r="AG32" s="18">
        <v>598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12</v>
      </c>
      <c r="AO32" s="18">
        <v>30</v>
      </c>
      <c r="AP32" s="18">
        <v>514</v>
      </c>
      <c r="AQ32" s="18">
        <v>173</v>
      </c>
      <c r="AR32" s="83">
        <f t="shared" si="2"/>
        <v>1925</v>
      </c>
      <c r="AS32" s="83">
        <f t="shared" si="2"/>
        <v>801</v>
      </c>
      <c r="AT32" s="84">
        <f t="shared" si="3"/>
        <v>2726</v>
      </c>
    </row>
    <row r="33" spans="2:46" x14ac:dyDescent="0.25">
      <c r="B33" s="33" t="s">
        <v>70</v>
      </c>
      <c r="C33" s="36" t="s">
        <v>71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3</v>
      </c>
      <c r="K33" s="18">
        <v>1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10</v>
      </c>
      <c r="U33" s="18">
        <v>3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f t="shared" si="0"/>
        <v>13</v>
      </c>
      <c r="AC33" s="18">
        <f t="shared" si="0"/>
        <v>4</v>
      </c>
      <c r="AD33" s="19">
        <f t="shared" si="1"/>
        <v>17</v>
      </c>
      <c r="AF33" s="17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29</v>
      </c>
      <c r="AQ33" s="18">
        <v>17</v>
      </c>
      <c r="AR33" s="83">
        <f t="shared" si="2"/>
        <v>29</v>
      </c>
      <c r="AS33" s="83">
        <f t="shared" si="2"/>
        <v>17</v>
      </c>
      <c r="AT33" s="84">
        <f t="shared" si="3"/>
        <v>46</v>
      </c>
    </row>
    <row r="34" spans="2:46" x14ac:dyDescent="0.25">
      <c r="B34" s="33" t="s">
        <v>72</v>
      </c>
      <c r="C34" s="36" t="s">
        <v>73</v>
      </c>
      <c r="D34" s="18">
        <v>0</v>
      </c>
      <c r="E34" s="18">
        <v>0</v>
      </c>
      <c r="F34" s="18">
        <v>37</v>
      </c>
      <c r="G34" s="18">
        <v>19</v>
      </c>
      <c r="H34" s="18">
        <v>54</v>
      </c>
      <c r="I34" s="18">
        <v>6</v>
      </c>
      <c r="J34" s="18">
        <v>329</v>
      </c>
      <c r="K34" s="18">
        <v>77</v>
      </c>
      <c r="L34" s="18">
        <v>0</v>
      </c>
      <c r="M34" s="18">
        <v>0</v>
      </c>
      <c r="N34" s="18">
        <v>16</v>
      </c>
      <c r="O34" s="18">
        <v>1</v>
      </c>
      <c r="P34" s="18">
        <v>0</v>
      </c>
      <c r="Q34" s="18">
        <v>0</v>
      </c>
      <c r="R34" s="18">
        <v>7</v>
      </c>
      <c r="S34" s="18">
        <v>8</v>
      </c>
      <c r="T34" s="18">
        <v>390</v>
      </c>
      <c r="U34" s="18">
        <v>397</v>
      </c>
      <c r="V34" s="18">
        <v>0</v>
      </c>
      <c r="W34" s="18">
        <v>4</v>
      </c>
      <c r="X34" s="18">
        <v>0</v>
      </c>
      <c r="Y34" s="18">
        <v>0</v>
      </c>
      <c r="Z34" s="18">
        <v>2</v>
      </c>
      <c r="AA34" s="18">
        <v>2</v>
      </c>
      <c r="AB34" s="18">
        <f t="shared" si="0"/>
        <v>835</v>
      </c>
      <c r="AC34" s="18">
        <f t="shared" si="0"/>
        <v>514</v>
      </c>
      <c r="AD34" s="19">
        <f t="shared" si="1"/>
        <v>1349</v>
      </c>
      <c r="AF34" s="17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90</v>
      </c>
      <c r="AQ34" s="18">
        <v>36</v>
      </c>
      <c r="AR34" s="83">
        <f t="shared" si="2"/>
        <v>90</v>
      </c>
      <c r="AS34" s="83">
        <f t="shared" si="2"/>
        <v>36</v>
      </c>
      <c r="AT34" s="84">
        <f t="shared" si="3"/>
        <v>126</v>
      </c>
    </row>
    <row r="35" spans="2:46" x14ac:dyDescent="0.25">
      <c r="B35" s="33" t="s">
        <v>74</v>
      </c>
      <c r="C35" s="36" t="s">
        <v>75</v>
      </c>
      <c r="D35" s="18">
        <v>88</v>
      </c>
      <c r="E35" s="18">
        <v>16</v>
      </c>
      <c r="F35" s="18">
        <v>66</v>
      </c>
      <c r="G35" s="18">
        <v>17</v>
      </c>
      <c r="H35" s="18">
        <v>616</v>
      </c>
      <c r="I35" s="18">
        <v>56</v>
      </c>
      <c r="J35" s="18">
        <v>868</v>
      </c>
      <c r="K35" s="18">
        <v>217</v>
      </c>
      <c r="L35" s="18">
        <v>0</v>
      </c>
      <c r="M35" s="18">
        <v>0</v>
      </c>
      <c r="N35" s="18">
        <v>43</v>
      </c>
      <c r="O35" s="18">
        <v>37</v>
      </c>
      <c r="P35" s="18">
        <v>13</v>
      </c>
      <c r="Q35" s="18">
        <v>4</v>
      </c>
      <c r="R35" s="18">
        <v>98</v>
      </c>
      <c r="S35" s="18">
        <v>15</v>
      </c>
      <c r="T35" s="18">
        <v>51</v>
      </c>
      <c r="U35" s="18">
        <v>93</v>
      </c>
      <c r="V35" s="18">
        <v>3</v>
      </c>
      <c r="W35" s="18">
        <v>6</v>
      </c>
      <c r="X35" s="18">
        <v>0</v>
      </c>
      <c r="Y35" s="18">
        <v>0</v>
      </c>
      <c r="Z35" s="18">
        <v>3</v>
      </c>
      <c r="AA35" s="18">
        <v>2</v>
      </c>
      <c r="AB35" s="18">
        <f t="shared" si="0"/>
        <v>1849</v>
      </c>
      <c r="AC35" s="18">
        <f t="shared" si="0"/>
        <v>463</v>
      </c>
      <c r="AD35" s="19">
        <f t="shared" si="1"/>
        <v>2312</v>
      </c>
      <c r="AF35" s="17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190</v>
      </c>
      <c r="AQ35" s="18">
        <v>72</v>
      </c>
      <c r="AR35" s="83">
        <f t="shared" si="2"/>
        <v>190</v>
      </c>
      <c r="AS35" s="83">
        <f t="shared" si="2"/>
        <v>72</v>
      </c>
      <c r="AT35" s="84">
        <f t="shared" si="3"/>
        <v>262</v>
      </c>
    </row>
    <row r="36" spans="2:46" x14ac:dyDescent="0.25">
      <c r="B36" s="33" t="s">
        <v>76</v>
      </c>
      <c r="C36" s="36" t="s">
        <v>77</v>
      </c>
      <c r="D36" s="18">
        <v>23</v>
      </c>
      <c r="E36" s="18">
        <v>0</v>
      </c>
      <c r="F36" s="18">
        <v>46</v>
      </c>
      <c r="G36" s="18">
        <v>5</v>
      </c>
      <c r="H36" s="18">
        <v>11</v>
      </c>
      <c r="I36" s="18">
        <v>8</v>
      </c>
      <c r="J36" s="18">
        <v>35</v>
      </c>
      <c r="K36" s="18">
        <v>22</v>
      </c>
      <c r="L36" s="18">
        <v>0</v>
      </c>
      <c r="M36" s="18">
        <v>0</v>
      </c>
      <c r="N36" s="18">
        <v>0</v>
      </c>
      <c r="O36" s="18">
        <v>0</v>
      </c>
      <c r="P36" s="18">
        <v>8</v>
      </c>
      <c r="Q36" s="18">
        <v>1</v>
      </c>
      <c r="R36" s="18">
        <v>0</v>
      </c>
      <c r="S36" s="18">
        <v>0</v>
      </c>
      <c r="T36" s="18">
        <v>5</v>
      </c>
      <c r="U36" s="18">
        <v>11</v>
      </c>
      <c r="V36" s="18">
        <v>0</v>
      </c>
      <c r="W36" s="18">
        <v>0</v>
      </c>
      <c r="X36" s="18">
        <v>0</v>
      </c>
      <c r="Y36" s="18">
        <v>0</v>
      </c>
      <c r="Z36" s="18">
        <v>1</v>
      </c>
      <c r="AA36" s="18">
        <v>0</v>
      </c>
      <c r="AB36" s="18">
        <f t="shared" si="0"/>
        <v>129</v>
      </c>
      <c r="AC36" s="18">
        <f t="shared" si="0"/>
        <v>47</v>
      </c>
      <c r="AD36" s="19">
        <f t="shared" si="1"/>
        <v>176</v>
      </c>
      <c r="AF36" s="17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102</v>
      </c>
      <c r="AQ36" s="18">
        <v>28</v>
      </c>
      <c r="AR36" s="83">
        <f t="shared" si="2"/>
        <v>102</v>
      </c>
      <c r="AS36" s="83">
        <f t="shared" si="2"/>
        <v>28</v>
      </c>
      <c r="AT36" s="84">
        <f t="shared" si="3"/>
        <v>130</v>
      </c>
    </row>
    <row r="37" spans="2:46" x14ac:dyDescent="0.25">
      <c r="B37" s="33" t="s">
        <v>78</v>
      </c>
      <c r="C37" s="36" t="s">
        <v>79</v>
      </c>
      <c r="D37" s="18">
        <v>0</v>
      </c>
      <c r="E37" s="18">
        <v>0</v>
      </c>
      <c r="F37" s="18">
        <v>0</v>
      </c>
      <c r="G37" s="18">
        <v>0</v>
      </c>
      <c r="H37" s="18">
        <v>4</v>
      </c>
      <c r="I37" s="18">
        <v>0</v>
      </c>
      <c r="J37" s="18">
        <v>69</v>
      </c>
      <c r="K37" s="18">
        <v>10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1</v>
      </c>
      <c r="U37" s="18">
        <v>5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f t="shared" si="0"/>
        <v>74</v>
      </c>
      <c r="AC37" s="18">
        <f t="shared" si="0"/>
        <v>15</v>
      </c>
      <c r="AD37" s="19">
        <f t="shared" si="1"/>
        <v>89</v>
      </c>
      <c r="AF37" s="17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23</v>
      </c>
      <c r="AQ37" s="18">
        <v>10</v>
      </c>
      <c r="AR37" s="83">
        <f t="shared" si="2"/>
        <v>23</v>
      </c>
      <c r="AS37" s="83">
        <f t="shared" si="2"/>
        <v>10</v>
      </c>
      <c r="AT37" s="84">
        <f t="shared" si="3"/>
        <v>33</v>
      </c>
    </row>
    <row r="38" spans="2:46" x14ac:dyDescent="0.25">
      <c r="B38" s="33" t="s">
        <v>80</v>
      </c>
      <c r="C38" s="36" t="s">
        <v>81</v>
      </c>
      <c r="D38" s="18">
        <v>0</v>
      </c>
      <c r="E38" s="18">
        <v>0</v>
      </c>
      <c r="F38" s="18">
        <v>7</v>
      </c>
      <c r="G38" s="18">
        <v>0</v>
      </c>
      <c r="H38" s="18">
        <v>0</v>
      </c>
      <c r="I38" s="18">
        <v>0</v>
      </c>
      <c r="J38" s="18">
        <v>40</v>
      </c>
      <c r="K38" s="18">
        <v>13</v>
      </c>
      <c r="L38" s="18">
        <v>0</v>
      </c>
      <c r="M38" s="18">
        <v>0</v>
      </c>
      <c r="N38" s="18">
        <v>4</v>
      </c>
      <c r="O38" s="18">
        <v>1</v>
      </c>
      <c r="P38" s="18">
        <v>1</v>
      </c>
      <c r="Q38" s="18">
        <v>1</v>
      </c>
      <c r="R38" s="18">
        <v>9</v>
      </c>
      <c r="S38" s="18">
        <v>2</v>
      </c>
      <c r="T38" s="18">
        <v>10</v>
      </c>
      <c r="U38" s="18">
        <v>6</v>
      </c>
      <c r="V38" s="18">
        <v>0</v>
      </c>
      <c r="W38" s="18">
        <v>3</v>
      </c>
      <c r="X38" s="18">
        <v>0</v>
      </c>
      <c r="Y38" s="18">
        <v>0</v>
      </c>
      <c r="Z38" s="18">
        <v>2</v>
      </c>
      <c r="AA38" s="18">
        <v>2</v>
      </c>
      <c r="AB38" s="18">
        <f t="shared" si="0"/>
        <v>73</v>
      </c>
      <c r="AC38" s="18">
        <f t="shared" si="0"/>
        <v>28</v>
      </c>
      <c r="AD38" s="19">
        <f t="shared" si="1"/>
        <v>101</v>
      </c>
      <c r="AF38" s="17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67</v>
      </c>
      <c r="AQ38" s="18">
        <v>44</v>
      </c>
      <c r="AR38" s="83">
        <f t="shared" si="2"/>
        <v>67</v>
      </c>
      <c r="AS38" s="83">
        <f t="shared" si="2"/>
        <v>44</v>
      </c>
      <c r="AT38" s="84">
        <f t="shared" si="3"/>
        <v>111</v>
      </c>
    </row>
    <row r="39" spans="2:46" x14ac:dyDescent="0.25">
      <c r="B39" s="33" t="s">
        <v>82</v>
      </c>
      <c r="C39" s="36" t="s">
        <v>83</v>
      </c>
      <c r="D39" s="18">
        <v>142</v>
      </c>
      <c r="E39" s="18">
        <v>19</v>
      </c>
      <c r="F39" s="18">
        <v>1357</v>
      </c>
      <c r="G39" s="18">
        <v>162</v>
      </c>
      <c r="H39" s="18">
        <v>68</v>
      </c>
      <c r="I39" s="18">
        <v>19</v>
      </c>
      <c r="J39" s="18">
        <v>537</v>
      </c>
      <c r="K39" s="18">
        <v>104</v>
      </c>
      <c r="L39" s="18">
        <v>2</v>
      </c>
      <c r="M39" s="18">
        <v>2</v>
      </c>
      <c r="N39" s="18">
        <v>74</v>
      </c>
      <c r="O39" s="18">
        <v>55</v>
      </c>
      <c r="P39" s="18">
        <v>3</v>
      </c>
      <c r="Q39" s="18">
        <v>1</v>
      </c>
      <c r="R39" s="18">
        <v>31</v>
      </c>
      <c r="S39" s="18">
        <v>15</v>
      </c>
      <c r="T39" s="18">
        <v>82</v>
      </c>
      <c r="U39" s="18">
        <v>84</v>
      </c>
      <c r="V39" s="18">
        <v>0</v>
      </c>
      <c r="W39" s="18">
        <v>4</v>
      </c>
      <c r="X39" s="18">
        <v>0</v>
      </c>
      <c r="Y39" s="18">
        <v>0</v>
      </c>
      <c r="Z39" s="18">
        <v>3</v>
      </c>
      <c r="AA39" s="18">
        <v>2</v>
      </c>
      <c r="AB39" s="18">
        <f t="shared" si="0"/>
        <v>2299</v>
      </c>
      <c r="AC39" s="18">
        <f t="shared" si="0"/>
        <v>467</v>
      </c>
      <c r="AD39" s="19">
        <f t="shared" si="1"/>
        <v>2766</v>
      </c>
      <c r="AF39" s="17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249</v>
      </c>
      <c r="AQ39" s="18">
        <v>56</v>
      </c>
      <c r="AR39" s="83">
        <f t="shared" si="2"/>
        <v>249</v>
      </c>
      <c r="AS39" s="83">
        <f t="shared" si="2"/>
        <v>56</v>
      </c>
      <c r="AT39" s="84">
        <f t="shared" si="3"/>
        <v>305</v>
      </c>
    </row>
    <row r="40" spans="2:46" x14ac:dyDescent="0.25">
      <c r="B40" s="33" t="s">
        <v>84</v>
      </c>
      <c r="C40" s="36" t="s">
        <v>85</v>
      </c>
      <c r="D40" s="18">
        <v>21</v>
      </c>
      <c r="E40" s="18">
        <v>7</v>
      </c>
      <c r="F40" s="18">
        <v>19</v>
      </c>
      <c r="G40" s="18">
        <v>2</v>
      </c>
      <c r="H40" s="18">
        <v>10</v>
      </c>
      <c r="I40" s="18">
        <v>2</v>
      </c>
      <c r="J40" s="18">
        <v>61</v>
      </c>
      <c r="K40" s="18">
        <v>24</v>
      </c>
      <c r="L40" s="18">
        <v>8</v>
      </c>
      <c r="M40" s="18">
        <v>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3</v>
      </c>
      <c r="T40" s="18">
        <v>16</v>
      </c>
      <c r="U40" s="18">
        <v>18</v>
      </c>
      <c r="V40" s="18">
        <v>0</v>
      </c>
      <c r="W40" s="18">
        <v>1</v>
      </c>
      <c r="X40" s="18">
        <v>0</v>
      </c>
      <c r="Y40" s="18">
        <v>0</v>
      </c>
      <c r="Z40" s="18">
        <v>0</v>
      </c>
      <c r="AA40" s="18">
        <v>0</v>
      </c>
      <c r="AB40" s="18">
        <f t="shared" si="0"/>
        <v>135</v>
      </c>
      <c r="AC40" s="18">
        <f t="shared" si="0"/>
        <v>58</v>
      </c>
      <c r="AD40" s="19">
        <f t="shared" si="1"/>
        <v>193</v>
      </c>
      <c r="AF40" s="17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>
        <v>0</v>
      </c>
      <c r="AO40" s="18">
        <v>0</v>
      </c>
      <c r="AP40" s="18">
        <v>34</v>
      </c>
      <c r="AQ40" s="18">
        <v>21</v>
      </c>
      <c r="AR40" s="83">
        <f t="shared" si="2"/>
        <v>34</v>
      </c>
      <c r="AS40" s="83">
        <f t="shared" si="2"/>
        <v>21</v>
      </c>
      <c r="AT40" s="84">
        <f t="shared" si="3"/>
        <v>55</v>
      </c>
    </row>
    <row r="41" spans="2:46" x14ac:dyDescent="0.25">
      <c r="B41" s="33" t="s">
        <v>86</v>
      </c>
      <c r="C41" s="36" t="s">
        <v>87</v>
      </c>
      <c r="D41" s="18">
        <v>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3</v>
      </c>
      <c r="K41" s="18">
        <v>1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10</v>
      </c>
      <c r="S41" s="18">
        <v>2</v>
      </c>
      <c r="T41" s="18">
        <v>4</v>
      </c>
      <c r="U41" s="18">
        <v>3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f t="shared" si="0"/>
        <v>22</v>
      </c>
      <c r="AC41" s="18">
        <f t="shared" si="0"/>
        <v>6</v>
      </c>
      <c r="AD41" s="19">
        <f t="shared" si="1"/>
        <v>28</v>
      </c>
      <c r="AF41" s="17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40</v>
      </c>
      <c r="AQ41" s="18">
        <v>10</v>
      </c>
      <c r="AR41" s="83">
        <f t="shared" si="2"/>
        <v>40</v>
      </c>
      <c r="AS41" s="83">
        <f t="shared" si="2"/>
        <v>10</v>
      </c>
      <c r="AT41" s="84">
        <f t="shared" si="3"/>
        <v>50</v>
      </c>
    </row>
    <row r="42" spans="2:46" x14ac:dyDescent="0.25">
      <c r="B42" s="33" t="s">
        <v>88</v>
      </c>
      <c r="C42" s="36" t="s">
        <v>89</v>
      </c>
      <c r="D42" s="18">
        <v>127</v>
      </c>
      <c r="E42" s="18">
        <v>7</v>
      </c>
      <c r="F42" s="18">
        <v>32</v>
      </c>
      <c r="G42" s="18">
        <v>23</v>
      </c>
      <c r="H42" s="18">
        <v>7</v>
      </c>
      <c r="I42" s="18">
        <v>1</v>
      </c>
      <c r="J42" s="18">
        <v>134</v>
      </c>
      <c r="K42" s="18">
        <v>72</v>
      </c>
      <c r="L42" s="18">
        <v>0</v>
      </c>
      <c r="M42" s="18">
        <v>0</v>
      </c>
      <c r="N42" s="18">
        <v>20</v>
      </c>
      <c r="O42" s="18">
        <v>19</v>
      </c>
      <c r="P42" s="18">
        <v>3</v>
      </c>
      <c r="Q42" s="18">
        <v>0</v>
      </c>
      <c r="R42" s="18">
        <v>9</v>
      </c>
      <c r="S42" s="18">
        <v>3</v>
      </c>
      <c r="T42" s="18">
        <v>39</v>
      </c>
      <c r="U42" s="18">
        <v>31</v>
      </c>
      <c r="V42" s="18">
        <v>0</v>
      </c>
      <c r="W42" s="18">
        <v>0</v>
      </c>
      <c r="X42" s="18">
        <v>0</v>
      </c>
      <c r="Y42" s="18">
        <v>0</v>
      </c>
      <c r="Z42" s="18">
        <v>2</v>
      </c>
      <c r="AA42" s="18">
        <v>2</v>
      </c>
      <c r="AB42" s="18">
        <f t="shared" si="0"/>
        <v>373</v>
      </c>
      <c r="AC42" s="18">
        <f t="shared" si="0"/>
        <v>158</v>
      </c>
      <c r="AD42" s="19">
        <f t="shared" si="1"/>
        <v>531</v>
      </c>
      <c r="AF42" s="17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108</v>
      </c>
      <c r="AQ42" s="18">
        <v>22</v>
      </c>
      <c r="AR42" s="83">
        <f t="shared" si="2"/>
        <v>108</v>
      </c>
      <c r="AS42" s="83">
        <f t="shared" si="2"/>
        <v>22</v>
      </c>
      <c r="AT42" s="84">
        <f t="shared" si="3"/>
        <v>130</v>
      </c>
    </row>
    <row r="43" spans="2:46" x14ac:dyDescent="0.25">
      <c r="B43" s="33" t="s">
        <v>90</v>
      </c>
      <c r="C43" s="36" t="s">
        <v>91</v>
      </c>
      <c r="D43" s="18">
        <v>18</v>
      </c>
      <c r="E43" s="18">
        <v>3</v>
      </c>
      <c r="F43" s="18">
        <v>2</v>
      </c>
      <c r="G43" s="18">
        <v>0</v>
      </c>
      <c r="H43" s="18">
        <v>5</v>
      </c>
      <c r="I43" s="18">
        <v>4</v>
      </c>
      <c r="J43" s="18">
        <v>2</v>
      </c>
      <c r="K43" s="18">
        <v>2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3</v>
      </c>
      <c r="U43" s="18">
        <v>2</v>
      </c>
      <c r="V43" s="18">
        <v>0</v>
      </c>
      <c r="W43" s="18">
        <v>1</v>
      </c>
      <c r="X43" s="18">
        <v>0</v>
      </c>
      <c r="Y43" s="18">
        <v>0</v>
      </c>
      <c r="Z43" s="18">
        <v>0</v>
      </c>
      <c r="AA43" s="18">
        <v>0</v>
      </c>
      <c r="AB43" s="18">
        <f t="shared" si="0"/>
        <v>30</v>
      </c>
      <c r="AC43" s="18">
        <f t="shared" si="0"/>
        <v>12</v>
      </c>
      <c r="AD43" s="19">
        <f t="shared" si="1"/>
        <v>42</v>
      </c>
      <c r="AF43" s="17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18">
        <v>61</v>
      </c>
      <c r="AQ43" s="18">
        <v>18</v>
      </c>
      <c r="AR43" s="83">
        <f t="shared" si="2"/>
        <v>61</v>
      </c>
      <c r="AS43" s="83">
        <f t="shared" si="2"/>
        <v>18</v>
      </c>
      <c r="AT43" s="84">
        <f t="shared" si="3"/>
        <v>79</v>
      </c>
    </row>
    <row r="44" spans="2:46" x14ac:dyDescent="0.25">
      <c r="B44" s="33" t="s">
        <v>92</v>
      </c>
      <c r="C44" s="36" t="s">
        <v>93</v>
      </c>
      <c r="D44" s="18">
        <v>4</v>
      </c>
      <c r="E44" s="18">
        <v>6</v>
      </c>
      <c r="F44" s="18">
        <v>0</v>
      </c>
      <c r="G44" s="18">
        <v>2</v>
      </c>
      <c r="H44" s="18">
        <v>2</v>
      </c>
      <c r="I44" s="18">
        <v>0</v>
      </c>
      <c r="J44" s="18">
        <v>9</v>
      </c>
      <c r="K44" s="18">
        <v>4</v>
      </c>
      <c r="L44" s="18">
        <v>0</v>
      </c>
      <c r="M44" s="18">
        <v>0</v>
      </c>
      <c r="N44" s="18">
        <v>0</v>
      </c>
      <c r="O44" s="18">
        <v>0</v>
      </c>
      <c r="P44" s="18">
        <v>1</v>
      </c>
      <c r="Q44" s="18">
        <v>1</v>
      </c>
      <c r="R44" s="18">
        <v>0</v>
      </c>
      <c r="S44" s="18">
        <v>0</v>
      </c>
      <c r="T44" s="18">
        <v>13</v>
      </c>
      <c r="U44" s="18">
        <v>7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f t="shared" si="0"/>
        <v>29</v>
      </c>
      <c r="AC44" s="18">
        <f t="shared" si="0"/>
        <v>20</v>
      </c>
      <c r="AD44" s="19">
        <f t="shared" si="1"/>
        <v>49</v>
      </c>
      <c r="AF44" s="17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65</v>
      </c>
      <c r="AQ44" s="18">
        <v>27</v>
      </c>
      <c r="AR44" s="83">
        <f t="shared" si="2"/>
        <v>65</v>
      </c>
      <c r="AS44" s="83">
        <f t="shared" si="2"/>
        <v>27</v>
      </c>
      <c r="AT44" s="84">
        <f t="shared" si="3"/>
        <v>92</v>
      </c>
    </row>
    <row r="45" spans="2:46" x14ac:dyDescent="0.25">
      <c r="B45" s="33" t="s">
        <v>94</v>
      </c>
      <c r="C45" s="36" t="s">
        <v>95</v>
      </c>
      <c r="D45" s="18">
        <v>38</v>
      </c>
      <c r="E45" s="18">
        <v>8</v>
      </c>
      <c r="F45" s="18">
        <v>140</v>
      </c>
      <c r="G45" s="18">
        <v>44</v>
      </c>
      <c r="H45" s="18">
        <v>11</v>
      </c>
      <c r="I45" s="18">
        <v>1</v>
      </c>
      <c r="J45" s="18">
        <v>157</v>
      </c>
      <c r="K45" s="18">
        <v>117</v>
      </c>
      <c r="L45" s="18">
        <v>0</v>
      </c>
      <c r="M45" s="18">
        <v>0</v>
      </c>
      <c r="N45" s="18">
        <v>20</v>
      </c>
      <c r="O45" s="18">
        <v>25</v>
      </c>
      <c r="P45" s="18">
        <v>0</v>
      </c>
      <c r="Q45" s="18">
        <v>0</v>
      </c>
      <c r="R45" s="18">
        <v>29</v>
      </c>
      <c r="S45" s="18">
        <v>39</v>
      </c>
      <c r="T45" s="18">
        <v>52</v>
      </c>
      <c r="U45" s="18">
        <v>42</v>
      </c>
      <c r="V45" s="18">
        <v>0</v>
      </c>
      <c r="W45" s="18">
        <v>4</v>
      </c>
      <c r="X45" s="18">
        <v>0</v>
      </c>
      <c r="Y45" s="18">
        <v>1</v>
      </c>
      <c r="Z45" s="18">
        <v>7</v>
      </c>
      <c r="AA45" s="18">
        <v>1</v>
      </c>
      <c r="AB45" s="18">
        <f t="shared" si="0"/>
        <v>454</v>
      </c>
      <c r="AC45" s="18">
        <f t="shared" si="0"/>
        <v>282</v>
      </c>
      <c r="AD45" s="19">
        <f t="shared" si="1"/>
        <v>736</v>
      </c>
      <c r="AF45" s="17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140</v>
      </c>
      <c r="AQ45" s="18">
        <v>30</v>
      </c>
      <c r="AR45" s="83">
        <f t="shared" si="2"/>
        <v>140</v>
      </c>
      <c r="AS45" s="83">
        <f t="shared" si="2"/>
        <v>30</v>
      </c>
      <c r="AT45" s="84">
        <f t="shared" si="3"/>
        <v>170</v>
      </c>
    </row>
    <row r="46" spans="2:46" x14ac:dyDescent="0.25">
      <c r="B46" s="33" t="s">
        <v>96</v>
      </c>
      <c r="C46" s="36" t="s">
        <v>97</v>
      </c>
      <c r="D46" s="18">
        <v>21</v>
      </c>
      <c r="E46" s="18">
        <v>2</v>
      </c>
      <c r="F46" s="18">
        <v>1</v>
      </c>
      <c r="G46" s="18">
        <v>1</v>
      </c>
      <c r="H46" s="18">
        <v>0</v>
      </c>
      <c r="I46" s="18">
        <v>0</v>
      </c>
      <c r="J46" s="18">
        <v>10</v>
      </c>
      <c r="K46" s="18">
        <v>10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2</v>
      </c>
      <c r="U46" s="18">
        <v>2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1</v>
      </c>
      <c r="AB46" s="18">
        <f t="shared" si="0"/>
        <v>34</v>
      </c>
      <c r="AC46" s="18">
        <f t="shared" si="0"/>
        <v>16</v>
      </c>
      <c r="AD46" s="19">
        <f t="shared" si="1"/>
        <v>50</v>
      </c>
      <c r="AF46" s="17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28</v>
      </c>
      <c r="AQ46" s="18">
        <v>10</v>
      </c>
      <c r="AR46" s="83">
        <f t="shared" si="2"/>
        <v>28</v>
      </c>
      <c r="AS46" s="83">
        <f t="shared" si="2"/>
        <v>10</v>
      </c>
      <c r="AT46" s="84">
        <f t="shared" si="3"/>
        <v>38</v>
      </c>
    </row>
    <row r="47" spans="2:46" x14ac:dyDescent="0.25">
      <c r="B47" s="33" t="s">
        <v>98</v>
      </c>
      <c r="C47" s="36" t="s">
        <v>99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4</v>
      </c>
      <c r="K47" s="18">
        <v>1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7</v>
      </c>
      <c r="U47" s="18">
        <v>5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f t="shared" si="0"/>
        <v>11</v>
      </c>
      <c r="AC47" s="18">
        <f t="shared" si="0"/>
        <v>6</v>
      </c>
      <c r="AD47" s="19">
        <f t="shared" si="1"/>
        <v>17</v>
      </c>
      <c r="AF47" s="17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23</v>
      </c>
      <c r="AQ47" s="18">
        <v>15</v>
      </c>
      <c r="AR47" s="83">
        <f t="shared" si="2"/>
        <v>23</v>
      </c>
      <c r="AS47" s="83">
        <f t="shared" si="2"/>
        <v>15</v>
      </c>
      <c r="AT47" s="84">
        <f t="shared" si="3"/>
        <v>38</v>
      </c>
    </row>
    <row r="48" spans="2:46" x14ac:dyDescent="0.25">
      <c r="B48" s="33" t="s">
        <v>100</v>
      </c>
      <c r="C48" s="36" t="s">
        <v>101</v>
      </c>
      <c r="D48" s="18">
        <v>9</v>
      </c>
      <c r="E48" s="18">
        <v>2</v>
      </c>
      <c r="F48" s="18">
        <v>41</v>
      </c>
      <c r="G48" s="18">
        <v>31</v>
      </c>
      <c r="H48" s="18">
        <v>13</v>
      </c>
      <c r="I48" s="18">
        <v>3</v>
      </c>
      <c r="J48" s="18">
        <v>498</v>
      </c>
      <c r="K48" s="18">
        <v>367</v>
      </c>
      <c r="L48" s="18">
        <v>27</v>
      </c>
      <c r="M48" s="18">
        <v>7</v>
      </c>
      <c r="N48" s="18">
        <v>53</v>
      </c>
      <c r="O48" s="18">
        <v>73</v>
      </c>
      <c r="P48" s="18">
        <v>2</v>
      </c>
      <c r="Q48" s="18">
        <v>0</v>
      </c>
      <c r="R48" s="18">
        <v>208</v>
      </c>
      <c r="S48" s="18">
        <v>145</v>
      </c>
      <c r="T48" s="18">
        <v>208</v>
      </c>
      <c r="U48" s="18">
        <v>151</v>
      </c>
      <c r="V48" s="18">
        <v>0</v>
      </c>
      <c r="W48" s="18">
        <v>2</v>
      </c>
      <c r="X48" s="18">
        <v>0</v>
      </c>
      <c r="Y48" s="18">
        <v>0</v>
      </c>
      <c r="Z48" s="18">
        <v>2</v>
      </c>
      <c r="AA48" s="18">
        <v>2</v>
      </c>
      <c r="AB48" s="18">
        <f t="shared" si="0"/>
        <v>1061</v>
      </c>
      <c r="AC48" s="18">
        <f t="shared" si="0"/>
        <v>783</v>
      </c>
      <c r="AD48" s="19">
        <f t="shared" si="1"/>
        <v>1844</v>
      </c>
      <c r="AF48" s="17">
        <v>581</v>
      </c>
      <c r="AG48" s="18">
        <v>214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v>6</v>
      </c>
      <c r="AO48" s="18">
        <v>10</v>
      </c>
      <c r="AP48" s="18">
        <v>151</v>
      </c>
      <c r="AQ48" s="18">
        <v>58</v>
      </c>
      <c r="AR48" s="83">
        <f t="shared" si="2"/>
        <v>738</v>
      </c>
      <c r="AS48" s="83">
        <f t="shared" si="2"/>
        <v>282</v>
      </c>
      <c r="AT48" s="84">
        <f t="shared" si="3"/>
        <v>1020</v>
      </c>
    </row>
    <row r="49" spans="2:46" x14ac:dyDescent="0.25">
      <c r="B49" s="33" t="s">
        <v>102</v>
      </c>
      <c r="C49" s="36" t="s">
        <v>103</v>
      </c>
      <c r="D49" s="18">
        <v>0</v>
      </c>
      <c r="E49" s="18">
        <v>0</v>
      </c>
      <c r="F49" s="18">
        <v>0</v>
      </c>
      <c r="G49" s="18">
        <v>0</v>
      </c>
      <c r="H49" s="18">
        <v>5</v>
      </c>
      <c r="I49" s="18">
        <v>4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f t="shared" si="0"/>
        <v>5</v>
      </c>
      <c r="AC49" s="18">
        <f t="shared" si="0"/>
        <v>4</v>
      </c>
      <c r="AD49" s="19">
        <f t="shared" si="1"/>
        <v>9</v>
      </c>
      <c r="AF49" s="17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9</v>
      </c>
      <c r="AQ49" s="18">
        <v>5</v>
      </c>
      <c r="AR49" s="83">
        <f t="shared" si="2"/>
        <v>9</v>
      </c>
      <c r="AS49" s="83">
        <f t="shared" si="2"/>
        <v>5</v>
      </c>
      <c r="AT49" s="84">
        <f t="shared" si="3"/>
        <v>14</v>
      </c>
    </row>
    <row r="50" spans="2:46" x14ac:dyDescent="0.25">
      <c r="B50" s="33" t="s">
        <v>104</v>
      </c>
      <c r="C50" s="36" t="s">
        <v>105</v>
      </c>
      <c r="D50" s="18">
        <v>0</v>
      </c>
      <c r="E50" s="18">
        <v>0</v>
      </c>
      <c r="F50" s="18">
        <v>0</v>
      </c>
      <c r="G50" s="18">
        <v>0</v>
      </c>
      <c r="H50" s="18">
        <v>11</v>
      </c>
      <c r="I50" s="18">
        <v>1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2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f t="shared" si="0"/>
        <v>13</v>
      </c>
      <c r="AC50" s="18">
        <f t="shared" si="0"/>
        <v>1</v>
      </c>
      <c r="AD50" s="19">
        <f t="shared" si="1"/>
        <v>14</v>
      </c>
      <c r="AF50" s="17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5</v>
      </c>
      <c r="AQ50" s="18">
        <v>7</v>
      </c>
      <c r="AR50" s="83">
        <f t="shared" si="2"/>
        <v>5</v>
      </c>
      <c r="AS50" s="83">
        <f t="shared" si="2"/>
        <v>7</v>
      </c>
      <c r="AT50" s="84">
        <f t="shared" si="3"/>
        <v>12</v>
      </c>
    </row>
    <row r="51" spans="2:46" x14ac:dyDescent="0.25">
      <c r="B51" s="33" t="s">
        <v>106</v>
      </c>
      <c r="C51" s="36" t="s">
        <v>107</v>
      </c>
      <c r="D51" s="18">
        <v>2</v>
      </c>
      <c r="E51" s="18">
        <v>0</v>
      </c>
      <c r="F51" s="18">
        <v>7</v>
      </c>
      <c r="G51" s="18">
        <v>3</v>
      </c>
      <c r="H51" s="18">
        <v>0</v>
      </c>
      <c r="I51" s="18">
        <v>0</v>
      </c>
      <c r="J51" s="18">
        <v>6</v>
      </c>
      <c r="K51" s="18">
        <v>3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6</v>
      </c>
      <c r="U51" s="18">
        <v>3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f t="shared" si="0"/>
        <v>21</v>
      </c>
      <c r="AC51" s="18">
        <f t="shared" si="0"/>
        <v>9</v>
      </c>
      <c r="AD51" s="19">
        <f t="shared" si="1"/>
        <v>30</v>
      </c>
      <c r="AF51" s="17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21</v>
      </c>
      <c r="AQ51" s="18">
        <v>19</v>
      </c>
      <c r="AR51" s="83">
        <f t="shared" si="2"/>
        <v>21</v>
      </c>
      <c r="AS51" s="83">
        <f t="shared" si="2"/>
        <v>19</v>
      </c>
      <c r="AT51" s="84">
        <f t="shared" si="3"/>
        <v>40</v>
      </c>
    </row>
    <row r="52" spans="2:46" x14ac:dyDescent="0.25">
      <c r="B52" s="33" t="s">
        <v>108</v>
      </c>
      <c r="C52" s="36" t="s">
        <v>109</v>
      </c>
      <c r="D52" s="18">
        <v>0</v>
      </c>
      <c r="E52" s="18">
        <v>0</v>
      </c>
      <c r="F52" s="18">
        <v>6</v>
      </c>
      <c r="G52" s="18">
        <v>1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3</v>
      </c>
      <c r="U52" s="18">
        <v>1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f t="shared" si="0"/>
        <v>9</v>
      </c>
      <c r="AC52" s="18">
        <f t="shared" si="0"/>
        <v>2</v>
      </c>
      <c r="AD52" s="19">
        <f t="shared" si="1"/>
        <v>11</v>
      </c>
      <c r="AF52" s="17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9</v>
      </c>
      <c r="AQ52" s="18">
        <v>9</v>
      </c>
      <c r="AR52" s="83">
        <f t="shared" si="2"/>
        <v>9</v>
      </c>
      <c r="AS52" s="83">
        <f t="shared" si="2"/>
        <v>9</v>
      </c>
      <c r="AT52" s="84">
        <f t="shared" si="3"/>
        <v>18</v>
      </c>
    </row>
    <row r="53" spans="2:46" x14ac:dyDescent="0.25">
      <c r="B53" s="33" t="s">
        <v>110</v>
      </c>
      <c r="C53" s="36" t="s">
        <v>111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4</v>
      </c>
      <c r="U53" s="18">
        <v>4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f t="shared" si="0"/>
        <v>4</v>
      </c>
      <c r="AC53" s="18">
        <f t="shared" si="0"/>
        <v>4</v>
      </c>
      <c r="AD53" s="19">
        <f t="shared" si="1"/>
        <v>8</v>
      </c>
      <c r="AF53" s="17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8</v>
      </c>
      <c r="AQ53" s="18">
        <v>6</v>
      </c>
      <c r="AR53" s="83">
        <f t="shared" si="2"/>
        <v>8</v>
      </c>
      <c r="AS53" s="83">
        <f t="shared" si="2"/>
        <v>6</v>
      </c>
      <c r="AT53" s="84">
        <f t="shared" si="3"/>
        <v>14</v>
      </c>
    </row>
    <row r="54" spans="2:46" x14ac:dyDescent="0.25">
      <c r="B54" s="33" t="s">
        <v>112</v>
      </c>
      <c r="C54" s="36" t="s">
        <v>113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2</v>
      </c>
      <c r="U54" s="18">
        <v>2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f t="shared" si="0"/>
        <v>2</v>
      </c>
      <c r="AC54" s="18">
        <f t="shared" si="0"/>
        <v>2</v>
      </c>
      <c r="AD54" s="19">
        <f t="shared" si="1"/>
        <v>4</v>
      </c>
      <c r="AF54" s="17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17</v>
      </c>
      <c r="AQ54" s="18">
        <v>6</v>
      </c>
      <c r="AR54" s="83">
        <f t="shared" si="2"/>
        <v>17</v>
      </c>
      <c r="AS54" s="83">
        <f t="shared" si="2"/>
        <v>6</v>
      </c>
      <c r="AT54" s="84">
        <f t="shared" si="3"/>
        <v>23</v>
      </c>
    </row>
    <row r="55" spans="2:46" x14ac:dyDescent="0.25">
      <c r="B55" s="33" t="s">
        <v>114</v>
      </c>
      <c r="C55" s="36" t="s">
        <v>115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1</v>
      </c>
      <c r="U55" s="18">
        <v>3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f t="shared" si="0"/>
        <v>1</v>
      </c>
      <c r="AC55" s="18">
        <f t="shared" si="0"/>
        <v>3</v>
      </c>
      <c r="AD55" s="19">
        <f t="shared" si="1"/>
        <v>4</v>
      </c>
      <c r="AF55" s="17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10</v>
      </c>
      <c r="AQ55" s="18">
        <v>8</v>
      </c>
      <c r="AR55" s="83">
        <f t="shared" si="2"/>
        <v>10</v>
      </c>
      <c r="AS55" s="83">
        <f t="shared" si="2"/>
        <v>8</v>
      </c>
      <c r="AT55" s="84">
        <f t="shared" si="3"/>
        <v>18</v>
      </c>
    </row>
    <row r="56" spans="2:46" x14ac:dyDescent="0.25">
      <c r="B56" s="33" t="s">
        <v>116</v>
      </c>
      <c r="C56" s="36" t="s">
        <v>117</v>
      </c>
      <c r="D56" s="18">
        <v>0</v>
      </c>
      <c r="E56" s="18">
        <v>0</v>
      </c>
      <c r="F56" s="18">
        <v>0</v>
      </c>
      <c r="G56" s="18">
        <v>0</v>
      </c>
      <c r="H56" s="18">
        <v>5</v>
      </c>
      <c r="I56" s="18">
        <v>4</v>
      </c>
      <c r="J56" s="18">
        <v>3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3</v>
      </c>
      <c r="U56" s="18">
        <v>2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f t="shared" si="0"/>
        <v>11</v>
      </c>
      <c r="AC56" s="18">
        <f t="shared" si="0"/>
        <v>6</v>
      </c>
      <c r="AD56" s="19">
        <f t="shared" si="1"/>
        <v>17</v>
      </c>
      <c r="AF56" s="17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14</v>
      </c>
      <c r="AQ56" s="18">
        <v>5</v>
      </c>
      <c r="AR56" s="83">
        <f t="shared" si="2"/>
        <v>14</v>
      </c>
      <c r="AS56" s="83">
        <f t="shared" si="2"/>
        <v>5</v>
      </c>
      <c r="AT56" s="84">
        <f t="shared" si="3"/>
        <v>19</v>
      </c>
    </row>
    <row r="57" spans="2:46" x14ac:dyDescent="0.25">
      <c r="B57" s="33" t="s">
        <v>118</v>
      </c>
      <c r="C57" s="36" t="s">
        <v>119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1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f t="shared" si="0"/>
        <v>0</v>
      </c>
      <c r="AC57" s="18">
        <f t="shared" si="0"/>
        <v>1</v>
      </c>
      <c r="AD57" s="19">
        <f t="shared" si="1"/>
        <v>1</v>
      </c>
      <c r="AF57" s="17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>
        <v>0</v>
      </c>
      <c r="AO57" s="18">
        <v>0</v>
      </c>
      <c r="AP57" s="18">
        <v>16</v>
      </c>
      <c r="AQ57" s="18">
        <v>7</v>
      </c>
      <c r="AR57" s="83">
        <f t="shared" si="2"/>
        <v>16</v>
      </c>
      <c r="AS57" s="83">
        <f t="shared" si="2"/>
        <v>7</v>
      </c>
      <c r="AT57" s="84">
        <f t="shared" si="3"/>
        <v>23</v>
      </c>
    </row>
    <row r="58" spans="2:46" x14ac:dyDescent="0.25">
      <c r="B58" s="33" t="s">
        <v>120</v>
      </c>
      <c r="C58" s="36" t="s">
        <v>121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1</v>
      </c>
      <c r="K58" s="18">
        <v>1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1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f t="shared" si="0"/>
        <v>1</v>
      </c>
      <c r="AC58" s="18">
        <f t="shared" si="0"/>
        <v>2</v>
      </c>
      <c r="AD58" s="19">
        <f t="shared" si="1"/>
        <v>3</v>
      </c>
      <c r="AF58" s="17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12</v>
      </c>
      <c r="AQ58" s="18">
        <v>6</v>
      </c>
      <c r="AR58" s="83">
        <f t="shared" si="2"/>
        <v>12</v>
      </c>
      <c r="AS58" s="83">
        <f t="shared" si="2"/>
        <v>6</v>
      </c>
      <c r="AT58" s="84">
        <f t="shared" si="3"/>
        <v>18</v>
      </c>
    </row>
    <row r="59" spans="2:46" x14ac:dyDescent="0.25">
      <c r="B59" s="33" t="s">
        <v>122</v>
      </c>
      <c r="C59" s="36" t="s">
        <v>123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4</v>
      </c>
      <c r="S59" s="18">
        <v>5</v>
      </c>
      <c r="T59" s="18">
        <v>2</v>
      </c>
      <c r="U59" s="18">
        <v>0</v>
      </c>
      <c r="V59" s="18">
        <v>0</v>
      </c>
      <c r="W59" s="18">
        <v>1</v>
      </c>
      <c r="X59" s="18">
        <v>0</v>
      </c>
      <c r="Y59" s="18">
        <v>0</v>
      </c>
      <c r="Z59" s="18">
        <v>0</v>
      </c>
      <c r="AA59" s="18">
        <v>0</v>
      </c>
      <c r="AB59" s="18">
        <f t="shared" si="0"/>
        <v>6</v>
      </c>
      <c r="AC59" s="18">
        <f t="shared" si="0"/>
        <v>6</v>
      </c>
      <c r="AD59" s="19">
        <f t="shared" si="1"/>
        <v>12</v>
      </c>
      <c r="AF59" s="17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9</v>
      </c>
      <c r="AQ59" s="18">
        <v>10</v>
      </c>
      <c r="AR59" s="83">
        <f t="shared" si="2"/>
        <v>9</v>
      </c>
      <c r="AS59" s="83">
        <f t="shared" si="2"/>
        <v>10</v>
      </c>
      <c r="AT59" s="84">
        <f t="shared" si="3"/>
        <v>19</v>
      </c>
    </row>
    <row r="60" spans="2:46" x14ac:dyDescent="0.25">
      <c r="B60" s="33" t="s">
        <v>124</v>
      </c>
      <c r="C60" s="36" t="s">
        <v>125</v>
      </c>
      <c r="D60" s="18">
        <v>0</v>
      </c>
      <c r="E60" s="18">
        <v>0</v>
      </c>
      <c r="F60" s="18">
        <v>0</v>
      </c>
      <c r="G60" s="18">
        <v>0</v>
      </c>
      <c r="H60" s="18">
        <v>2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1</v>
      </c>
      <c r="U60" s="18">
        <v>1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f t="shared" si="0"/>
        <v>3</v>
      </c>
      <c r="AC60" s="18">
        <f t="shared" si="0"/>
        <v>2</v>
      </c>
      <c r="AD60" s="19">
        <f t="shared" si="1"/>
        <v>5</v>
      </c>
      <c r="AF60" s="17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23</v>
      </c>
      <c r="AQ60" s="18">
        <v>7</v>
      </c>
      <c r="AR60" s="83">
        <f t="shared" si="2"/>
        <v>23</v>
      </c>
      <c r="AS60" s="83">
        <f t="shared" si="2"/>
        <v>7</v>
      </c>
      <c r="AT60" s="84">
        <f t="shared" si="3"/>
        <v>30</v>
      </c>
    </row>
    <row r="61" spans="2:46" x14ac:dyDescent="0.25">
      <c r="B61" s="33" t="s">
        <v>126</v>
      </c>
      <c r="C61" s="36" t="s">
        <v>127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2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f t="shared" si="0"/>
        <v>0</v>
      </c>
      <c r="AC61" s="18">
        <f t="shared" si="0"/>
        <v>2</v>
      </c>
      <c r="AD61" s="19">
        <f t="shared" si="1"/>
        <v>2</v>
      </c>
      <c r="AF61" s="17">
        <v>166</v>
      </c>
      <c r="AG61" s="18">
        <v>123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14</v>
      </c>
      <c r="AQ61" s="18">
        <v>4</v>
      </c>
      <c r="AR61" s="83">
        <f t="shared" si="2"/>
        <v>180</v>
      </c>
      <c r="AS61" s="83">
        <f t="shared" si="2"/>
        <v>127</v>
      </c>
      <c r="AT61" s="84">
        <f t="shared" si="3"/>
        <v>307</v>
      </c>
    </row>
    <row r="62" spans="2:46" x14ac:dyDescent="0.25">
      <c r="B62" s="33" t="s">
        <v>128</v>
      </c>
      <c r="C62" s="36" t="s">
        <v>129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1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f t="shared" si="0"/>
        <v>0</v>
      </c>
      <c r="AC62" s="18">
        <f t="shared" si="0"/>
        <v>1</v>
      </c>
      <c r="AD62" s="19">
        <f t="shared" si="1"/>
        <v>1</v>
      </c>
      <c r="AF62" s="17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14</v>
      </c>
      <c r="AQ62" s="18">
        <v>9</v>
      </c>
      <c r="AR62" s="83">
        <f t="shared" si="2"/>
        <v>14</v>
      </c>
      <c r="AS62" s="83">
        <f t="shared" si="2"/>
        <v>9</v>
      </c>
      <c r="AT62" s="84">
        <f t="shared" si="3"/>
        <v>23</v>
      </c>
    </row>
    <row r="63" spans="2:46" x14ac:dyDescent="0.25">
      <c r="B63" s="33" t="s">
        <v>130</v>
      </c>
      <c r="C63" s="36" t="s">
        <v>131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1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f t="shared" si="0"/>
        <v>1</v>
      </c>
      <c r="AC63" s="18">
        <f t="shared" si="0"/>
        <v>0</v>
      </c>
      <c r="AD63" s="19">
        <f t="shared" si="1"/>
        <v>1</v>
      </c>
      <c r="AF63" s="17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12</v>
      </c>
      <c r="AQ63" s="18">
        <v>4</v>
      </c>
      <c r="AR63" s="83">
        <f t="shared" si="2"/>
        <v>12</v>
      </c>
      <c r="AS63" s="83">
        <f t="shared" si="2"/>
        <v>4</v>
      </c>
      <c r="AT63" s="84">
        <f t="shared" si="3"/>
        <v>16</v>
      </c>
    </row>
    <row r="64" spans="2:46" x14ac:dyDescent="0.25">
      <c r="B64" s="33" t="s">
        <v>132</v>
      </c>
      <c r="C64" s="36" t="s">
        <v>133</v>
      </c>
      <c r="D64" s="18">
        <v>2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1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f t="shared" si="0"/>
        <v>2</v>
      </c>
      <c r="AC64" s="18">
        <f t="shared" si="0"/>
        <v>1</v>
      </c>
      <c r="AD64" s="19">
        <f t="shared" si="1"/>
        <v>3</v>
      </c>
      <c r="AF64" s="17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8</v>
      </c>
      <c r="AQ64" s="18">
        <v>6</v>
      </c>
      <c r="AR64" s="83">
        <f t="shared" si="2"/>
        <v>8</v>
      </c>
      <c r="AS64" s="83">
        <f t="shared" si="2"/>
        <v>6</v>
      </c>
      <c r="AT64" s="84">
        <f t="shared" si="3"/>
        <v>14</v>
      </c>
    </row>
    <row r="65" spans="2:46" x14ac:dyDescent="0.25">
      <c r="B65" s="33" t="s">
        <v>134</v>
      </c>
      <c r="C65" s="36" t="s">
        <v>135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2</v>
      </c>
      <c r="U65" s="18">
        <v>2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f t="shared" si="0"/>
        <v>2</v>
      </c>
      <c r="AC65" s="18">
        <f t="shared" si="0"/>
        <v>2</v>
      </c>
      <c r="AD65" s="19">
        <f t="shared" si="1"/>
        <v>4</v>
      </c>
      <c r="AF65" s="17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12</v>
      </c>
      <c r="AQ65" s="18">
        <v>1</v>
      </c>
      <c r="AR65" s="83">
        <f t="shared" si="2"/>
        <v>12</v>
      </c>
      <c r="AS65" s="83">
        <f t="shared" si="2"/>
        <v>1</v>
      </c>
      <c r="AT65" s="84">
        <f t="shared" si="3"/>
        <v>13</v>
      </c>
    </row>
    <row r="66" spans="2:46" x14ac:dyDescent="0.25">
      <c r="B66" s="33" t="s">
        <v>136</v>
      </c>
      <c r="C66" s="36" t="s">
        <v>137</v>
      </c>
      <c r="D66" s="18">
        <v>0</v>
      </c>
      <c r="E66" s="18">
        <v>0</v>
      </c>
      <c r="F66" s="18">
        <v>64</v>
      </c>
      <c r="G66" s="18">
        <v>3</v>
      </c>
      <c r="H66" s="18">
        <v>14</v>
      </c>
      <c r="I66" s="18">
        <v>5</v>
      </c>
      <c r="J66" s="18">
        <v>118</v>
      </c>
      <c r="K66" s="18">
        <v>68</v>
      </c>
      <c r="L66" s="18">
        <v>11</v>
      </c>
      <c r="M66" s="18">
        <v>5</v>
      </c>
      <c r="N66" s="18">
        <v>0</v>
      </c>
      <c r="O66" s="18">
        <v>0</v>
      </c>
      <c r="P66" s="18">
        <v>0</v>
      </c>
      <c r="Q66" s="18">
        <v>0</v>
      </c>
      <c r="R66" s="18">
        <v>1</v>
      </c>
      <c r="S66" s="18">
        <v>1</v>
      </c>
      <c r="T66" s="18">
        <v>36</v>
      </c>
      <c r="U66" s="18">
        <v>44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f t="shared" si="0"/>
        <v>244</v>
      </c>
      <c r="AC66" s="18">
        <f t="shared" si="0"/>
        <v>126</v>
      </c>
      <c r="AD66" s="19">
        <f t="shared" si="1"/>
        <v>370</v>
      </c>
      <c r="AF66" s="17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29</v>
      </c>
      <c r="AQ66" s="18">
        <v>23</v>
      </c>
      <c r="AR66" s="83">
        <f t="shared" si="2"/>
        <v>29</v>
      </c>
      <c r="AS66" s="83">
        <f t="shared" si="2"/>
        <v>23</v>
      </c>
      <c r="AT66" s="84">
        <f t="shared" si="3"/>
        <v>52</v>
      </c>
    </row>
    <row r="67" spans="2:46" x14ac:dyDescent="0.25">
      <c r="B67" s="33" t="s">
        <v>138</v>
      </c>
      <c r="C67" s="36" t="s">
        <v>139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6</v>
      </c>
      <c r="K67" s="18">
        <v>8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1</v>
      </c>
      <c r="U67" s="18">
        <v>4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f t="shared" si="0"/>
        <v>7</v>
      </c>
      <c r="AC67" s="18">
        <f t="shared" si="0"/>
        <v>12</v>
      </c>
      <c r="AD67" s="19">
        <f t="shared" si="1"/>
        <v>19</v>
      </c>
      <c r="AF67" s="17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13</v>
      </c>
      <c r="AQ67" s="18">
        <v>6</v>
      </c>
      <c r="AR67" s="83">
        <f t="shared" si="2"/>
        <v>13</v>
      </c>
      <c r="AS67" s="83">
        <f t="shared" si="2"/>
        <v>6</v>
      </c>
      <c r="AT67" s="84">
        <f t="shared" si="3"/>
        <v>19</v>
      </c>
    </row>
    <row r="68" spans="2:46" x14ac:dyDescent="0.25">
      <c r="B68" s="33" t="s">
        <v>140</v>
      </c>
      <c r="C68" s="36" t="s">
        <v>141</v>
      </c>
      <c r="D68" s="18">
        <v>0</v>
      </c>
      <c r="E68" s="18">
        <v>0</v>
      </c>
      <c r="F68" s="18">
        <v>1</v>
      </c>
      <c r="G68" s="18">
        <v>1</v>
      </c>
      <c r="H68" s="18">
        <v>0</v>
      </c>
      <c r="I68" s="18">
        <v>0</v>
      </c>
      <c r="J68" s="18">
        <v>20</v>
      </c>
      <c r="K68" s="18">
        <v>13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7</v>
      </c>
      <c r="S68" s="18">
        <v>2</v>
      </c>
      <c r="T68" s="18">
        <v>2</v>
      </c>
      <c r="U68" s="18">
        <v>5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f t="shared" si="0"/>
        <v>30</v>
      </c>
      <c r="AC68" s="18">
        <f t="shared" si="0"/>
        <v>21</v>
      </c>
      <c r="AD68" s="19">
        <f t="shared" si="1"/>
        <v>51</v>
      </c>
      <c r="AF68" s="17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31</v>
      </c>
      <c r="AQ68" s="18">
        <v>11</v>
      </c>
      <c r="AR68" s="83">
        <f t="shared" si="2"/>
        <v>31</v>
      </c>
      <c r="AS68" s="83">
        <f t="shared" si="2"/>
        <v>11</v>
      </c>
      <c r="AT68" s="84">
        <f t="shared" si="3"/>
        <v>42</v>
      </c>
    </row>
    <row r="69" spans="2:46" x14ac:dyDescent="0.25">
      <c r="B69" s="33" t="s">
        <v>142</v>
      </c>
      <c r="C69" s="36" t="s">
        <v>143</v>
      </c>
      <c r="D69" s="18">
        <v>20</v>
      </c>
      <c r="E69" s="18">
        <v>3</v>
      </c>
      <c r="F69" s="18">
        <v>192</v>
      </c>
      <c r="G69" s="18">
        <v>100</v>
      </c>
      <c r="H69" s="18">
        <v>0</v>
      </c>
      <c r="I69" s="18">
        <v>0</v>
      </c>
      <c r="J69" s="18">
        <v>45</v>
      </c>
      <c r="K69" s="18">
        <v>38</v>
      </c>
      <c r="L69" s="18">
        <v>8</v>
      </c>
      <c r="M69" s="18">
        <v>5</v>
      </c>
      <c r="N69" s="18">
        <v>119</v>
      </c>
      <c r="O69" s="18">
        <v>115</v>
      </c>
      <c r="P69" s="18">
        <v>9</v>
      </c>
      <c r="Q69" s="18">
        <v>0</v>
      </c>
      <c r="R69" s="18">
        <v>0</v>
      </c>
      <c r="S69" s="18">
        <v>0</v>
      </c>
      <c r="T69" s="18">
        <v>22</v>
      </c>
      <c r="U69" s="18">
        <v>23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1</v>
      </c>
      <c r="AB69" s="18">
        <f t="shared" si="0"/>
        <v>415</v>
      </c>
      <c r="AC69" s="18">
        <f t="shared" si="0"/>
        <v>285</v>
      </c>
      <c r="AD69" s="19">
        <f t="shared" si="1"/>
        <v>700</v>
      </c>
      <c r="AF69" s="17">
        <v>56</v>
      </c>
      <c r="AG69" s="18">
        <v>78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6</v>
      </c>
      <c r="AO69" s="18">
        <v>8</v>
      </c>
      <c r="AP69" s="18">
        <v>116</v>
      </c>
      <c r="AQ69" s="18">
        <v>36</v>
      </c>
      <c r="AR69" s="83">
        <f t="shared" si="2"/>
        <v>178</v>
      </c>
      <c r="AS69" s="83">
        <f t="shared" si="2"/>
        <v>122</v>
      </c>
      <c r="AT69" s="84">
        <f t="shared" si="3"/>
        <v>300</v>
      </c>
    </row>
    <row r="70" spans="2:46" x14ac:dyDescent="0.25">
      <c r="B70" s="33" t="s">
        <v>144</v>
      </c>
      <c r="C70" s="36" t="s">
        <v>145</v>
      </c>
      <c r="D70" s="18">
        <v>0</v>
      </c>
      <c r="E70" s="18">
        <v>0</v>
      </c>
      <c r="F70" s="18">
        <v>1</v>
      </c>
      <c r="G70" s="18">
        <v>3</v>
      </c>
      <c r="H70" s="18">
        <v>0</v>
      </c>
      <c r="I70" s="18">
        <v>0</v>
      </c>
      <c r="J70" s="18">
        <v>21</v>
      </c>
      <c r="K70" s="18">
        <v>26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17</v>
      </c>
      <c r="U70" s="18">
        <v>24</v>
      </c>
      <c r="V70" s="18">
        <v>1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f t="shared" si="0"/>
        <v>40</v>
      </c>
      <c r="AC70" s="18">
        <f t="shared" si="0"/>
        <v>53</v>
      </c>
      <c r="AD70" s="19">
        <f t="shared" si="1"/>
        <v>93</v>
      </c>
      <c r="AF70" s="17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>
        <v>6</v>
      </c>
      <c r="AO70" s="18">
        <v>5</v>
      </c>
      <c r="AP70" s="18">
        <v>42</v>
      </c>
      <c r="AQ70" s="18">
        <v>19</v>
      </c>
      <c r="AR70" s="83">
        <f t="shared" si="2"/>
        <v>48</v>
      </c>
      <c r="AS70" s="83">
        <f t="shared" si="2"/>
        <v>24</v>
      </c>
      <c r="AT70" s="84">
        <f t="shared" si="3"/>
        <v>72</v>
      </c>
    </row>
    <row r="71" spans="2:46" x14ac:dyDescent="0.25">
      <c r="B71" s="33" t="s">
        <v>146</v>
      </c>
      <c r="C71" s="36" t="s">
        <v>147</v>
      </c>
      <c r="D71" s="18">
        <v>0</v>
      </c>
      <c r="E71" s="18">
        <v>0</v>
      </c>
      <c r="F71" s="18">
        <v>2</v>
      </c>
      <c r="G71" s="18">
        <v>1</v>
      </c>
      <c r="H71" s="18">
        <v>0</v>
      </c>
      <c r="I71" s="18">
        <v>0</v>
      </c>
      <c r="J71" s="18">
        <v>31</v>
      </c>
      <c r="K71" s="18">
        <v>14</v>
      </c>
      <c r="L71" s="18">
        <v>0</v>
      </c>
      <c r="M71" s="18">
        <v>0</v>
      </c>
      <c r="N71" s="18">
        <v>30</v>
      </c>
      <c r="O71" s="18">
        <v>22</v>
      </c>
      <c r="P71" s="18">
        <v>0</v>
      </c>
      <c r="Q71" s="18">
        <v>0</v>
      </c>
      <c r="R71" s="18">
        <v>1</v>
      </c>
      <c r="S71" s="18">
        <v>1</v>
      </c>
      <c r="T71" s="18">
        <v>7</v>
      </c>
      <c r="U71" s="18">
        <v>10</v>
      </c>
      <c r="V71" s="18">
        <v>0</v>
      </c>
      <c r="W71" s="18">
        <v>0</v>
      </c>
      <c r="X71" s="18">
        <v>0</v>
      </c>
      <c r="Y71" s="18">
        <v>0</v>
      </c>
      <c r="Z71" s="18">
        <v>2</v>
      </c>
      <c r="AA71" s="18">
        <v>1</v>
      </c>
      <c r="AB71" s="18">
        <f t="shared" si="0"/>
        <v>73</v>
      </c>
      <c r="AC71" s="18">
        <f t="shared" si="0"/>
        <v>49</v>
      </c>
      <c r="AD71" s="19">
        <f t="shared" si="1"/>
        <v>122</v>
      </c>
      <c r="AF71" s="17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30</v>
      </c>
      <c r="AQ71" s="18">
        <v>11</v>
      </c>
      <c r="AR71" s="83">
        <f t="shared" si="2"/>
        <v>30</v>
      </c>
      <c r="AS71" s="83">
        <f t="shared" si="2"/>
        <v>11</v>
      </c>
      <c r="AT71" s="84">
        <f t="shared" si="3"/>
        <v>41</v>
      </c>
    </row>
    <row r="72" spans="2:46" x14ac:dyDescent="0.25">
      <c r="B72" s="33" t="s">
        <v>148</v>
      </c>
      <c r="C72" s="36" t="s">
        <v>149</v>
      </c>
      <c r="D72" s="18">
        <v>0</v>
      </c>
      <c r="E72" s="18">
        <v>0</v>
      </c>
      <c r="F72" s="18">
        <v>3</v>
      </c>
      <c r="G72" s="18">
        <v>1</v>
      </c>
      <c r="H72" s="18">
        <v>4</v>
      </c>
      <c r="I72" s="18">
        <v>5</v>
      </c>
      <c r="J72" s="18">
        <v>3</v>
      </c>
      <c r="K72" s="18">
        <v>1</v>
      </c>
      <c r="L72" s="18">
        <v>0</v>
      </c>
      <c r="M72" s="18">
        <v>0</v>
      </c>
      <c r="N72" s="18">
        <v>39</v>
      </c>
      <c r="O72" s="18">
        <v>40</v>
      </c>
      <c r="P72" s="18">
        <v>0</v>
      </c>
      <c r="Q72" s="18">
        <v>0</v>
      </c>
      <c r="R72" s="18">
        <v>0</v>
      </c>
      <c r="S72" s="18">
        <v>0</v>
      </c>
      <c r="T72" s="18">
        <v>9</v>
      </c>
      <c r="U72" s="18">
        <v>11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f t="shared" ref="AB72:AC135" si="4">+D72+F72+H72+J72+L72+N72+P72+R72+T72+V72+X72+Z72</f>
        <v>58</v>
      </c>
      <c r="AC72" s="18">
        <f t="shared" si="4"/>
        <v>58</v>
      </c>
      <c r="AD72" s="19">
        <f t="shared" ref="AD72:AD135" si="5">+AB72+AC72</f>
        <v>116</v>
      </c>
      <c r="AF72" s="17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35</v>
      </c>
      <c r="AQ72" s="18">
        <v>12</v>
      </c>
      <c r="AR72" s="83">
        <f t="shared" ref="AR72:AS135" si="6">+AF72+AH72+AJ72+AL72+AN72+AP72</f>
        <v>35</v>
      </c>
      <c r="AS72" s="83">
        <f t="shared" si="6"/>
        <v>12</v>
      </c>
      <c r="AT72" s="84">
        <f t="shared" ref="AT72:AT135" si="7">+AR72+AS72</f>
        <v>47</v>
      </c>
    </row>
    <row r="73" spans="2:46" x14ac:dyDescent="0.25">
      <c r="B73" s="33" t="s">
        <v>150</v>
      </c>
      <c r="C73" s="36" t="s">
        <v>151</v>
      </c>
      <c r="D73" s="18">
        <v>0</v>
      </c>
      <c r="E73" s="18">
        <v>0</v>
      </c>
      <c r="F73" s="18">
        <v>1</v>
      </c>
      <c r="G73" s="18">
        <v>0</v>
      </c>
      <c r="H73" s="18">
        <v>0</v>
      </c>
      <c r="I73" s="18">
        <v>0</v>
      </c>
      <c r="J73" s="18">
        <v>15</v>
      </c>
      <c r="K73" s="18">
        <v>5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6</v>
      </c>
      <c r="U73" s="18">
        <v>7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f t="shared" si="4"/>
        <v>22</v>
      </c>
      <c r="AC73" s="18">
        <f t="shared" si="4"/>
        <v>12</v>
      </c>
      <c r="AD73" s="19">
        <f t="shared" si="5"/>
        <v>34</v>
      </c>
      <c r="AF73" s="17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15</v>
      </c>
      <c r="AQ73" s="18">
        <v>4</v>
      </c>
      <c r="AR73" s="83">
        <f t="shared" si="6"/>
        <v>15</v>
      </c>
      <c r="AS73" s="83">
        <f t="shared" si="6"/>
        <v>4</v>
      </c>
      <c r="AT73" s="84">
        <f t="shared" si="7"/>
        <v>19</v>
      </c>
    </row>
    <row r="74" spans="2:46" x14ac:dyDescent="0.25">
      <c r="B74" s="33" t="s">
        <v>152</v>
      </c>
      <c r="C74" s="36" t="s">
        <v>153</v>
      </c>
      <c r="D74" s="18">
        <v>3</v>
      </c>
      <c r="E74" s="18">
        <v>2</v>
      </c>
      <c r="F74" s="18">
        <v>9</v>
      </c>
      <c r="G74" s="18">
        <v>7</v>
      </c>
      <c r="H74" s="18">
        <v>0</v>
      </c>
      <c r="I74" s="18">
        <v>0</v>
      </c>
      <c r="J74" s="18">
        <v>110</v>
      </c>
      <c r="K74" s="18">
        <v>72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2</v>
      </c>
      <c r="U74" s="18">
        <v>6</v>
      </c>
      <c r="V74" s="18">
        <v>0</v>
      </c>
      <c r="W74" s="18">
        <v>1</v>
      </c>
      <c r="X74" s="18">
        <v>0</v>
      </c>
      <c r="Y74" s="18">
        <v>0</v>
      </c>
      <c r="Z74" s="18">
        <v>1</v>
      </c>
      <c r="AA74" s="18">
        <v>0</v>
      </c>
      <c r="AB74" s="18">
        <f t="shared" si="4"/>
        <v>125</v>
      </c>
      <c r="AC74" s="18">
        <f t="shared" si="4"/>
        <v>88</v>
      </c>
      <c r="AD74" s="19">
        <f t="shared" si="5"/>
        <v>213</v>
      </c>
      <c r="AF74" s="17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34</v>
      </c>
      <c r="AQ74" s="18">
        <v>17</v>
      </c>
      <c r="AR74" s="83">
        <f t="shared" si="6"/>
        <v>34</v>
      </c>
      <c r="AS74" s="83">
        <f t="shared" si="6"/>
        <v>17</v>
      </c>
      <c r="AT74" s="84">
        <f t="shared" si="7"/>
        <v>51</v>
      </c>
    </row>
    <row r="75" spans="2:46" x14ac:dyDescent="0.25">
      <c r="B75" s="33" t="s">
        <v>154</v>
      </c>
      <c r="C75" s="36" t="s">
        <v>155</v>
      </c>
      <c r="D75" s="18">
        <v>0</v>
      </c>
      <c r="E75" s="18">
        <v>0</v>
      </c>
      <c r="F75" s="18">
        <v>21</v>
      </c>
      <c r="G75" s="18">
        <v>7</v>
      </c>
      <c r="H75" s="18">
        <v>9</v>
      </c>
      <c r="I75" s="18">
        <v>2</v>
      </c>
      <c r="J75" s="18">
        <v>12</v>
      </c>
      <c r="K75" s="18">
        <v>5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1</v>
      </c>
      <c r="U75" s="18">
        <v>2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f t="shared" si="4"/>
        <v>43</v>
      </c>
      <c r="AC75" s="18">
        <f t="shared" si="4"/>
        <v>16</v>
      </c>
      <c r="AD75" s="19">
        <f t="shared" si="5"/>
        <v>59</v>
      </c>
      <c r="AF75" s="17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0</v>
      </c>
      <c r="AP75" s="18">
        <v>13</v>
      </c>
      <c r="AQ75" s="18">
        <v>7</v>
      </c>
      <c r="AR75" s="83">
        <f t="shared" si="6"/>
        <v>13</v>
      </c>
      <c r="AS75" s="83">
        <f t="shared" si="6"/>
        <v>7</v>
      </c>
      <c r="AT75" s="84">
        <f t="shared" si="7"/>
        <v>20</v>
      </c>
    </row>
    <row r="76" spans="2:46" x14ac:dyDescent="0.25">
      <c r="B76" s="33" t="s">
        <v>156</v>
      </c>
      <c r="C76" s="36" t="s">
        <v>157</v>
      </c>
      <c r="D76" s="18">
        <v>0</v>
      </c>
      <c r="E76" s="18">
        <v>1</v>
      </c>
      <c r="F76" s="18">
        <v>0</v>
      </c>
      <c r="G76" s="18">
        <v>0</v>
      </c>
      <c r="H76" s="18">
        <v>0</v>
      </c>
      <c r="I76" s="18">
        <v>0</v>
      </c>
      <c r="J76" s="18">
        <v>9</v>
      </c>
      <c r="K76" s="18">
        <v>2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4</v>
      </c>
      <c r="S76" s="18">
        <v>6</v>
      </c>
      <c r="T76" s="18">
        <v>1</v>
      </c>
      <c r="U76" s="18">
        <v>1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f t="shared" si="4"/>
        <v>14</v>
      </c>
      <c r="AC76" s="18">
        <f t="shared" si="4"/>
        <v>10</v>
      </c>
      <c r="AD76" s="19">
        <f t="shared" si="5"/>
        <v>24</v>
      </c>
      <c r="AF76" s="17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11</v>
      </c>
      <c r="AQ76" s="18">
        <v>12</v>
      </c>
      <c r="AR76" s="83">
        <f t="shared" si="6"/>
        <v>11</v>
      </c>
      <c r="AS76" s="83">
        <f t="shared" si="6"/>
        <v>12</v>
      </c>
      <c r="AT76" s="84">
        <f t="shared" si="7"/>
        <v>23</v>
      </c>
    </row>
    <row r="77" spans="2:46" x14ac:dyDescent="0.25">
      <c r="B77" s="33" t="s">
        <v>158</v>
      </c>
      <c r="C77" s="36" t="s">
        <v>159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1</v>
      </c>
      <c r="U77" s="18">
        <v>3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f t="shared" si="4"/>
        <v>1</v>
      </c>
      <c r="AC77" s="18">
        <f t="shared" si="4"/>
        <v>3</v>
      </c>
      <c r="AD77" s="19">
        <f t="shared" si="5"/>
        <v>4</v>
      </c>
      <c r="AF77" s="17"/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0</v>
      </c>
      <c r="AQ77" s="18">
        <v>0</v>
      </c>
      <c r="AR77" s="83">
        <f t="shared" si="6"/>
        <v>0</v>
      </c>
      <c r="AS77" s="83">
        <f t="shared" si="6"/>
        <v>0</v>
      </c>
      <c r="AT77" s="84">
        <f t="shared" si="7"/>
        <v>0</v>
      </c>
    </row>
    <row r="78" spans="2:46" x14ac:dyDescent="0.25">
      <c r="B78" s="33" t="s">
        <v>160</v>
      </c>
      <c r="C78" s="36" t="s">
        <v>161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1</v>
      </c>
      <c r="U78" s="18">
        <v>1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f t="shared" si="4"/>
        <v>1</v>
      </c>
      <c r="AC78" s="18">
        <f t="shared" si="4"/>
        <v>1</v>
      </c>
      <c r="AD78" s="19">
        <f t="shared" si="5"/>
        <v>2</v>
      </c>
      <c r="AF78" s="17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10</v>
      </c>
      <c r="AQ78" s="18">
        <v>8</v>
      </c>
      <c r="AR78" s="83">
        <f t="shared" si="6"/>
        <v>10</v>
      </c>
      <c r="AS78" s="83">
        <f t="shared" si="6"/>
        <v>8</v>
      </c>
      <c r="AT78" s="84">
        <f t="shared" si="7"/>
        <v>18</v>
      </c>
    </row>
    <row r="79" spans="2:46" x14ac:dyDescent="0.25">
      <c r="B79" s="33" t="s">
        <v>162</v>
      </c>
      <c r="C79" s="36" t="s">
        <v>163</v>
      </c>
      <c r="D79" s="18">
        <v>0</v>
      </c>
      <c r="E79" s="18">
        <v>0</v>
      </c>
      <c r="F79" s="18">
        <v>0</v>
      </c>
      <c r="G79" s="18">
        <v>0</v>
      </c>
      <c r="H79" s="18">
        <v>1</v>
      </c>
      <c r="I79" s="18">
        <v>1</v>
      </c>
      <c r="J79" s="18">
        <v>3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3</v>
      </c>
      <c r="U79" s="18">
        <v>2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f t="shared" si="4"/>
        <v>7</v>
      </c>
      <c r="AC79" s="18">
        <f t="shared" si="4"/>
        <v>3</v>
      </c>
      <c r="AD79" s="19">
        <f t="shared" si="5"/>
        <v>10</v>
      </c>
      <c r="AF79" s="17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v>0</v>
      </c>
      <c r="AP79" s="18">
        <v>15</v>
      </c>
      <c r="AQ79" s="18">
        <v>5</v>
      </c>
      <c r="AR79" s="83">
        <f t="shared" si="6"/>
        <v>15</v>
      </c>
      <c r="AS79" s="83">
        <f t="shared" si="6"/>
        <v>5</v>
      </c>
      <c r="AT79" s="84">
        <f t="shared" si="7"/>
        <v>20</v>
      </c>
    </row>
    <row r="80" spans="2:46" x14ac:dyDescent="0.25">
      <c r="B80" s="33" t="s">
        <v>164</v>
      </c>
      <c r="C80" s="36" t="s">
        <v>165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3</v>
      </c>
      <c r="U80" s="18">
        <v>1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f t="shared" si="4"/>
        <v>3</v>
      </c>
      <c r="AC80" s="18">
        <f t="shared" si="4"/>
        <v>1</v>
      </c>
      <c r="AD80" s="19">
        <f t="shared" si="5"/>
        <v>4</v>
      </c>
      <c r="AF80" s="17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12</v>
      </c>
      <c r="AQ80" s="18">
        <v>9</v>
      </c>
      <c r="AR80" s="83">
        <f t="shared" si="6"/>
        <v>12</v>
      </c>
      <c r="AS80" s="83">
        <f t="shared" si="6"/>
        <v>9</v>
      </c>
      <c r="AT80" s="84">
        <f t="shared" si="7"/>
        <v>21</v>
      </c>
    </row>
    <row r="81" spans="2:46" x14ac:dyDescent="0.25">
      <c r="B81" s="33" t="s">
        <v>166</v>
      </c>
      <c r="C81" s="36" t="s">
        <v>167</v>
      </c>
      <c r="D81" s="18">
        <v>798</v>
      </c>
      <c r="E81" s="18">
        <v>229</v>
      </c>
      <c r="F81" s="18">
        <v>4386</v>
      </c>
      <c r="G81" s="18">
        <v>2755</v>
      </c>
      <c r="H81" s="18">
        <v>2024</v>
      </c>
      <c r="I81" s="18">
        <v>243</v>
      </c>
      <c r="J81" s="18">
        <v>10220</v>
      </c>
      <c r="K81" s="18">
        <v>7789</v>
      </c>
      <c r="L81" s="18">
        <v>301</v>
      </c>
      <c r="M81" s="18">
        <v>125</v>
      </c>
      <c r="N81" s="18">
        <v>1780</v>
      </c>
      <c r="O81" s="18">
        <v>2433</v>
      </c>
      <c r="P81" s="18">
        <v>359</v>
      </c>
      <c r="Q81" s="18">
        <v>126</v>
      </c>
      <c r="R81" s="18">
        <v>9510</v>
      </c>
      <c r="S81" s="18">
        <v>6110</v>
      </c>
      <c r="T81" s="18">
        <v>1834</v>
      </c>
      <c r="U81" s="18">
        <v>2210</v>
      </c>
      <c r="V81" s="18">
        <v>11</v>
      </c>
      <c r="W81" s="18">
        <v>152</v>
      </c>
      <c r="X81" s="18">
        <v>0</v>
      </c>
      <c r="Y81" s="18">
        <v>0</v>
      </c>
      <c r="Z81" s="18">
        <v>21</v>
      </c>
      <c r="AA81" s="18">
        <v>24</v>
      </c>
      <c r="AB81" s="18">
        <f t="shared" si="4"/>
        <v>31244</v>
      </c>
      <c r="AC81" s="18">
        <f t="shared" si="4"/>
        <v>22196</v>
      </c>
      <c r="AD81" s="19">
        <f t="shared" si="5"/>
        <v>53440</v>
      </c>
      <c r="AF81" s="17">
        <v>4070</v>
      </c>
      <c r="AG81" s="18">
        <v>3019</v>
      </c>
      <c r="AH81" s="18">
        <v>439</v>
      </c>
      <c r="AI81" s="18">
        <v>492</v>
      </c>
      <c r="AJ81" s="18">
        <v>0</v>
      </c>
      <c r="AK81" s="18">
        <v>0</v>
      </c>
      <c r="AL81" s="18">
        <v>0</v>
      </c>
      <c r="AM81" s="18">
        <v>0</v>
      </c>
      <c r="AN81" s="18">
        <v>267</v>
      </c>
      <c r="AO81" s="18">
        <v>179</v>
      </c>
      <c r="AP81" s="18">
        <v>862</v>
      </c>
      <c r="AQ81" s="18">
        <v>299</v>
      </c>
      <c r="AR81" s="83">
        <f t="shared" si="6"/>
        <v>5638</v>
      </c>
      <c r="AS81" s="83">
        <f t="shared" si="6"/>
        <v>3989</v>
      </c>
      <c r="AT81" s="84">
        <f t="shared" si="7"/>
        <v>9627</v>
      </c>
    </row>
    <row r="82" spans="2:46" x14ac:dyDescent="0.25">
      <c r="B82" s="33" t="s">
        <v>168</v>
      </c>
      <c r="C82" s="36" t="s">
        <v>169</v>
      </c>
      <c r="D82" s="18">
        <v>2</v>
      </c>
      <c r="E82" s="18">
        <v>0</v>
      </c>
      <c r="F82" s="18">
        <v>28</v>
      </c>
      <c r="G82" s="18">
        <v>5</v>
      </c>
      <c r="H82" s="18">
        <v>228</v>
      </c>
      <c r="I82" s="18">
        <v>11</v>
      </c>
      <c r="J82" s="18">
        <v>455</v>
      </c>
      <c r="K82" s="18">
        <v>215</v>
      </c>
      <c r="L82" s="18">
        <v>0</v>
      </c>
      <c r="M82" s="18">
        <v>0</v>
      </c>
      <c r="N82" s="18">
        <v>20</v>
      </c>
      <c r="O82" s="18">
        <v>21</v>
      </c>
      <c r="P82" s="18">
        <v>0</v>
      </c>
      <c r="Q82" s="18">
        <v>0</v>
      </c>
      <c r="R82" s="18">
        <v>147</v>
      </c>
      <c r="S82" s="18">
        <v>66</v>
      </c>
      <c r="T82" s="18">
        <v>108</v>
      </c>
      <c r="U82" s="18">
        <v>104</v>
      </c>
      <c r="V82" s="18">
        <v>2</v>
      </c>
      <c r="W82" s="18">
        <v>6</v>
      </c>
      <c r="X82" s="18">
        <v>0</v>
      </c>
      <c r="Y82" s="18">
        <v>0</v>
      </c>
      <c r="Z82" s="18">
        <v>2</v>
      </c>
      <c r="AA82" s="18">
        <v>2</v>
      </c>
      <c r="AB82" s="18">
        <f t="shared" si="4"/>
        <v>992</v>
      </c>
      <c r="AC82" s="18">
        <f t="shared" si="4"/>
        <v>430</v>
      </c>
      <c r="AD82" s="19">
        <f t="shared" si="5"/>
        <v>1422</v>
      </c>
      <c r="AF82" s="17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>
        <v>8</v>
      </c>
      <c r="AO82" s="18">
        <v>9</v>
      </c>
      <c r="AP82" s="18">
        <v>196</v>
      </c>
      <c r="AQ82" s="18">
        <v>69</v>
      </c>
      <c r="AR82" s="83">
        <f t="shared" si="6"/>
        <v>204</v>
      </c>
      <c r="AS82" s="83">
        <f t="shared" si="6"/>
        <v>78</v>
      </c>
      <c r="AT82" s="84">
        <f t="shared" si="7"/>
        <v>282</v>
      </c>
    </row>
    <row r="83" spans="2:46" x14ac:dyDescent="0.25">
      <c r="B83" s="33" t="s">
        <v>170</v>
      </c>
      <c r="C83" s="36" t="s">
        <v>171</v>
      </c>
      <c r="D83" s="18">
        <v>0</v>
      </c>
      <c r="E83" s="18">
        <v>0</v>
      </c>
      <c r="F83" s="18">
        <v>0</v>
      </c>
      <c r="G83" s="18">
        <v>0</v>
      </c>
      <c r="H83" s="18">
        <v>5</v>
      </c>
      <c r="I83" s="18">
        <v>3</v>
      </c>
      <c r="J83" s="18">
        <v>21</v>
      </c>
      <c r="K83" s="18">
        <v>8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13</v>
      </c>
      <c r="S83" s="18">
        <v>5</v>
      </c>
      <c r="T83" s="18">
        <v>3</v>
      </c>
      <c r="U83" s="18">
        <v>5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f t="shared" si="4"/>
        <v>42</v>
      </c>
      <c r="AC83" s="18">
        <f t="shared" si="4"/>
        <v>21</v>
      </c>
      <c r="AD83" s="19">
        <f t="shared" si="5"/>
        <v>63</v>
      </c>
      <c r="AF83" s="17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v>0</v>
      </c>
      <c r="AP83" s="18">
        <v>20</v>
      </c>
      <c r="AQ83" s="18">
        <v>6</v>
      </c>
      <c r="AR83" s="83">
        <f t="shared" si="6"/>
        <v>20</v>
      </c>
      <c r="AS83" s="83">
        <f t="shared" si="6"/>
        <v>6</v>
      </c>
      <c r="AT83" s="84">
        <f t="shared" si="7"/>
        <v>26</v>
      </c>
    </row>
    <row r="84" spans="2:46" x14ac:dyDescent="0.25">
      <c r="B84" s="33" t="s">
        <v>172</v>
      </c>
      <c r="C84" s="36" t="s">
        <v>173</v>
      </c>
      <c r="D84" s="18">
        <v>0</v>
      </c>
      <c r="E84" s="18">
        <v>0</v>
      </c>
      <c r="F84" s="18">
        <v>8</v>
      </c>
      <c r="G84" s="18">
        <v>2</v>
      </c>
      <c r="H84" s="18">
        <v>5</v>
      </c>
      <c r="I84" s="18">
        <v>1</v>
      </c>
      <c r="J84" s="18">
        <v>5</v>
      </c>
      <c r="K84" s="18">
        <v>5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2</v>
      </c>
      <c r="U84" s="18">
        <v>5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f t="shared" si="4"/>
        <v>20</v>
      </c>
      <c r="AC84" s="18">
        <f t="shared" si="4"/>
        <v>13</v>
      </c>
      <c r="AD84" s="19">
        <f t="shared" si="5"/>
        <v>33</v>
      </c>
      <c r="AF84" s="17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41</v>
      </c>
      <c r="AQ84" s="18">
        <v>12</v>
      </c>
      <c r="AR84" s="83">
        <f t="shared" si="6"/>
        <v>41</v>
      </c>
      <c r="AS84" s="83">
        <f t="shared" si="6"/>
        <v>12</v>
      </c>
      <c r="AT84" s="84">
        <f t="shared" si="7"/>
        <v>53</v>
      </c>
    </row>
    <row r="85" spans="2:46" x14ac:dyDescent="0.25">
      <c r="B85" s="33" t="s">
        <v>174</v>
      </c>
      <c r="C85" s="36" t="s">
        <v>175</v>
      </c>
      <c r="D85" s="18">
        <v>8</v>
      </c>
      <c r="E85" s="18">
        <v>1</v>
      </c>
      <c r="F85" s="18">
        <v>2</v>
      </c>
      <c r="G85" s="18">
        <v>1</v>
      </c>
      <c r="H85" s="18">
        <v>2</v>
      </c>
      <c r="I85" s="18">
        <v>0</v>
      </c>
      <c r="J85" s="18">
        <v>71</v>
      </c>
      <c r="K85" s="18">
        <v>32</v>
      </c>
      <c r="L85" s="18">
        <v>0</v>
      </c>
      <c r="M85" s="18">
        <v>0</v>
      </c>
      <c r="N85" s="18">
        <v>0</v>
      </c>
      <c r="O85" s="18">
        <v>0</v>
      </c>
      <c r="P85" s="18">
        <v>21</v>
      </c>
      <c r="Q85" s="18">
        <v>3</v>
      </c>
      <c r="R85" s="18">
        <v>6</v>
      </c>
      <c r="S85" s="18">
        <v>5</v>
      </c>
      <c r="T85" s="18">
        <v>34</v>
      </c>
      <c r="U85" s="18">
        <v>17</v>
      </c>
      <c r="V85" s="18">
        <v>1</v>
      </c>
      <c r="W85" s="18">
        <v>13</v>
      </c>
      <c r="X85" s="18">
        <v>0</v>
      </c>
      <c r="Y85" s="18">
        <v>0</v>
      </c>
      <c r="Z85" s="18">
        <v>1</v>
      </c>
      <c r="AA85" s="18">
        <v>1</v>
      </c>
      <c r="AB85" s="18">
        <f t="shared" si="4"/>
        <v>146</v>
      </c>
      <c r="AC85" s="18">
        <f t="shared" si="4"/>
        <v>73</v>
      </c>
      <c r="AD85" s="19">
        <f t="shared" si="5"/>
        <v>219</v>
      </c>
      <c r="AF85" s="17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56</v>
      </c>
      <c r="AQ85" s="18">
        <v>15</v>
      </c>
      <c r="AR85" s="83">
        <f t="shared" si="6"/>
        <v>56</v>
      </c>
      <c r="AS85" s="83">
        <f t="shared" si="6"/>
        <v>15</v>
      </c>
      <c r="AT85" s="84">
        <f t="shared" si="7"/>
        <v>71</v>
      </c>
    </row>
    <row r="86" spans="2:46" x14ac:dyDescent="0.25">
      <c r="B86" s="33" t="s">
        <v>176</v>
      </c>
      <c r="C86" s="36" t="s">
        <v>177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15</v>
      </c>
      <c r="K86" s="18">
        <v>8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9</v>
      </c>
      <c r="U86" s="18">
        <v>9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f t="shared" si="4"/>
        <v>24</v>
      </c>
      <c r="AC86" s="18">
        <f t="shared" si="4"/>
        <v>17</v>
      </c>
      <c r="AD86" s="19">
        <f t="shared" si="5"/>
        <v>41</v>
      </c>
      <c r="AF86" s="17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25</v>
      </c>
      <c r="AQ86" s="18">
        <v>12</v>
      </c>
      <c r="AR86" s="83">
        <f t="shared" si="6"/>
        <v>25</v>
      </c>
      <c r="AS86" s="83">
        <f t="shared" si="6"/>
        <v>12</v>
      </c>
      <c r="AT86" s="84">
        <f t="shared" si="7"/>
        <v>37</v>
      </c>
    </row>
    <row r="87" spans="2:46" x14ac:dyDescent="0.25">
      <c r="B87" s="33" t="s">
        <v>178</v>
      </c>
      <c r="C87" s="36" t="s">
        <v>179</v>
      </c>
      <c r="D87" s="18">
        <v>0</v>
      </c>
      <c r="E87" s="18">
        <v>0</v>
      </c>
      <c r="F87" s="18">
        <v>250</v>
      </c>
      <c r="G87" s="18">
        <v>110</v>
      </c>
      <c r="H87" s="18">
        <v>136</v>
      </c>
      <c r="I87" s="18">
        <v>15</v>
      </c>
      <c r="J87" s="18">
        <v>184</v>
      </c>
      <c r="K87" s="18">
        <v>102</v>
      </c>
      <c r="L87" s="18">
        <v>24</v>
      </c>
      <c r="M87" s="18">
        <v>11</v>
      </c>
      <c r="N87" s="18">
        <v>2</v>
      </c>
      <c r="O87" s="18">
        <v>1</v>
      </c>
      <c r="P87" s="18">
        <v>2</v>
      </c>
      <c r="Q87" s="18">
        <v>2</v>
      </c>
      <c r="R87" s="18">
        <v>38</v>
      </c>
      <c r="S87" s="18">
        <v>10</v>
      </c>
      <c r="T87" s="18">
        <v>33</v>
      </c>
      <c r="U87" s="18">
        <v>38</v>
      </c>
      <c r="V87" s="18">
        <v>5</v>
      </c>
      <c r="W87" s="18">
        <v>17</v>
      </c>
      <c r="X87" s="18">
        <v>0</v>
      </c>
      <c r="Y87" s="18">
        <v>0</v>
      </c>
      <c r="Z87" s="18">
        <v>1</v>
      </c>
      <c r="AA87" s="18">
        <v>1</v>
      </c>
      <c r="AB87" s="18">
        <f t="shared" si="4"/>
        <v>675</v>
      </c>
      <c r="AC87" s="18">
        <f t="shared" si="4"/>
        <v>307</v>
      </c>
      <c r="AD87" s="19">
        <f t="shared" si="5"/>
        <v>982</v>
      </c>
      <c r="AF87" s="17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  <c r="AN87" s="18">
        <v>0</v>
      </c>
      <c r="AO87" s="18">
        <v>0</v>
      </c>
      <c r="AP87" s="18">
        <v>124</v>
      </c>
      <c r="AQ87" s="18">
        <v>30</v>
      </c>
      <c r="AR87" s="83">
        <f t="shared" si="6"/>
        <v>124</v>
      </c>
      <c r="AS87" s="83">
        <f t="shared" si="6"/>
        <v>30</v>
      </c>
      <c r="AT87" s="84">
        <f t="shared" si="7"/>
        <v>154</v>
      </c>
    </row>
    <row r="88" spans="2:46" x14ac:dyDescent="0.25">
      <c r="B88" s="33" t="s">
        <v>180</v>
      </c>
      <c r="C88" s="36" t="s">
        <v>181</v>
      </c>
      <c r="D88" s="18">
        <v>8</v>
      </c>
      <c r="E88" s="18">
        <v>1</v>
      </c>
      <c r="F88" s="18">
        <v>732</v>
      </c>
      <c r="G88" s="18">
        <v>429</v>
      </c>
      <c r="H88" s="18">
        <v>25</v>
      </c>
      <c r="I88" s="18">
        <v>10</v>
      </c>
      <c r="J88" s="18">
        <v>269</v>
      </c>
      <c r="K88" s="18">
        <v>107</v>
      </c>
      <c r="L88" s="18">
        <v>0</v>
      </c>
      <c r="M88" s="18">
        <v>0</v>
      </c>
      <c r="N88" s="18">
        <v>2</v>
      </c>
      <c r="O88" s="18">
        <v>4</v>
      </c>
      <c r="P88" s="18">
        <v>45</v>
      </c>
      <c r="Q88" s="18">
        <v>8</v>
      </c>
      <c r="R88" s="18">
        <v>209</v>
      </c>
      <c r="S88" s="18">
        <v>102</v>
      </c>
      <c r="T88" s="18">
        <v>85</v>
      </c>
      <c r="U88" s="18">
        <v>120</v>
      </c>
      <c r="V88" s="18">
        <v>2</v>
      </c>
      <c r="W88" s="18">
        <v>4</v>
      </c>
      <c r="X88" s="18">
        <v>0</v>
      </c>
      <c r="Y88" s="18">
        <v>0</v>
      </c>
      <c r="Z88" s="18">
        <v>0</v>
      </c>
      <c r="AA88" s="18">
        <v>1</v>
      </c>
      <c r="AB88" s="18">
        <f t="shared" si="4"/>
        <v>1377</v>
      </c>
      <c r="AC88" s="18">
        <f t="shared" si="4"/>
        <v>786</v>
      </c>
      <c r="AD88" s="19">
        <f t="shared" si="5"/>
        <v>2163</v>
      </c>
      <c r="AF88" s="17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  <c r="AN88" s="18">
        <v>0</v>
      </c>
      <c r="AO88" s="18">
        <v>0</v>
      </c>
      <c r="AP88" s="18">
        <v>108</v>
      </c>
      <c r="AQ88" s="18">
        <v>37</v>
      </c>
      <c r="AR88" s="83">
        <f t="shared" si="6"/>
        <v>108</v>
      </c>
      <c r="AS88" s="83">
        <f t="shared" si="6"/>
        <v>37</v>
      </c>
      <c r="AT88" s="84">
        <f t="shared" si="7"/>
        <v>145</v>
      </c>
    </row>
    <row r="89" spans="2:46" x14ac:dyDescent="0.25">
      <c r="B89" s="33" t="s">
        <v>182</v>
      </c>
      <c r="C89" s="36" t="s">
        <v>183</v>
      </c>
      <c r="D89" s="18">
        <v>737</v>
      </c>
      <c r="E89" s="18">
        <v>232</v>
      </c>
      <c r="F89" s="18">
        <v>9</v>
      </c>
      <c r="G89" s="18">
        <v>1</v>
      </c>
      <c r="H89" s="18">
        <v>2</v>
      </c>
      <c r="I89" s="18">
        <v>0</v>
      </c>
      <c r="J89" s="18">
        <v>29</v>
      </c>
      <c r="K89" s="18">
        <v>24</v>
      </c>
      <c r="L89" s="18">
        <v>0</v>
      </c>
      <c r="M89" s="18">
        <v>0</v>
      </c>
      <c r="N89" s="18">
        <v>35</v>
      </c>
      <c r="O89" s="18">
        <v>8</v>
      </c>
      <c r="P89" s="18">
        <v>0</v>
      </c>
      <c r="Q89" s="18">
        <v>0</v>
      </c>
      <c r="R89" s="18">
        <v>0</v>
      </c>
      <c r="S89" s="18">
        <v>0</v>
      </c>
      <c r="T89" s="18">
        <v>7</v>
      </c>
      <c r="U89" s="18">
        <v>3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f t="shared" si="4"/>
        <v>819</v>
      </c>
      <c r="AC89" s="18">
        <f t="shared" si="4"/>
        <v>268</v>
      </c>
      <c r="AD89" s="19">
        <f t="shared" si="5"/>
        <v>1087</v>
      </c>
      <c r="AF89" s="17"/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>
        <v>0</v>
      </c>
      <c r="AO89" s="18">
        <v>0</v>
      </c>
      <c r="AP89" s="18">
        <v>0</v>
      </c>
      <c r="AQ89" s="18">
        <v>0</v>
      </c>
      <c r="AR89" s="83">
        <f t="shared" si="6"/>
        <v>0</v>
      </c>
      <c r="AS89" s="83">
        <f t="shared" si="6"/>
        <v>0</v>
      </c>
      <c r="AT89" s="84">
        <f t="shared" si="7"/>
        <v>0</v>
      </c>
    </row>
    <row r="90" spans="2:46" x14ac:dyDescent="0.25">
      <c r="B90" s="33" t="s">
        <v>184</v>
      </c>
      <c r="C90" s="36" t="s">
        <v>185</v>
      </c>
      <c r="D90" s="18">
        <v>10</v>
      </c>
      <c r="E90" s="18">
        <v>2</v>
      </c>
      <c r="F90" s="18">
        <v>0</v>
      </c>
      <c r="G90" s="18">
        <v>0</v>
      </c>
      <c r="H90" s="18">
        <v>5</v>
      </c>
      <c r="I90" s="18">
        <v>4</v>
      </c>
      <c r="J90" s="18">
        <v>24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2</v>
      </c>
      <c r="U90" s="18">
        <v>4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f t="shared" si="4"/>
        <v>41</v>
      </c>
      <c r="AC90" s="18">
        <f t="shared" si="4"/>
        <v>10</v>
      </c>
      <c r="AD90" s="19">
        <f t="shared" si="5"/>
        <v>51</v>
      </c>
      <c r="AF90" s="17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27</v>
      </c>
      <c r="AQ90" s="18">
        <v>12</v>
      </c>
      <c r="AR90" s="83">
        <f t="shared" si="6"/>
        <v>27</v>
      </c>
      <c r="AS90" s="83">
        <f t="shared" si="6"/>
        <v>12</v>
      </c>
      <c r="AT90" s="84">
        <f t="shared" si="7"/>
        <v>39</v>
      </c>
    </row>
    <row r="91" spans="2:46" x14ac:dyDescent="0.25">
      <c r="B91" s="33" t="s">
        <v>186</v>
      </c>
      <c r="C91" s="36" t="s">
        <v>187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3</v>
      </c>
      <c r="U91" s="18">
        <v>2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f t="shared" si="4"/>
        <v>3</v>
      </c>
      <c r="AC91" s="18">
        <f t="shared" si="4"/>
        <v>2</v>
      </c>
      <c r="AD91" s="19">
        <f t="shared" si="5"/>
        <v>5</v>
      </c>
      <c r="AF91" s="17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20</v>
      </c>
      <c r="AQ91" s="18">
        <v>14</v>
      </c>
      <c r="AR91" s="83">
        <f t="shared" si="6"/>
        <v>20</v>
      </c>
      <c r="AS91" s="83">
        <f t="shared" si="6"/>
        <v>14</v>
      </c>
      <c r="AT91" s="84">
        <f t="shared" si="7"/>
        <v>34</v>
      </c>
    </row>
    <row r="92" spans="2:46" x14ac:dyDescent="0.25">
      <c r="B92" s="33" t="s">
        <v>188</v>
      </c>
      <c r="C92" s="36" t="s">
        <v>189</v>
      </c>
      <c r="D92" s="18">
        <v>387</v>
      </c>
      <c r="E92" s="18">
        <v>65</v>
      </c>
      <c r="F92" s="18">
        <v>4967</v>
      </c>
      <c r="G92" s="18">
        <v>8372</v>
      </c>
      <c r="H92" s="18">
        <v>138</v>
      </c>
      <c r="I92" s="18">
        <v>20</v>
      </c>
      <c r="J92" s="18">
        <v>1633</v>
      </c>
      <c r="K92" s="18">
        <v>514</v>
      </c>
      <c r="L92" s="18">
        <v>43</v>
      </c>
      <c r="M92" s="18">
        <v>18</v>
      </c>
      <c r="N92" s="18">
        <v>63</v>
      </c>
      <c r="O92" s="18">
        <v>51</v>
      </c>
      <c r="P92" s="18">
        <v>25</v>
      </c>
      <c r="Q92" s="18">
        <v>7</v>
      </c>
      <c r="R92" s="18">
        <v>1326</v>
      </c>
      <c r="S92" s="18">
        <v>657</v>
      </c>
      <c r="T92" s="18">
        <v>215</v>
      </c>
      <c r="U92" s="18">
        <v>296</v>
      </c>
      <c r="V92" s="18">
        <v>1</v>
      </c>
      <c r="W92" s="18">
        <v>15</v>
      </c>
      <c r="X92" s="18">
        <v>0</v>
      </c>
      <c r="Y92" s="18">
        <v>0</v>
      </c>
      <c r="Z92" s="18">
        <v>7</v>
      </c>
      <c r="AA92" s="18">
        <v>5</v>
      </c>
      <c r="AB92" s="18">
        <f t="shared" si="4"/>
        <v>8805</v>
      </c>
      <c r="AC92" s="18">
        <f t="shared" si="4"/>
        <v>10020</v>
      </c>
      <c r="AD92" s="19">
        <f t="shared" si="5"/>
        <v>18825</v>
      </c>
      <c r="AF92" s="17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138</v>
      </c>
      <c r="AQ92" s="18">
        <v>38</v>
      </c>
      <c r="AR92" s="83">
        <f t="shared" si="6"/>
        <v>138</v>
      </c>
      <c r="AS92" s="83">
        <f t="shared" si="6"/>
        <v>38</v>
      </c>
      <c r="AT92" s="84">
        <f t="shared" si="7"/>
        <v>176</v>
      </c>
    </row>
    <row r="93" spans="2:46" x14ac:dyDescent="0.25">
      <c r="B93" s="33" t="s">
        <v>190</v>
      </c>
      <c r="C93" s="36" t="s">
        <v>191</v>
      </c>
      <c r="D93" s="18">
        <v>0</v>
      </c>
      <c r="E93" s="18">
        <v>0</v>
      </c>
      <c r="F93" s="18">
        <v>1</v>
      </c>
      <c r="G93" s="18">
        <v>0</v>
      </c>
      <c r="H93" s="18">
        <v>0</v>
      </c>
      <c r="I93" s="18">
        <v>0</v>
      </c>
      <c r="J93" s="18">
        <v>151</v>
      </c>
      <c r="K93" s="18">
        <v>106</v>
      </c>
      <c r="L93" s="18">
        <v>1</v>
      </c>
      <c r="M93" s="18">
        <v>1</v>
      </c>
      <c r="N93" s="18">
        <v>0</v>
      </c>
      <c r="O93" s="18">
        <v>0</v>
      </c>
      <c r="P93" s="18">
        <v>46</v>
      </c>
      <c r="Q93" s="18">
        <v>1</v>
      </c>
      <c r="R93" s="18">
        <v>5</v>
      </c>
      <c r="S93" s="18">
        <v>2</v>
      </c>
      <c r="T93" s="18">
        <v>21</v>
      </c>
      <c r="U93" s="18">
        <v>13</v>
      </c>
      <c r="V93" s="18">
        <v>4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f t="shared" si="4"/>
        <v>229</v>
      </c>
      <c r="AC93" s="18">
        <f t="shared" si="4"/>
        <v>123</v>
      </c>
      <c r="AD93" s="19">
        <f t="shared" si="5"/>
        <v>352</v>
      </c>
      <c r="AF93" s="17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50</v>
      </c>
      <c r="AQ93" s="18">
        <v>16</v>
      </c>
      <c r="AR93" s="83">
        <f t="shared" si="6"/>
        <v>50</v>
      </c>
      <c r="AS93" s="83">
        <f t="shared" si="6"/>
        <v>16</v>
      </c>
      <c r="AT93" s="84">
        <f t="shared" si="7"/>
        <v>66</v>
      </c>
    </row>
    <row r="94" spans="2:46" x14ac:dyDescent="0.25">
      <c r="B94" s="33" t="s">
        <v>192</v>
      </c>
      <c r="C94" s="36" t="s">
        <v>193</v>
      </c>
      <c r="D94" s="18">
        <v>227</v>
      </c>
      <c r="E94" s="18">
        <v>66</v>
      </c>
      <c r="F94" s="18">
        <v>9248</v>
      </c>
      <c r="G94" s="18">
        <v>5538</v>
      </c>
      <c r="H94" s="18">
        <v>1825</v>
      </c>
      <c r="I94" s="18">
        <v>239</v>
      </c>
      <c r="J94" s="18">
        <v>8899</v>
      </c>
      <c r="K94" s="18">
        <v>5988</v>
      </c>
      <c r="L94" s="18">
        <v>1344</v>
      </c>
      <c r="M94" s="18">
        <v>944</v>
      </c>
      <c r="N94" s="18">
        <v>808</v>
      </c>
      <c r="O94" s="18">
        <v>967</v>
      </c>
      <c r="P94" s="18">
        <v>527</v>
      </c>
      <c r="Q94" s="18">
        <v>113</v>
      </c>
      <c r="R94" s="18">
        <v>7224</v>
      </c>
      <c r="S94" s="18">
        <v>3481</v>
      </c>
      <c r="T94" s="18">
        <v>2092</v>
      </c>
      <c r="U94" s="18">
        <v>2187</v>
      </c>
      <c r="V94" s="18">
        <v>36</v>
      </c>
      <c r="W94" s="18">
        <v>181</v>
      </c>
      <c r="X94" s="18">
        <v>2</v>
      </c>
      <c r="Y94" s="18">
        <v>0</v>
      </c>
      <c r="Z94" s="18">
        <v>9</v>
      </c>
      <c r="AA94" s="18">
        <v>5</v>
      </c>
      <c r="AB94" s="18">
        <f t="shared" si="4"/>
        <v>32241</v>
      </c>
      <c r="AC94" s="18">
        <f t="shared" si="4"/>
        <v>19709</v>
      </c>
      <c r="AD94" s="19">
        <f t="shared" si="5"/>
        <v>51950</v>
      </c>
      <c r="AF94" s="17">
        <v>284</v>
      </c>
      <c r="AG94" s="18">
        <v>377</v>
      </c>
      <c r="AH94" s="18">
        <v>247</v>
      </c>
      <c r="AI94" s="18">
        <v>328</v>
      </c>
      <c r="AJ94" s="18">
        <v>0</v>
      </c>
      <c r="AK94" s="18">
        <v>0</v>
      </c>
      <c r="AL94" s="18">
        <v>0</v>
      </c>
      <c r="AM94" s="18">
        <v>0</v>
      </c>
      <c r="AN94" s="18">
        <v>6</v>
      </c>
      <c r="AO94" s="18">
        <v>16</v>
      </c>
      <c r="AP94" s="18">
        <v>821</v>
      </c>
      <c r="AQ94" s="18">
        <v>251</v>
      </c>
      <c r="AR94" s="83">
        <f t="shared" si="6"/>
        <v>1358</v>
      </c>
      <c r="AS94" s="83">
        <f t="shared" si="6"/>
        <v>972</v>
      </c>
      <c r="AT94" s="84">
        <f t="shared" si="7"/>
        <v>2330</v>
      </c>
    </row>
    <row r="95" spans="2:46" x14ac:dyDescent="0.25">
      <c r="B95" s="33" t="s">
        <v>194</v>
      </c>
      <c r="C95" s="36" t="s">
        <v>195</v>
      </c>
      <c r="D95" s="18">
        <v>28</v>
      </c>
      <c r="E95" s="18">
        <v>7</v>
      </c>
      <c r="F95" s="18">
        <v>58</v>
      </c>
      <c r="G95" s="18">
        <v>26</v>
      </c>
      <c r="H95" s="18">
        <v>0</v>
      </c>
      <c r="I95" s="18">
        <v>0</v>
      </c>
      <c r="J95" s="18">
        <v>87</v>
      </c>
      <c r="K95" s="18">
        <v>20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2</v>
      </c>
      <c r="U95" s="18">
        <v>1</v>
      </c>
      <c r="V95" s="18">
        <v>0</v>
      </c>
      <c r="W95" s="18">
        <v>0</v>
      </c>
      <c r="X95" s="18">
        <v>0</v>
      </c>
      <c r="Y95" s="18">
        <v>0</v>
      </c>
      <c r="Z95" s="18">
        <v>1</v>
      </c>
      <c r="AA95" s="18">
        <v>0</v>
      </c>
      <c r="AB95" s="18">
        <f t="shared" si="4"/>
        <v>176</v>
      </c>
      <c r="AC95" s="18">
        <f t="shared" si="4"/>
        <v>54</v>
      </c>
      <c r="AD95" s="19">
        <f t="shared" si="5"/>
        <v>230</v>
      </c>
      <c r="AF95" s="17">
        <v>0</v>
      </c>
      <c r="AG95" s="18">
        <v>0</v>
      </c>
      <c r="AH95" s="18">
        <v>0</v>
      </c>
      <c r="AI95" s="18">
        <v>0</v>
      </c>
      <c r="AJ95" s="18">
        <v>0</v>
      </c>
      <c r="AK95" s="18">
        <v>0</v>
      </c>
      <c r="AL95" s="18">
        <v>0</v>
      </c>
      <c r="AM95" s="18">
        <v>0</v>
      </c>
      <c r="AN95" s="18">
        <v>0</v>
      </c>
      <c r="AO95" s="18">
        <v>0</v>
      </c>
      <c r="AP95" s="18">
        <v>33</v>
      </c>
      <c r="AQ95" s="18">
        <v>8</v>
      </c>
      <c r="AR95" s="83">
        <f t="shared" si="6"/>
        <v>33</v>
      </c>
      <c r="AS95" s="83">
        <f t="shared" si="6"/>
        <v>8</v>
      </c>
      <c r="AT95" s="84">
        <f t="shared" si="7"/>
        <v>41</v>
      </c>
    </row>
    <row r="96" spans="2:46" x14ac:dyDescent="0.25">
      <c r="B96" s="33" t="s">
        <v>196</v>
      </c>
      <c r="C96" s="36" t="s">
        <v>197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1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f t="shared" si="4"/>
        <v>0</v>
      </c>
      <c r="AC96" s="18">
        <f t="shared" si="4"/>
        <v>1</v>
      </c>
      <c r="AD96" s="19">
        <f t="shared" si="5"/>
        <v>1</v>
      </c>
      <c r="AF96" s="17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19</v>
      </c>
      <c r="AQ96" s="18">
        <v>4</v>
      </c>
      <c r="AR96" s="83">
        <f t="shared" si="6"/>
        <v>19</v>
      </c>
      <c r="AS96" s="83">
        <f t="shared" si="6"/>
        <v>4</v>
      </c>
      <c r="AT96" s="84">
        <f t="shared" si="7"/>
        <v>23</v>
      </c>
    </row>
    <row r="97" spans="2:46" x14ac:dyDescent="0.25">
      <c r="B97" s="33" t="s">
        <v>198</v>
      </c>
      <c r="C97" s="36" t="s">
        <v>199</v>
      </c>
      <c r="D97" s="18">
        <v>2</v>
      </c>
      <c r="E97" s="18">
        <v>0</v>
      </c>
      <c r="F97" s="18">
        <v>796</v>
      </c>
      <c r="G97" s="18">
        <v>156</v>
      </c>
      <c r="H97" s="18">
        <v>142</v>
      </c>
      <c r="I97" s="18">
        <v>3</v>
      </c>
      <c r="J97" s="18">
        <v>68</v>
      </c>
      <c r="K97" s="18">
        <v>23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10</v>
      </c>
      <c r="S97" s="18">
        <v>0</v>
      </c>
      <c r="T97" s="18">
        <v>130</v>
      </c>
      <c r="U97" s="18">
        <v>97</v>
      </c>
      <c r="V97" s="18">
        <v>0</v>
      </c>
      <c r="W97" s="18">
        <v>1</v>
      </c>
      <c r="X97" s="18">
        <v>0</v>
      </c>
      <c r="Y97" s="18">
        <v>0</v>
      </c>
      <c r="Z97" s="18">
        <v>0</v>
      </c>
      <c r="AA97" s="18">
        <v>0</v>
      </c>
      <c r="AB97" s="18">
        <f t="shared" si="4"/>
        <v>1148</v>
      </c>
      <c r="AC97" s="18">
        <f t="shared" si="4"/>
        <v>280</v>
      </c>
      <c r="AD97" s="19">
        <f t="shared" si="5"/>
        <v>1428</v>
      </c>
      <c r="AF97" s="17">
        <v>0</v>
      </c>
      <c r="AG97" s="18">
        <v>0</v>
      </c>
      <c r="AH97" s="18">
        <v>0</v>
      </c>
      <c r="AI97" s="18">
        <v>0</v>
      </c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38</v>
      </c>
      <c r="AQ97" s="18">
        <v>16</v>
      </c>
      <c r="AR97" s="83">
        <f t="shared" si="6"/>
        <v>38</v>
      </c>
      <c r="AS97" s="83">
        <f t="shared" si="6"/>
        <v>16</v>
      </c>
      <c r="AT97" s="84">
        <f t="shared" si="7"/>
        <v>54</v>
      </c>
    </row>
    <row r="98" spans="2:46" x14ac:dyDescent="0.25">
      <c r="B98" s="33" t="s">
        <v>200</v>
      </c>
      <c r="C98" s="36" t="s">
        <v>201</v>
      </c>
      <c r="D98" s="18">
        <v>27</v>
      </c>
      <c r="E98" s="18">
        <v>3</v>
      </c>
      <c r="F98" s="18">
        <v>710</v>
      </c>
      <c r="G98" s="18">
        <v>88</v>
      </c>
      <c r="H98" s="18">
        <v>40</v>
      </c>
      <c r="I98" s="18">
        <v>8</v>
      </c>
      <c r="J98" s="18">
        <v>750</v>
      </c>
      <c r="K98" s="18">
        <v>317</v>
      </c>
      <c r="L98" s="18">
        <v>6</v>
      </c>
      <c r="M98" s="18">
        <v>4</v>
      </c>
      <c r="N98" s="18">
        <v>13</v>
      </c>
      <c r="O98" s="18">
        <v>11</v>
      </c>
      <c r="P98" s="18">
        <v>3</v>
      </c>
      <c r="Q98" s="18">
        <v>2</v>
      </c>
      <c r="R98" s="18">
        <v>18</v>
      </c>
      <c r="S98" s="18">
        <v>8</v>
      </c>
      <c r="T98" s="18">
        <v>109</v>
      </c>
      <c r="U98" s="18">
        <v>161</v>
      </c>
      <c r="V98" s="18">
        <v>0</v>
      </c>
      <c r="W98" s="18">
        <v>22</v>
      </c>
      <c r="X98" s="18">
        <v>0</v>
      </c>
      <c r="Y98" s="18">
        <v>0</v>
      </c>
      <c r="Z98" s="18">
        <v>4</v>
      </c>
      <c r="AA98" s="18">
        <v>6</v>
      </c>
      <c r="AB98" s="18">
        <f t="shared" si="4"/>
        <v>1680</v>
      </c>
      <c r="AC98" s="18">
        <f t="shared" si="4"/>
        <v>630</v>
      </c>
      <c r="AD98" s="19">
        <f t="shared" si="5"/>
        <v>2310</v>
      </c>
      <c r="AF98" s="17">
        <v>44</v>
      </c>
      <c r="AG98" s="18">
        <v>19</v>
      </c>
      <c r="AH98" s="18">
        <v>0</v>
      </c>
      <c r="AI98" s="18">
        <v>0</v>
      </c>
      <c r="AJ98" s="18"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241</v>
      </c>
      <c r="AQ98" s="18">
        <v>87</v>
      </c>
      <c r="AR98" s="83">
        <f t="shared" si="6"/>
        <v>285</v>
      </c>
      <c r="AS98" s="83">
        <f t="shared" si="6"/>
        <v>106</v>
      </c>
      <c r="AT98" s="84">
        <f t="shared" si="7"/>
        <v>391</v>
      </c>
    </row>
    <row r="99" spans="2:46" x14ac:dyDescent="0.25">
      <c r="B99" s="33" t="s">
        <v>202</v>
      </c>
      <c r="C99" s="36" t="s">
        <v>203</v>
      </c>
      <c r="D99" s="18">
        <v>1</v>
      </c>
      <c r="E99" s="18">
        <v>1</v>
      </c>
      <c r="F99" s="18">
        <v>16</v>
      </c>
      <c r="G99" s="18">
        <v>0</v>
      </c>
      <c r="H99" s="18">
        <v>0</v>
      </c>
      <c r="I99" s="18">
        <v>0</v>
      </c>
      <c r="J99" s="18">
        <v>23</v>
      </c>
      <c r="K99" s="18">
        <v>16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17</v>
      </c>
      <c r="U99" s="18">
        <v>11</v>
      </c>
      <c r="V99" s="18">
        <v>0</v>
      </c>
      <c r="W99" s="18">
        <v>0</v>
      </c>
      <c r="X99" s="18">
        <v>0</v>
      </c>
      <c r="Y99" s="18">
        <v>0</v>
      </c>
      <c r="Z99" s="18">
        <v>1</v>
      </c>
      <c r="AA99" s="18">
        <v>0</v>
      </c>
      <c r="AB99" s="18">
        <f t="shared" si="4"/>
        <v>58</v>
      </c>
      <c r="AC99" s="18">
        <f t="shared" si="4"/>
        <v>28</v>
      </c>
      <c r="AD99" s="19">
        <f t="shared" si="5"/>
        <v>86</v>
      </c>
      <c r="AF99" s="17">
        <v>0</v>
      </c>
      <c r="AG99" s="18">
        <v>0</v>
      </c>
      <c r="AH99" s="18">
        <v>0</v>
      </c>
      <c r="AI99" s="18">
        <v>0</v>
      </c>
      <c r="AJ99" s="18">
        <v>0</v>
      </c>
      <c r="AK99" s="18">
        <v>0</v>
      </c>
      <c r="AL99" s="18">
        <v>0</v>
      </c>
      <c r="AM99" s="18">
        <v>0</v>
      </c>
      <c r="AN99" s="18">
        <v>0</v>
      </c>
      <c r="AO99" s="18">
        <v>0</v>
      </c>
      <c r="AP99" s="18">
        <v>18</v>
      </c>
      <c r="AQ99" s="18">
        <v>6</v>
      </c>
      <c r="AR99" s="83">
        <f t="shared" si="6"/>
        <v>18</v>
      </c>
      <c r="AS99" s="83">
        <f t="shared" si="6"/>
        <v>6</v>
      </c>
      <c r="AT99" s="84">
        <f t="shared" si="7"/>
        <v>24</v>
      </c>
    </row>
    <row r="100" spans="2:46" x14ac:dyDescent="0.25">
      <c r="B100" s="33" t="s">
        <v>204</v>
      </c>
      <c r="C100" s="36" t="s">
        <v>205</v>
      </c>
      <c r="D100" s="18">
        <v>69</v>
      </c>
      <c r="E100" s="18">
        <v>12</v>
      </c>
      <c r="F100" s="18">
        <v>8468</v>
      </c>
      <c r="G100" s="18">
        <v>4451</v>
      </c>
      <c r="H100" s="18">
        <v>152</v>
      </c>
      <c r="I100" s="18">
        <v>23</v>
      </c>
      <c r="J100" s="18">
        <v>1987</v>
      </c>
      <c r="K100" s="18">
        <v>703</v>
      </c>
      <c r="L100" s="18">
        <v>4</v>
      </c>
      <c r="M100" s="18">
        <v>3</v>
      </c>
      <c r="N100" s="18">
        <v>60</v>
      </c>
      <c r="O100" s="18">
        <v>57</v>
      </c>
      <c r="P100" s="18">
        <v>15</v>
      </c>
      <c r="Q100" s="18">
        <v>6</v>
      </c>
      <c r="R100" s="18">
        <v>97</v>
      </c>
      <c r="S100" s="18">
        <v>25</v>
      </c>
      <c r="T100" s="18">
        <v>150</v>
      </c>
      <c r="U100" s="18">
        <v>137</v>
      </c>
      <c r="V100" s="18">
        <v>0</v>
      </c>
      <c r="W100" s="18">
        <v>11</v>
      </c>
      <c r="X100" s="18">
        <v>0</v>
      </c>
      <c r="Y100" s="18">
        <v>0</v>
      </c>
      <c r="Z100" s="18">
        <v>2</v>
      </c>
      <c r="AA100" s="18">
        <v>3</v>
      </c>
      <c r="AB100" s="18">
        <f t="shared" si="4"/>
        <v>11004</v>
      </c>
      <c r="AC100" s="18">
        <f t="shared" si="4"/>
        <v>5431</v>
      </c>
      <c r="AD100" s="19">
        <f t="shared" si="5"/>
        <v>16435</v>
      </c>
      <c r="AF100" s="17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v>0</v>
      </c>
      <c r="AL100" s="18">
        <v>0</v>
      </c>
      <c r="AM100" s="18">
        <v>0</v>
      </c>
      <c r="AN100" s="18">
        <v>9</v>
      </c>
      <c r="AO100" s="18">
        <v>14</v>
      </c>
      <c r="AP100" s="18">
        <v>150</v>
      </c>
      <c r="AQ100" s="18">
        <v>45</v>
      </c>
      <c r="AR100" s="83">
        <f t="shared" si="6"/>
        <v>159</v>
      </c>
      <c r="AS100" s="83">
        <f t="shared" si="6"/>
        <v>59</v>
      </c>
      <c r="AT100" s="84">
        <f t="shared" si="7"/>
        <v>218</v>
      </c>
    </row>
    <row r="101" spans="2:46" x14ac:dyDescent="0.25">
      <c r="B101" s="33" t="s">
        <v>206</v>
      </c>
      <c r="C101" s="36" t="s">
        <v>207</v>
      </c>
      <c r="D101" s="18">
        <v>0</v>
      </c>
      <c r="E101" s="18">
        <v>0</v>
      </c>
      <c r="F101" s="18">
        <v>0</v>
      </c>
      <c r="G101" s="18">
        <v>1</v>
      </c>
      <c r="H101" s="18">
        <v>0</v>
      </c>
      <c r="I101" s="18">
        <v>0</v>
      </c>
      <c r="J101" s="18">
        <v>4</v>
      </c>
      <c r="K101" s="18">
        <v>27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3</v>
      </c>
      <c r="U101" s="18">
        <v>3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f t="shared" si="4"/>
        <v>7</v>
      </c>
      <c r="AC101" s="18">
        <f t="shared" si="4"/>
        <v>31</v>
      </c>
      <c r="AD101" s="19">
        <f t="shared" si="5"/>
        <v>38</v>
      </c>
      <c r="AF101" s="17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21</v>
      </c>
      <c r="AQ101" s="18">
        <v>15</v>
      </c>
      <c r="AR101" s="83">
        <f t="shared" si="6"/>
        <v>21</v>
      </c>
      <c r="AS101" s="83">
        <f t="shared" si="6"/>
        <v>15</v>
      </c>
      <c r="AT101" s="84">
        <f t="shared" si="7"/>
        <v>36</v>
      </c>
    </row>
    <row r="102" spans="2:46" x14ac:dyDescent="0.25">
      <c r="B102" s="33" t="s">
        <v>208</v>
      </c>
      <c r="C102" s="36" t="s">
        <v>209</v>
      </c>
      <c r="D102" s="18">
        <v>38</v>
      </c>
      <c r="E102" s="18">
        <v>11</v>
      </c>
      <c r="F102" s="18">
        <v>4174</v>
      </c>
      <c r="G102" s="18">
        <v>7589</v>
      </c>
      <c r="H102" s="18">
        <v>24</v>
      </c>
      <c r="I102" s="18">
        <v>1</v>
      </c>
      <c r="J102" s="18">
        <v>436</v>
      </c>
      <c r="K102" s="18">
        <v>470</v>
      </c>
      <c r="L102" s="18">
        <v>0</v>
      </c>
      <c r="M102" s="18">
        <v>0</v>
      </c>
      <c r="N102" s="18">
        <v>13</v>
      </c>
      <c r="O102" s="18">
        <v>29</v>
      </c>
      <c r="P102" s="18">
        <v>30</v>
      </c>
      <c r="Q102" s="18">
        <v>9</v>
      </c>
      <c r="R102" s="18">
        <v>94</v>
      </c>
      <c r="S102" s="18">
        <v>7</v>
      </c>
      <c r="T102" s="18">
        <v>51</v>
      </c>
      <c r="U102" s="18">
        <v>124</v>
      </c>
      <c r="V102" s="18">
        <v>0</v>
      </c>
      <c r="W102" s="18">
        <v>0</v>
      </c>
      <c r="X102" s="18">
        <v>0</v>
      </c>
      <c r="Y102" s="18">
        <v>0</v>
      </c>
      <c r="Z102" s="18">
        <v>2</v>
      </c>
      <c r="AA102" s="18">
        <v>1</v>
      </c>
      <c r="AB102" s="18">
        <f t="shared" si="4"/>
        <v>4862</v>
      </c>
      <c r="AC102" s="18">
        <f t="shared" si="4"/>
        <v>8241</v>
      </c>
      <c r="AD102" s="19">
        <f t="shared" si="5"/>
        <v>13103</v>
      </c>
      <c r="AF102" s="17">
        <v>102</v>
      </c>
      <c r="AG102" s="18">
        <v>63</v>
      </c>
      <c r="AH102" s="18">
        <v>484</v>
      </c>
      <c r="AI102" s="18">
        <v>242</v>
      </c>
      <c r="AJ102" s="18">
        <v>0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114</v>
      </c>
      <c r="AQ102" s="18">
        <v>28</v>
      </c>
      <c r="AR102" s="83">
        <f t="shared" si="6"/>
        <v>700</v>
      </c>
      <c r="AS102" s="83">
        <f t="shared" si="6"/>
        <v>333</v>
      </c>
      <c r="AT102" s="84">
        <f t="shared" si="7"/>
        <v>1033</v>
      </c>
    </row>
    <row r="103" spans="2:46" x14ac:dyDescent="0.25">
      <c r="B103" s="33" t="s">
        <v>210</v>
      </c>
      <c r="C103" s="36" t="s">
        <v>211</v>
      </c>
      <c r="D103" s="18">
        <v>1658</v>
      </c>
      <c r="E103" s="18">
        <v>536</v>
      </c>
      <c r="F103" s="18">
        <v>29539</v>
      </c>
      <c r="G103" s="18">
        <v>15708</v>
      </c>
      <c r="H103" s="18">
        <v>9224</v>
      </c>
      <c r="I103" s="18">
        <v>1218</v>
      </c>
      <c r="J103" s="18">
        <v>52490</v>
      </c>
      <c r="K103" s="18">
        <v>34559</v>
      </c>
      <c r="L103" s="18">
        <v>8975</v>
      </c>
      <c r="M103" s="18">
        <v>4133</v>
      </c>
      <c r="N103" s="18">
        <v>7597</v>
      </c>
      <c r="O103" s="18">
        <v>8680</v>
      </c>
      <c r="P103" s="18">
        <v>2882</v>
      </c>
      <c r="Q103" s="18">
        <v>1127</v>
      </c>
      <c r="R103" s="18">
        <v>51518</v>
      </c>
      <c r="S103" s="18">
        <v>23930</v>
      </c>
      <c r="T103" s="18">
        <v>13694</v>
      </c>
      <c r="U103" s="18">
        <v>18948</v>
      </c>
      <c r="V103" s="18">
        <v>94</v>
      </c>
      <c r="W103" s="18">
        <v>589</v>
      </c>
      <c r="X103" s="18">
        <v>6</v>
      </c>
      <c r="Y103" s="18">
        <v>2</v>
      </c>
      <c r="Z103" s="18">
        <v>82</v>
      </c>
      <c r="AA103" s="18">
        <v>93</v>
      </c>
      <c r="AB103" s="18">
        <f t="shared" si="4"/>
        <v>177759</v>
      </c>
      <c r="AC103" s="18">
        <f t="shared" si="4"/>
        <v>109523</v>
      </c>
      <c r="AD103" s="19">
        <f t="shared" si="5"/>
        <v>287282</v>
      </c>
      <c r="AF103" s="17">
        <v>33665</v>
      </c>
      <c r="AG103" s="18">
        <v>22085</v>
      </c>
      <c r="AH103" s="18">
        <v>7112</v>
      </c>
      <c r="AI103" s="18">
        <v>7145</v>
      </c>
      <c r="AJ103" s="18">
        <v>6796</v>
      </c>
      <c r="AK103" s="18">
        <v>11055</v>
      </c>
      <c r="AL103" s="18">
        <v>4515</v>
      </c>
      <c r="AM103" s="18">
        <v>1264</v>
      </c>
      <c r="AN103" s="18">
        <v>1106</v>
      </c>
      <c r="AO103" s="18">
        <v>1014</v>
      </c>
      <c r="AP103" s="18">
        <v>2869</v>
      </c>
      <c r="AQ103" s="18">
        <v>1262</v>
      </c>
      <c r="AR103" s="83">
        <f t="shared" si="6"/>
        <v>56063</v>
      </c>
      <c r="AS103" s="83">
        <f t="shared" si="6"/>
        <v>43825</v>
      </c>
      <c r="AT103" s="84">
        <f t="shared" si="7"/>
        <v>99888</v>
      </c>
    </row>
    <row r="104" spans="2:46" x14ac:dyDescent="0.25">
      <c r="B104" s="33" t="s">
        <v>212</v>
      </c>
      <c r="C104" s="36" t="s">
        <v>213</v>
      </c>
      <c r="D104" s="18">
        <v>2559</v>
      </c>
      <c r="E104" s="18">
        <v>854</v>
      </c>
      <c r="F104" s="18">
        <v>12668</v>
      </c>
      <c r="G104" s="18">
        <v>9152</v>
      </c>
      <c r="H104" s="18">
        <v>195</v>
      </c>
      <c r="I104" s="18">
        <v>26</v>
      </c>
      <c r="J104" s="18">
        <v>3878</v>
      </c>
      <c r="K104" s="18">
        <v>1420</v>
      </c>
      <c r="L104" s="18">
        <v>65</v>
      </c>
      <c r="M104" s="18">
        <v>10</v>
      </c>
      <c r="N104" s="18">
        <v>73</v>
      </c>
      <c r="O104" s="18">
        <v>90</v>
      </c>
      <c r="P104" s="18">
        <v>115</v>
      </c>
      <c r="Q104" s="18">
        <v>57</v>
      </c>
      <c r="R104" s="18">
        <v>3251</v>
      </c>
      <c r="S104" s="18">
        <v>1476</v>
      </c>
      <c r="T104" s="18">
        <v>1171</v>
      </c>
      <c r="U104" s="18">
        <v>1259</v>
      </c>
      <c r="V104" s="18">
        <v>5</v>
      </c>
      <c r="W104" s="18">
        <v>86</v>
      </c>
      <c r="X104" s="18">
        <v>2</v>
      </c>
      <c r="Y104" s="18">
        <v>0</v>
      </c>
      <c r="Z104" s="18">
        <v>34</v>
      </c>
      <c r="AA104" s="18">
        <v>41</v>
      </c>
      <c r="AB104" s="18">
        <f t="shared" si="4"/>
        <v>24016</v>
      </c>
      <c r="AC104" s="18">
        <f t="shared" si="4"/>
        <v>14471</v>
      </c>
      <c r="AD104" s="19">
        <f t="shared" si="5"/>
        <v>38487</v>
      </c>
      <c r="AF104" s="17">
        <v>524</v>
      </c>
      <c r="AG104" s="18">
        <v>442</v>
      </c>
      <c r="AH104" s="18">
        <v>0</v>
      </c>
      <c r="AI104" s="18">
        <v>0</v>
      </c>
      <c r="AJ104" s="18">
        <v>0</v>
      </c>
      <c r="AK104" s="18">
        <v>0</v>
      </c>
      <c r="AL104" s="18">
        <v>0</v>
      </c>
      <c r="AM104" s="18">
        <v>0</v>
      </c>
      <c r="AN104" s="18">
        <v>7</v>
      </c>
      <c r="AO104" s="18">
        <v>10</v>
      </c>
      <c r="AP104" s="18">
        <v>911</v>
      </c>
      <c r="AQ104" s="18">
        <v>429</v>
      </c>
      <c r="AR104" s="83">
        <f t="shared" si="6"/>
        <v>1442</v>
      </c>
      <c r="AS104" s="83">
        <f t="shared" si="6"/>
        <v>881</v>
      </c>
      <c r="AT104" s="84">
        <f t="shared" si="7"/>
        <v>2323</v>
      </c>
    </row>
    <row r="105" spans="2:46" x14ac:dyDescent="0.25">
      <c r="B105" s="33" t="s">
        <v>214</v>
      </c>
      <c r="C105" s="36" t="s">
        <v>215</v>
      </c>
      <c r="D105" s="18">
        <v>1</v>
      </c>
      <c r="E105" s="18">
        <v>0</v>
      </c>
      <c r="F105" s="18">
        <v>318</v>
      </c>
      <c r="G105" s="18">
        <v>225</v>
      </c>
      <c r="H105" s="18">
        <v>30</v>
      </c>
      <c r="I105" s="18">
        <v>7</v>
      </c>
      <c r="J105" s="18">
        <v>139</v>
      </c>
      <c r="K105" s="18">
        <v>87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10</v>
      </c>
      <c r="S105" s="18">
        <v>10</v>
      </c>
      <c r="T105" s="18">
        <v>63</v>
      </c>
      <c r="U105" s="18">
        <v>108</v>
      </c>
      <c r="V105" s="18">
        <v>0</v>
      </c>
      <c r="W105" s="18">
        <v>11</v>
      </c>
      <c r="X105" s="18">
        <v>0</v>
      </c>
      <c r="Y105" s="18">
        <v>0</v>
      </c>
      <c r="Z105" s="18">
        <v>6</v>
      </c>
      <c r="AA105" s="18">
        <v>9</v>
      </c>
      <c r="AB105" s="18">
        <f t="shared" si="4"/>
        <v>567</v>
      </c>
      <c r="AC105" s="18">
        <f t="shared" si="4"/>
        <v>457</v>
      </c>
      <c r="AD105" s="19">
        <f t="shared" si="5"/>
        <v>1024</v>
      </c>
      <c r="AF105" s="17">
        <v>113</v>
      </c>
      <c r="AG105" s="18">
        <v>26</v>
      </c>
      <c r="AH105" s="18">
        <v>0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0</v>
      </c>
      <c r="AP105" s="18">
        <v>225</v>
      </c>
      <c r="AQ105" s="18">
        <v>104</v>
      </c>
      <c r="AR105" s="83">
        <f t="shared" si="6"/>
        <v>338</v>
      </c>
      <c r="AS105" s="83">
        <f t="shared" si="6"/>
        <v>130</v>
      </c>
      <c r="AT105" s="84">
        <f t="shared" si="7"/>
        <v>468</v>
      </c>
    </row>
    <row r="106" spans="2:46" x14ac:dyDescent="0.25">
      <c r="B106" s="33" t="s">
        <v>216</v>
      </c>
      <c r="C106" s="36" t="s">
        <v>217</v>
      </c>
      <c r="D106" s="18">
        <v>8</v>
      </c>
      <c r="E106" s="18">
        <v>0</v>
      </c>
      <c r="F106" s="18">
        <v>630</v>
      </c>
      <c r="G106" s="18">
        <v>497</v>
      </c>
      <c r="H106" s="18">
        <v>257</v>
      </c>
      <c r="I106" s="18">
        <v>47</v>
      </c>
      <c r="J106" s="18">
        <v>1446</v>
      </c>
      <c r="K106" s="18">
        <v>878</v>
      </c>
      <c r="L106" s="18">
        <v>69</v>
      </c>
      <c r="M106" s="18">
        <v>18</v>
      </c>
      <c r="N106" s="18">
        <v>26</v>
      </c>
      <c r="O106" s="18">
        <v>21</v>
      </c>
      <c r="P106" s="18">
        <v>22</v>
      </c>
      <c r="Q106" s="18">
        <v>16</v>
      </c>
      <c r="R106" s="18">
        <v>736</v>
      </c>
      <c r="S106" s="18">
        <v>294</v>
      </c>
      <c r="T106" s="18">
        <v>339</v>
      </c>
      <c r="U106" s="18">
        <v>631</v>
      </c>
      <c r="V106" s="18">
        <v>2</v>
      </c>
      <c r="W106" s="18">
        <v>97</v>
      </c>
      <c r="X106" s="18">
        <v>0</v>
      </c>
      <c r="Y106" s="18">
        <v>0</v>
      </c>
      <c r="Z106" s="18">
        <v>29</v>
      </c>
      <c r="AA106" s="18">
        <v>30</v>
      </c>
      <c r="AB106" s="18">
        <f t="shared" si="4"/>
        <v>3564</v>
      </c>
      <c r="AC106" s="18">
        <f t="shared" si="4"/>
        <v>2529</v>
      </c>
      <c r="AD106" s="19">
        <f t="shared" si="5"/>
        <v>6093</v>
      </c>
      <c r="AF106" s="17">
        <v>257</v>
      </c>
      <c r="AG106" s="18">
        <v>370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493</v>
      </c>
      <c r="AQ106" s="18">
        <v>168</v>
      </c>
      <c r="AR106" s="83">
        <f t="shared" si="6"/>
        <v>750</v>
      </c>
      <c r="AS106" s="83">
        <f t="shared" si="6"/>
        <v>538</v>
      </c>
      <c r="AT106" s="84">
        <f t="shared" si="7"/>
        <v>1288</v>
      </c>
    </row>
    <row r="107" spans="2:46" x14ac:dyDescent="0.25">
      <c r="B107" s="33" t="s">
        <v>218</v>
      </c>
      <c r="C107" s="36" t="s">
        <v>219</v>
      </c>
      <c r="D107" s="18">
        <v>0</v>
      </c>
      <c r="E107" s="18">
        <v>0</v>
      </c>
      <c r="F107" s="18">
        <v>665</v>
      </c>
      <c r="G107" s="18">
        <v>441</v>
      </c>
      <c r="H107" s="18">
        <v>72</v>
      </c>
      <c r="I107" s="18">
        <v>10</v>
      </c>
      <c r="J107" s="18">
        <v>616</v>
      </c>
      <c r="K107" s="18">
        <v>335</v>
      </c>
      <c r="L107" s="18">
        <v>10</v>
      </c>
      <c r="M107" s="18">
        <v>3</v>
      </c>
      <c r="N107" s="18">
        <v>0</v>
      </c>
      <c r="O107" s="18">
        <v>0</v>
      </c>
      <c r="P107" s="18">
        <v>24</v>
      </c>
      <c r="Q107" s="18">
        <v>3</v>
      </c>
      <c r="R107" s="18">
        <v>223</v>
      </c>
      <c r="S107" s="18">
        <v>75</v>
      </c>
      <c r="T107" s="18">
        <v>293</v>
      </c>
      <c r="U107" s="18">
        <v>288</v>
      </c>
      <c r="V107" s="18">
        <v>5</v>
      </c>
      <c r="W107" s="18">
        <v>31</v>
      </c>
      <c r="X107" s="18">
        <v>3</v>
      </c>
      <c r="Y107" s="18">
        <v>0</v>
      </c>
      <c r="Z107" s="18">
        <v>11</v>
      </c>
      <c r="AA107" s="18">
        <v>18</v>
      </c>
      <c r="AB107" s="18">
        <f t="shared" si="4"/>
        <v>1922</v>
      </c>
      <c r="AC107" s="18">
        <f t="shared" si="4"/>
        <v>1204</v>
      </c>
      <c r="AD107" s="19">
        <f t="shared" si="5"/>
        <v>3126</v>
      </c>
      <c r="AF107" s="17">
        <v>11</v>
      </c>
      <c r="AG107" s="18">
        <v>10</v>
      </c>
      <c r="AH107" s="18">
        <v>0</v>
      </c>
      <c r="AI107" s="18">
        <v>0</v>
      </c>
      <c r="AJ107" s="18">
        <v>0</v>
      </c>
      <c r="AK107" s="18">
        <v>0</v>
      </c>
      <c r="AL107" s="18">
        <v>0</v>
      </c>
      <c r="AM107" s="18">
        <v>0</v>
      </c>
      <c r="AN107" s="18">
        <v>0</v>
      </c>
      <c r="AO107" s="18">
        <v>0</v>
      </c>
      <c r="AP107" s="18">
        <v>283</v>
      </c>
      <c r="AQ107" s="18">
        <v>111</v>
      </c>
      <c r="AR107" s="83">
        <f t="shared" si="6"/>
        <v>294</v>
      </c>
      <c r="AS107" s="83">
        <f t="shared" si="6"/>
        <v>121</v>
      </c>
      <c r="AT107" s="84">
        <f t="shared" si="7"/>
        <v>415</v>
      </c>
    </row>
    <row r="108" spans="2:46" x14ac:dyDescent="0.25">
      <c r="B108" s="33" t="s">
        <v>220</v>
      </c>
      <c r="C108" s="36" t="s">
        <v>221</v>
      </c>
      <c r="D108" s="18">
        <v>0</v>
      </c>
      <c r="E108" s="18">
        <v>0</v>
      </c>
      <c r="F108" s="18">
        <v>566</v>
      </c>
      <c r="G108" s="18">
        <v>138</v>
      </c>
      <c r="H108" s="18">
        <v>59</v>
      </c>
      <c r="I108" s="18">
        <v>6</v>
      </c>
      <c r="J108" s="18">
        <v>171</v>
      </c>
      <c r="K108" s="18">
        <v>73</v>
      </c>
      <c r="L108" s="18">
        <v>27</v>
      </c>
      <c r="M108" s="18">
        <v>3</v>
      </c>
      <c r="N108" s="18">
        <v>1</v>
      </c>
      <c r="O108" s="18">
        <v>2</v>
      </c>
      <c r="P108" s="18">
        <v>0</v>
      </c>
      <c r="Q108" s="18">
        <v>2</v>
      </c>
      <c r="R108" s="18">
        <v>108</v>
      </c>
      <c r="S108" s="18">
        <v>26</v>
      </c>
      <c r="T108" s="18">
        <v>78</v>
      </c>
      <c r="U108" s="18">
        <v>105</v>
      </c>
      <c r="V108" s="18">
        <v>0</v>
      </c>
      <c r="W108" s="18">
        <v>20</v>
      </c>
      <c r="X108" s="18">
        <v>0</v>
      </c>
      <c r="Y108" s="18">
        <v>0</v>
      </c>
      <c r="Z108" s="18">
        <v>5</v>
      </c>
      <c r="AA108" s="18">
        <v>4</v>
      </c>
      <c r="AB108" s="18">
        <f t="shared" si="4"/>
        <v>1015</v>
      </c>
      <c r="AC108" s="18">
        <f t="shared" si="4"/>
        <v>379</v>
      </c>
      <c r="AD108" s="19">
        <f t="shared" si="5"/>
        <v>1394</v>
      </c>
      <c r="AF108" s="17">
        <v>1</v>
      </c>
      <c r="AG108" s="18">
        <v>5</v>
      </c>
      <c r="AH108" s="18">
        <v>0</v>
      </c>
      <c r="AI108" s="18">
        <v>0</v>
      </c>
      <c r="AJ108" s="18">
        <v>0</v>
      </c>
      <c r="AK108" s="18">
        <v>0</v>
      </c>
      <c r="AL108" s="18">
        <v>0</v>
      </c>
      <c r="AM108" s="18">
        <v>0</v>
      </c>
      <c r="AN108" s="18">
        <v>0</v>
      </c>
      <c r="AO108" s="18">
        <v>0</v>
      </c>
      <c r="AP108" s="18">
        <v>102</v>
      </c>
      <c r="AQ108" s="18">
        <v>32</v>
      </c>
      <c r="AR108" s="83">
        <f t="shared" si="6"/>
        <v>103</v>
      </c>
      <c r="AS108" s="83">
        <f t="shared" si="6"/>
        <v>37</v>
      </c>
      <c r="AT108" s="84">
        <f t="shared" si="7"/>
        <v>140</v>
      </c>
    </row>
    <row r="109" spans="2:46" x14ac:dyDescent="0.25">
      <c r="B109" s="33" t="s">
        <v>222</v>
      </c>
      <c r="C109" s="36" t="s">
        <v>223</v>
      </c>
      <c r="D109" s="18">
        <v>9</v>
      </c>
      <c r="E109" s="18">
        <v>1</v>
      </c>
      <c r="F109" s="18">
        <v>35</v>
      </c>
      <c r="G109" s="18">
        <v>22</v>
      </c>
      <c r="H109" s="18">
        <v>1</v>
      </c>
      <c r="I109" s="18">
        <v>1</v>
      </c>
      <c r="J109" s="18">
        <v>318</v>
      </c>
      <c r="K109" s="18">
        <v>90</v>
      </c>
      <c r="L109" s="18">
        <v>0</v>
      </c>
      <c r="M109" s="18">
        <v>0</v>
      </c>
      <c r="N109" s="18">
        <v>5</v>
      </c>
      <c r="O109" s="18">
        <v>20</v>
      </c>
      <c r="P109" s="18">
        <v>0</v>
      </c>
      <c r="Q109" s="18">
        <v>0</v>
      </c>
      <c r="R109" s="18">
        <v>16</v>
      </c>
      <c r="S109" s="18">
        <v>6</v>
      </c>
      <c r="T109" s="18">
        <v>66</v>
      </c>
      <c r="U109" s="18">
        <v>84</v>
      </c>
      <c r="V109" s="18">
        <v>0</v>
      </c>
      <c r="W109" s="18">
        <v>8</v>
      </c>
      <c r="X109" s="18">
        <v>0</v>
      </c>
      <c r="Y109" s="18">
        <v>0</v>
      </c>
      <c r="Z109" s="18">
        <v>3</v>
      </c>
      <c r="AA109" s="18">
        <v>6</v>
      </c>
      <c r="AB109" s="18">
        <f t="shared" si="4"/>
        <v>453</v>
      </c>
      <c r="AC109" s="18">
        <f t="shared" si="4"/>
        <v>238</v>
      </c>
      <c r="AD109" s="19">
        <f t="shared" si="5"/>
        <v>691</v>
      </c>
      <c r="AF109" s="17">
        <v>18</v>
      </c>
      <c r="AG109" s="18">
        <v>2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192</v>
      </c>
      <c r="AQ109" s="18">
        <v>60</v>
      </c>
      <c r="AR109" s="83">
        <f t="shared" si="6"/>
        <v>210</v>
      </c>
      <c r="AS109" s="83">
        <f t="shared" si="6"/>
        <v>62</v>
      </c>
      <c r="AT109" s="84">
        <f t="shared" si="7"/>
        <v>272</v>
      </c>
    </row>
    <row r="110" spans="2:46" x14ac:dyDescent="0.25">
      <c r="B110" s="33" t="s">
        <v>224</v>
      </c>
      <c r="C110" s="36" t="s">
        <v>225</v>
      </c>
      <c r="D110" s="18">
        <v>3</v>
      </c>
      <c r="E110" s="18">
        <v>5</v>
      </c>
      <c r="F110" s="18">
        <v>465</v>
      </c>
      <c r="G110" s="18">
        <v>555</v>
      </c>
      <c r="H110" s="18">
        <v>47</v>
      </c>
      <c r="I110" s="18">
        <v>12</v>
      </c>
      <c r="J110" s="18">
        <v>778</v>
      </c>
      <c r="K110" s="18">
        <v>340</v>
      </c>
      <c r="L110" s="18">
        <v>0</v>
      </c>
      <c r="M110" s="18">
        <v>0</v>
      </c>
      <c r="N110" s="18">
        <v>31</v>
      </c>
      <c r="O110" s="18">
        <v>30</v>
      </c>
      <c r="P110" s="18">
        <v>0</v>
      </c>
      <c r="Q110" s="18">
        <v>0</v>
      </c>
      <c r="R110" s="18">
        <v>99</v>
      </c>
      <c r="S110" s="18">
        <v>84</v>
      </c>
      <c r="T110" s="18">
        <v>123</v>
      </c>
      <c r="U110" s="18">
        <v>167</v>
      </c>
      <c r="V110" s="18">
        <v>0</v>
      </c>
      <c r="W110" s="18">
        <v>9</v>
      </c>
      <c r="X110" s="18">
        <v>1</v>
      </c>
      <c r="Y110" s="18">
        <v>0</v>
      </c>
      <c r="Z110" s="18">
        <v>4</v>
      </c>
      <c r="AA110" s="18">
        <v>4</v>
      </c>
      <c r="AB110" s="18">
        <f t="shared" si="4"/>
        <v>1551</v>
      </c>
      <c r="AC110" s="18">
        <f t="shared" si="4"/>
        <v>1206</v>
      </c>
      <c r="AD110" s="19">
        <f t="shared" si="5"/>
        <v>2757</v>
      </c>
      <c r="AF110" s="17">
        <v>0</v>
      </c>
      <c r="AG110" s="18">
        <v>0</v>
      </c>
      <c r="AH110" s="18">
        <v>0</v>
      </c>
      <c r="AI110" s="18">
        <v>0</v>
      </c>
      <c r="AJ110" s="18">
        <v>0</v>
      </c>
      <c r="AK110" s="18">
        <v>0</v>
      </c>
      <c r="AL110" s="18">
        <v>0</v>
      </c>
      <c r="AM110" s="18">
        <v>0</v>
      </c>
      <c r="AN110" s="18">
        <v>10</v>
      </c>
      <c r="AO110" s="18">
        <v>10</v>
      </c>
      <c r="AP110" s="18">
        <v>217</v>
      </c>
      <c r="AQ110" s="18">
        <v>69</v>
      </c>
      <c r="AR110" s="83">
        <f t="shared" si="6"/>
        <v>227</v>
      </c>
      <c r="AS110" s="83">
        <f t="shared" si="6"/>
        <v>79</v>
      </c>
      <c r="AT110" s="84">
        <f t="shared" si="7"/>
        <v>306</v>
      </c>
    </row>
    <row r="111" spans="2:46" x14ac:dyDescent="0.25">
      <c r="B111" s="33" t="s">
        <v>226</v>
      </c>
      <c r="C111" s="36" t="s">
        <v>227</v>
      </c>
      <c r="D111" s="18">
        <v>33</v>
      </c>
      <c r="E111" s="18">
        <v>0</v>
      </c>
      <c r="F111" s="18">
        <v>91</v>
      </c>
      <c r="G111" s="18">
        <v>20</v>
      </c>
      <c r="H111" s="18">
        <v>94</v>
      </c>
      <c r="I111" s="18">
        <v>7</v>
      </c>
      <c r="J111" s="18">
        <v>522</v>
      </c>
      <c r="K111" s="18">
        <v>343</v>
      </c>
      <c r="L111" s="18">
        <v>1</v>
      </c>
      <c r="M111" s="18">
        <v>2</v>
      </c>
      <c r="N111" s="18">
        <v>0</v>
      </c>
      <c r="O111" s="18">
        <v>0</v>
      </c>
      <c r="P111" s="18">
        <v>2</v>
      </c>
      <c r="Q111" s="18">
        <v>0</v>
      </c>
      <c r="R111" s="18">
        <v>27</v>
      </c>
      <c r="S111" s="18">
        <v>45</v>
      </c>
      <c r="T111" s="18">
        <v>11</v>
      </c>
      <c r="U111" s="18">
        <v>13</v>
      </c>
      <c r="V111" s="18">
        <v>0</v>
      </c>
      <c r="W111" s="18">
        <v>3</v>
      </c>
      <c r="X111" s="18">
        <v>0</v>
      </c>
      <c r="Y111" s="18">
        <v>0</v>
      </c>
      <c r="Z111" s="18">
        <v>1</v>
      </c>
      <c r="AA111" s="18">
        <v>2</v>
      </c>
      <c r="AB111" s="18">
        <f t="shared" si="4"/>
        <v>782</v>
      </c>
      <c r="AC111" s="18">
        <f t="shared" si="4"/>
        <v>435</v>
      </c>
      <c r="AD111" s="19">
        <f t="shared" si="5"/>
        <v>1217</v>
      </c>
      <c r="AF111" s="17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212</v>
      </c>
      <c r="AQ111" s="18">
        <v>98</v>
      </c>
      <c r="AR111" s="83">
        <f t="shared" si="6"/>
        <v>212</v>
      </c>
      <c r="AS111" s="83">
        <f t="shared" si="6"/>
        <v>98</v>
      </c>
      <c r="AT111" s="84">
        <f t="shared" si="7"/>
        <v>310</v>
      </c>
    </row>
    <row r="112" spans="2:46" x14ac:dyDescent="0.25">
      <c r="B112" s="33" t="s">
        <v>228</v>
      </c>
      <c r="C112" s="36" t="s">
        <v>229</v>
      </c>
      <c r="D112" s="18">
        <v>82</v>
      </c>
      <c r="E112" s="18">
        <v>16</v>
      </c>
      <c r="F112" s="18">
        <v>5960</v>
      </c>
      <c r="G112" s="18">
        <v>9119</v>
      </c>
      <c r="H112" s="18">
        <v>186</v>
      </c>
      <c r="I112" s="18">
        <v>17</v>
      </c>
      <c r="J112" s="18">
        <v>1241</v>
      </c>
      <c r="K112" s="18">
        <v>617</v>
      </c>
      <c r="L112" s="18">
        <v>157</v>
      </c>
      <c r="M112" s="18">
        <v>51</v>
      </c>
      <c r="N112" s="18">
        <v>40</v>
      </c>
      <c r="O112" s="18">
        <v>43</v>
      </c>
      <c r="P112" s="18">
        <v>37</v>
      </c>
      <c r="Q112" s="18">
        <v>10</v>
      </c>
      <c r="R112" s="18">
        <v>409</v>
      </c>
      <c r="S112" s="18">
        <v>74</v>
      </c>
      <c r="T112" s="18">
        <v>292</v>
      </c>
      <c r="U112" s="18">
        <v>362</v>
      </c>
      <c r="V112" s="18">
        <v>1</v>
      </c>
      <c r="W112" s="18">
        <v>18</v>
      </c>
      <c r="X112" s="18">
        <v>1</v>
      </c>
      <c r="Y112" s="18">
        <v>0</v>
      </c>
      <c r="Z112" s="18">
        <v>12</v>
      </c>
      <c r="AA112" s="18">
        <v>14</v>
      </c>
      <c r="AB112" s="18">
        <f t="shared" si="4"/>
        <v>8418</v>
      </c>
      <c r="AC112" s="18">
        <f t="shared" si="4"/>
        <v>10341</v>
      </c>
      <c r="AD112" s="19">
        <f t="shared" si="5"/>
        <v>18759</v>
      </c>
      <c r="AF112" s="17">
        <v>583</v>
      </c>
      <c r="AG112" s="18">
        <v>486</v>
      </c>
      <c r="AH112" s="18">
        <v>78</v>
      </c>
      <c r="AI112" s="18">
        <v>69</v>
      </c>
      <c r="AJ112" s="18">
        <v>0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289</v>
      </c>
      <c r="AQ112" s="18">
        <v>156</v>
      </c>
      <c r="AR112" s="83">
        <f t="shared" si="6"/>
        <v>950</v>
      </c>
      <c r="AS112" s="83">
        <f t="shared" si="6"/>
        <v>711</v>
      </c>
      <c r="AT112" s="84">
        <f t="shared" si="7"/>
        <v>1661</v>
      </c>
    </row>
    <row r="113" spans="2:46" x14ac:dyDescent="0.25">
      <c r="B113" s="33" t="s">
        <v>230</v>
      </c>
      <c r="C113" s="36" t="s">
        <v>231</v>
      </c>
      <c r="D113" s="18">
        <v>6</v>
      </c>
      <c r="E113" s="18">
        <v>0</v>
      </c>
      <c r="F113" s="18">
        <v>291</v>
      </c>
      <c r="G113" s="18">
        <v>41</v>
      </c>
      <c r="H113" s="18">
        <v>7</v>
      </c>
      <c r="I113" s="18">
        <v>0</v>
      </c>
      <c r="J113" s="18">
        <v>78</v>
      </c>
      <c r="K113" s="18">
        <v>39</v>
      </c>
      <c r="L113" s="18">
        <v>0</v>
      </c>
      <c r="M113" s="18">
        <v>0</v>
      </c>
      <c r="N113" s="18">
        <v>4</v>
      </c>
      <c r="O113" s="18">
        <v>2</v>
      </c>
      <c r="P113" s="18">
        <v>9</v>
      </c>
      <c r="Q113" s="18">
        <v>2</v>
      </c>
      <c r="R113" s="18">
        <v>2</v>
      </c>
      <c r="S113" s="18">
        <v>9</v>
      </c>
      <c r="T113" s="18">
        <v>24</v>
      </c>
      <c r="U113" s="18">
        <v>24</v>
      </c>
      <c r="V113" s="18">
        <v>0</v>
      </c>
      <c r="W113" s="18">
        <v>1</v>
      </c>
      <c r="X113" s="18">
        <v>0</v>
      </c>
      <c r="Y113" s="18">
        <v>0</v>
      </c>
      <c r="Z113" s="18">
        <v>2</v>
      </c>
      <c r="AA113" s="18">
        <v>1</v>
      </c>
      <c r="AB113" s="18">
        <f t="shared" si="4"/>
        <v>423</v>
      </c>
      <c r="AC113" s="18">
        <f t="shared" si="4"/>
        <v>119</v>
      </c>
      <c r="AD113" s="19">
        <f t="shared" si="5"/>
        <v>542</v>
      </c>
      <c r="AF113" s="17">
        <v>0</v>
      </c>
      <c r="AG113" s="18">
        <v>0</v>
      </c>
      <c r="AH113" s="18">
        <v>0</v>
      </c>
      <c r="AI113" s="18">
        <v>0</v>
      </c>
      <c r="AJ113" s="18"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v>0</v>
      </c>
      <c r="AP113" s="18">
        <v>55</v>
      </c>
      <c r="AQ113" s="18">
        <v>18</v>
      </c>
      <c r="AR113" s="83">
        <f t="shared" si="6"/>
        <v>55</v>
      </c>
      <c r="AS113" s="83">
        <f t="shared" si="6"/>
        <v>18</v>
      </c>
      <c r="AT113" s="84">
        <f t="shared" si="7"/>
        <v>73</v>
      </c>
    </row>
    <row r="114" spans="2:46" x14ac:dyDescent="0.25">
      <c r="B114" s="33" t="s">
        <v>232</v>
      </c>
      <c r="C114" s="36" t="s">
        <v>233</v>
      </c>
      <c r="D114" s="18">
        <v>36</v>
      </c>
      <c r="E114" s="18">
        <v>2</v>
      </c>
      <c r="F114" s="18">
        <v>3065</v>
      </c>
      <c r="G114" s="18">
        <v>1465</v>
      </c>
      <c r="H114" s="18">
        <v>142</v>
      </c>
      <c r="I114" s="18">
        <v>15</v>
      </c>
      <c r="J114" s="18">
        <v>2015</v>
      </c>
      <c r="K114" s="18">
        <v>786</v>
      </c>
      <c r="L114" s="18">
        <v>44</v>
      </c>
      <c r="M114" s="18">
        <v>14</v>
      </c>
      <c r="N114" s="18">
        <v>295</v>
      </c>
      <c r="O114" s="18">
        <v>11</v>
      </c>
      <c r="P114" s="18">
        <v>10</v>
      </c>
      <c r="Q114" s="18">
        <v>5</v>
      </c>
      <c r="R114" s="18">
        <v>546</v>
      </c>
      <c r="S114" s="18">
        <v>262</v>
      </c>
      <c r="T114" s="18">
        <v>211</v>
      </c>
      <c r="U114" s="18">
        <v>343</v>
      </c>
      <c r="V114" s="18">
        <v>0</v>
      </c>
      <c r="W114" s="18">
        <v>24</v>
      </c>
      <c r="X114" s="18">
        <v>0</v>
      </c>
      <c r="Y114" s="18">
        <v>0</v>
      </c>
      <c r="Z114" s="18">
        <v>10</v>
      </c>
      <c r="AA114" s="18">
        <v>13</v>
      </c>
      <c r="AB114" s="18">
        <f t="shared" si="4"/>
        <v>6374</v>
      </c>
      <c r="AC114" s="18">
        <f t="shared" si="4"/>
        <v>2940</v>
      </c>
      <c r="AD114" s="19">
        <f t="shared" si="5"/>
        <v>9314</v>
      </c>
      <c r="AF114" s="17">
        <v>0</v>
      </c>
      <c r="AG114" s="18">
        <v>0</v>
      </c>
      <c r="AH114" s="18">
        <v>0</v>
      </c>
      <c r="AI114" s="18">
        <v>0</v>
      </c>
      <c r="AJ114" s="18"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422</v>
      </c>
      <c r="AQ114" s="18">
        <v>179</v>
      </c>
      <c r="AR114" s="83">
        <f t="shared" si="6"/>
        <v>422</v>
      </c>
      <c r="AS114" s="83">
        <f t="shared" si="6"/>
        <v>179</v>
      </c>
      <c r="AT114" s="84">
        <f t="shared" si="7"/>
        <v>601</v>
      </c>
    </row>
    <row r="115" spans="2:46" x14ac:dyDescent="0.25">
      <c r="B115" s="33" t="s">
        <v>234</v>
      </c>
      <c r="C115" s="36" t="s">
        <v>235</v>
      </c>
      <c r="D115" s="18">
        <v>126</v>
      </c>
      <c r="E115" s="18">
        <v>20</v>
      </c>
      <c r="F115" s="18">
        <v>433</v>
      </c>
      <c r="G115" s="18">
        <v>51</v>
      </c>
      <c r="H115" s="18">
        <v>3</v>
      </c>
      <c r="I115" s="18">
        <v>2</v>
      </c>
      <c r="J115" s="18">
        <v>17</v>
      </c>
      <c r="K115" s="18">
        <v>3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11</v>
      </c>
      <c r="U115" s="18">
        <v>7</v>
      </c>
      <c r="V115" s="18">
        <v>0</v>
      </c>
      <c r="W115" s="18">
        <v>0</v>
      </c>
      <c r="X115" s="18">
        <v>0</v>
      </c>
      <c r="Y115" s="18">
        <v>1</v>
      </c>
      <c r="Z115" s="18">
        <v>0</v>
      </c>
      <c r="AA115" s="18">
        <v>0</v>
      </c>
      <c r="AB115" s="18">
        <f t="shared" si="4"/>
        <v>590</v>
      </c>
      <c r="AC115" s="18">
        <f t="shared" si="4"/>
        <v>84</v>
      </c>
      <c r="AD115" s="19">
        <f t="shared" si="5"/>
        <v>674</v>
      </c>
      <c r="AF115" s="17">
        <v>0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70</v>
      </c>
      <c r="AQ115" s="18">
        <v>43</v>
      </c>
      <c r="AR115" s="83">
        <f t="shared" si="6"/>
        <v>70</v>
      </c>
      <c r="AS115" s="83">
        <f t="shared" si="6"/>
        <v>43</v>
      </c>
      <c r="AT115" s="84">
        <f t="shared" si="7"/>
        <v>113</v>
      </c>
    </row>
    <row r="116" spans="2:46" x14ac:dyDescent="0.25">
      <c r="B116" s="33" t="s">
        <v>236</v>
      </c>
      <c r="C116" s="36" t="s">
        <v>237</v>
      </c>
      <c r="D116" s="18">
        <v>21</v>
      </c>
      <c r="E116" s="18">
        <v>2</v>
      </c>
      <c r="F116" s="18">
        <v>90</v>
      </c>
      <c r="G116" s="18">
        <v>33</v>
      </c>
      <c r="H116" s="18">
        <v>0</v>
      </c>
      <c r="I116" s="18">
        <v>0</v>
      </c>
      <c r="J116" s="18">
        <v>291</v>
      </c>
      <c r="K116" s="18">
        <v>247</v>
      </c>
      <c r="L116" s="18">
        <v>0</v>
      </c>
      <c r="M116" s="18">
        <v>0</v>
      </c>
      <c r="N116" s="18">
        <v>108</v>
      </c>
      <c r="O116" s="18">
        <v>82</v>
      </c>
      <c r="P116" s="18">
        <v>1</v>
      </c>
      <c r="Q116" s="18">
        <v>1</v>
      </c>
      <c r="R116" s="18">
        <v>14</v>
      </c>
      <c r="S116" s="18">
        <v>10</v>
      </c>
      <c r="T116" s="18">
        <v>71</v>
      </c>
      <c r="U116" s="18">
        <v>88</v>
      </c>
      <c r="V116" s="18">
        <v>0</v>
      </c>
      <c r="W116" s="18">
        <v>2</v>
      </c>
      <c r="X116" s="18">
        <v>0</v>
      </c>
      <c r="Y116" s="18">
        <v>0</v>
      </c>
      <c r="Z116" s="18">
        <v>3</v>
      </c>
      <c r="AA116" s="18">
        <v>2</v>
      </c>
      <c r="AB116" s="18">
        <f t="shared" si="4"/>
        <v>599</v>
      </c>
      <c r="AC116" s="18">
        <f t="shared" si="4"/>
        <v>467</v>
      </c>
      <c r="AD116" s="19">
        <f t="shared" si="5"/>
        <v>1066</v>
      </c>
      <c r="AF116" s="17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11</v>
      </c>
      <c r="AO116" s="18">
        <v>8</v>
      </c>
      <c r="AP116" s="18">
        <v>158</v>
      </c>
      <c r="AQ116" s="18">
        <v>51</v>
      </c>
      <c r="AR116" s="83">
        <f t="shared" si="6"/>
        <v>169</v>
      </c>
      <c r="AS116" s="83">
        <f t="shared" si="6"/>
        <v>59</v>
      </c>
      <c r="AT116" s="84">
        <f t="shared" si="7"/>
        <v>228</v>
      </c>
    </row>
    <row r="117" spans="2:46" x14ac:dyDescent="0.25">
      <c r="B117" s="33" t="s">
        <v>238</v>
      </c>
      <c r="C117" s="36" t="s">
        <v>239</v>
      </c>
      <c r="D117" s="18">
        <v>3</v>
      </c>
      <c r="E117" s="18">
        <v>0</v>
      </c>
      <c r="F117" s="18">
        <v>434</v>
      </c>
      <c r="G117" s="18">
        <v>71</v>
      </c>
      <c r="H117" s="18">
        <v>105</v>
      </c>
      <c r="I117" s="18">
        <v>3</v>
      </c>
      <c r="J117" s="18">
        <v>330</v>
      </c>
      <c r="K117" s="18">
        <v>156</v>
      </c>
      <c r="L117" s="18">
        <v>15</v>
      </c>
      <c r="M117" s="18">
        <v>3</v>
      </c>
      <c r="N117" s="18">
        <v>0</v>
      </c>
      <c r="O117" s="18">
        <v>0</v>
      </c>
      <c r="P117" s="18">
        <v>2</v>
      </c>
      <c r="Q117" s="18">
        <v>3</v>
      </c>
      <c r="R117" s="18">
        <v>109</v>
      </c>
      <c r="S117" s="18">
        <v>15</v>
      </c>
      <c r="T117" s="18">
        <v>55</v>
      </c>
      <c r="U117" s="18">
        <v>88</v>
      </c>
      <c r="V117" s="18">
        <v>0</v>
      </c>
      <c r="W117" s="18">
        <v>2</v>
      </c>
      <c r="X117" s="18">
        <v>0</v>
      </c>
      <c r="Y117" s="18">
        <v>0</v>
      </c>
      <c r="Z117" s="18">
        <v>1</v>
      </c>
      <c r="AA117" s="18">
        <v>1</v>
      </c>
      <c r="AB117" s="18">
        <f t="shared" si="4"/>
        <v>1054</v>
      </c>
      <c r="AC117" s="18">
        <f t="shared" si="4"/>
        <v>342</v>
      </c>
      <c r="AD117" s="19">
        <f t="shared" si="5"/>
        <v>1396</v>
      </c>
      <c r="AF117" s="17">
        <v>0</v>
      </c>
      <c r="AG117" s="18">
        <v>0</v>
      </c>
      <c r="AH117" s="18">
        <v>0</v>
      </c>
      <c r="AI117" s="18">
        <v>0</v>
      </c>
      <c r="AJ117" s="18">
        <v>0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123</v>
      </c>
      <c r="AQ117" s="18">
        <v>37</v>
      </c>
      <c r="AR117" s="83">
        <f t="shared" si="6"/>
        <v>123</v>
      </c>
      <c r="AS117" s="83">
        <f t="shared" si="6"/>
        <v>37</v>
      </c>
      <c r="AT117" s="84">
        <f t="shared" si="7"/>
        <v>160</v>
      </c>
    </row>
    <row r="118" spans="2:46" x14ac:dyDescent="0.25">
      <c r="B118" s="33" t="s">
        <v>240</v>
      </c>
      <c r="C118" s="36" t="s">
        <v>241</v>
      </c>
      <c r="D118" s="18">
        <v>0</v>
      </c>
      <c r="E118" s="18">
        <v>0</v>
      </c>
      <c r="F118" s="18">
        <v>30</v>
      </c>
      <c r="G118" s="18">
        <v>12</v>
      </c>
      <c r="H118" s="18">
        <v>7</v>
      </c>
      <c r="I118" s="18">
        <v>2</v>
      </c>
      <c r="J118" s="18">
        <v>10</v>
      </c>
      <c r="K118" s="18">
        <v>5</v>
      </c>
      <c r="L118" s="18">
        <v>45</v>
      </c>
      <c r="M118" s="18">
        <v>34</v>
      </c>
      <c r="N118" s="18">
        <v>0</v>
      </c>
      <c r="O118" s="18">
        <v>0</v>
      </c>
      <c r="P118" s="18">
        <v>0</v>
      </c>
      <c r="Q118" s="18">
        <v>0</v>
      </c>
      <c r="R118" s="18">
        <v>21</v>
      </c>
      <c r="S118" s="18">
        <v>6</v>
      </c>
      <c r="T118" s="18">
        <v>35</v>
      </c>
      <c r="U118" s="18">
        <v>64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1</v>
      </c>
      <c r="AB118" s="18">
        <f t="shared" si="4"/>
        <v>148</v>
      </c>
      <c r="AC118" s="18">
        <f t="shared" si="4"/>
        <v>124</v>
      </c>
      <c r="AD118" s="19">
        <f t="shared" si="5"/>
        <v>272</v>
      </c>
      <c r="AF118" s="17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41</v>
      </c>
      <c r="AQ118" s="18">
        <v>10</v>
      </c>
      <c r="AR118" s="83">
        <f t="shared" si="6"/>
        <v>41</v>
      </c>
      <c r="AS118" s="83">
        <f t="shared" si="6"/>
        <v>10</v>
      </c>
      <c r="AT118" s="84">
        <f t="shared" si="7"/>
        <v>51</v>
      </c>
    </row>
    <row r="119" spans="2:46" x14ac:dyDescent="0.25">
      <c r="B119" s="33" t="s">
        <v>242</v>
      </c>
      <c r="C119" s="36" t="s">
        <v>243</v>
      </c>
      <c r="D119" s="18">
        <v>0</v>
      </c>
      <c r="E119" s="18">
        <v>3</v>
      </c>
      <c r="F119" s="18">
        <v>1535</v>
      </c>
      <c r="G119" s="18">
        <v>2504</v>
      </c>
      <c r="H119" s="18">
        <v>120</v>
      </c>
      <c r="I119" s="18">
        <v>27</v>
      </c>
      <c r="J119" s="18">
        <v>1127</v>
      </c>
      <c r="K119" s="18">
        <v>454</v>
      </c>
      <c r="L119" s="18">
        <v>94</v>
      </c>
      <c r="M119" s="18">
        <v>50</v>
      </c>
      <c r="N119" s="18">
        <v>27</v>
      </c>
      <c r="O119" s="18">
        <v>29</v>
      </c>
      <c r="P119" s="18">
        <v>29</v>
      </c>
      <c r="Q119" s="18">
        <v>3</v>
      </c>
      <c r="R119" s="18">
        <v>351</v>
      </c>
      <c r="S119" s="18">
        <v>79</v>
      </c>
      <c r="T119" s="18">
        <v>131</v>
      </c>
      <c r="U119" s="18">
        <v>184</v>
      </c>
      <c r="V119" s="18">
        <v>1</v>
      </c>
      <c r="W119" s="18">
        <v>20</v>
      </c>
      <c r="X119" s="18">
        <v>0</v>
      </c>
      <c r="Y119" s="18">
        <v>0</v>
      </c>
      <c r="Z119" s="18">
        <v>9</v>
      </c>
      <c r="AA119" s="18">
        <v>10</v>
      </c>
      <c r="AB119" s="18">
        <f t="shared" si="4"/>
        <v>3424</v>
      </c>
      <c r="AC119" s="18">
        <f t="shared" si="4"/>
        <v>3363</v>
      </c>
      <c r="AD119" s="19">
        <f t="shared" si="5"/>
        <v>6787</v>
      </c>
      <c r="AF119" s="17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161</v>
      </c>
      <c r="AQ119" s="18">
        <v>57</v>
      </c>
      <c r="AR119" s="83">
        <f t="shared" si="6"/>
        <v>161</v>
      </c>
      <c r="AS119" s="83">
        <f t="shared" si="6"/>
        <v>57</v>
      </c>
      <c r="AT119" s="84">
        <f t="shared" si="7"/>
        <v>218</v>
      </c>
    </row>
    <row r="120" spans="2:46" x14ac:dyDescent="0.25">
      <c r="B120" s="33" t="s">
        <v>244</v>
      </c>
      <c r="C120" s="36" t="s">
        <v>245</v>
      </c>
      <c r="D120" s="18">
        <v>2</v>
      </c>
      <c r="E120" s="18">
        <v>0</v>
      </c>
      <c r="F120" s="18">
        <v>12</v>
      </c>
      <c r="G120" s="18">
        <v>11</v>
      </c>
      <c r="H120" s="18">
        <v>19</v>
      </c>
      <c r="I120" s="18">
        <v>4</v>
      </c>
      <c r="J120" s="18">
        <v>116</v>
      </c>
      <c r="K120" s="18">
        <v>47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17</v>
      </c>
      <c r="S120" s="18">
        <v>18</v>
      </c>
      <c r="T120" s="18">
        <v>36</v>
      </c>
      <c r="U120" s="18">
        <v>47</v>
      </c>
      <c r="V120" s="18">
        <v>0</v>
      </c>
      <c r="W120" s="18">
        <v>7</v>
      </c>
      <c r="X120" s="18">
        <v>0</v>
      </c>
      <c r="Y120" s="18">
        <v>0</v>
      </c>
      <c r="Z120" s="18">
        <v>1</v>
      </c>
      <c r="AA120" s="18">
        <v>1</v>
      </c>
      <c r="AB120" s="18">
        <f t="shared" si="4"/>
        <v>203</v>
      </c>
      <c r="AC120" s="18">
        <f t="shared" si="4"/>
        <v>135</v>
      </c>
      <c r="AD120" s="19">
        <f t="shared" si="5"/>
        <v>338</v>
      </c>
      <c r="AF120" s="17">
        <v>0</v>
      </c>
      <c r="AG120" s="18">
        <v>0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123</v>
      </c>
      <c r="AQ120" s="18">
        <v>57</v>
      </c>
      <c r="AR120" s="83">
        <f t="shared" si="6"/>
        <v>123</v>
      </c>
      <c r="AS120" s="83">
        <f t="shared" si="6"/>
        <v>57</v>
      </c>
      <c r="AT120" s="84">
        <f t="shared" si="7"/>
        <v>180</v>
      </c>
    </row>
    <row r="121" spans="2:46" x14ac:dyDescent="0.25">
      <c r="B121" s="33" t="s">
        <v>246</v>
      </c>
      <c r="C121" s="36" t="s">
        <v>247</v>
      </c>
      <c r="D121" s="18">
        <v>0</v>
      </c>
      <c r="E121" s="18">
        <v>0</v>
      </c>
      <c r="F121" s="18">
        <v>21</v>
      </c>
      <c r="G121" s="18">
        <v>3</v>
      </c>
      <c r="H121" s="18">
        <v>0</v>
      </c>
      <c r="I121" s="18">
        <v>0</v>
      </c>
      <c r="J121" s="18">
        <v>4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7</v>
      </c>
      <c r="U121" s="18">
        <v>16</v>
      </c>
      <c r="V121" s="18">
        <v>0</v>
      </c>
      <c r="W121" s="18">
        <v>1</v>
      </c>
      <c r="X121" s="18">
        <v>0</v>
      </c>
      <c r="Y121" s="18">
        <v>0</v>
      </c>
      <c r="Z121" s="18">
        <v>0</v>
      </c>
      <c r="AA121" s="18">
        <v>0</v>
      </c>
      <c r="AB121" s="18">
        <f t="shared" si="4"/>
        <v>32</v>
      </c>
      <c r="AC121" s="18">
        <f t="shared" si="4"/>
        <v>20</v>
      </c>
      <c r="AD121" s="19">
        <f t="shared" si="5"/>
        <v>52</v>
      </c>
      <c r="AF121" s="17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34</v>
      </c>
      <c r="AQ121" s="18">
        <v>18</v>
      </c>
      <c r="AR121" s="83">
        <f t="shared" si="6"/>
        <v>34</v>
      </c>
      <c r="AS121" s="83">
        <f t="shared" si="6"/>
        <v>18</v>
      </c>
      <c r="AT121" s="84">
        <f t="shared" si="7"/>
        <v>52</v>
      </c>
    </row>
    <row r="122" spans="2:46" x14ac:dyDescent="0.25">
      <c r="B122" s="33" t="s">
        <v>248</v>
      </c>
      <c r="C122" s="36" t="s">
        <v>249</v>
      </c>
      <c r="D122" s="18">
        <v>142</v>
      </c>
      <c r="E122" s="18">
        <v>10</v>
      </c>
      <c r="F122" s="18">
        <v>111</v>
      </c>
      <c r="G122" s="18">
        <v>135</v>
      </c>
      <c r="H122" s="18">
        <v>16</v>
      </c>
      <c r="I122" s="18">
        <v>8</v>
      </c>
      <c r="J122" s="18">
        <v>960</v>
      </c>
      <c r="K122" s="18">
        <v>546</v>
      </c>
      <c r="L122" s="18">
        <v>11</v>
      </c>
      <c r="M122" s="18">
        <v>2</v>
      </c>
      <c r="N122" s="18">
        <v>81</v>
      </c>
      <c r="O122" s="18">
        <v>71</v>
      </c>
      <c r="P122" s="18">
        <v>16</v>
      </c>
      <c r="Q122" s="18">
        <v>7</v>
      </c>
      <c r="R122" s="18">
        <v>37</v>
      </c>
      <c r="S122" s="18">
        <v>24</v>
      </c>
      <c r="T122" s="18">
        <v>217</v>
      </c>
      <c r="U122" s="18">
        <v>318</v>
      </c>
      <c r="V122" s="18">
        <v>0</v>
      </c>
      <c r="W122" s="18">
        <v>6</v>
      </c>
      <c r="X122" s="18">
        <v>0</v>
      </c>
      <c r="Y122" s="18">
        <v>0</v>
      </c>
      <c r="Z122" s="18">
        <v>3</v>
      </c>
      <c r="AA122" s="18">
        <v>2</v>
      </c>
      <c r="AB122" s="18">
        <f t="shared" si="4"/>
        <v>1594</v>
      </c>
      <c r="AC122" s="18">
        <f t="shared" si="4"/>
        <v>1129</v>
      </c>
      <c r="AD122" s="19">
        <f t="shared" si="5"/>
        <v>2723</v>
      </c>
      <c r="AF122" s="17">
        <v>622</v>
      </c>
      <c r="AG122" s="18">
        <v>356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</v>
      </c>
      <c r="AN122" s="18">
        <v>16</v>
      </c>
      <c r="AO122" s="18">
        <v>7</v>
      </c>
      <c r="AP122" s="18">
        <v>211</v>
      </c>
      <c r="AQ122" s="18">
        <v>63</v>
      </c>
      <c r="AR122" s="83">
        <f t="shared" si="6"/>
        <v>849</v>
      </c>
      <c r="AS122" s="83">
        <f t="shared" si="6"/>
        <v>426</v>
      </c>
      <c r="AT122" s="84">
        <f t="shared" si="7"/>
        <v>1275</v>
      </c>
    </row>
    <row r="123" spans="2:46" x14ac:dyDescent="0.25">
      <c r="B123" s="33" t="s">
        <v>250</v>
      </c>
      <c r="C123" s="36" t="s">
        <v>251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2</v>
      </c>
      <c r="K123" s="18">
        <v>1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1</v>
      </c>
      <c r="S123" s="18">
        <v>1</v>
      </c>
      <c r="T123" s="18">
        <v>1</v>
      </c>
      <c r="U123" s="18">
        <v>5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1</v>
      </c>
      <c r="AB123" s="18">
        <f t="shared" si="4"/>
        <v>4</v>
      </c>
      <c r="AC123" s="18">
        <f t="shared" si="4"/>
        <v>8</v>
      </c>
      <c r="AD123" s="19">
        <f t="shared" si="5"/>
        <v>12</v>
      </c>
      <c r="AF123" s="17">
        <v>0</v>
      </c>
      <c r="AG123" s="18">
        <v>0</v>
      </c>
      <c r="AH123" s="18">
        <v>0</v>
      </c>
      <c r="AI123" s="18">
        <v>0</v>
      </c>
      <c r="AJ123" s="18">
        <v>0</v>
      </c>
      <c r="AK123" s="18">
        <v>0</v>
      </c>
      <c r="AL123" s="18">
        <v>0</v>
      </c>
      <c r="AM123" s="18">
        <v>0</v>
      </c>
      <c r="AN123" s="18">
        <v>0</v>
      </c>
      <c r="AO123" s="18">
        <v>0</v>
      </c>
      <c r="AP123" s="18">
        <v>22</v>
      </c>
      <c r="AQ123" s="18">
        <v>15</v>
      </c>
      <c r="AR123" s="83">
        <f t="shared" si="6"/>
        <v>22</v>
      </c>
      <c r="AS123" s="83">
        <f t="shared" si="6"/>
        <v>15</v>
      </c>
      <c r="AT123" s="84">
        <f t="shared" si="7"/>
        <v>37</v>
      </c>
    </row>
    <row r="124" spans="2:46" x14ac:dyDescent="0.25">
      <c r="B124" s="33" t="s">
        <v>252</v>
      </c>
      <c r="C124" s="36" t="s">
        <v>253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6</v>
      </c>
      <c r="U124" s="18">
        <v>2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f t="shared" si="4"/>
        <v>6</v>
      </c>
      <c r="AC124" s="18">
        <f t="shared" si="4"/>
        <v>2</v>
      </c>
      <c r="AD124" s="19">
        <f t="shared" si="5"/>
        <v>8</v>
      </c>
      <c r="AF124" s="17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20</v>
      </c>
      <c r="AQ124" s="18">
        <v>11</v>
      </c>
      <c r="AR124" s="83">
        <f t="shared" si="6"/>
        <v>20</v>
      </c>
      <c r="AS124" s="83">
        <f t="shared" si="6"/>
        <v>11</v>
      </c>
      <c r="AT124" s="84">
        <f t="shared" si="7"/>
        <v>31</v>
      </c>
    </row>
    <row r="125" spans="2:46" x14ac:dyDescent="0.25">
      <c r="B125" s="33" t="s">
        <v>254</v>
      </c>
      <c r="C125" s="36" t="s">
        <v>255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7</v>
      </c>
      <c r="K125" s="18">
        <v>5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3</v>
      </c>
      <c r="U125" s="18">
        <v>2</v>
      </c>
      <c r="V125" s="18">
        <v>0</v>
      </c>
      <c r="W125" s="18">
        <v>0</v>
      </c>
      <c r="X125" s="18">
        <v>0</v>
      </c>
      <c r="Y125" s="18">
        <v>0</v>
      </c>
      <c r="Z125" s="18">
        <v>1</v>
      </c>
      <c r="AA125" s="18">
        <v>0</v>
      </c>
      <c r="AB125" s="18">
        <f t="shared" si="4"/>
        <v>11</v>
      </c>
      <c r="AC125" s="18">
        <f t="shared" si="4"/>
        <v>7</v>
      </c>
      <c r="AD125" s="19">
        <f t="shared" si="5"/>
        <v>18</v>
      </c>
      <c r="AF125" s="17">
        <v>0</v>
      </c>
      <c r="AG125" s="18">
        <v>0</v>
      </c>
      <c r="AH125" s="18">
        <v>0</v>
      </c>
      <c r="AI125" s="18">
        <v>0</v>
      </c>
      <c r="AJ125" s="18">
        <v>0</v>
      </c>
      <c r="AK125" s="18">
        <v>0</v>
      </c>
      <c r="AL125" s="18">
        <v>0</v>
      </c>
      <c r="AM125" s="18">
        <v>0</v>
      </c>
      <c r="AN125" s="18">
        <v>0</v>
      </c>
      <c r="AO125" s="18">
        <v>0</v>
      </c>
      <c r="AP125" s="18">
        <v>26</v>
      </c>
      <c r="AQ125" s="18">
        <v>15</v>
      </c>
      <c r="AR125" s="83">
        <f t="shared" si="6"/>
        <v>26</v>
      </c>
      <c r="AS125" s="83">
        <f t="shared" si="6"/>
        <v>15</v>
      </c>
      <c r="AT125" s="84">
        <f t="shared" si="7"/>
        <v>41</v>
      </c>
    </row>
    <row r="126" spans="2:46" x14ac:dyDescent="0.25">
      <c r="B126" s="33" t="s">
        <v>256</v>
      </c>
      <c r="C126" s="36" t="s">
        <v>257</v>
      </c>
      <c r="D126" s="18">
        <v>0</v>
      </c>
      <c r="E126" s="18">
        <v>0</v>
      </c>
      <c r="F126" s="18">
        <v>5</v>
      </c>
      <c r="G126" s="18">
        <v>3</v>
      </c>
      <c r="H126" s="18">
        <v>0</v>
      </c>
      <c r="I126" s="18">
        <v>0</v>
      </c>
      <c r="J126" s="18">
        <v>4</v>
      </c>
      <c r="K126" s="18">
        <v>2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1</v>
      </c>
      <c r="U126" s="18">
        <v>5</v>
      </c>
      <c r="V126" s="18">
        <v>0</v>
      </c>
      <c r="W126" s="18">
        <v>2</v>
      </c>
      <c r="X126" s="18">
        <v>0</v>
      </c>
      <c r="Y126" s="18">
        <v>0</v>
      </c>
      <c r="Z126" s="18">
        <v>0</v>
      </c>
      <c r="AA126" s="18">
        <v>0</v>
      </c>
      <c r="AB126" s="18">
        <f t="shared" si="4"/>
        <v>10</v>
      </c>
      <c r="AC126" s="18">
        <f t="shared" si="4"/>
        <v>12</v>
      </c>
      <c r="AD126" s="19">
        <f t="shared" si="5"/>
        <v>22</v>
      </c>
      <c r="AF126" s="17">
        <v>0</v>
      </c>
      <c r="AG126" s="18">
        <v>0</v>
      </c>
      <c r="AH126" s="18">
        <v>0</v>
      </c>
      <c r="AI126" s="18">
        <v>0</v>
      </c>
      <c r="AJ126" s="18">
        <v>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43</v>
      </c>
      <c r="AQ126" s="18">
        <v>25</v>
      </c>
      <c r="AR126" s="83">
        <f t="shared" si="6"/>
        <v>43</v>
      </c>
      <c r="AS126" s="83">
        <f t="shared" si="6"/>
        <v>25</v>
      </c>
      <c r="AT126" s="84">
        <f t="shared" si="7"/>
        <v>68</v>
      </c>
    </row>
    <row r="127" spans="2:46" x14ac:dyDescent="0.25">
      <c r="B127" s="33" t="s">
        <v>258</v>
      </c>
      <c r="C127" s="36" t="s">
        <v>259</v>
      </c>
      <c r="D127" s="18">
        <v>0</v>
      </c>
      <c r="E127" s="18">
        <v>0</v>
      </c>
      <c r="F127" s="18">
        <v>6</v>
      </c>
      <c r="G127" s="18">
        <v>2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2</v>
      </c>
      <c r="U127" s="18">
        <v>2</v>
      </c>
      <c r="V127" s="18">
        <v>0</v>
      </c>
      <c r="W127" s="18">
        <v>0</v>
      </c>
      <c r="X127" s="18">
        <v>0</v>
      </c>
      <c r="Y127" s="18">
        <v>0</v>
      </c>
      <c r="Z127" s="18">
        <v>0</v>
      </c>
      <c r="AA127" s="18">
        <v>0</v>
      </c>
      <c r="AB127" s="18">
        <f t="shared" si="4"/>
        <v>8</v>
      </c>
      <c r="AC127" s="18">
        <f t="shared" si="4"/>
        <v>4</v>
      </c>
      <c r="AD127" s="19">
        <f t="shared" si="5"/>
        <v>12</v>
      </c>
      <c r="AF127" s="17">
        <v>0</v>
      </c>
      <c r="AG127" s="18">
        <v>0</v>
      </c>
      <c r="AH127" s="18">
        <v>0</v>
      </c>
      <c r="AI127" s="18">
        <v>0</v>
      </c>
      <c r="AJ127" s="18"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14</v>
      </c>
      <c r="AQ127" s="18">
        <v>9</v>
      </c>
      <c r="AR127" s="83">
        <f t="shared" si="6"/>
        <v>14</v>
      </c>
      <c r="AS127" s="83">
        <f t="shared" si="6"/>
        <v>9</v>
      </c>
      <c r="AT127" s="84">
        <f t="shared" si="7"/>
        <v>23</v>
      </c>
    </row>
    <row r="128" spans="2:46" x14ac:dyDescent="0.25">
      <c r="B128" s="33" t="s">
        <v>260</v>
      </c>
      <c r="C128" s="36" t="s">
        <v>261</v>
      </c>
      <c r="D128" s="18">
        <v>89</v>
      </c>
      <c r="E128" s="18">
        <v>14</v>
      </c>
      <c r="F128" s="18">
        <v>80</v>
      </c>
      <c r="G128" s="18">
        <v>21</v>
      </c>
      <c r="H128" s="18">
        <v>5</v>
      </c>
      <c r="I128" s="18">
        <v>0</v>
      </c>
      <c r="J128" s="18">
        <v>49</v>
      </c>
      <c r="K128" s="18">
        <v>7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6</v>
      </c>
      <c r="S128" s="18">
        <v>1</v>
      </c>
      <c r="T128" s="18">
        <v>12</v>
      </c>
      <c r="U128" s="18">
        <v>19</v>
      </c>
      <c r="V128" s="18">
        <v>0</v>
      </c>
      <c r="W128" s="18">
        <v>1</v>
      </c>
      <c r="X128" s="18">
        <v>0</v>
      </c>
      <c r="Y128" s="18">
        <v>0</v>
      </c>
      <c r="Z128" s="18">
        <v>1</v>
      </c>
      <c r="AA128" s="18">
        <v>0</v>
      </c>
      <c r="AB128" s="18">
        <f t="shared" si="4"/>
        <v>242</v>
      </c>
      <c r="AC128" s="18">
        <f t="shared" si="4"/>
        <v>63</v>
      </c>
      <c r="AD128" s="19">
        <f t="shared" si="5"/>
        <v>305</v>
      </c>
      <c r="AF128" s="17">
        <v>0</v>
      </c>
      <c r="AG128" s="18">
        <v>0</v>
      </c>
      <c r="AH128" s="18">
        <v>0</v>
      </c>
      <c r="AI128" s="18">
        <v>0</v>
      </c>
      <c r="AJ128" s="18">
        <v>0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45</v>
      </c>
      <c r="AQ128" s="18">
        <v>28</v>
      </c>
      <c r="AR128" s="83">
        <f t="shared" si="6"/>
        <v>45</v>
      </c>
      <c r="AS128" s="83">
        <f t="shared" si="6"/>
        <v>28</v>
      </c>
      <c r="AT128" s="84">
        <f t="shared" si="7"/>
        <v>73</v>
      </c>
    </row>
    <row r="129" spans="2:46" x14ac:dyDescent="0.25">
      <c r="B129" s="33" t="s">
        <v>262</v>
      </c>
      <c r="C129" s="36" t="s">
        <v>263</v>
      </c>
      <c r="D129" s="18">
        <v>0</v>
      </c>
      <c r="E129" s="18">
        <v>0</v>
      </c>
      <c r="F129" s="18">
        <v>20</v>
      </c>
      <c r="G129" s="18">
        <v>3</v>
      </c>
      <c r="H129" s="18">
        <v>3</v>
      </c>
      <c r="I129" s="18">
        <v>0</v>
      </c>
      <c r="J129" s="18">
        <v>71</v>
      </c>
      <c r="K129" s="18">
        <v>66</v>
      </c>
      <c r="L129" s="18">
        <v>0</v>
      </c>
      <c r="M129" s="18">
        <v>2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23</v>
      </c>
      <c r="U129" s="18">
        <v>32</v>
      </c>
      <c r="V129" s="18">
        <v>0</v>
      </c>
      <c r="W129" s="18">
        <v>0</v>
      </c>
      <c r="X129" s="18">
        <v>0</v>
      </c>
      <c r="Y129" s="18">
        <v>0</v>
      </c>
      <c r="Z129" s="18">
        <v>1</v>
      </c>
      <c r="AA129" s="18">
        <v>0</v>
      </c>
      <c r="AB129" s="18">
        <f t="shared" si="4"/>
        <v>118</v>
      </c>
      <c r="AC129" s="18">
        <f t="shared" si="4"/>
        <v>103</v>
      </c>
      <c r="AD129" s="19">
        <f t="shared" si="5"/>
        <v>221</v>
      </c>
      <c r="AF129" s="17">
        <v>0</v>
      </c>
      <c r="AG129" s="18">
        <v>0</v>
      </c>
      <c r="AH129" s="18">
        <v>0</v>
      </c>
      <c r="AI129" s="18">
        <v>0</v>
      </c>
      <c r="AJ129" s="18">
        <v>0</v>
      </c>
      <c r="AK129" s="18">
        <v>0</v>
      </c>
      <c r="AL129" s="18">
        <v>0</v>
      </c>
      <c r="AM129" s="18">
        <v>0</v>
      </c>
      <c r="AN129" s="18">
        <v>0</v>
      </c>
      <c r="AO129" s="18">
        <v>0</v>
      </c>
      <c r="AP129" s="18">
        <v>50</v>
      </c>
      <c r="AQ129" s="18">
        <v>26</v>
      </c>
      <c r="AR129" s="83">
        <f t="shared" si="6"/>
        <v>50</v>
      </c>
      <c r="AS129" s="83">
        <f t="shared" si="6"/>
        <v>26</v>
      </c>
      <c r="AT129" s="84">
        <f t="shared" si="7"/>
        <v>76</v>
      </c>
    </row>
    <row r="130" spans="2:46" x14ac:dyDescent="0.25">
      <c r="B130" s="33" t="s">
        <v>264</v>
      </c>
      <c r="C130" s="36" t="s">
        <v>265</v>
      </c>
      <c r="D130" s="18">
        <v>0</v>
      </c>
      <c r="E130" s="18">
        <v>0</v>
      </c>
      <c r="F130" s="18">
        <v>11</v>
      </c>
      <c r="G130" s="18">
        <v>0</v>
      </c>
      <c r="H130" s="18">
        <v>0</v>
      </c>
      <c r="I130" s="18">
        <v>0</v>
      </c>
      <c r="J130" s="18">
        <v>3</v>
      </c>
      <c r="K130" s="18">
        <v>1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4</v>
      </c>
      <c r="U130" s="18">
        <v>3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0</v>
      </c>
      <c r="AB130" s="18">
        <f t="shared" si="4"/>
        <v>18</v>
      </c>
      <c r="AC130" s="18">
        <f t="shared" si="4"/>
        <v>4</v>
      </c>
      <c r="AD130" s="19">
        <f t="shared" si="5"/>
        <v>22</v>
      </c>
      <c r="AF130" s="17">
        <v>0</v>
      </c>
      <c r="AG130" s="18">
        <v>0</v>
      </c>
      <c r="AH130" s="18">
        <v>0</v>
      </c>
      <c r="AI130" s="18">
        <v>0</v>
      </c>
      <c r="AJ130" s="18">
        <v>0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22</v>
      </c>
      <c r="AQ130" s="18">
        <v>14</v>
      </c>
      <c r="AR130" s="83">
        <f t="shared" si="6"/>
        <v>22</v>
      </c>
      <c r="AS130" s="83">
        <f t="shared" si="6"/>
        <v>14</v>
      </c>
      <c r="AT130" s="84">
        <f t="shared" si="7"/>
        <v>36</v>
      </c>
    </row>
    <row r="131" spans="2:46" x14ac:dyDescent="0.25">
      <c r="B131" s="33" t="s">
        <v>266</v>
      </c>
      <c r="C131" s="36" t="s">
        <v>267</v>
      </c>
      <c r="D131" s="18">
        <v>7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2</v>
      </c>
      <c r="U131" s="18">
        <v>3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f t="shared" si="4"/>
        <v>9</v>
      </c>
      <c r="AC131" s="18">
        <f t="shared" si="4"/>
        <v>3</v>
      </c>
      <c r="AD131" s="19">
        <f t="shared" si="5"/>
        <v>12</v>
      </c>
      <c r="AF131" s="17">
        <v>0</v>
      </c>
      <c r="AG131" s="18">
        <v>0</v>
      </c>
      <c r="AH131" s="18">
        <v>0</v>
      </c>
      <c r="AI131" s="18">
        <v>0</v>
      </c>
      <c r="AJ131" s="18">
        <v>0</v>
      </c>
      <c r="AK131" s="18">
        <v>0</v>
      </c>
      <c r="AL131" s="18">
        <v>0</v>
      </c>
      <c r="AM131" s="18">
        <v>0</v>
      </c>
      <c r="AN131" s="18">
        <v>0</v>
      </c>
      <c r="AO131" s="18">
        <v>0</v>
      </c>
      <c r="AP131" s="18">
        <v>22</v>
      </c>
      <c r="AQ131" s="18">
        <v>6</v>
      </c>
      <c r="AR131" s="83">
        <f t="shared" si="6"/>
        <v>22</v>
      </c>
      <c r="AS131" s="83">
        <f t="shared" si="6"/>
        <v>6</v>
      </c>
      <c r="AT131" s="84">
        <f t="shared" si="7"/>
        <v>28</v>
      </c>
    </row>
    <row r="132" spans="2:46" x14ac:dyDescent="0.25">
      <c r="B132" s="33" t="s">
        <v>268</v>
      </c>
      <c r="C132" s="36" t="s">
        <v>269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20</v>
      </c>
      <c r="K132" s="18">
        <v>3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5</v>
      </c>
      <c r="U132" s="18">
        <v>10</v>
      </c>
      <c r="V132" s="18">
        <v>0</v>
      </c>
      <c r="W132" s="18">
        <v>1</v>
      </c>
      <c r="X132" s="18">
        <v>0</v>
      </c>
      <c r="Y132" s="18">
        <v>0</v>
      </c>
      <c r="Z132" s="18">
        <v>0</v>
      </c>
      <c r="AA132" s="18">
        <v>1</v>
      </c>
      <c r="AB132" s="18">
        <f t="shared" si="4"/>
        <v>25</v>
      </c>
      <c r="AC132" s="18">
        <f t="shared" si="4"/>
        <v>15</v>
      </c>
      <c r="AD132" s="19">
        <f t="shared" si="5"/>
        <v>40</v>
      </c>
      <c r="AF132" s="17">
        <v>0</v>
      </c>
      <c r="AG132" s="18">
        <v>0</v>
      </c>
      <c r="AH132" s="18">
        <v>0</v>
      </c>
      <c r="AI132" s="18">
        <v>0</v>
      </c>
      <c r="AJ132" s="18">
        <v>0</v>
      </c>
      <c r="AK132" s="18">
        <v>0</v>
      </c>
      <c r="AL132" s="18">
        <v>0</v>
      </c>
      <c r="AM132" s="18">
        <v>0</v>
      </c>
      <c r="AN132" s="18">
        <v>0</v>
      </c>
      <c r="AO132" s="18">
        <v>0</v>
      </c>
      <c r="AP132" s="18">
        <v>25</v>
      </c>
      <c r="AQ132" s="18">
        <v>8</v>
      </c>
      <c r="AR132" s="83">
        <f t="shared" si="6"/>
        <v>25</v>
      </c>
      <c r="AS132" s="83">
        <f t="shared" si="6"/>
        <v>8</v>
      </c>
      <c r="AT132" s="84">
        <f t="shared" si="7"/>
        <v>33</v>
      </c>
    </row>
    <row r="133" spans="2:46" x14ac:dyDescent="0.25">
      <c r="B133" s="33" t="s">
        <v>270</v>
      </c>
      <c r="C133" s="36" t="s">
        <v>271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1</v>
      </c>
      <c r="U133" s="18">
        <v>2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f t="shared" si="4"/>
        <v>1</v>
      </c>
      <c r="AC133" s="18">
        <f t="shared" si="4"/>
        <v>2</v>
      </c>
      <c r="AD133" s="19">
        <f t="shared" si="5"/>
        <v>3</v>
      </c>
      <c r="AF133" s="17">
        <v>0</v>
      </c>
      <c r="AG133" s="18">
        <v>0</v>
      </c>
      <c r="AH133" s="18">
        <v>0</v>
      </c>
      <c r="AI133" s="18">
        <v>0</v>
      </c>
      <c r="AJ133" s="18"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v>0</v>
      </c>
      <c r="AP133" s="18">
        <v>11</v>
      </c>
      <c r="AQ133" s="18">
        <v>10</v>
      </c>
      <c r="AR133" s="83">
        <f t="shared" si="6"/>
        <v>11</v>
      </c>
      <c r="AS133" s="83">
        <f t="shared" si="6"/>
        <v>10</v>
      </c>
      <c r="AT133" s="84">
        <f t="shared" si="7"/>
        <v>21</v>
      </c>
    </row>
    <row r="134" spans="2:46" x14ac:dyDescent="0.25">
      <c r="B134" s="33" t="s">
        <v>272</v>
      </c>
      <c r="C134" s="36" t="s">
        <v>273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1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0</v>
      </c>
      <c r="AB134" s="18">
        <f t="shared" si="4"/>
        <v>1</v>
      </c>
      <c r="AC134" s="18">
        <f t="shared" si="4"/>
        <v>0</v>
      </c>
      <c r="AD134" s="19">
        <f t="shared" si="5"/>
        <v>1</v>
      </c>
      <c r="AF134" s="17">
        <v>0</v>
      </c>
      <c r="AG134" s="18">
        <v>0</v>
      </c>
      <c r="AH134" s="18">
        <v>0</v>
      </c>
      <c r="AI134" s="18">
        <v>0</v>
      </c>
      <c r="AJ134" s="18">
        <v>0</v>
      </c>
      <c r="AK134" s="18">
        <v>0</v>
      </c>
      <c r="AL134" s="18">
        <v>0</v>
      </c>
      <c r="AM134" s="18">
        <v>0</v>
      </c>
      <c r="AN134" s="18">
        <v>0</v>
      </c>
      <c r="AO134" s="18">
        <v>0</v>
      </c>
      <c r="AP134" s="18">
        <v>7</v>
      </c>
      <c r="AQ134" s="18">
        <v>7</v>
      </c>
      <c r="AR134" s="83">
        <f t="shared" si="6"/>
        <v>7</v>
      </c>
      <c r="AS134" s="83">
        <f t="shared" si="6"/>
        <v>7</v>
      </c>
      <c r="AT134" s="84">
        <f t="shared" si="7"/>
        <v>14</v>
      </c>
    </row>
    <row r="135" spans="2:46" x14ac:dyDescent="0.25">
      <c r="B135" s="33" t="s">
        <v>274</v>
      </c>
      <c r="C135" s="36" t="s">
        <v>275</v>
      </c>
      <c r="D135" s="18">
        <v>27</v>
      </c>
      <c r="E135" s="18">
        <v>9</v>
      </c>
      <c r="F135" s="18">
        <v>6</v>
      </c>
      <c r="G135" s="18">
        <v>3</v>
      </c>
      <c r="H135" s="18">
        <v>7</v>
      </c>
      <c r="I135" s="18">
        <v>1</v>
      </c>
      <c r="J135" s="18">
        <v>35</v>
      </c>
      <c r="K135" s="18">
        <v>21</v>
      </c>
      <c r="L135" s="18">
        <v>0</v>
      </c>
      <c r="M135" s="18">
        <v>0</v>
      </c>
      <c r="N135" s="18">
        <v>69</v>
      </c>
      <c r="O135" s="18">
        <v>60</v>
      </c>
      <c r="P135" s="18">
        <v>0</v>
      </c>
      <c r="Q135" s="18">
        <v>0</v>
      </c>
      <c r="R135" s="18">
        <v>1</v>
      </c>
      <c r="S135" s="18">
        <v>3</v>
      </c>
      <c r="T135" s="18">
        <v>32</v>
      </c>
      <c r="U135" s="18">
        <v>47</v>
      </c>
      <c r="V135" s="18">
        <v>0</v>
      </c>
      <c r="W135" s="18">
        <v>2</v>
      </c>
      <c r="X135" s="18">
        <v>0</v>
      </c>
      <c r="Y135" s="18">
        <v>0</v>
      </c>
      <c r="Z135" s="18">
        <v>1</v>
      </c>
      <c r="AA135" s="18">
        <v>2</v>
      </c>
      <c r="AB135" s="18">
        <f t="shared" si="4"/>
        <v>178</v>
      </c>
      <c r="AC135" s="18">
        <f t="shared" si="4"/>
        <v>148</v>
      </c>
      <c r="AD135" s="19">
        <f t="shared" si="5"/>
        <v>326</v>
      </c>
      <c r="AF135" s="17">
        <v>41</v>
      </c>
      <c r="AG135" s="18">
        <v>47</v>
      </c>
      <c r="AH135" s="18">
        <v>0</v>
      </c>
      <c r="AI135" s="18">
        <v>0</v>
      </c>
      <c r="AJ135" s="18">
        <v>0</v>
      </c>
      <c r="AK135" s="18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63</v>
      </c>
      <c r="AQ135" s="18">
        <v>37</v>
      </c>
      <c r="AR135" s="83">
        <f t="shared" si="6"/>
        <v>104</v>
      </c>
      <c r="AS135" s="83">
        <f t="shared" si="6"/>
        <v>84</v>
      </c>
      <c r="AT135" s="84">
        <f t="shared" si="7"/>
        <v>188</v>
      </c>
    </row>
    <row r="136" spans="2:46" x14ac:dyDescent="0.25">
      <c r="B136" s="33" t="s">
        <v>276</v>
      </c>
      <c r="C136" s="36" t="s">
        <v>277</v>
      </c>
      <c r="D136" s="18">
        <v>0</v>
      </c>
      <c r="E136" s="18">
        <v>0</v>
      </c>
      <c r="F136" s="18">
        <v>4</v>
      </c>
      <c r="G136" s="18">
        <v>1</v>
      </c>
      <c r="H136" s="18">
        <v>0</v>
      </c>
      <c r="I136" s="18">
        <v>0</v>
      </c>
      <c r="J136" s="18">
        <v>8</v>
      </c>
      <c r="K136" s="18">
        <v>4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3</v>
      </c>
      <c r="U136" s="18">
        <v>3</v>
      </c>
      <c r="V136" s="18">
        <v>0</v>
      </c>
      <c r="W136" s="18">
        <v>1</v>
      </c>
      <c r="X136" s="18">
        <v>0</v>
      </c>
      <c r="Y136" s="18">
        <v>0</v>
      </c>
      <c r="Z136" s="18">
        <v>0</v>
      </c>
      <c r="AA136" s="18">
        <v>1</v>
      </c>
      <c r="AB136" s="18">
        <f t="shared" ref="AB136:AC199" si="8">+D136+F136+H136+J136+L136+N136+P136+R136+T136+V136+X136+Z136</f>
        <v>15</v>
      </c>
      <c r="AC136" s="18">
        <f t="shared" si="8"/>
        <v>10</v>
      </c>
      <c r="AD136" s="19">
        <f t="shared" ref="AD136:AD199" si="9">+AB136+AC136</f>
        <v>25</v>
      </c>
      <c r="AF136" s="17">
        <v>0</v>
      </c>
      <c r="AG136" s="18">
        <v>0</v>
      </c>
      <c r="AH136" s="18">
        <v>0</v>
      </c>
      <c r="AI136" s="18">
        <v>0</v>
      </c>
      <c r="AJ136" s="18">
        <v>0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38</v>
      </c>
      <c r="AQ136" s="18">
        <v>12</v>
      </c>
      <c r="AR136" s="83">
        <f t="shared" ref="AR136:AS199" si="10">+AF136+AH136+AJ136+AL136+AN136+AP136</f>
        <v>38</v>
      </c>
      <c r="AS136" s="83">
        <f t="shared" si="10"/>
        <v>12</v>
      </c>
      <c r="AT136" s="84">
        <f t="shared" ref="AT136:AT199" si="11">+AR136+AS136</f>
        <v>50</v>
      </c>
    </row>
    <row r="137" spans="2:46" x14ac:dyDescent="0.25">
      <c r="B137" s="33" t="s">
        <v>278</v>
      </c>
      <c r="C137" s="36" t="s">
        <v>279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2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f t="shared" si="8"/>
        <v>2</v>
      </c>
      <c r="AC137" s="18">
        <f t="shared" si="8"/>
        <v>0</v>
      </c>
      <c r="AD137" s="19">
        <f t="shared" si="9"/>
        <v>2</v>
      </c>
      <c r="AF137" s="17">
        <v>0</v>
      </c>
      <c r="AG137" s="18">
        <v>0</v>
      </c>
      <c r="AH137" s="18">
        <v>0</v>
      </c>
      <c r="AI137" s="18">
        <v>0</v>
      </c>
      <c r="AJ137" s="18">
        <v>0</v>
      </c>
      <c r="AK137" s="18">
        <v>0</v>
      </c>
      <c r="AL137" s="18">
        <v>0</v>
      </c>
      <c r="AM137" s="18">
        <v>0</v>
      </c>
      <c r="AN137" s="18">
        <v>0</v>
      </c>
      <c r="AO137" s="18">
        <v>0</v>
      </c>
      <c r="AP137" s="18">
        <v>13</v>
      </c>
      <c r="AQ137" s="18">
        <v>9</v>
      </c>
      <c r="AR137" s="83">
        <f t="shared" si="10"/>
        <v>13</v>
      </c>
      <c r="AS137" s="83">
        <f t="shared" si="10"/>
        <v>9</v>
      </c>
      <c r="AT137" s="84">
        <f t="shared" si="11"/>
        <v>22</v>
      </c>
    </row>
    <row r="138" spans="2:46" x14ac:dyDescent="0.25">
      <c r="B138" s="33" t="s">
        <v>280</v>
      </c>
      <c r="C138" s="36" t="s">
        <v>281</v>
      </c>
      <c r="D138" s="18">
        <v>59</v>
      </c>
      <c r="E138" s="18">
        <v>9</v>
      </c>
      <c r="F138" s="18">
        <v>163</v>
      </c>
      <c r="G138" s="18">
        <v>37</v>
      </c>
      <c r="H138" s="18">
        <v>5</v>
      </c>
      <c r="I138" s="18">
        <v>1</v>
      </c>
      <c r="J138" s="18">
        <v>436</v>
      </c>
      <c r="K138" s="18">
        <v>241</v>
      </c>
      <c r="L138" s="18">
        <v>20</v>
      </c>
      <c r="M138" s="18">
        <v>4</v>
      </c>
      <c r="N138" s="18">
        <v>71</v>
      </c>
      <c r="O138" s="18">
        <v>86</v>
      </c>
      <c r="P138" s="18">
        <v>15</v>
      </c>
      <c r="Q138" s="18">
        <v>6</v>
      </c>
      <c r="R138" s="18">
        <v>37</v>
      </c>
      <c r="S138" s="18">
        <v>31</v>
      </c>
      <c r="T138" s="18">
        <v>193</v>
      </c>
      <c r="U138" s="18">
        <v>225</v>
      </c>
      <c r="V138" s="18">
        <v>0</v>
      </c>
      <c r="W138" s="18">
        <v>4</v>
      </c>
      <c r="X138" s="18">
        <v>1</v>
      </c>
      <c r="Y138" s="18">
        <v>0</v>
      </c>
      <c r="Z138" s="18">
        <v>4</v>
      </c>
      <c r="AA138" s="18">
        <v>3</v>
      </c>
      <c r="AB138" s="18">
        <f t="shared" si="8"/>
        <v>1004</v>
      </c>
      <c r="AC138" s="18">
        <f t="shared" si="8"/>
        <v>647</v>
      </c>
      <c r="AD138" s="19">
        <f t="shared" si="9"/>
        <v>1651</v>
      </c>
      <c r="AF138" s="17">
        <v>924</v>
      </c>
      <c r="AG138" s="18">
        <v>412</v>
      </c>
      <c r="AH138" s="18">
        <v>12</v>
      </c>
      <c r="AI138" s="18">
        <v>5</v>
      </c>
      <c r="AJ138" s="18">
        <v>0</v>
      </c>
      <c r="AK138" s="18">
        <v>0</v>
      </c>
      <c r="AL138" s="18">
        <v>0</v>
      </c>
      <c r="AM138" s="18">
        <v>0</v>
      </c>
      <c r="AN138" s="18">
        <v>21</v>
      </c>
      <c r="AO138" s="18">
        <v>18</v>
      </c>
      <c r="AP138" s="18">
        <v>275</v>
      </c>
      <c r="AQ138" s="18">
        <v>89</v>
      </c>
      <c r="AR138" s="83">
        <f t="shared" si="10"/>
        <v>1232</v>
      </c>
      <c r="AS138" s="83">
        <f t="shared" si="10"/>
        <v>524</v>
      </c>
      <c r="AT138" s="84">
        <f t="shared" si="11"/>
        <v>1756</v>
      </c>
    </row>
    <row r="139" spans="2:46" x14ac:dyDescent="0.25">
      <c r="B139" s="33" t="s">
        <v>282</v>
      </c>
      <c r="C139" s="36" t="s">
        <v>283</v>
      </c>
      <c r="D139" s="18">
        <v>4</v>
      </c>
      <c r="E139" s="18">
        <v>0</v>
      </c>
      <c r="F139" s="18">
        <v>1</v>
      </c>
      <c r="G139" s="18">
        <v>0</v>
      </c>
      <c r="H139" s="18">
        <v>0</v>
      </c>
      <c r="I139" s="18">
        <v>0</v>
      </c>
      <c r="J139" s="18">
        <v>47</v>
      </c>
      <c r="K139" s="18">
        <v>4</v>
      </c>
      <c r="L139" s="18">
        <v>5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2</v>
      </c>
      <c r="S139" s="18">
        <v>0</v>
      </c>
      <c r="T139" s="18">
        <v>13</v>
      </c>
      <c r="U139" s="18">
        <v>9</v>
      </c>
      <c r="V139" s="18">
        <v>0</v>
      </c>
      <c r="W139" s="18">
        <v>1</v>
      </c>
      <c r="X139" s="18">
        <v>0</v>
      </c>
      <c r="Y139" s="18">
        <v>0</v>
      </c>
      <c r="Z139" s="18">
        <v>0</v>
      </c>
      <c r="AA139" s="18">
        <v>1</v>
      </c>
      <c r="AB139" s="18">
        <f t="shared" si="8"/>
        <v>72</v>
      </c>
      <c r="AC139" s="18">
        <f t="shared" si="8"/>
        <v>15</v>
      </c>
      <c r="AD139" s="19">
        <f t="shared" si="9"/>
        <v>87</v>
      </c>
      <c r="AF139" s="17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51</v>
      </c>
      <c r="AQ139" s="18">
        <v>12</v>
      </c>
      <c r="AR139" s="83">
        <f t="shared" si="10"/>
        <v>51</v>
      </c>
      <c r="AS139" s="83">
        <f t="shared" si="10"/>
        <v>12</v>
      </c>
      <c r="AT139" s="84">
        <f t="shared" si="11"/>
        <v>63</v>
      </c>
    </row>
    <row r="140" spans="2:46" x14ac:dyDescent="0.25">
      <c r="B140" s="33" t="s">
        <v>284</v>
      </c>
      <c r="C140" s="36" t="s">
        <v>285</v>
      </c>
      <c r="D140" s="18">
        <v>30</v>
      </c>
      <c r="E140" s="18">
        <v>6</v>
      </c>
      <c r="F140" s="18">
        <v>67</v>
      </c>
      <c r="G140" s="18">
        <v>22</v>
      </c>
      <c r="H140" s="18">
        <v>0</v>
      </c>
      <c r="I140" s="18">
        <v>0</v>
      </c>
      <c r="J140" s="18">
        <v>117</v>
      </c>
      <c r="K140" s="18">
        <v>59</v>
      </c>
      <c r="L140" s="18">
        <v>0</v>
      </c>
      <c r="M140" s="18">
        <v>0</v>
      </c>
      <c r="N140" s="18">
        <v>43</v>
      </c>
      <c r="O140" s="18">
        <v>20</v>
      </c>
      <c r="P140" s="18">
        <v>3</v>
      </c>
      <c r="Q140" s="18">
        <v>1</v>
      </c>
      <c r="R140" s="18">
        <v>4</v>
      </c>
      <c r="S140" s="18">
        <v>7</v>
      </c>
      <c r="T140" s="18">
        <v>34</v>
      </c>
      <c r="U140" s="18">
        <v>43</v>
      </c>
      <c r="V140" s="18">
        <v>0</v>
      </c>
      <c r="W140" s="18">
        <v>0</v>
      </c>
      <c r="X140" s="18">
        <v>0</v>
      </c>
      <c r="Y140" s="18">
        <v>0</v>
      </c>
      <c r="Z140" s="18">
        <v>1</v>
      </c>
      <c r="AA140" s="18">
        <v>1</v>
      </c>
      <c r="AB140" s="18">
        <f t="shared" si="8"/>
        <v>299</v>
      </c>
      <c r="AC140" s="18">
        <f t="shared" si="8"/>
        <v>159</v>
      </c>
      <c r="AD140" s="19">
        <f t="shared" si="9"/>
        <v>458</v>
      </c>
      <c r="AF140" s="17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73</v>
      </c>
      <c r="AQ140" s="18">
        <v>31</v>
      </c>
      <c r="AR140" s="83">
        <f t="shared" si="10"/>
        <v>73</v>
      </c>
      <c r="AS140" s="83">
        <f t="shared" si="10"/>
        <v>31</v>
      </c>
      <c r="AT140" s="84">
        <f t="shared" si="11"/>
        <v>104</v>
      </c>
    </row>
    <row r="141" spans="2:46" x14ac:dyDescent="0.25">
      <c r="B141" s="33" t="s">
        <v>286</v>
      </c>
      <c r="C141" s="36" t="s">
        <v>287</v>
      </c>
      <c r="D141" s="18">
        <v>0</v>
      </c>
      <c r="E141" s="18">
        <v>0</v>
      </c>
      <c r="F141" s="18">
        <v>1</v>
      </c>
      <c r="G141" s="18">
        <v>0</v>
      </c>
      <c r="H141" s="18">
        <v>5</v>
      </c>
      <c r="I141" s="18">
        <v>4</v>
      </c>
      <c r="J141" s="18">
        <v>16</v>
      </c>
      <c r="K141" s="18">
        <v>7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9</v>
      </c>
      <c r="U141" s="18">
        <v>8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1</v>
      </c>
      <c r="AB141" s="18">
        <f t="shared" si="8"/>
        <v>31</v>
      </c>
      <c r="AC141" s="18">
        <f t="shared" si="8"/>
        <v>20</v>
      </c>
      <c r="AD141" s="19">
        <f t="shared" si="9"/>
        <v>51</v>
      </c>
      <c r="AF141" s="17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v>0</v>
      </c>
      <c r="AP141" s="18">
        <v>57</v>
      </c>
      <c r="AQ141" s="18">
        <v>20</v>
      </c>
      <c r="AR141" s="83">
        <f t="shared" si="10"/>
        <v>57</v>
      </c>
      <c r="AS141" s="83">
        <f t="shared" si="10"/>
        <v>20</v>
      </c>
      <c r="AT141" s="84">
        <f t="shared" si="11"/>
        <v>77</v>
      </c>
    </row>
    <row r="142" spans="2:46" x14ac:dyDescent="0.25">
      <c r="B142" s="33" t="s">
        <v>288</v>
      </c>
      <c r="C142" s="36" t="s">
        <v>289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3</v>
      </c>
      <c r="K142" s="18">
        <v>4</v>
      </c>
      <c r="L142" s="18">
        <v>0</v>
      </c>
      <c r="M142" s="18">
        <v>0</v>
      </c>
      <c r="N142" s="18">
        <v>29</v>
      </c>
      <c r="O142" s="18">
        <v>30</v>
      </c>
      <c r="P142" s="18">
        <v>0</v>
      </c>
      <c r="Q142" s="18">
        <v>0</v>
      </c>
      <c r="R142" s="18">
        <v>0</v>
      </c>
      <c r="S142" s="18">
        <v>0</v>
      </c>
      <c r="T142" s="18">
        <v>1</v>
      </c>
      <c r="U142" s="18">
        <v>3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f t="shared" si="8"/>
        <v>33</v>
      </c>
      <c r="AC142" s="18">
        <f t="shared" si="8"/>
        <v>37</v>
      </c>
      <c r="AD142" s="19">
        <f t="shared" si="9"/>
        <v>70</v>
      </c>
      <c r="AF142" s="17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v>0</v>
      </c>
      <c r="AL142" s="18">
        <v>0</v>
      </c>
      <c r="AM142" s="18">
        <v>0</v>
      </c>
      <c r="AN142" s="18">
        <v>0</v>
      </c>
      <c r="AO142" s="18">
        <v>0</v>
      </c>
      <c r="AP142" s="18">
        <v>33</v>
      </c>
      <c r="AQ142" s="18">
        <v>18</v>
      </c>
      <c r="AR142" s="83">
        <f t="shared" si="10"/>
        <v>33</v>
      </c>
      <c r="AS142" s="83">
        <f t="shared" si="10"/>
        <v>18</v>
      </c>
      <c r="AT142" s="84">
        <f t="shared" si="11"/>
        <v>51</v>
      </c>
    </row>
    <row r="143" spans="2:46" x14ac:dyDescent="0.25">
      <c r="B143" s="33" t="s">
        <v>290</v>
      </c>
      <c r="C143" s="36" t="s">
        <v>291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1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f t="shared" si="8"/>
        <v>1</v>
      </c>
      <c r="AC143" s="18">
        <f t="shared" si="8"/>
        <v>0</v>
      </c>
      <c r="AD143" s="19">
        <f t="shared" si="9"/>
        <v>1</v>
      </c>
      <c r="AF143" s="17"/>
      <c r="AG143" s="18">
        <v>0</v>
      </c>
      <c r="AH143" s="18">
        <v>0</v>
      </c>
      <c r="AI143" s="18">
        <v>0</v>
      </c>
      <c r="AJ143" s="18">
        <v>0</v>
      </c>
      <c r="AK143" s="18">
        <v>0</v>
      </c>
      <c r="AL143" s="18">
        <v>0</v>
      </c>
      <c r="AM143" s="18">
        <v>0</v>
      </c>
      <c r="AN143" s="18">
        <v>0</v>
      </c>
      <c r="AO143" s="18">
        <v>0</v>
      </c>
      <c r="AP143" s="18">
        <v>0</v>
      </c>
      <c r="AQ143" s="18">
        <v>0</v>
      </c>
      <c r="AR143" s="83">
        <f t="shared" si="10"/>
        <v>0</v>
      </c>
      <c r="AS143" s="83">
        <f t="shared" si="10"/>
        <v>0</v>
      </c>
      <c r="AT143" s="84">
        <f t="shared" si="11"/>
        <v>0</v>
      </c>
    </row>
    <row r="144" spans="2:46" x14ac:dyDescent="0.25">
      <c r="B144" s="33" t="s">
        <v>292</v>
      </c>
      <c r="C144" s="36" t="s">
        <v>293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1</v>
      </c>
      <c r="U144" s="18">
        <v>2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f t="shared" si="8"/>
        <v>1</v>
      </c>
      <c r="AC144" s="18">
        <f t="shared" si="8"/>
        <v>2</v>
      </c>
      <c r="AD144" s="19">
        <f t="shared" si="9"/>
        <v>3</v>
      </c>
      <c r="AF144" s="17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8</v>
      </c>
      <c r="AQ144" s="18">
        <v>5</v>
      </c>
      <c r="AR144" s="83">
        <f t="shared" si="10"/>
        <v>8</v>
      </c>
      <c r="AS144" s="83">
        <f t="shared" si="10"/>
        <v>5</v>
      </c>
      <c r="AT144" s="84">
        <f t="shared" si="11"/>
        <v>13</v>
      </c>
    </row>
    <row r="145" spans="2:46" x14ac:dyDescent="0.25">
      <c r="B145" s="33" t="s">
        <v>294</v>
      </c>
      <c r="C145" s="36" t="s">
        <v>295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3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2</v>
      </c>
      <c r="U145" s="18">
        <v>1</v>
      </c>
      <c r="V145" s="18">
        <v>0</v>
      </c>
      <c r="W145" s="18">
        <v>1</v>
      </c>
      <c r="X145" s="18">
        <v>0</v>
      </c>
      <c r="Y145" s="18">
        <v>0</v>
      </c>
      <c r="Z145" s="18">
        <v>0</v>
      </c>
      <c r="AA145" s="18">
        <v>1</v>
      </c>
      <c r="AB145" s="18">
        <f t="shared" si="8"/>
        <v>5</v>
      </c>
      <c r="AC145" s="18">
        <f t="shared" si="8"/>
        <v>3</v>
      </c>
      <c r="AD145" s="19">
        <f t="shared" si="9"/>
        <v>8</v>
      </c>
      <c r="AF145" s="17">
        <v>0</v>
      </c>
      <c r="AG145" s="18">
        <v>0</v>
      </c>
      <c r="AH145" s="18">
        <v>0</v>
      </c>
      <c r="AI145" s="18">
        <v>0</v>
      </c>
      <c r="AJ145" s="18">
        <v>0</v>
      </c>
      <c r="AK145" s="18">
        <v>0</v>
      </c>
      <c r="AL145" s="18">
        <v>0</v>
      </c>
      <c r="AM145" s="18">
        <v>0</v>
      </c>
      <c r="AN145" s="18">
        <v>0</v>
      </c>
      <c r="AO145" s="18">
        <v>0</v>
      </c>
      <c r="AP145" s="18">
        <v>14</v>
      </c>
      <c r="AQ145" s="18">
        <v>10</v>
      </c>
      <c r="AR145" s="83">
        <f t="shared" si="10"/>
        <v>14</v>
      </c>
      <c r="AS145" s="83">
        <f t="shared" si="10"/>
        <v>10</v>
      </c>
      <c r="AT145" s="84">
        <f t="shared" si="11"/>
        <v>24</v>
      </c>
    </row>
    <row r="146" spans="2:46" x14ac:dyDescent="0.25">
      <c r="B146" s="33" t="s">
        <v>296</v>
      </c>
      <c r="C146" s="36" t="s">
        <v>297</v>
      </c>
      <c r="D146" s="18">
        <v>0</v>
      </c>
      <c r="E146" s="18">
        <v>0</v>
      </c>
      <c r="F146" s="18">
        <v>1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3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f t="shared" si="8"/>
        <v>4</v>
      </c>
      <c r="AC146" s="18">
        <f t="shared" si="8"/>
        <v>0</v>
      </c>
      <c r="AD146" s="19">
        <f t="shared" si="9"/>
        <v>4</v>
      </c>
      <c r="AF146" s="17"/>
      <c r="AG146" s="18">
        <v>0</v>
      </c>
      <c r="AH146" s="18">
        <v>0</v>
      </c>
      <c r="AI146" s="18">
        <v>0</v>
      </c>
      <c r="AJ146" s="18">
        <v>0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0</v>
      </c>
      <c r="AQ146" s="18">
        <v>0</v>
      </c>
      <c r="AR146" s="83">
        <f t="shared" si="10"/>
        <v>0</v>
      </c>
      <c r="AS146" s="83">
        <f t="shared" si="10"/>
        <v>0</v>
      </c>
      <c r="AT146" s="84">
        <f t="shared" si="11"/>
        <v>0</v>
      </c>
    </row>
    <row r="147" spans="2:46" x14ac:dyDescent="0.25">
      <c r="B147" s="33" t="s">
        <v>298</v>
      </c>
      <c r="C147" s="36" t="s">
        <v>299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f t="shared" si="8"/>
        <v>0</v>
      </c>
      <c r="AC147" s="18">
        <f t="shared" si="8"/>
        <v>0</v>
      </c>
      <c r="AD147" s="19">
        <f t="shared" si="9"/>
        <v>0</v>
      </c>
      <c r="AF147" s="17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v>0</v>
      </c>
      <c r="AL147" s="18">
        <v>0</v>
      </c>
      <c r="AM147" s="18">
        <v>0</v>
      </c>
      <c r="AN147" s="18">
        <v>0</v>
      </c>
      <c r="AO147" s="18">
        <v>0</v>
      </c>
      <c r="AP147" s="18">
        <v>9</v>
      </c>
      <c r="AQ147" s="18">
        <v>4</v>
      </c>
      <c r="AR147" s="83">
        <f t="shared" si="10"/>
        <v>9</v>
      </c>
      <c r="AS147" s="83">
        <f t="shared" si="10"/>
        <v>4</v>
      </c>
      <c r="AT147" s="84">
        <f t="shared" si="11"/>
        <v>13</v>
      </c>
    </row>
    <row r="148" spans="2:46" x14ac:dyDescent="0.25">
      <c r="B148" s="33" t="s">
        <v>300</v>
      </c>
      <c r="C148" s="36" t="s">
        <v>301</v>
      </c>
      <c r="D148" s="18">
        <v>1</v>
      </c>
      <c r="E148" s="18">
        <v>1</v>
      </c>
      <c r="F148" s="18">
        <v>1354</v>
      </c>
      <c r="G148" s="18">
        <v>1750</v>
      </c>
      <c r="H148" s="18">
        <v>464</v>
      </c>
      <c r="I148" s="18">
        <v>19</v>
      </c>
      <c r="J148" s="18">
        <v>227</v>
      </c>
      <c r="K148" s="18">
        <v>143</v>
      </c>
      <c r="L148" s="18">
        <v>2</v>
      </c>
      <c r="M148" s="18">
        <v>0</v>
      </c>
      <c r="N148" s="18">
        <v>33</v>
      </c>
      <c r="O148" s="18">
        <v>32</v>
      </c>
      <c r="P148" s="18">
        <v>18</v>
      </c>
      <c r="Q148" s="18">
        <v>3</v>
      </c>
      <c r="R148" s="18">
        <v>14</v>
      </c>
      <c r="S148" s="18">
        <v>5</v>
      </c>
      <c r="T148" s="18">
        <v>33</v>
      </c>
      <c r="U148" s="18">
        <v>63</v>
      </c>
      <c r="V148" s="18">
        <v>0</v>
      </c>
      <c r="W148" s="18">
        <v>1</v>
      </c>
      <c r="X148" s="18">
        <v>0</v>
      </c>
      <c r="Y148" s="18">
        <v>0</v>
      </c>
      <c r="Z148" s="18">
        <v>1</v>
      </c>
      <c r="AA148" s="18">
        <v>2</v>
      </c>
      <c r="AB148" s="18">
        <f t="shared" si="8"/>
        <v>2147</v>
      </c>
      <c r="AC148" s="18">
        <f t="shared" si="8"/>
        <v>2019</v>
      </c>
      <c r="AD148" s="19">
        <f t="shared" si="9"/>
        <v>4166</v>
      </c>
      <c r="AF148" s="17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107</v>
      </c>
      <c r="AQ148" s="18">
        <v>41</v>
      </c>
      <c r="AR148" s="83">
        <f t="shared" si="10"/>
        <v>107</v>
      </c>
      <c r="AS148" s="83">
        <f t="shared" si="10"/>
        <v>41</v>
      </c>
      <c r="AT148" s="84">
        <f t="shared" si="11"/>
        <v>148</v>
      </c>
    </row>
    <row r="149" spans="2:46" x14ac:dyDescent="0.25">
      <c r="B149" s="33" t="s">
        <v>302</v>
      </c>
      <c r="C149" s="36" t="s">
        <v>303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2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1</v>
      </c>
      <c r="S149" s="18">
        <v>1</v>
      </c>
      <c r="T149" s="18">
        <v>2</v>
      </c>
      <c r="U149" s="18">
        <v>5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0</v>
      </c>
      <c r="AB149" s="18">
        <f t="shared" si="8"/>
        <v>5</v>
      </c>
      <c r="AC149" s="18">
        <f t="shared" si="8"/>
        <v>6</v>
      </c>
      <c r="AD149" s="19">
        <f t="shared" si="9"/>
        <v>11</v>
      </c>
      <c r="AF149" s="17">
        <v>0</v>
      </c>
      <c r="AG149" s="18">
        <v>0</v>
      </c>
      <c r="AH149" s="18">
        <v>0</v>
      </c>
      <c r="AI149" s="18">
        <v>0</v>
      </c>
      <c r="AJ149" s="18">
        <v>0</v>
      </c>
      <c r="AK149" s="18">
        <v>0</v>
      </c>
      <c r="AL149" s="18">
        <v>0</v>
      </c>
      <c r="AM149" s="18">
        <v>0</v>
      </c>
      <c r="AN149" s="18">
        <v>0</v>
      </c>
      <c r="AO149" s="18">
        <v>0</v>
      </c>
      <c r="AP149" s="18">
        <v>26</v>
      </c>
      <c r="AQ149" s="18">
        <v>10</v>
      </c>
      <c r="AR149" s="83">
        <f t="shared" si="10"/>
        <v>26</v>
      </c>
      <c r="AS149" s="83">
        <f t="shared" si="10"/>
        <v>10</v>
      </c>
      <c r="AT149" s="84">
        <f t="shared" si="11"/>
        <v>36</v>
      </c>
    </row>
    <row r="150" spans="2:46" x14ac:dyDescent="0.25">
      <c r="B150" s="33" t="s">
        <v>304</v>
      </c>
      <c r="C150" s="36" t="s">
        <v>305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1</v>
      </c>
      <c r="U150" s="18">
        <v>1</v>
      </c>
      <c r="V150" s="18">
        <v>0</v>
      </c>
      <c r="W150" s="18">
        <v>0</v>
      </c>
      <c r="X150" s="18">
        <v>0</v>
      </c>
      <c r="Y150" s="18">
        <v>0</v>
      </c>
      <c r="Z150" s="18">
        <v>0</v>
      </c>
      <c r="AA150" s="18">
        <v>0</v>
      </c>
      <c r="AB150" s="18">
        <f t="shared" si="8"/>
        <v>1</v>
      </c>
      <c r="AC150" s="18">
        <f t="shared" si="8"/>
        <v>1</v>
      </c>
      <c r="AD150" s="19">
        <f t="shared" si="9"/>
        <v>2</v>
      </c>
      <c r="AF150" s="17">
        <v>0</v>
      </c>
      <c r="AG150" s="18">
        <v>0</v>
      </c>
      <c r="AH150" s="18">
        <v>0</v>
      </c>
      <c r="AI150" s="18">
        <v>0</v>
      </c>
      <c r="AJ150" s="18">
        <v>0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11</v>
      </c>
      <c r="AQ150" s="18">
        <v>8</v>
      </c>
      <c r="AR150" s="83">
        <f t="shared" si="10"/>
        <v>11</v>
      </c>
      <c r="AS150" s="83">
        <f t="shared" si="10"/>
        <v>8</v>
      </c>
      <c r="AT150" s="84">
        <f t="shared" si="11"/>
        <v>19</v>
      </c>
    </row>
    <row r="151" spans="2:46" x14ac:dyDescent="0.25">
      <c r="B151" s="33" t="s">
        <v>306</v>
      </c>
      <c r="C151" s="36" t="s">
        <v>307</v>
      </c>
      <c r="D151" s="18">
        <v>0</v>
      </c>
      <c r="E151" s="18">
        <v>0</v>
      </c>
      <c r="F151" s="18">
        <v>6</v>
      </c>
      <c r="G151" s="18">
        <v>1</v>
      </c>
      <c r="H151" s="18">
        <v>0</v>
      </c>
      <c r="I151" s="18">
        <v>0</v>
      </c>
      <c r="J151" s="18">
        <v>91</v>
      </c>
      <c r="K151" s="18">
        <v>46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2</v>
      </c>
      <c r="U151" s="18">
        <v>4</v>
      </c>
      <c r="V151" s="18">
        <v>0</v>
      </c>
      <c r="W151" s="18">
        <v>2</v>
      </c>
      <c r="X151" s="18">
        <v>0</v>
      </c>
      <c r="Y151" s="18">
        <v>0</v>
      </c>
      <c r="Z151" s="18">
        <v>0</v>
      </c>
      <c r="AA151" s="18">
        <v>0</v>
      </c>
      <c r="AB151" s="18">
        <f t="shared" si="8"/>
        <v>99</v>
      </c>
      <c r="AC151" s="18">
        <f t="shared" si="8"/>
        <v>53</v>
      </c>
      <c r="AD151" s="19">
        <f t="shared" si="9"/>
        <v>152</v>
      </c>
      <c r="AF151" s="17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22</v>
      </c>
      <c r="AQ151" s="18">
        <v>11</v>
      </c>
      <c r="AR151" s="83">
        <f t="shared" si="10"/>
        <v>22</v>
      </c>
      <c r="AS151" s="83">
        <f t="shared" si="10"/>
        <v>11</v>
      </c>
      <c r="AT151" s="84">
        <f t="shared" si="11"/>
        <v>33</v>
      </c>
    </row>
    <row r="152" spans="2:46" x14ac:dyDescent="0.25">
      <c r="B152" s="33" t="s">
        <v>308</v>
      </c>
      <c r="C152" s="36" t="s">
        <v>309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1</v>
      </c>
      <c r="U152" s="18">
        <v>2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f t="shared" si="8"/>
        <v>1</v>
      </c>
      <c r="AC152" s="18">
        <f t="shared" si="8"/>
        <v>2</v>
      </c>
      <c r="AD152" s="19">
        <f t="shared" si="9"/>
        <v>3</v>
      </c>
      <c r="AF152" s="17">
        <v>0</v>
      </c>
      <c r="AG152" s="18">
        <v>0</v>
      </c>
      <c r="AH152" s="18">
        <v>0</v>
      </c>
      <c r="AI152" s="18">
        <v>0</v>
      </c>
      <c r="AJ152" s="18">
        <v>0</v>
      </c>
      <c r="AK152" s="18">
        <v>0</v>
      </c>
      <c r="AL152" s="18">
        <v>0</v>
      </c>
      <c r="AM152" s="18">
        <v>0</v>
      </c>
      <c r="AN152" s="18">
        <v>0</v>
      </c>
      <c r="AO152" s="18">
        <v>0</v>
      </c>
      <c r="AP152" s="18">
        <v>17</v>
      </c>
      <c r="AQ152" s="18">
        <v>9</v>
      </c>
      <c r="AR152" s="83">
        <f t="shared" si="10"/>
        <v>17</v>
      </c>
      <c r="AS152" s="83">
        <f t="shared" si="10"/>
        <v>9</v>
      </c>
      <c r="AT152" s="84">
        <f t="shared" si="11"/>
        <v>26</v>
      </c>
    </row>
    <row r="153" spans="2:46" x14ac:dyDescent="0.25">
      <c r="B153" s="33" t="s">
        <v>310</v>
      </c>
      <c r="C153" s="36" t="s">
        <v>311</v>
      </c>
      <c r="D153" s="18">
        <v>3</v>
      </c>
      <c r="E153" s="18">
        <v>0</v>
      </c>
      <c r="F153" s="18">
        <v>203</v>
      </c>
      <c r="G153" s="18">
        <v>48</v>
      </c>
      <c r="H153" s="18">
        <v>482</v>
      </c>
      <c r="I153" s="18">
        <v>52</v>
      </c>
      <c r="J153" s="18">
        <v>340</v>
      </c>
      <c r="K153" s="18">
        <v>243</v>
      </c>
      <c r="L153" s="18">
        <v>0</v>
      </c>
      <c r="M153" s="18">
        <v>0</v>
      </c>
      <c r="N153" s="18">
        <v>1</v>
      </c>
      <c r="O153" s="18">
        <v>2</v>
      </c>
      <c r="P153" s="18">
        <v>0</v>
      </c>
      <c r="Q153" s="18">
        <v>0</v>
      </c>
      <c r="R153" s="18">
        <v>66</v>
      </c>
      <c r="S153" s="18">
        <v>35</v>
      </c>
      <c r="T153" s="18">
        <v>21</v>
      </c>
      <c r="U153" s="18">
        <v>22</v>
      </c>
      <c r="V153" s="18">
        <v>0</v>
      </c>
      <c r="W153" s="18">
        <v>0</v>
      </c>
      <c r="X153" s="18">
        <v>0</v>
      </c>
      <c r="Y153" s="18">
        <v>0</v>
      </c>
      <c r="Z153" s="18">
        <v>0</v>
      </c>
      <c r="AA153" s="18">
        <v>1</v>
      </c>
      <c r="AB153" s="18">
        <f t="shared" si="8"/>
        <v>1116</v>
      </c>
      <c r="AC153" s="18">
        <f t="shared" si="8"/>
        <v>403</v>
      </c>
      <c r="AD153" s="19">
        <f t="shared" si="9"/>
        <v>1519</v>
      </c>
      <c r="AF153" s="17">
        <v>0</v>
      </c>
      <c r="AG153" s="18">
        <v>0</v>
      </c>
      <c r="AH153" s="18">
        <v>0</v>
      </c>
      <c r="AI153" s="18">
        <v>0</v>
      </c>
      <c r="AJ153" s="18">
        <v>0</v>
      </c>
      <c r="AK153" s="18">
        <v>0</v>
      </c>
      <c r="AL153" s="18">
        <v>0</v>
      </c>
      <c r="AM153" s="18">
        <v>0</v>
      </c>
      <c r="AN153" s="18">
        <v>0</v>
      </c>
      <c r="AO153" s="18">
        <v>0</v>
      </c>
      <c r="AP153" s="18">
        <v>61</v>
      </c>
      <c r="AQ153" s="18">
        <v>33</v>
      </c>
      <c r="AR153" s="83">
        <f t="shared" si="10"/>
        <v>61</v>
      </c>
      <c r="AS153" s="83">
        <f t="shared" si="10"/>
        <v>33</v>
      </c>
      <c r="AT153" s="84">
        <f t="shared" si="11"/>
        <v>94</v>
      </c>
    </row>
    <row r="154" spans="2:46" x14ac:dyDescent="0.25">
      <c r="B154" s="33" t="s">
        <v>312</v>
      </c>
      <c r="C154" s="36" t="s">
        <v>313</v>
      </c>
      <c r="D154" s="18">
        <v>5</v>
      </c>
      <c r="E154" s="18">
        <v>7</v>
      </c>
      <c r="F154" s="18">
        <v>31</v>
      </c>
      <c r="G154" s="18">
        <v>4</v>
      </c>
      <c r="H154" s="18">
        <v>10</v>
      </c>
      <c r="I154" s="18">
        <v>6</v>
      </c>
      <c r="J154" s="18">
        <v>78</v>
      </c>
      <c r="K154" s="18">
        <v>23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6</v>
      </c>
      <c r="S154" s="18">
        <v>0</v>
      </c>
      <c r="T154" s="18">
        <v>9</v>
      </c>
      <c r="U154" s="18">
        <v>18</v>
      </c>
      <c r="V154" s="18">
        <v>0</v>
      </c>
      <c r="W154" s="18">
        <v>1</v>
      </c>
      <c r="X154" s="18">
        <v>0</v>
      </c>
      <c r="Y154" s="18">
        <v>0</v>
      </c>
      <c r="Z154" s="18">
        <v>1</v>
      </c>
      <c r="AA154" s="18">
        <v>1</v>
      </c>
      <c r="AB154" s="18">
        <f t="shared" si="8"/>
        <v>140</v>
      </c>
      <c r="AC154" s="18">
        <f t="shared" si="8"/>
        <v>60</v>
      </c>
      <c r="AD154" s="19">
        <f t="shared" si="9"/>
        <v>200</v>
      </c>
      <c r="AF154" s="17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v>0</v>
      </c>
      <c r="AL154" s="18">
        <v>0</v>
      </c>
      <c r="AM154" s="18">
        <v>0</v>
      </c>
      <c r="AN154" s="18">
        <v>0</v>
      </c>
      <c r="AO154" s="18">
        <v>0</v>
      </c>
      <c r="AP154" s="18">
        <v>93</v>
      </c>
      <c r="AQ154" s="18">
        <v>35</v>
      </c>
      <c r="AR154" s="83">
        <f t="shared" si="10"/>
        <v>93</v>
      </c>
      <c r="AS154" s="83">
        <f t="shared" si="10"/>
        <v>35</v>
      </c>
      <c r="AT154" s="84">
        <f t="shared" si="11"/>
        <v>128</v>
      </c>
    </row>
    <row r="155" spans="2:46" x14ac:dyDescent="0.25">
      <c r="B155" s="33" t="s">
        <v>314</v>
      </c>
      <c r="C155" s="36" t="s">
        <v>315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f t="shared" si="8"/>
        <v>0</v>
      </c>
      <c r="AC155" s="18">
        <f t="shared" si="8"/>
        <v>0</v>
      </c>
      <c r="AD155" s="19">
        <f t="shared" si="9"/>
        <v>0</v>
      </c>
      <c r="AF155" s="17">
        <v>0</v>
      </c>
      <c r="AG155" s="18">
        <v>0</v>
      </c>
      <c r="AH155" s="18">
        <v>0</v>
      </c>
      <c r="AI155" s="18">
        <v>0</v>
      </c>
      <c r="AJ155" s="18">
        <v>0</v>
      </c>
      <c r="AK155" s="18">
        <v>0</v>
      </c>
      <c r="AL155" s="18">
        <v>0</v>
      </c>
      <c r="AM155" s="18">
        <v>0</v>
      </c>
      <c r="AN155" s="18">
        <v>0</v>
      </c>
      <c r="AO155" s="18">
        <v>0</v>
      </c>
      <c r="AP155" s="18">
        <v>9</v>
      </c>
      <c r="AQ155" s="18">
        <v>9</v>
      </c>
      <c r="AR155" s="83">
        <f t="shared" si="10"/>
        <v>9</v>
      </c>
      <c r="AS155" s="83">
        <f t="shared" si="10"/>
        <v>9</v>
      </c>
      <c r="AT155" s="84">
        <f t="shared" si="11"/>
        <v>18</v>
      </c>
    </row>
    <row r="156" spans="2:46" x14ac:dyDescent="0.25">
      <c r="B156" s="33" t="s">
        <v>316</v>
      </c>
      <c r="C156" s="36" t="s">
        <v>317</v>
      </c>
      <c r="D156" s="18">
        <v>3</v>
      </c>
      <c r="E156" s="18">
        <v>1</v>
      </c>
      <c r="F156" s="18">
        <v>0</v>
      </c>
      <c r="G156" s="18">
        <v>0</v>
      </c>
      <c r="H156" s="18">
        <v>0</v>
      </c>
      <c r="I156" s="18">
        <v>0</v>
      </c>
      <c r="J156" s="18">
        <v>1</v>
      </c>
      <c r="K156" s="18">
        <v>1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4</v>
      </c>
      <c r="U156" s="18">
        <v>2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f t="shared" si="8"/>
        <v>8</v>
      </c>
      <c r="AC156" s="18">
        <f t="shared" si="8"/>
        <v>4</v>
      </c>
      <c r="AD156" s="19">
        <f t="shared" si="9"/>
        <v>12</v>
      </c>
      <c r="AF156" s="17">
        <v>0</v>
      </c>
      <c r="AG156" s="18">
        <v>0</v>
      </c>
      <c r="AH156" s="18">
        <v>0</v>
      </c>
      <c r="AI156" s="18">
        <v>0</v>
      </c>
      <c r="AJ156" s="18">
        <v>0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17</v>
      </c>
      <c r="AQ156" s="18">
        <v>6</v>
      </c>
      <c r="AR156" s="83">
        <f t="shared" si="10"/>
        <v>17</v>
      </c>
      <c r="AS156" s="83">
        <f t="shared" si="10"/>
        <v>6</v>
      </c>
      <c r="AT156" s="84">
        <f t="shared" si="11"/>
        <v>23</v>
      </c>
    </row>
    <row r="157" spans="2:46" x14ac:dyDescent="0.25">
      <c r="B157" s="33" t="s">
        <v>318</v>
      </c>
      <c r="C157" s="36" t="s">
        <v>271</v>
      </c>
      <c r="D157" s="18">
        <v>70</v>
      </c>
      <c r="E157" s="18">
        <v>10</v>
      </c>
      <c r="F157" s="18">
        <v>2430</v>
      </c>
      <c r="G157" s="18">
        <v>3320</v>
      </c>
      <c r="H157" s="18">
        <v>60</v>
      </c>
      <c r="I157" s="18">
        <v>0</v>
      </c>
      <c r="J157" s="18">
        <v>144</v>
      </c>
      <c r="K157" s="18">
        <v>93</v>
      </c>
      <c r="L157" s="18">
        <v>23</v>
      </c>
      <c r="M157" s="18">
        <v>8</v>
      </c>
      <c r="N157" s="18">
        <v>0</v>
      </c>
      <c r="O157" s="18">
        <v>0</v>
      </c>
      <c r="P157" s="18">
        <v>43</v>
      </c>
      <c r="Q157" s="18">
        <v>10</v>
      </c>
      <c r="R157" s="18">
        <v>39</v>
      </c>
      <c r="S157" s="18">
        <v>6</v>
      </c>
      <c r="T157" s="18">
        <v>26</v>
      </c>
      <c r="U157" s="18">
        <v>30</v>
      </c>
      <c r="V157" s="18">
        <v>0</v>
      </c>
      <c r="W157" s="18">
        <v>0</v>
      </c>
      <c r="X157" s="18">
        <v>0</v>
      </c>
      <c r="Y157" s="18">
        <v>0</v>
      </c>
      <c r="Z157" s="18">
        <v>2</v>
      </c>
      <c r="AA157" s="18">
        <v>1</v>
      </c>
      <c r="AB157" s="18">
        <f t="shared" si="8"/>
        <v>2837</v>
      </c>
      <c r="AC157" s="18">
        <f t="shared" si="8"/>
        <v>3478</v>
      </c>
      <c r="AD157" s="19">
        <f t="shared" si="9"/>
        <v>6315</v>
      </c>
      <c r="AF157" s="17">
        <v>0</v>
      </c>
      <c r="AG157" s="18">
        <v>0</v>
      </c>
      <c r="AH157" s="18">
        <v>0</v>
      </c>
      <c r="AI157" s="18">
        <v>0</v>
      </c>
      <c r="AJ157" s="18">
        <v>0</v>
      </c>
      <c r="AK157" s="18">
        <v>0</v>
      </c>
      <c r="AL157" s="18">
        <v>0</v>
      </c>
      <c r="AM157" s="18">
        <v>0</v>
      </c>
      <c r="AN157" s="18">
        <v>8</v>
      </c>
      <c r="AO157" s="18">
        <v>10</v>
      </c>
      <c r="AP157" s="18">
        <v>44</v>
      </c>
      <c r="AQ157" s="18">
        <v>33</v>
      </c>
      <c r="AR157" s="83">
        <f t="shared" si="10"/>
        <v>52</v>
      </c>
      <c r="AS157" s="83">
        <f t="shared" si="10"/>
        <v>43</v>
      </c>
      <c r="AT157" s="84">
        <f t="shared" si="11"/>
        <v>95</v>
      </c>
    </row>
    <row r="158" spans="2:46" x14ac:dyDescent="0.25">
      <c r="B158" s="33" t="s">
        <v>319</v>
      </c>
      <c r="C158" s="36" t="s">
        <v>320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4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f t="shared" si="8"/>
        <v>0</v>
      </c>
      <c r="AC158" s="18">
        <f t="shared" si="8"/>
        <v>4</v>
      </c>
      <c r="AD158" s="19">
        <f t="shared" si="9"/>
        <v>4</v>
      </c>
      <c r="AF158" s="17">
        <v>0</v>
      </c>
      <c r="AG158" s="18">
        <v>0</v>
      </c>
      <c r="AH158" s="18">
        <v>0</v>
      </c>
      <c r="AI158" s="18">
        <v>0</v>
      </c>
      <c r="AJ158" s="18">
        <v>0</v>
      </c>
      <c r="AK158" s="18">
        <v>0</v>
      </c>
      <c r="AL158" s="18">
        <v>0</v>
      </c>
      <c r="AM158" s="18">
        <v>0</v>
      </c>
      <c r="AN158" s="18">
        <v>0</v>
      </c>
      <c r="AO158" s="18">
        <v>0</v>
      </c>
      <c r="AP158" s="18">
        <v>13</v>
      </c>
      <c r="AQ158" s="18">
        <v>3</v>
      </c>
      <c r="AR158" s="83">
        <f t="shared" si="10"/>
        <v>13</v>
      </c>
      <c r="AS158" s="83">
        <f t="shared" si="10"/>
        <v>3</v>
      </c>
      <c r="AT158" s="84">
        <f t="shared" si="11"/>
        <v>16</v>
      </c>
    </row>
    <row r="159" spans="2:46" x14ac:dyDescent="0.25">
      <c r="B159" s="33" t="s">
        <v>321</v>
      </c>
      <c r="C159" s="36" t="s">
        <v>322</v>
      </c>
      <c r="D159" s="18">
        <v>4</v>
      </c>
      <c r="E159" s="18">
        <v>0</v>
      </c>
      <c r="F159" s="18">
        <v>778</v>
      </c>
      <c r="G159" s="18">
        <v>1453</v>
      </c>
      <c r="H159" s="18">
        <v>7</v>
      </c>
      <c r="I159" s="18">
        <v>1</v>
      </c>
      <c r="J159" s="18">
        <v>70</v>
      </c>
      <c r="K159" s="18">
        <v>43</v>
      </c>
      <c r="L159" s="18">
        <v>0</v>
      </c>
      <c r="M159" s="18">
        <v>0</v>
      </c>
      <c r="N159" s="18">
        <v>0</v>
      </c>
      <c r="O159" s="18">
        <v>0</v>
      </c>
      <c r="P159" s="18">
        <v>3</v>
      </c>
      <c r="Q159" s="18">
        <v>0</v>
      </c>
      <c r="R159" s="18">
        <v>6</v>
      </c>
      <c r="S159" s="18">
        <v>8</v>
      </c>
      <c r="T159" s="18">
        <v>22</v>
      </c>
      <c r="U159" s="18">
        <v>19</v>
      </c>
      <c r="V159" s="18">
        <v>2</v>
      </c>
      <c r="W159" s="18">
        <v>0</v>
      </c>
      <c r="X159" s="18">
        <v>0</v>
      </c>
      <c r="Y159" s="18">
        <v>0</v>
      </c>
      <c r="Z159" s="18">
        <v>1</v>
      </c>
      <c r="AA159" s="18">
        <v>1</v>
      </c>
      <c r="AB159" s="18">
        <f t="shared" si="8"/>
        <v>893</v>
      </c>
      <c r="AC159" s="18">
        <f t="shared" si="8"/>
        <v>1525</v>
      </c>
      <c r="AD159" s="19">
        <f t="shared" si="9"/>
        <v>2418</v>
      </c>
      <c r="AF159" s="17">
        <v>0</v>
      </c>
      <c r="AG159" s="18">
        <v>0</v>
      </c>
      <c r="AH159" s="18">
        <v>0</v>
      </c>
      <c r="AI159" s="18">
        <v>0</v>
      </c>
      <c r="AJ159" s="18">
        <v>0</v>
      </c>
      <c r="AK159" s="18">
        <v>0</v>
      </c>
      <c r="AL159" s="18">
        <v>0</v>
      </c>
      <c r="AM159" s="18">
        <v>0</v>
      </c>
      <c r="AN159" s="18">
        <v>0</v>
      </c>
      <c r="AO159" s="18">
        <v>0</v>
      </c>
      <c r="AP159" s="18">
        <v>146</v>
      </c>
      <c r="AQ159" s="18">
        <v>28</v>
      </c>
      <c r="AR159" s="83">
        <f t="shared" si="10"/>
        <v>146</v>
      </c>
      <c r="AS159" s="83">
        <f t="shared" si="10"/>
        <v>28</v>
      </c>
      <c r="AT159" s="84">
        <f t="shared" si="11"/>
        <v>174</v>
      </c>
    </row>
    <row r="160" spans="2:46" x14ac:dyDescent="0.25">
      <c r="B160" s="33" t="s">
        <v>323</v>
      </c>
      <c r="C160" s="36" t="s">
        <v>324</v>
      </c>
      <c r="D160" s="18">
        <v>0</v>
      </c>
      <c r="E160" s="18">
        <v>0</v>
      </c>
      <c r="F160" s="18">
        <v>40</v>
      </c>
      <c r="G160" s="18">
        <v>59</v>
      </c>
      <c r="H160" s="18">
        <v>10</v>
      </c>
      <c r="I160" s="18">
        <v>3</v>
      </c>
      <c r="J160" s="18">
        <v>141</v>
      </c>
      <c r="K160" s="18">
        <v>126</v>
      </c>
      <c r="L160" s="18">
        <v>2</v>
      </c>
      <c r="M160" s="18">
        <v>0</v>
      </c>
      <c r="N160" s="18">
        <v>20</v>
      </c>
      <c r="O160" s="18">
        <v>17</v>
      </c>
      <c r="P160" s="18">
        <v>3</v>
      </c>
      <c r="Q160" s="18">
        <v>1</v>
      </c>
      <c r="R160" s="18">
        <v>11</v>
      </c>
      <c r="S160" s="18">
        <v>10</v>
      </c>
      <c r="T160" s="18">
        <v>38</v>
      </c>
      <c r="U160" s="18">
        <v>55</v>
      </c>
      <c r="V160" s="18">
        <v>0</v>
      </c>
      <c r="W160" s="18">
        <v>1</v>
      </c>
      <c r="X160" s="18">
        <v>0</v>
      </c>
      <c r="Y160" s="18">
        <v>0</v>
      </c>
      <c r="Z160" s="18">
        <v>0</v>
      </c>
      <c r="AA160" s="18">
        <v>1</v>
      </c>
      <c r="AB160" s="18">
        <f t="shared" si="8"/>
        <v>265</v>
      </c>
      <c r="AC160" s="18">
        <f t="shared" si="8"/>
        <v>273</v>
      </c>
      <c r="AD160" s="19">
        <f t="shared" si="9"/>
        <v>538</v>
      </c>
      <c r="AF160" s="17">
        <v>381</v>
      </c>
      <c r="AG160" s="18">
        <v>168</v>
      </c>
      <c r="AH160" s="18">
        <v>0</v>
      </c>
      <c r="AI160" s="18">
        <v>0</v>
      </c>
      <c r="AJ160" s="18">
        <v>0</v>
      </c>
      <c r="AK160" s="18">
        <v>0</v>
      </c>
      <c r="AL160" s="18">
        <v>0</v>
      </c>
      <c r="AM160" s="18">
        <v>0</v>
      </c>
      <c r="AN160" s="18">
        <v>8</v>
      </c>
      <c r="AO160" s="18">
        <v>10</v>
      </c>
      <c r="AP160" s="18">
        <v>159</v>
      </c>
      <c r="AQ160" s="18">
        <v>38</v>
      </c>
      <c r="AR160" s="83">
        <f t="shared" si="10"/>
        <v>548</v>
      </c>
      <c r="AS160" s="83">
        <f t="shared" si="10"/>
        <v>216</v>
      </c>
      <c r="AT160" s="84">
        <f t="shared" si="11"/>
        <v>764</v>
      </c>
    </row>
    <row r="161" spans="2:46" x14ac:dyDescent="0.25">
      <c r="B161" s="33" t="s">
        <v>325</v>
      </c>
      <c r="C161" s="36" t="s">
        <v>326</v>
      </c>
      <c r="D161" s="18">
        <v>0</v>
      </c>
      <c r="E161" s="18">
        <v>0</v>
      </c>
      <c r="F161" s="18">
        <v>13</v>
      </c>
      <c r="G161" s="18">
        <v>0</v>
      </c>
      <c r="H161" s="18">
        <v>4</v>
      </c>
      <c r="I161" s="18">
        <v>5</v>
      </c>
      <c r="J161" s="18">
        <v>10</v>
      </c>
      <c r="K161" s="18">
        <v>5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1</v>
      </c>
      <c r="U161" s="18">
        <v>4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f t="shared" si="8"/>
        <v>28</v>
      </c>
      <c r="AC161" s="18">
        <f t="shared" si="8"/>
        <v>14</v>
      </c>
      <c r="AD161" s="19">
        <f t="shared" si="9"/>
        <v>42</v>
      </c>
      <c r="AF161" s="17">
        <v>0</v>
      </c>
      <c r="AG161" s="18">
        <v>0</v>
      </c>
      <c r="AH161" s="18">
        <v>0</v>
      </c>
      <c r="AI161" s="18">
        <v>0</v>
      </c>
      <c r="AJ161" s="18">
        <v>0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18</v>
      </c>
      <c r="AQ161" s="18">
        <v>11</v>
      </c>
      <c r="AR161" s="83">
        <f t="shared" si="10"/>
        <v>18</v>
      </c>
      <c r="AS161" s="83">
        <f t="shared" si="10"/>
        <v>11</v>
      </c>
      <c r="AT161" s="84">
        <f t="shared" si="11"/>
        <v>29</v>
      </c>
    </row>
    <row r="162" spans="2:46" x14ac:dyDescent="0.25">
      <c r="B162" s="33" t="s">
        <v>327</v>
      </c>
      <c r="C162" s="36" t="s">
        <v>328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2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3</v>
      </c>
      <c r="U162" s="18">
        <v>8</v>
      </c>
      <c r="V162" s="18">
        <v>0</v>
      </c>
      <c r="W162" s="18">
        <v>0</v>
      </c>
      <c r="X162" s="18">
        <v>0</v>
      </c>
      <c r="Y162" s="18">
        <v>0</v>
      </c>
      <c r="Z162" s="18">
        <v>0</v>
      </c>
      <c r="AA162" s="18">
        <v>0</v>
      </c>
      <c r="AB162" s="18">
        <f t="shared" si="8"/>
        <v>5</v>
      </c>
      <c r="AC162" s="18">
        <f t="shared" si="8"/>
        <v>8</v>
      </c>
      <c r="AD162" s="19">
        <f t="shared" si="9"/>
        <v>13</v>
      </c>
      <c r="AF162" s="17">
        <v>0</v>
      </c>
      <c r="AG162" s="18">
        <v>0</v>
      </c>
      <c r="AH162" s="18">
        <v>0</v>
      </c>
      <c r="AI162" s="18">
        <v>0</v>
      </c>
      <c r="AJ162" s="18">
        <v>0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33</v>
      </c>
      <c r="AQ162" s="18">
        <v>17</v>
      </c>
      <c r="AR162" s="83">
        <f t="shared" si="10"/>
        <v>33</v>
      </c>
      <c r="AS162" s="83">
        <f t="shared" si="10"/>
        <v>17</v>
      </c>
      <c r="AT162" s="84">
        <f t="shared" si="11"/>
        <v>50</v>
      </c>
    </row>
    <row r="163" spans="2:46" x14ac:dyDescent="0.25">
      <c r="B163" s="33" t="s">
        <v>329</v>
      </c>
      <c r="C163" s="36" t="s">
        <v>330</v>
      </c>
      <c r="D163" s="18">
        <v>0</v>
      </c>
      <c r="E163" s="18">
        <v>0</v>
      </c>
      <c r="F163" s="18">
        <v>3</v>
      </c>
      <c r="G163" s="18">
        <v>1</v>
      </c>
      <c r="H163" s="18">
        <v>0</v>
      </c>
      <c r="I163" s="18">
        <v>0</v>
      </c>
      <c r="J163" s="18">
        <v>0</v>
      </c>
      <c r="K163" s="18">
        <v>3</v>
      </c>
      <c r="L163" s="18">
        <v>0</v>
      </c>
      <c r="M163" s="18">
        <v>0</v>
      </c>
      <c r="N163" s="18">
        <v>0</v>
      </c>
      <c r="O163" s="18">
        <v>0</v>
      </c>
      <c r="P163" s="18">
        <v>1</v>
      </c>
      <c r="Q163" s="18">
        <v>0</v>
      </c>
      <c r="R163" s="18">
        <v>0</v>
      </c>
      <c r="S163" s="18">
        <v>0</v>
      </c>
      <c r="T163" s="18">
        <v>5</v>
      </c>
      <c r="U163" s="18">
        <v>5</v>
      </c>
      <c r="V163" s="18">
        <v>0</v>
      </c>
      <c r="W163" s="18">
        <v>0</v>
      </c>
      <c r="X163" s="18">
        <v>0</v>
      </c>
      <c r="Y163" s="18">
        <v>0</v>
      </c>
      <c r="Z163" s="18">
        <v>2</v>
      </c>
      <c r="AA163" s="18">
        <v>1</v>
      </c>
      <c r="AB163" s="18">
        <f t="shared" si="8"/>
        <v>11</v>
      </c>
      <c r="AC163" s="18">
        <f t="shared" si="8"/>
        <v>10</v>
      </c>
      <c r="AD163" s="19">
        <f t="shared" si="9"/>
        <v>21</v>
      </c>
      <c r="AF163" s="17">
        <v>60</v>
      </c>
      <c r="AG163" s="18">
        <v>62</v>
      </c>
      <c r="AH163" s="18">
        <v>0</v>
      </c>
      <c r="AI163" s="18">
        <v>0</v>
      </c>
      <c r="AJ163" s="18">
        <v>0</v>
      </c>
      <c r="AK163" s="18">
        <v>0</v>
      </c>
      <c r="AL163" s="18">
        <v>0</v>
      </c>
      <c r="AM163" s="18">
        <v>0</v>
      </c>
      <c r="AN163" s="18">
        <v>0</v>
      </c>
      <c r="AO163" s="18">
        <v>0</v>
      </c>
      <c r="AP163" s="18">
        <v>37</v>
      </c>
      <c r="AQ163" s="18">
        <v>17</v>
      </c>
      <c r="AR163" s="83">
        <f t="shared" si="10"/>
        <v>97</v>
      </c>
      <c r="AS163" s="83">
        <f t="shared" si="10"/>
        <v>79</v>
      </c>
      <c r="AT163" s="84">
        <f t="shared" si="11"/>
        <v>176</v>
      </c>
    </row>
    <row r="164" spans="2:46" x14ac:dyDescent="0.25">
      <c r="B164" s="33" t="s">
        <v>331</v>
      </c>
      <c r="C164" s="36" t="s">
        <v>332</v>
      </c>
      <c r="D164" s="18">
        <v>0</v>
      </c>
      <c r="E164" s="18">
        <v>0</v>
      </c>
      <c r="F164" s="18">
        <v>2</v>
      </c>
      <c r="G164" s="18">
        <v>1</v>
      </c>
      <c r="H164" s="18">
        <v>9</v>
      </c>
      <c r="I164" s="18">
        <v>1</v>
      </c>
      <c r="J164" s="18">
        <v>7</v>
      </c>
      <c r="K164" s="18">
        <v>5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6</v>
      </c>
      <c r="S164" s="18">
        <v>2</v>
      </c>
      <c r="T164" s="18">
        <v>26</v>
      </c>
      <c r="U164" s="18">
        <v>34</v>
      </c>
      <c r="V164" s="18">
        <v>0</v>
      </c>
      <c r="W164" s="18">
        <v>0</v>
      </c>
      <c r="X164" s="18">
        <v>0</v>
      </c>
      <c r="Y164" s="18">
        <v>0</v>
      </c>
      <c r="Z164" s="18">
        <v>0</v>
      </c>
      <c r="AA164" s="18">
        <v>0</v>
      </c>
      <c r="AB164" s="18">
        <f t="shared" si="8"/>
        <v>50</v>
      </c>
      <c r="AC164" s="18">
        <f t="shared" si="8"/>
        <v>43</v>
      </c>
      <c r="AD164" s="19">
        <f t="shared" si="9"/>
        <v>93</v>
      </c>
      <c r="AF164" s="17">
        <v>0</v>
      </c>
      <c r="AG164" s="18">
        <v>0</v>
      </c>
      <c r="AH164" s="18">
        <v>0</v>
      </c>
      <c r="AI164" s="18">
        <v>0</v>
      </c>
      <c r="AJ164" s="18">
        <v>0</v>
      </c>
      <c r="AK164" s="18">
        <v>0</v>
      </c>
      <c r="AL164" s="18">
        <v>0</v>
      </c>
      <c r="AM164" s="18">
        <v>0</v>
      </c>
      <c r="AN164" s="18">
        <v>0</v>
      </c>
      <c r="AO164" s="18">
        <v>0</v>
      </c>
      <c r="AP164" s="18">
        <v>14</v>
      </c>
      <c r="AQ164" s="18">
        <v>7</v>
      </c>
      <c r="AR164" s="83">
        <f t="shared" si="10"/>
        <v>14</v>
      </c>
      <c r="AS164" s="83">
        <f t="shared" si="10"/>
        <v>7</v>
      </c>
      <c r="AT164" s="84">
        <f t="shared" si="11"/>
        <v>21</v>
      </c>
    </row>
    <row r="165" spans="2:46" x14ac:dyDescent="0.25">
      <c r="B165" s="33" t="s">
        <v>333</v>
      </c>
      <c r="C165" s="36" t="s">
        <v>334</v>
      </c>
      <c r="D165" s="18">
        <v>198</v>
      </c>
      <c r="E165" s="18">
        <v>56</v>
      </c>
      <c r="F165" s="18">
        <v>65</v>
      </c>
      <c r="G165" s="18">
        <v>42</v>
      </c>
      <c r="H165" s="18">
        <v>0</v>
      </c>
      <c r="I165" s="18">
        <v>0</v>
      </c>
      <c r="J165" s="18">
        <v>245</v>
      </c>
      <c r="K165" s="18">
        <v>187</v>
      </c>
      <c r="L165" s="18">
        <v>6</v>
      </c>
      <c r="M165" s="18">
        <v>5</v>
      </c>
      <c r="N165" s="18">
        <v>43</v>
      </c>
      <c r="O165" s="18">
        <v>44</v>
      </c>
      <c r="P165" s="18">
        <v>18</v>
      </c>
      <c r="Q165" s="18">
        <v>10</v>
      </c>
      <c r="R165" s="18">
        <v>22</v>
      </c>
      <c r="S165" s="18">
        <v>21</v>
      </c>
      <c r="T165" s="18">
        <v>146</v>
      </c>
      <c r="U165" s="18">
        <v>149</v>
      </c>
      <c r="V165" s="18">
        <v>0</v>
      </c>
      <c r="W165" s="18">
        <v>4</v>
      </c>
      <c r="X165" s="18">
        <v>0</v>
      </c>
      <c r="Y165" s="18">
        <v>0</v>
      </c>
      <c r="Z165" s="18">
        <v>1</v>
      </c>
      <c r="AA165" s="18">
        <v>1</v>
      </c>
      <c r="AB165" s="18">
        <f t="shared" si="8"/>
        <v>744</v>
      </c>
      <c r="AC165" s="18">
        <f t="shared" si="8"/>
        <v>519</v>
      </c>
      <c r="AD165" s="19">
        <f t="shared" si="9"/>
        <v>1263</v>
      </c>
      <c r="AF165" s="17">
        <v>57</v>
      </c>
      <c r="AG165" s="18">
        <v>106</v>
      </c>
      <c r="AH165" s="18">
        <v>0</v>
      </c>
      <c r="AI165" s="18">
        <v>0</v>
      </c>
      <c r="AJ165" s="18">
        <v>0</v>
      </c>
      <c r="AK165" s="18">
        <v>0</v>
      </c>
      <c r="AL165" s="18">
        <v>0</v>
      </c>
      <c r="AM165" s="18">
        <v>0</v>
      </c>
      <c r="AN165" s="18">
        <v>6</v>
      </c>
      <c r="AO165" s="18">
        <v>12</v>
      </c>
      <c r="AP165" s="18">
        <v>159</v>
      </c>
      <c r="AQ165" s="18">
        <v>49</v>
      </c>
      <c r="AR165" s="83">
        <f t="shared" si="10"/>
        <v>222</v>
      </c>
      <c r="AS165" s="83">
        <f t="shared" si="10"/>
        <v>167</v>
      </c>
      <c r="AT165" s="84">
        <f t="shared" si="11"/>
        <v>389</v>
      </c>
    </row>
    <row r="166" spans="2:46" x14ac:dyDescent="0.25">
      <c r="B166" s="33" t="s">
        <v>335</v>
      </c>
      <c r="C166" s="36" t="s">
        <v>336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1</v>
      </c>
      <c r="U166" s="18">
        <v>2</v>
      </c>
      <c r="V166" s="18">
        <v>0</v>
      </c>
      <c r="W166" s="18">
        <v>0</v>
      </c>
      <c r="X166" s="18">
        <v>0</v>
      </c>
      <c r="Y166" s="18">
        <v>0</v>
      </c>
      <c r="Z166" s="18">
        <v>0</v>
      </c>
      <c r="AA166" s="18">
        <v>0</v>
      </c>
      <c r="AB166" s="18">
        <f t="shared" si="8"/>
        <v>1</v>
      </c>
      <c r="AC166" s="18">
        <f t="shared" si="8"/>
        <v>2</v>
      </c>
      <c r="AD166" s="19">
        <f t="shared" si="9"/>
        <v>3</v>
      </c>
      <c r="AF166" s="17"/>
      <c r="AG166" s="18">
        <v>0</v>
      </c>
      <c r="AH166" s="18">
        <v>0</v>
      </c>
      <c r="AI166" s="18">
        <v>0</v>
      </c>
      <c r="AJ166" s="18">
        <v>0</v>
      </c>
      <c r="AK166" s="18">
        <v>0</v>
      </c>
      <c r="AL166" s="18">
        <v>0</v>
      </c>
      <c r="AM166" s="18">
        <v>0</v>
      </c>
      <c r="AN166" s="18">
        <v>0</v>
      </c>
      <c r="AO166" s="18">
        <v>0</v>
      </c>
      <c r="AP166" s="18">
        <v>0</v>
      </c>
      <c r="AQ166" s="18">
        <v>0</v>
      </c>
      <c r="AR166" s="83">
        <f t="shared" si="10"/>
        <v>0</v>
      </c>
      <c r="AS166" s="83">
        <f t="shared" si="10"/>
        <v>0</v>
      </c>
      <c r="AT166" s="84">
        <f t="shared" si="11"/>
        <v>0</v>
      </c>
    </row>
    <row r="167" spans="2:46" x14ac:dyDescent="0.25">
      <c r="B167" s="33" t="s">
        <v>337</v>
      </c>
      <c r="C167" s="36" t="s">
        <v>338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1</v>
      </c>
      <c r="K167" s="18">
        <v>4</v>
      </c>
      <c r="L167" s="18">
        <v>0</v>
      </c>
      <c r="M167" s="18">
        <v>0</v>
      </c>
      <c r="N167" s="18">
        <v>2</v>
      </c>
      <c r="O167" s="18">
        <v>5</v>
      </c>
      <c r="P167" s="18">
        <v>0</v>
      </c>
      <c r="Q167" s="18">
        <v>0</v>
      </c>
      <c r="R167" s="18">
        <v>0</v>
      </c>
      <c r="S167" s="18">
        <v>0</v>
      </c>
      <c r="T167" s="18">
        <v>1</v>
      </c>
      <c r="U167" s="18">
        <v>6</v>
      </c>
      <c r="V167" s="18">
        <v>0</v>
      </c>
      <c r="W167" s="18">
        <v>1</v>
      </c>
      <c r="X167" s="18">
        <v>0</v>
      </c>
      <c r="Y167" s="18">
        <v>0</v>
      </c>
      <c r="Z167" s="18">
        <v>0</v>
      </c>
      <c r="AA167" s="18">
        <v>1</v>
      </c>
      <c r="AB167" s="18">
        <f t="shared" si="8"/>
        <v>4</v>
      </c>
      <c r="AC167" s="18">
        <f t="shared" si="8"/>
        <v>17</v>
      </c>
      <c r="AD167" s="19">
        <f t="shared" si="9"/>
        <v>21</v>
      </c>
      <c r="AF167" s="17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16</v>
      </c>
      <c r="AQ167" s="18">
        <v>15</v>
      </c>
      <c r="AR167" s="83">
        <f t="shared" si="10"/>
        <v>16</v>
      </c>
      <c r="AS167" s="83">
        <f t="shared" si="10"/>
        <v>15</v>
      </c>
      <c r="AT167" s="84">
        <f t="shared" si="11"/>
        <v>31</v>
      </c>
    </row>
    <row r="168" spans="2:46" x14ac:dyDescent="0.25">
      <c r="B168" s="33" t="s">
        <v>339</v>
      </c>
      <c r="C168" s="36" t="s">
        <v>340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3</v>
      </c>
      <c r="U168" s="18">
        <v>4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f t="shared" si="8"/>
        <v>3</v>
      </c>
      <c r="AC168" s="18">
        <f t="shared" si="8"/>
        <v>4</v>
      </c>
      <c r="AD168" s="19">
        <f t="shared" si="9"/>
        <v>7</v>
      </c>
      <c r="AF168" s="17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12</v>
      </c>
      <c r="AQ168" s="18">
        <v>7</v>
      </c>
      <c r="AR168" s="83">
        <f t="shared" si="10"/>
        <v>12</v>
      </c>
      <c r="AS168" s="83">
        <f t="shared" si="10"/>
        <v>7</v>
      </c>
      <c r="AT168" s="84">
        <f t="shared" si="11"/>
        <v>19</v>
      </c>
    </row>
    <row r="169" spans="2:46" x14ac:dyDescent="0.25">
      <c r="B169" s="33" t="s">
        <v>341</v>
      </c>
      <c r="C169" s="36" t="s">
        <v>342</v>
      </c>
      <c r="D169" s="18">
        <v>6</v>
      </c>
      <c r="E169" s="18">
        <v>3</v>
      </c>
      <c r="F169" s="18">
        <v>39</v>
      </c>
      <c r="G169" s="18">
        <v>38</v>
      </c>
      <c r="H169" s="18">
        <v>14</v>
      </c>
      <c r="I169" s="18">
        <v>3</v>
      </c>
      <c r="J169" s="18">
        <v>328</v>
      </c>
      <c r="K169" s="18">
        <v>196</v>
      </c>
      <c r="L169" s="18">
        <v>4</v>
      </c>
      <c r="M169" s="18">
        <v>1</v>
      </c>
      <c r="N169" s="18">
        <v>236</v>
      </c>
      <c r="O169" s="18">
        <v>186</v>
      </c>
      <c r="P169" s="18">
        <v>6</v>
      </c>
      <c r="Q169" s="18">
        <v>7</v>
      </c>
      <c r="R169" s="18">
        <v>16</v>
      </c>
      <c r="S169" s="18">
        <v>16</v>
      </c>
      <c r="T169" s="18">
        <v>128</v>
      </c>
      <c r="U169" s="18">
        <v>182</v>
      </c>
      <c r="V169" s="18">
        <v>0</v>
      </c>
      <c r="W169" s="18">
        <v>1</v>
      </c>
      <c r="X169" s="18">
        <v>0</v>
      </c>
      <c r="Y169" s="18">
        <v>0</v>
      </c>
      <c r="Z169" s="18">
        <v>6</v>
      </c>
      <c r="AA169" s="18">
        <v>5</v>
      </c>
      <c r="AB169" s="18">
        <f t="shared" si="8"/>
        <v>783</v>
      </c>
      <c r="AC169" s="18">
        <f t="shared" si="8"/>
        <v>638</v>
      </c>
      <c r="AD169" s="19">
        <f t="shared" si="9"/>
        <v>1421</v>
      </c>
      <c r="AF169" s="17">
        <v>1585</v>
      </c>
      <c r="AG169" s="18">
        <v>1489</v>
      </c>
      <c r="AH169" s="18">
        <v>1</v>
      </c>
      <c r="AI169" s="18">
        <v>0</v>
      </c>
      <c r="AJ169" s="18">
        <v>0</v>
      </c>
      <c r="AK169" s="18">
        <v>0</v>
      </c>
      <c r="AL169" s="18">
        <v>0</v>
      </c>
      <c r="AM169" s="18">
        <v>0</v>
      </c>
      <c r="AN169" s="18">
        <v>15</v>
      </c>
      <c r="AO169" s="18">
        <v>18</v>
      </c>
      <c r="AP169" s="18">
        <v>267</v>
      </c>
      <c r="AQ169" s="18">
        <v>95</v>
      </c>
      <c r="AR169" s="83">
        <f t="shared" si="10"/>
        <v>1868</v>
      </c>
      <c r="AS169" s="83">
        <f t="shared" si="10"/>
        <v>1602</v>
      </c>
      <c r="AT169" s="84">
        <f t="shared" si="11"/>
        <v>3470</v>
      </c>
    </row>
    <row r="170" spans="2:46" x14ac:dyDescent="0.25">
      <c r="B170" s="33" t="s">
        <v>343</v>
      </c>
      <c r="C170" s="36" t="s">
        <v>344</v>
      </c>
      <c r="D170" s="18">
        <v>1</v>
      </c>
      <c r="E170" s="18">
        <v>1</v>
      </c>
      <c r="F170" s="18">
        <v>0</v>
      </c>
      <c r="G170" s="18">
        <v>0</v>
      </c>
      <c r="H170" s="18">
        <v>0</v>
      </c>
      <c r="I170" s="18">
        <v>0</v>
      </c>
      <c r="J170" s="18">
        <v>2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2</v>
      </c>
      <c r="U170" s="18">
        <v>2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f t="shared" si="8"/>
        <v>5</v>
      </c>
      <c r="AC170" s="18">
        <f t="shared" si="8"/>
        <v>3</v>
      </c>
      <c r="AD170" s="19">
        <f t="shared" si="9"/>
        <v>8</v>
      </c>
      <c r="AF170" s="17"/>
      <c r="AG170" s="18">
        <v>0</v>
      </c>
      <c r="AH170" s="18">
        <v>0</v>
      </c>
      <c r="AI170" s="1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18">
        <v>0</v>
      </c>
      <c r="AR170" s="83">
        <f t="shared" si="10"/>
        <v>0</v>
      </c>
      <c r="AS170" s="83">
        <f t="shared" si="10"/>
        <v>0</v>
      </c>
      <c r="AT170" s="84">
        <f t="shared" si="11"/>
        <v>0</v>
      </c>
    </row>
    <row r="171" spans="2:46" x14ac:dyDescent="0.25">
      <c r="B171" s="33" t="s">
        <v>345</v>
      </c>
      <c r="C171" s="36" t="s">
        <v>346</v>
      </c>
      <c r="D171" s="18">
        <v>0</v>
      </c>
      <c r="E171" s="18">
        <v>0</v>
      </c>
      <c r="F171" s="18">
        <v>0</v>
      </c>
      <c r="G171" s="18">
        <v>2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1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0</v>
      </c>
      <c r="AB171" s="18">
        <f t="shared" si="8"/>
        <v>0</v>
      </c>
      <c r="AC171" s="18">
        <f t="shared" si="8"/>
        <v>3</v>
      </c>
      <c r="AD171" s="19">
        <f t="shared" si="9"/>
        <v>3</v>
      </c>
      <c r="AF171" s="17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29</v>
      </c>
      <c r="AQ171" s="18">
        <v>11</v>
      </c>
      <c r="AR171" s="83">
        <f t="shared" si="10"/>
        <v>29</v>
      </c>
      <c r="AS171" s="83">
        <f t="shared" si="10"/>
        <v>11</v>
      </c>
      <c r="AT171" s="84">
        <f t="shared" si="11"/>
        <v>40</v>
      </c>
    </row>
    <row r="172" spans="2:46" x14ac:dyDescent="0.25">
      <c r="B172" s="33" t="s">
        <v>347</v>
      </c>
      <c r="C172" s="36" t="s">
        <v>348</v>
      </c>
      <c r="D172" s="18">
        <v>2</v>
      </c>
      <c r="E172" s="18">
        <v>0</v>
      </c>
      <c r="F172" s="18">
        <v>15</v>
      </c>
      <c r="G172" s="18">
        <v>10</v>
      </c>
      <c r="H172" s="18">
        <v>0</v>
      </c>
      <c r="I172" s="18">
        <v>0</v>
      </c>
      <c r="J172" s="18">
        <v>29</v>
      </c>
      <c r="K172" s="18">
        <v>16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13</v>
      </c>
      <c r="U172" s="18">
        <v>10</v>
      </c>
      <c r="V172" s="18">
        <v>0</v>
      </c>
      <c r="W172" s="18">
        <v>0</v>
      </c>
      <c r="X172" s="18">
        <v>0</v>
      </c>
      <c r="Y172" s="18">
        <v>0</v>
      </c>
      <c r="Z172" s="18">
        <v>2</v>
      </c>
      <c r="AA172" s="18">
        <v>0</v>
      </c>
      <c r="AB172" s="18">
        <f t="shared" si="8"/>
        <v>61</v>
      </c>
      <c r="AC172" s="18">
        <f t="shared" si="8"/>
        <v>36</v>
      </c>
      <c r="AD172" s="19">
        <f t="shared" si="9"/>
        <v>97</v>
      </c>
      <c r="AF172" s="17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67</v>
      </c>
      <c r="AQ172" s="18">
        <v>25</v>
      </c>
      <c r="AR172" s="83">
        <f t="shared" si="10"/>
        <v>67</v>
      </c>
      <c r="AS172" s="83">
        <f t="shared" si="10"/>
        <v>25</v>
      </c>
      <c r="AT172" s="84">
        <f t="shared" si="11"/>
        <v>92</v>
      </c>
    </row>
    <row r="173" spans="2:46" x14ac:dyDescent="0.25">
      <c r="B173" s="33" t="s">
        <v>349</v>
      </c>
      <c r="C173" s="36" t="s">
        <v>350</v>
      </c>
      <c r="D173" s="18">
        <v>0</v>
      </c>
      <c r="E173" s="18">
        <v>0</v>
      </c>
      <c r="F173" s="18">
        <v>1</v>
      </c>
      <c r="G173" s="18">
        <v>2</v>
      </c>
      <c r="H173" s="18">
        <v>31</v>
      </c>
      <c r="I173" s="18">
        <v>10</v>
      </c>
      <c r="J173" s="18">
        <v>8</v>
      </c>
      <c r="K173" s="18">
        <v>3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3</v>
      </c>
      <c r="U173" s="18">
        <v>3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f t="shared" si="8"/>
        <v>43</v>
      </c>
      <c r="AC173" s="18">
        <f t="shared" si="8"/>
        <v>18</v>
      </c>
      <c r="AD173" s="19">
        <f t="shared" si="9"/>
        <v>61</v>
      </c>
      <c r="AF173" s="17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15</v>
      </c>
      <c r="AQ173" s="18">
        <v>12</v>
      </c>
      <c r="AR173" s="83">
        <f t="shared" si="10"/>
        <v>15</v>
      </c>
      <c r="AS173" s="83">
        <f t="shared" si="10"/>
        <v>12</v>
      </c>
      <c r="AT173" s="84">
        <f t="shared" si="11"/>
        <v>27</v>
      </c>
    </row>
    <row r="174" spans="2:46" x14ac:dyDescent="0.25">
      <c r="B174" s="33" t="s">
        <v>351</v>
      </c>
      <c r="C174" s="36" t="s">
        <v>352</v>
      </c>
      <c r="D174" s="18">
        <v>17</v>
      </c>
      <c r="E174" s="18">
        <v>6</v>
      </c>
      <c r="F174" s="18">
        <v>118</v>
      </c>
      <c r="G174" s="18">
        <v>40</v>
      </c>
      <c r="H174" s="18">
        <v>5</v>
      </c>
      <c r="I174" s="18">
        <v>4</v>
      </c>
      <c r="J174" s="18">
        <v>15</v>
      </c>
      <c r="K174" s="18">
        <v>14</v>
      </c>
      <c r="L174" s="18">
        <v>0</v>
      </c>
      <c r="M174" s="18">
        <v>0</v>
      </c>
      <c r="N174" s="18">
        <v>4</v>
      </c>
      <c r="O174" s="18">
        <v>6</v>
      </c>
      <c r="P174" s="18">
        <v>0</v>
      </c>
      <c r="Q174" s="18">
        <v>0</v>
      </c>
      <c r="R174" s="18">
        <v>0</v>
      </c>
      <c r="S174" s="18">
        <v>0</v>
      </c>
      <c r="T174" s="18">
        <v>18</v>
      </c>
      <c r="U174" s="18">
        <v>20</v>
      </c>
      <c r="V174" s="18">
        <v>0</v>
      </c>
      <c r="W174" s="18">
        <v>0</v>
      </c>
      <c r="X174" s="18">
        <v>0</v>
      </c>
      <c r="Y174" s="18">
        <v>0</v>
      </c>
      <c r="Z174" s="18">
        <v>2</v>
      </c>
      <c r="AA174" s="18">
        <v>1</v>
      </c>
      <c r="AB174" s="18">
        <f t="shared" si="8"/>
        <v>179</v>
      </c>
      <c r="AC174" s="18">
        <f t="shared" si="8"/>
        <v>91</v>
      </c>
      <c r="AD174" s="19">
        <f t="shared" si="9"/>
        <v>270</v>
      </c>
      <c r="AF174" s="17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v>0</v>
      </c>
      <c r="AL174" s="18">
        <v>0</v>
      </c>
      <c r="AM174" s="18">
        <v>0</v>
      </c>
      <c r="AN174" s="18">
        <v>0</v>
      </c>
      <c r="AO174" s="18">
        <v>0</v>
      </c>
      <c r="AP174" s="18">
        <v>118</v>
      </c>
      <c r="AQ174" s="18">
        <v>43</v>
      </c>
      <c r="AR174" s="83">
        <f t="shared" si="10"/>
        <v>118</v>
      </c>
      <c r="AS174" s="83">
        <f t="shared" si="10"/>
        <v>43</v>
      </c>
      <c r="AT174" s="84">
        <f t="shared" si="11"/>
        <v>161</v>
      </c>
    </row>
    <row r="175" spans="2:46" x14ac:dyDescent="0.25">
      <c r="B175" s="33" t="s">
        <v>353</v>
      </c>
      <c r="C175" s="36" t="s">
        <v>354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2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2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f t="shared" si="8"/>
        <v>2</v>
      </c>
      <c r="AC175" s="18">
        <f t="shared" si="8"/>
        <v>2</v>
      </c>
      <c r="AD175" s="19">
        <f t="shared" si="9"/>
        <v>4</v>
      </c>
      <c r="AF175" s="17">
        <v>0</v>
      </c>
      <c r="AG175" s="18">
        <v>0</v>
      </c>
      <c r="AH175" s="18">
        <v>0</v>
      </c>
      <c r="AI175" s="18">
        <v>0</v>
      </c>
      <c r="AJ175" s="18">
        <v>0</v>
      </c>
      <c r="AK175" s="18">
        <v>0</v>
      </c>
      <c r="AL175" s="18">
        <v>0</v>
      </c>
      <c r="AM175" s="18">
        <v>0</v>
      </c>
      <c r="AN175" s="18">
        <v>0</v>
      </c>
      <c r="AO175" s="18">
        <v>0</v>
      </c>
      <c r="AP175" s="18">
        <v>14</v>
      </c>
      <c r="AQ175" s="18">
        <v>10</v>
      </c>
      <c r="AR175" s="83">
        <f t="shared" si="10"/>
        <v>14</v>
      </c>
      <c r="AS175" s="83">
        <f t="shared" si="10"/>
        <v>10</v>
      </c>
      <c r="AT175" s="84">
        <f t="shared" si="11"/>
        <v>24</v>
      </c>
    </row>
    <row r="176" spans="2:46" x14ac:dyDescent="0.25">
      <c r="B176" s="33" t="s">
        <v>355</v>
      </c>
      <c r="C176" s="36" t="s">
        <v>356</v>
      </c>
      <c r="D176" s="18">
        <v>0</v>
      </c>
      <c r="E176" s="18">
        <v>0</v>
      </c>
      <c r="F176" s="18">
        <v>0</v>
      </c>
      <c r="G176" s="18">
        <v>2</v>
      </c>
      <c r="H176" s="18">
        <v>0</v>
      </c>
      <c r="I176" s="18">
        <v>0</v>
      </c>
      <c r="J176" s="18">
        <v>3</v>
      </c>
      <c r="K176" s="18">
        <v>0</v>
      </c>
      <c r="L176" s="18">
        <v>0</v>
      </c>
      <c r="M176" s="18">
        <v>0</v>
      </c>
      <c r="N176" s="18">
        <v>135</v>
      </c>
      <c r="O176" s="18">
        <v>121</v>
      </c>
      <c r="P176" s="18">
        <v>0</v>
      </c>
      <c r="Q176" s="18">
        <v>0</v>
      </c>
      <c r="R176" s="18">
        <v>0</v>
      </c>
      <c r="S176" s="18">
        <v>0</v>
      </c>
      <c r="T176" s="18">
        <v>26</v>
      </c>
      <c r="U176" s="18">
        <v>18</v>
      </c>
      <c r="V176" s="18">
        <v>0</v>
      </c>
      <c r="W176" s="18">
        <v>1</v>
      </c>
      <c r="X176" s="18">
        <v>0</v>
      </c>
      <c r="Y176" s="18">
        <v>0</v>
      </c>
      <c r="Z176" s="18">
        <v>0</v>
      </c>
      <c r="AA176" s="18">
        <v>0</v>
      </c>
      <c r="AB176" s="18">
        <f t="shared" si="8"/>
        <v>164</v>
      </c>
      <c r="AC176" s="18">
        <f t="shared" si="8"/>
        <v>142</v>
      </c>
      <c r="AD176" s="19">
        <f t="shared" si="9"/>
        <v>306</v>
      </c>
      <c r="AF176" s="17">
        <v>0</v>
      </c>
      <c r="AG176" s="18">
        <v>0</v>
      </c>
      <c r="AH176" s="18">
        <v>0</v>
      </c>
      <c r="AI176" s="18">
        <v>0</v>
      </c>
      <c r="AJ176" s="18">
        <v>0</v>
      </c>
      <c r="AK176" s="18">
        <v>0</v>
      </c>
      <c r="AL176" s="18">
        <v>0</v>
      </c>
      <c r="AM176" s="18">
        <v>0</v>
      </c>
      <c r="AN176" s="18">
        <v>0</v>
      </c>
      <c r="AO176" s="18">
        <v>0</v>
      </c>
      <c r="AP176" s="18">
        <v>47</v>
      </c>
      <c r="AQ176" s="18">
        <v>18</v>
      </c>
      <c r="AR176" s="83">
        <f t="shared" si="10"/>
        <v>47</v>
      </c>
      <c r="AS176" s="83">
        <f t="shared" si="10"/>
        <v>18</v>
      </c>
      <c r="AT176" s="84">
        <f t="shared" si="11"/>
        <v>65</v>
      </c>
    </row>
    <row r="177" spans="2:46" x14ac:dyDescent="0.25">
      <c r="B177" s="33" t="s">
        <v>357</v>
      </c>
      <c r="C177" s="36" t="s">
        <v>37</v>
      </c>
      <c r="D177" s="18">
        <v>0</v>
      </c>
      <c r="E177" s="18">
        <v>0</v>
      </c>
      <c r="F177" s="18">
        <v>2</v>
      </c>
      <c r="G177" s="18">
        <v>2</v>
      </c>
      <c r="H177" s="18">
        <v>0</v>
      </c>
      <c r="I177" s="18">
        <v>0</v>
      </c>
      <c r="J177" s="18">
        <v>5</v>
      </c>
      <c r="K177" s="18">
        <v>1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1</v>
      </c>
      <c r="U177" s="18">
        <v>3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f t="shared" si="8"/>
        <v>8</v>
      </c>
      <c r="AC177" s="18">
        <f t="shared" si="8"/>
        <v>6</v>
      </c>
      <c r="AD177" s="19">
        <f t="shared" si="9"/>
        <v>14</v>
      </c>
      <c r="AF177" s="17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v>0</v>
      </c>
      <c r="AL177" s="18">
        <v>0</v>
      </c>
      <c r="AM177" s="18">
        <v>0</v>
      </c>
      <c r="AN177" s="18">
        <v>0</v>
      </c>
      <c r="AO177" s="18">
        <v>0</v>
      </c>
      <c r="AP177" s="18">
        <v>28</v>
      </c>
      <c r="AQ177" s="18">
        <v>11</v>
      </c>
      <c r="AR177" s="83">
        <f t="shared" si="10"/>
        <v>28</v>
      </c>
      <c r="AS177" s="83">
        <f t="shared" si="10"/>
        <v>11</v>
      </c>
      <c r="AT177" s="84">
        <f t="shared" si="11"/>
        <v>39</v>
      </c>
    </row>
    <row r="178" spans="2:46" x14ac:dyDescent="0.25">
      <c r="B178" s="33" t="s">
        <v>358</v>
      </c>
      <c r="C178" s="36" t="s">
        <v>359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1</v>
      </c>
      <c r="U178" s="18">
        <v>9</v>
      </c>
      <c r="V178" s="18">
        <v>0</v>
      </c>
      <c r="W178" s="18">
        <v>0</v>
      </c>
      <c r="X178" s="18">
        <v>0</v>
      </c>
      <c r="Y178" s="18">
        <v>0</v>
      </c>
      <c r="Z178" s="18">
        <v>0</v>
      </c>
      <c r="AA178" s="18">
        <v>0</v>
      </c>
      <c r="AB178" s="18">
        <f t="shared" si="8"/>
        <v>1</v>
      </c>
      <c r="AC178" s="18">
        <f t="shared" si="8"/>
        <v>9</v>
      </c>
      <c r="AD178" s="19">
        <f t="shared" si="9"/>
        <v>10</v>
      </c>
      <c r="AF178" s="17">
        <v>0</v>
      </c>
      <c r="AG178" s="18">
        <v>0</v>
      </c>
      <c r="AH178" s="18">
        <v>0</v>
      </c>
      <c r="AI178" s="18">
        <v>0</v>
      </c>
      <c r="AJ178" s="18">
        <v>0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23</v>
      </c>
      <c r="AQ178" s="18">
        <v>12</v>
      </c>
      <c r="AR178" s="83">
        <f t="shared" si="10"/>
        <v>23</v>
      </c>
      <c r="AS178" s="83">
        <f t="shared" si="10"/>
        <v>12</v>
      </c>
      <c r="AT178" s="84">
        <f t="shared" si="11"/>
        <v>35</v>
      </c>
    </row>
    <row r="179" spans="2:46" x14ac:dyDescent="0.25">
      <c r="B179" s="33" t="s">
        <v>360</v>
      </c>
      <c r="C179" s="36" t="s">
        <v>361</v>
      </c>
      <c r="D179" s="18">
        <v>0</v>
      </c>
      <c r="E179" s="18">
        <v>1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2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2</v>
      </c>
      <c r="U179" s="18">
        <v>9</v>
      </c>
      <c r="V179" s="18">
        <v>0</v>
      </c>
      <c r="W179" s="18">
        <v>0</v>
      </c>
      <c r="X179" s="18">
        <v>0</v>
      </c>
      <c r="Y179" s="18">
        <v>0</v>
      </c>
      <c r="Z179" s="18">
        <v>0</v>
      </c>
      <c r="AA179" s="18">
        <v>0</v>
      </c>
      <c r="AB179" s="18">
        <f t="shared" si="8"/>
        <v>2</v>
      </c>
      <c r="AC179" s="18">
        <f t="shared" si="8"/>
        <v>12</v>
      </c>
      <c r="AD179" s="19">
        <f t="shared" si="9"/>
        <v>14</v>
      </c>
      <c r="AF179" s="17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v>0</v>
      </c>
      <c r="AL179" s="18">
        <v>0</v>
      </c>
      <c r="AM179" s="18">
        <v>0</v>
      </c>
      <c r="AN179" s="18">
        <v>0</v>
      </c>
      <c r="AO179" s="18">
        <v>0</v>
      </c>
      <c r="AP179" s="18">
        <v>18</v>
      </c>
      <c r="AQ179" s="18">
        <v>10</v>
      </c>
      <c r="AR179" s="83">
        <f t="shared" si="10"/>
        <v>18</v>
      </c>
      <c r="AS179" s="83">
        <f t="shared" si="10"/>
        <v>10</v>
      </c>
      <c r="AT179" s="84">
        <f t="shared" si="11"/>
        <v>28</v>
      </c>
    </row>
    <row r="180" spans="2:46" x14ac:dyDescent="0.25">
      <c r="B180" s="33" t="s">
        <v>362</v>
      </c>
      <c r="C180" s="36" t="s">
        <v>363</v>
      </c>
      <c r="D180" s="18">
        <v>0</v>
      </c>
      <c r="E180" s="18">
        <v>0</v>
      </c>
      <c r="F180" s="18">
        <v>2</v>
      </c>
      <c r="G180" s="18">
        <v>5</v>
      </c>
      <c r="H180" s="18">
        <v>0</v>
      </c>
      <c r="I180" s="18">
        <v>0</v>
      </c>
      <c r="J180" s="18">
        <v>39</v>
      </c>
      <c r="K180" s="18">
        <v>9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9</v>
      </c>
      <c r="U180" s="18">
        <v>20</v>
      </c>
      <c r="V180" s="18">
        <v>0</v>
      </c>
      <c r="W180" s="18">
        <v>1</v>
      </c>
      <c r="X180" s="18">
        <v>0</v>
      </c>
      <c r="Y180" s="18">
        <v>0</v>
      </c>
      <c r="Z180" s="18">
        <v>1</v>
      </c>
      <c r="AA180" s="18">
        <v>0</v>
      </c>
      <c r="AB180" s="18">
        <f t="shared" si="8"/>
        <v>51</v>
      </c>
      <c r="AC180" s="18">
        <f t="shared" si="8"/>
        <v>35</v>
      </c>
      <c r="AD180" s="19">
        <f t="shared" si="9"/>
        <v>86</v>
      </c>
      <c r="AF180" s="17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16</v>
      </c>
      <c r="AQ180" s="18">
        <v>9</v>
      </c>
      <c r="AR180" s="83">
        <f t="shared" si="10"/>
        <v>16</v>
      </c>
      <c r="AS180" s="83">
        <f t="shared" si="10"/>
        <v>9</v>
      </c>
      <c r="AT180" s="84">
        <f t="shared" si="11"/>
        <v>25</v>
      </c>
    </row>
    <row r="181" spans="2:46" x14ac:dyDescent="0.25">
      <c r="B181" s="33" t="s">
        <v>364</v>
      </c>
      <c r="C181" s="36" t="s">
        <v>365</v>
      </c>
      <c r="D181" s="18">
        <v>2</v>
      </c>
      <c r="E181" s="18">
        <v>0</v>
      </c>
      <c r="F181" s="18">
        <v>2</v>
      </c>
      <c r="G181" s="18">
        <v>1</v>
      </c>
      <c r="H181" s="18">
        <v>0</v>
      </c>
      <c r="I181" s="18">
        <v>0</v>
      </c>
      <c r="J181" s="18">
        <v>4</v>
      </c>
      <c r="K181" s="18">
        <v>3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2</v>
      </c>
      <c r="U181" s="18">
        <v>1</v>
      </c>
      <c r="V181" s="18">
        <v>0</v>
      </c>
      <c r="W181" s="18">
        <v>0</v>
      </c>
      <c r="X181" s="18">
        <v>0</v>
      </c>
      <c r="Y181" s="18">
        <v>0</v>
      </c>
      <c r="Z181" s="18">
        <v>2</v>
      </c>
      <c r="AA181" s="18">
        <v>1</v>
      </c>
      <c r="AB181" s="18">
        <f t="shared" si="8"/>
        <v>12</v>
      </c>
      <c r="AC181" s="18">
        <f t="shared" si="8"/>
        <v>6</v>
      </c>
      <c r="AD181" s="19">
        <f t="shared" si="9"/>
        <v>18</v>
      </c>
      <c r="AF181" s="17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30</v>
      </c>
      <c r="AQ181" s="18">
        <v>12</v>
      </c>
      <c r="AR181" s="83">
        <f t="shared" si="10"/>
        <v>30</v>
      </c>
      <c r="AS181" s="83">
        <f t="shared" si="10"/>
        <v>12</v>
      </c>
      <c r="AT181" s="84">
        <f t="shared" si="11"/>
        <v>42</v>
      </c>
    </row>
    <row r="182" spans="2:46" x14ac:dyDescent="0.25">
      <c r="B182" s="33" t="s">
        <v>366</v>
      </c>
      <c r="C182" s="36" t="s">
        <v>367</v>
      </c>
      <c r="D182" s="18">
        <v>47</v>
      </c>
      <c r="E182" s="18">
        <v>3</v>
      </c>
      <c r="F182" s="18">
        <v>290</v>
      </c>
      <c r="G182" s="18">
        <v>116</v>
      </c>
      <c r="H182" s="18">
        <v>127</v>
      </c>
      <c r="I182" s="18">
        <v>3</v>
      </c>
      <c r="J182" s="18">
        <v>1329</v>
      </c>
      <c r="K182" s="18">
        <v>911</v>
      </c>
      <c r="L182" s="18">
        <v>114</v>
      </c>
      <c r="M182" s="18">
        <v>34</v>
      </c>
      <c r="N182" s="18">
        <v>54</v>
      </c>
      <c r="O182" s="18">
        <v>82</v>
      </c>
      <c r="P182" s="18">
        <v>1</v>
      </c>
      <c r="Q182" s="18">
        <v>4</v>
      </c>
      <c r="R182" s="18">
        <v>105</v>
      </c>
      <c r="S182" s="18">
        <v>96</v>
      </c>
      <c r="T182" s="18">
        <v>390</v>
      </c>
      <c r="U182" s="18">
        <v>469</v>
      </c>
      <c r="V182" s="18">
        <v>0</v>
      </c>
      <c r="W182" s="18">
        <v>12</v>
      </c>
      <c r="X182" s="18">
        <v>0</v>
      </c>
      <c r="Y182" s="18">
        <v>1</v>
      </c>
      <c r="Z182" s="18">
        <v>9</v>
      </c>
      <c r="AA182" s="18">
        <v>9</v>
      </c>
      <c r="AB182" s="18">
        <f t="shared" si="8"/>
        <v>2466</v>
      </c>
      <c r="AC182" s="18">
        <f t="shared" si="8"/>
        <v>1740</v>
      </c>
      <c r="AD182" s="19">
        <f t="shared" si="9"/>
        <v>4206</v>
      </c>
      <c r="AF182" s="17">
        <v>952</v>
      </c>
      <c r="AG182" s="18">
        <v>553</v>
      </c>
      <c r="AH182" s="18">
        <v>18</v>
      </c>
      <c r="AI182" s="18">
        <v>6</v>
      </c>
      <c r="AJ182" s="18">
        <v>0</v>
      </c>
      <c r="AK182" s="18">
        <v>0</v>
      </c>
      <c r="AL182" s="18">
        <v>0</v>
      </c>
      <c r="AM182" s="18">
        <v>0</v>
      </c>
      <c r="AN182" s="18">
        <v>21</v>
      </c>
      <c r="AO182" s="18">
        <v>27</v>
      </c>
      <c r="AP182" s="18">
        <v>427</v>
      </c>
      <c r="AQ182" s="18">
        <v>131</v>
      </c>
      <c r="AR182" s="83">
        <f t="shared" si="10"/>
        <v>1418</v>
      </c>
      <c r="AS182" s="83">
        <f t="shared" si="10"/>
        <v>717</v>
      </c>
      <c r="AT182" s="84">
        <f t="shared" si="11"/>
        <v>2135</v>
      </c>
    </row>
    <row r="183" spans="2:46" x14ac:dyDescent="0.25">
      <c r="B183" s="33" t="s">
        <v>368</v>
      </c>
      <c r="C183" s="36" t="s">
        <v>369</v>
      </c>
      <c r="D183" s="18">
        <v>64</v>
      </c>
      <c r="E183" s="18">
        <v>9</v>
      </c>
      <c r="F183" s="18">
        <v>97</v>
      </c>
      <c r="G183" s="18">
        <v>64</v>
      </c>
      <c r="H183" s="18">
        <v>2</v>
      </c>
      <c r="I183" s="18">
        <v>2</v>
      </c>
      <c r="J183" s="18">
        <v>195</v>
      </c>
      <c r="K183" s="18">
        <v>80</v>
      </c>
      <c r="L183" s="18">
        <v>0</v>
      </c>
      <c r="M183" s="18">
        <v>0</v>
      </c>
      <c r="N183" s="18">
        <v>0</v>
      </c>
      <c r="O183" s="18">
        <v>0</v>
      </c>
      <c r="P183" s="18">
        <v>1</v>
      </c>
      <c r="Q183" s="18">
        <v>1</v>
      </c>
      <c r="R183" s="18">
        <v>30</v>
      </c>
      <c r="S183" s="18">
        <v>19</v>
      </c>
      <c r="T183" s="18">
        <v>80</v>
      </c>
      <c r="U183" s="18">
        <v>82</v>
      </c>
      <c r="V183" s="18">
        <v>0</v>
      </c>
      <c r="W183" s="18">
        <v>2</v>
      </c>
      <c r="X183" s="18">
        <v>0</v>
      </c>
      <c r="Y183" s="18">
        <v>0</v>
      </c>
      <c r="Z183" s="18">
        <v>4</v>
      </c>
      <c r="AA183" s="18">
        <v>3</v>
      </c>
      <c r="AB183" s="18">
        <f t="shared" si="8"/>
        <v>473</v>
      </c>
      <c r="AC183" s="18">
        <f t="shared" si="8"/>
        <v>262</v>
      </c>
      <c r="AD183" s="19">
        <f t="shared" si="9"/>
        <v>735</v>
      </c>
      <c r="AF183" s="17">
        <v>55</v>
      </c>
      <c r="AG183" s="18">
        <v>84</v>
      </c>
      <c r="AH183" s="18">
        <v>0</v>
      </c>
      <c r="AI183" s="18">
        <v>0</v>
      </c>
      <c r="AJ183" s="18"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157</v>
      </c>
      <c r="AQ183" s="18">
        <v>91</v>
      </c>
      <c r="AR183" s="83">
        <f t="shared" si="10"/>
        <v>212</v>
      </c>
      <c r="AS183" s="83">
        <f t="shared" si="10"/>
        <v>175</v>
      </c>
      <c r="AT183" s="84">
        <f t="shared" si="11"/>
        <v>387</v>
      </c>
    </row>
    <row r="184" spans="2:46" x14ac:dyDescent="0.25">
      <c r="B184" s="33" t="s">
        <v>370</v>
      </c>
      <c r="C184" s="36" t="s">
        <v>371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91</v>
      </c>
      <c r="K184" s="18">
        <v>34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2</v>
      </c>
      <c r="S184" s="18">
        <v>1</v>
      </c>
      <c r="T184" s="18">
        <v>8</v>
      </c>
      <c r="U184" s="18">
        <v>8</v>
      </c>
      <c r="V184" s="18">
        <v>0</v>
      </c>
      <c r="W184" s="18">
        <v>0</v>
      </c>
      <c r="X184" s="18">
        <v>0</v>
      </c>
      <c r="Y184" s="18">
        <v>0</v>
      </c>
      <c r="Z184" s="18">
        <v>0</v>
      </c>
      <c r="AA184" s="18">
        <v>0</v>
      </c>
      <c r="AB184" s="18">
        <f t="shared" si="8"/>
        <v>101</v>
      </c>
      <c r="AC184" s="18">
        <f t="shared" si="8"/>
        <v>43</v>
      </c>
      <c r="AD184" s="19">
        <f t="shared" si="9"/>
        <v>144</v>
      </c>
      <c r="AF184" s="17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50</v>
      </c>
      <c r="AQ184" s="18">
        <v>15</v>
      </c>
      <c r="AR184" s="83">
        <f t="shared" si="10"/>
        <v>50</v>
      </c>
      <c r="AS184" s="83">
        <f t="shared" si="10"/>
        <v>15</v>
      </c>
      <c r="AT184" s="84">
        <f t="shared" si="11"/>
        <v>65</v>
      </c>
    </row>
    <row r="185" spans="2:46" x14ac:dyDescent="0.25">
      <c r="B185" s="33" t="s">
        <v>372</v>
      </c>
      <c r="C185" s="36" t="s">
        <v>373</v>
      </c>
      <c r="D185" s="18">
        <v>0</v>
      </c>
      <c r="E185" s="18">
        <v>0</v>
      </c>
      <c r="F185" s="18">
        <v>13</v>
      </c>
      <c r="G185" s="18">
        <v>0</v>
      </c>
      <c r="H185" s="18">
        <v>0</v>
      </c>
      <c r="I185" s="18">
        <v>0</v>
      </c>
      <c r="J185" s="18">
        <v>7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10</v>
      </c>
      <c r="U185" s="18">
        <v>4</v>
      </c>
      <c r="V185" s="18">
        <v>0</v>
      </c>
      <c r="W185" s="18">
        <v>0</v>
      </c>
      <c r="X185" s="18">
        <v>0</v>
      </c>
      <c r="Y185" s="18">
        <v>0</v>
      </c>
      <c r="Z185" s="18">
        <v>1</v>
      </c>
      <c r="AA185" s="18">
        <v>0</v>
      </c>
      <c r="AB185" s="18">
        <f t="shared" si="8"/>
        <v>31</v>
      </c>
      <c r="AC185" s="18">
        <f t="shared" si="8"/>
        <v>4</v>
      </c>
      <c r="AD185" s="19">
        <f t="shared" si="9"/>
        <v>35</v>
      </c>
      <c r="AF185" s="17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30</v>
      </c>
      <c r="AQ185" s="18">
        <v>10</v>
      </c>
      <c r="AR185" s="83">
        <f t="shared" si="10"/>
        <v>30</v>
      </c>
      <c r="AS185" s="83">
        <f t="shared" si="10"/>
        <v>10</v>
      </c>
      <c r="AT185" s="84">
        <f t="shared" si="11"/>
        <v>40</v>
      </c>
    </row>
    <row r="186" spans="2:46" x14ac:dyDescent="0.25">
      <c r="B186" s="33" t="s">
        <v>374</v>
      </c>
      <c r="C186" s="36" t="s">
        <v>375</v>
      </c>
      <c r="D186" s="18">
        <v>0</v>
      </c>
      <c r="E186" s="18">
        <v>0</v>
      </c>
      <c r="F186" s="18">
        <v>17</v>
      </c>
      <c r="G186" s="18">
        <v>10</v>
      </c>
      <c r="H186" s="18">
        <v>1</v>
      </c>
      <c r="I186" s="18">
        <v>0</v>
      </c>
      <c r="J186" s="18">
        <v>206</v>
      </c>
      <c r="K186" s="18">
        <v>42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11</v>
      </c>
      <c r="S186" s="18">
        <v>1</v>
      </c>
      <c r="T186" s="18">
        <v>77</v>
      </c>
      <c r="U186" s="18">
        <v>44</v>
      </c>
      <c r="V186" s="18">
        <v>0</v>
      </c>
      <c r="W186" s="18">
        <v>1</v>
      </c>
      <c r="X186" s="18">
        <v>0</v>
      </c>
      <c r="Y186" s="18">
        <v>0</v>
      </c>
      <c r="Z186" s="18">
        <v>0</v>
      </c>
      <c r="AA186" s="18">
        <v>0</v>
      </c>
      <c r="AB186" s="18">
        <f t="shared" si="8"/>
        <v>312</v>
      </c>
      <c r="AC186" s="18">
        <f t="shared" si="8"/>
        <v>98</v>
      </c>
      <c r="AD186" s="19">
        <f t="shared" si="9"/>
        <v>410</v>
      </c>
      <c r="AF186" s="17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v>0</v>
      </c>
      <c r="AL186" s="18">
        <v>0</v>
      </c>
      <c r="AM186" s="18">
        <v>0</v>
      </c>
      <c r="AN186" s="18">
        <v>0</v>
      </c>
      <c r="AO186" s="18">
        <v>0</v>
      </c>
      <c r="AP186" s="18">
        <v>53</v>
      </c>
      <c r="AQ186" s="18">
        <v>13</v>
      </c>
      <c r="AR186" s="83">
        <f t="shared" si="10"/>
        <v>53</v>
      </c>
      <c r="AS186" s="83">
        <f t="shared" si="10"/>
        <v>13</v>
      </c>
      <c r="AT186" s="84">
        <f t="shared" si="11"/>
        <v>66</v>
      </c>
    </row>
    <row r="187" spans="2:46" x14ac:dyDescent="0.25">
      <c r="B187" s="33" t="s">
        <v>376</v>
      </c>
      <c r="C187" s="36" t="s">
        <v>377</v>
      </c>
      <c r="D187" s="18">
        <v>0</v>
      </c>
      <c r="E187" s="18">
        <v>0</v>
      </c>
      <c r="F187" s="18">
        <v>16</v>
      </c>
      <c r="G187" s="18">
        <v>11</v>
      </c>
      <c r="H187" s="18">
        <v>0</v>
      </c>
      <c r="I187" s="18">
        <v>0</v>
      </c>
      <c r="J187" s="18">
        <v>17</v>
      </c>
      <c r="K187" s="18">
        <v>7</v>
      </c>
      <c r="L187" s="18">
        <v>2</v>
      </c>
      <c r="M187" s="18">
        <v>1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2</v>
      </c>
      <c r="T187" s="18">
        <v>8</v>
      </c>
      <c r="U187" s="18">
        <v>14</v>
      </c>
      <c r="V187" s="18">
        <v>0</v>
      </c>
      <c r="W187" s="18">
        <v>0</v>
      </c>
      <c r="X187" s="18">
        <v>0</v>
      </c>
      <c r="Y187" s="18">
        <v>0</v>
      </c>
      <c r="Z187" s="18">
        <v>1</v>
      </c>
      <c r="AA187" s="18">
        <v>1</v>
      </c>
      <c r="AB187" s="18">
        <f t="shared" si="8"/>
        <v>44</v>
      </c>
      <c r="AC187" s="18">
        <f t="shared" si="8"/>
        <v>36</v>
      </c>
      <c r="AD187" s="19">
        <f t="shared" si="9"/>
        <v>80</v>
      </c>
      <c r="AF187" s="17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v>0</v>
      </c>
      <c r="AL187" s="18">
        <v>0</v>
      </c>
      <c r="AM187" s="18">
        <v>0</v>
      </c>
      <c r="AN187" s="18">
        <v>0</v>
      </c>
      <c r="AO187" s="18">
        <v>0</v>
      </c>
      <c r="AP187" s="18">
        <v>45</v>
      </c>
      <c r="AQ187" s="18">
        <v>17</v>
      </c>
      <c r="AR187" s="83">
        <f t="shared" si="10"/>
        <v>45</v>
      </c>
      <c r="AS187" s="83">
        <f t="shared" si="10"/>
        <v>17</v>
      </c>
      <c r="AT187" s="84">
        <f t="shared" si="11"/>
        <v>62</v>
      </c>
    </row>
    <row r="188" spans="2:46" x14ac:dyDescent="0.25">
      <c r="B188" s="33" t="s">
        <v>378</v>
      </c>
      <c r="C188" s="36" t="s">
        <v>379</v>
      </c>
      <c r="D188" s="18">
        <v>0</v>
      </c>
      <c r="E188" s="18">
        <v>0</v>
      </c>
      <c r="F188" s="18">
        <v>4</v>
      </c>
      <c r="G188" s="18">
        <v>1</v>
      </c>
      <c r="H188" s="18">
        <v>0</v>
      </c>
      <c r="I188" s="18">
        <v>0</v>
      </c>
      <c r="J188" s="18">
        <v>2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2</v>
      </c>
      <c r="U188" s="18">
        <v>2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f t="shared" si="8"/>
        <v>8</v>
      </c>
      <c r="AC188" s="18">
        <f t="shared" si="8"/>
        <v>3</v>
      </c>
      <c r="AD188" s="19">
        <f t="shared" si="9"/>
        <v>11</v>
      </c>
      <c r="AF188" s="17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v>0</v>
      </c>
      <c r="AP188" s="18">
        <v>20</v>
      </c>
      <c r="AQ188" s="18">
        <v>7</v>
      </c>
      <c r="AR188" s="83">
        <f t="shared" si="10"/>
        <v>20</v>
      </c>
      <c r="AS188" s="83">
        <f t="shared" si="10"/>
        <v>7</v>
      </c>
      <c r="AT188" s="84">
        <f t="shared" si="11"/>
        <v>27</v>
      </c>
    </row>
    <row r="189" spans="2:46" x14ac:dyDescent="0.25">
      <c r="B189" s="33" t="s">
        <v>380</v>
      </c>
      <c r="C189" s="36" t="s">
        <v>381</v>
      </c>
      <c r="D189" s="18">
        <v>0</v>
      </c>
      <c r="E189" s="18">
        <v>0</v>
      </c>
      <c r="F189" s="18">
        <v>21</v>
      </c>
      <c r="G189" s="18">
        <v>5</v>
      </c>
      <c r="H189" s="18">
        <v>62</v>
      </c>
      <c r="I189" s="18">
        <v>10</v>
      </c>
      <c r="J189" s="18">
        <v>20</v>
      </c>
      <c r="K189" s="18">
        <v>6</v>
      </c>
      <c r="L189" s="18">
        <v>0</v>
      </c>
      <c r="M189" s="18">
        <v>0</v>
      </c>
      <c r="N189" s="18">
        <v>0</v>
      </c>
      <c r="O189" s="18">
        <v>0</v>
      </c>
      <c r="P189" s="18">
        <v>1</v>
      </c>
      <c r="Q189" s="18">
        <v>1</v>
      </c>
      <c r="R189" s="18">
        <v>0</v>
      </c>
      <c r="S189" s="18">
        <v>0</v>
      </c>
      <c r="T189" s="18">
        <v>1</v>
      </c>
      <c r="U189" s="18">
        <v>1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1</v>
      </c>
      <c r="AB189" s="18">
        <f t="shared" si="8"/>
        <v>105</v>
      </c>
      <c r="AC189" s="18">
        <f t="shared" si="8"/>
        <v>24</v>
      </c>
      <c r="AD189" s="19">
        <f t="shared" si="9"/>
        <v>129</v>
      </c>
      <c r="AF189" s="17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0</v>
      </c>
      <c r="AL189" s="18">
        <v>0</v>
      </c>
      <c r="AM189" s="18">
        <v>0</v>
      </c>
      <c r="AN189" s="18">
        <v>0</v>
      </c>
      <c r="AO189" s="18">
        <v>0</v>
      </c>
      <c r="AP189" s="18">
        <v>28</v>
      </c>
      <c r="AQ189" s="18">
        <v>15</v>
      </c>
      <c r="AR189" s="83">
        <f t="shared" si="10"/>
        <v>28</v>
      </c>
      <c r="AS189" s="83">
        <f t="shared" si="10"/>
        <v>15</v>
      </c>
      <c r="AT189" s="84">
        <f t="shared" si="11"/>
        <v>43</v>
      </c>
    </row>
    <row r="190" spans="2:46" x14ac:dyDescent="0.25">
      <c r="B190" s="33" t="s">
        <v>382</v>
      </c>
      <c r="C190" s="36" t="s">
        <v>383</v>
      </c>
      <c r="D190" s="18">
        <v>14</v>
      </c>
      <c r="E190" s="18">
        <v>5</v>
      </c>
      <c r="F190" s="18">
        <v>9</v>
      </c>
      <c r="G190" s="18">
        <v>13</v>
      </c>
      <c r="H190" s="18">
        <v>2</v>
      </c>
      <c r="I190" s="18">
        <v>0</v>
      </c>
      <c r="J190" s="18">
        <v>16</v>
      </c>
      <c r="K190" s="18">
        <v>12</v>
      </c>
      <c r="L190" s="18">
        <v>0</v>
      </c>
      <c r="M190" s="18">
        <v>0</v>
      </c>
      <c r="N190" s="18">
        <v>29</v>
      </c>
      <c r="O190" s="18">
        <v>23</v>
      </c>
      <c r="P190" s="18">
        <v>0</v>
      </c>
      <c r="Q190" s="18">
        <v>0</v>
      </c>
      <c r="R190" s="18">
        <v>0</v>
      </c>
      <c r="S190" s="18">
        <v>0</v>
      </c>
      <c r="T190" s="18">
        <v>11</v>
      </c>
      <c r="U190" s="18">
        <v>13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f t="shared" si="8"/>
        <v>81</v>
      </c>
      <c r="AC190" s="18">
        <f t="shared" si="8"/>
        <v>66</v>
      </c>
      <c r="AD190" s="19">
        <f t="shared" si="9"/>
        <v>147</v>
      </c>
      <c r="AF190" s="17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49</v>
      </c>
      <c r="AQ190" s="18">
        <v>12</v>
      </c>
      <c r="AR190" s="83">
        <f t="shared" si="10"/>
        <v>49</v>
      </c>
      <c r="AS190" s="83">
        <f t="shared" si="10"/>
        <v>12</v>
      </c>
      <c r="AT190" s="84">
        <f t="shared" si="11"/>
        <v>61</v>
      </c>
    </row>
    <row r="191" spans="2:46" x14ac:dyDescent="0.25">
      <c r="B191" s="33" t="s">
        <v>384</v>
      </c>
      <c r="C191" s="36" t="s">
        <v>385</v>
      </c>
      <c r="D191" s="18">
        <v>109</v>
      </c>
      <c r="E191" s="18">
        <v>67</v>
      </c>
      <c r="F191" s="18">
        <v>13</v>
      </c>
      <c r="G191" s="18">
        <v>3</v>
      </c>
      <c r="H191" s="18">
        <v>2</v>
      </c>
      <c r="I191" s="18">
        <v>0</v>
      </c>
      <c r="J191" s="18">
        <v>82</v>
      </c>
      <c r="K191" s="18">
        <v>58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29</v>
      </c>
      <c r="U191" s="18">
        <v>10</v>
      </c>
      <c r="V191" s="18">
        <v>1</v>
      </c>
      <c r="W191" s="18">
        <v>0</v>
      </c>
      <c r="X191" s="18">
        <v>0</v>
      </c>
      <c r="Y191" s="18">
        <v>1</v>
      </c>
      <c r="Z191" s="18">
        <v>2</v>
      </c>
      <c r="AA191" s="18">
        <v>2</v>
      </c>
      <c r="AB191" s="18">
        <f t="shared" si="8"/>
        <v>238</v>
      </c>
      <c r="AC191" s="18">
        <f t="shared" si="8"/>
        <v>141</v>
      </c>
      <c r="AD191" s="19">
        <f t="shared" si="9"/>
        <v>379</v>
      </c>
      <c r="AF191" s="17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v>0</v>
      </c>
      <c r="AL191" s="18">
        <v>0</v>
      </c>
      <c r="AM191" s="18">
        <v>0</v>
      </c>
      <c r="AN191" s="18">
        <v>0</v>
      </c>
      <c r="AO191" s="18">
        <v>0</v>
      </c>
      <c r="AP191" s="18">
        <v>101</v>
      </c>
      <c r="AQ191" s="18">
        <v>41</v>
      </c>
      <c r="AR191" s="83">
        <f t="shared" si="10"/>
        <v>101</v>
      </c>
      <c r="AS191" s="83">
        <f t="shared" si="10"/>
        <v>41</v>
      </c>
      <c r="AT191" s="84">
        <f t="shared" si="11"/>
        <v>142</v>
      </c>
    </row>
    <row r="192" spans="2:46" x14ac:dyDescent="0.25">
      <c r="B192" s="33" t="s">
        <v>386</v>
      </c>
      <c r="C192" s="36" t="s">
        <v>387</v>
      </c>
      <c r="D192" s="18">
        <v>2</v>
      </c>
      <c r="E192" s="18">
        <v>3</v>
      </c>
      <c r="F192" s="18">
        <v>68</v>
      </c>
      <c r="G192" s="18">
        <v>17</v>
      </c>
      <c r="H192" s="18">
        <v>6</v>
      </c>
      <c r="I192" s="18">
        <v>2</v>
      </c>
      <c r="J192" s="18">
        <v>82</v>
      </c>
      <c r="K192" s="18">
        <v>59</v>
      </c>
      <c r="L192" s="18">
        <v>0</v>
      </c>
      <c r="M192" s="18">
        <v>0</v>
      </c>
      <c r="N192" s="18">
        <v>18</v>
      </c>
      <c r="O192" s="18">
        <v>19</v>
      </c>
      <c r="P192" s="18">
        <v>0</v>
      </c>
      <c r="Q192" s="18">
        <v>0</v>
      </c>
      <c r="R192" s="18">
        <v>6</v>
      </c>
      <c r="S192" s="18">
        <v>6</v>
      </c>
      <c r="T192" s="18">
        <v>39</v>
      </c>
      <c r="U192" s="18">
        <v>57</v>
      </c>
      <c r="V192" s="18">
        <v>0</v>
      </c>
      <c r="W192" s="18">
        <v>2</v>
      </c>
      <c r="X192" s="18">
        <v>0</v>
      </c>
      <c r="Y192" s="18">
        <v>0</v>
      </c>
      <c r="Z192" s="18">
        <v>2</v>
      </c>
      <c r="AA192" s="18">
        <v>1</v>
      </c>
      <c r="AB192" s="18">
        <f t="shared" si="8"/>
        <v>223</v>
      </c>
      <c r="AC192" s="18">
        <f t="shared" si="8"/>
        <v>166</v>
      </c>
      <c r="AD192" s="19">
        <f t="shared" si="9"/>
        <v>389</v>
      </c>
      <c r="AF192" s="17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v>0</v>
      </c>
      <c r="AL192" s="18">
        <v>0</v>
      </c>
      <c r="AM192" s="18">
        <v>0</v>
      </c>
      <c r="AN192" s="18">
        <v>10</v>
      </c>
      <c r="AO192" s="18">
        <v>8</v>
      </c>
      <c r="AP192" s="18">
        <v>53</v>
      </c>
      <c r="AQ192" s="18">
        <v>24</v>
      </c>
      <c r="AR192" s="83">
        <f t="shared" si="10"/>
        <v>63</v>
      </c>
      <c r="AS192" s="83">
        <f t="shared" si="10"/>
        <v>32</v>
      </c>
      <c r="AT192" s="84">
        <f t="shared" si="11"/>
        <v>95</v>
      </c>
    </row>
    <row r="193" spans="2:46" x14ac:dyDescent="0.25">
      <c r="B193" s="33" t="s">
        <v>388</v>
      </c>
      <c r="C193" s="36" t="s">
        <v>389</v>
      </c>
      <c r="D193" s="18">
        <v>0</v>
      </c>
      <c r="E193" s="18">
        <v>0</v>
      </c>
      <c r="F193" s="18">
        <v>3</v>
      </c>
      <c r="G193" s="18">
        <v>0</v>
      </c>
      <c r="H193" s="18">
        <v>7</v>
      </c>
      <c r="I193" s="18">
        <v>1</v>
      </c>
      <c r="J193" s="18">
        <v>42</v>
      </c>
      <c r="K193" s="18">
        <v>12</v>
      </c>
      <c r="L193" s="18">
        <v>0</v>
      </c>
      <c r="M193" s="18">
        <v>0</v>
      </c>
      <c r="N193" s="18">
        <v>3</v>
      </c>
      <c r="O193" s="18">
        <v>1</v>
      </c>
      <c r="P193" s="18">
        <v>2</v>
      </c>
      <c r="Q193" s="18">
        <v>0</v>
      </c>
      <c r="R193" s="18">
        <v>11</v>
      </c>
      <c r="S193" s="18">
        <v>6</v>
      </c>
      <c r="T193" s="18">
        <v>12</v>
      </c>
      <c r="U193" s="18">
        <v>13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1</v>
      </c>
      <c r="AB193" s="18">
        <f t="shared" si="8"/>
        <v>80</v>
      </c>
      <c r="AC193" s="18">
        <f t="shared" si="8"/>
        <v>34</v>
      </c>
      <c r="AD193" s="19">
        <f t="shared" si="9"/>
        <v>114</v>
      </c>
      <c r="AF193" s="17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0</v>
      </c>
      <c r="AP193" s="18">
        <v>32</v>
      </c>
      <c r="AQ193" s="18">
        <v>10</v>
      </c>
      <c r="AR193" s="83">
        <f t="shared" si="10"/>
        <v>32</v>
      </c>
      <c r="AS193" s="83">
        <f t="shared" si="10"/>
        <v>10</v>
      </c>
      <c r="AT193" s="84">
        <f t="shared" si="11"/>
        <v>42</v>
      </c>
    </row>
    <row r="194" spans="2:46" x14ac:dyDescent="0.25">
      <c r="B194" s="33" t="s">
        <v>390</v>
      </c>
      <c r="C194" s="36" t="s">
        <v>391</v>
      </c>
      <c r="D194" s="18">
        <v>0</v>
      </c>
      <c r="E194" s="18">
        <v>0</v>
      </c>
      <c r="F194" s="18">
        <v>1</v>
      </c>
      <c r="G194" s="18">
        <v>1</v>
      </c>
      <c r="H194" s="18">
        <v>0</v>
      </c>
      <c r="I194" s="18">
        <v>0</v>
      </c>
      <c r="J194" s="18">
        <v>5</v>
      </c>
      <c r="K194" s="18">
        <v>3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3</v>
      </c>
      <c r="S194" s="18">
        <v>0</v>
      </c>
      <c r="T194" s="18">
        <v>11</v>
      </c>
      <c r="U194" s="18">
        <v>5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f t="shared" si="8"/>
        <v>20</v>
      </c>
      <c r="AC194" s="18">
        <f t="shared" si="8"/>
        <v>9</v>
      </c>
      <c r="AD194" s="19">
        <f t="shared" si="9"/>
        <v>29</v>
      </c>
      <c r="AF194" s="17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33</v>
      </c>
      <c r="AQ194" s="18">
        <v>13</v>
      </c>
      <c r="AR194" s="83">
        <f t="shared" si="10"/>
        <v>33</v>
      </c>
      <c r="AS194" s="83">
        <f t="shared" si="10"/>
        <v>13</v>
      </c>
      <c r="AT194" s="84">
        <f t="shared" si="11"/>
        <v>46</v>
      </c>
    </row>
    <row r="195" spans="2:46" x14ac:dyDescent="0.25">
      <c r="B195" s="33" t="s">
        <v>392</v>
      </c>
      <c r="C195" s="36" t="s">
        <v>393</v>
      </c>
      <c r="D195" s="18">
        <v>0</v>
      </c>
      <c r="E195" s="18">
        <v>0</v>
      </c>
      <c r="F195" s="18">
        <v>131</v>
      </c>
      <c r="G195" s="18">
        <v>15</v>
      </c>
      <c r="H195" s="18">
        <v>0</v>
      </c>
      <c r="I195" s="18">
        <v>0</v>
      </c>
      <c r="J195" s="18">
        <v>1</v>
      </c>
      <c r="K195" s="18">
        <v>3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1</v>
      </c>
      <c r="V195" s="18">
        <v>0</v>
      </c>
      <c r="W195" s="18">
        <v>0</v>
      </c>
      <c r="X195" s="18">
        <v>0</v>
      </c>
      <c r="Y195" s="18">
        <v>1</v>
      </c>
      <c r="Z195" s="18">
        <v>0</v>
      </c>
      <c r="AA195" s="18">
        <v>0</v>
      </c>
      <c r="AB195" s="18">
        <f t="shared" si="8"/>
        <v>132</v>
      </c>
      <c r="AC195" s="18">
        <f t="shared" si="8"/>
        <v>20</v>
      </c>
      <c r="AD195" s="19">
        <f t="shared" si="9"/>
        <v>152</v>
      </c>
      <c r="AF195" s="17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v>0</v>
      </c>
      <c r="AL195" s="18">
        <v>0</v>
      </c>
      <c r="AM195" s="18">
        <v>0</v>
      </c>
      <c r="AN195" s="18">
        <v>0</v>
      </c>
      <c r="AO195" s="18">
        <v>0</v>
      </c>
      <c r="AP195" s="18">
        <v>6</v>
      </c>
      <c r="AQ195" s="18">
        <v>9</v>
      </c>
      <c r="AR195" s="83">
        <f t="shared" si="10"/>
        <v>6</v>
      </c>
      <c r="AS195" s="83">
        <f t="shared" si="10"/>
        <v>9</v>
      </c>
      <c r="AT195" s="84">
        <f t="shared" si="11"/>
        <v>15</v>
      </c>
    </row>
    <row r="196" spans="2:46" x14ac:dyDescent="0.25">
      <c r="B196" s="33" t="s">
        <v>394</v>
      </c>
      <c r="C196" s="36" t="s">
        <v>395</v>
      </c>
      <c r="D196" s="18">
        <v>0</v>
      </c>
      <c r="E196" s="18">
        <v>0</v>
      </c>
      <c r="F196" s="18">
        <v>7</v>
      </c>
      <c r="G196" s="18">
        <v>0</v>
      </c>
      <c r="H196" s="18">
        <v>0</v>
      </c>
      <c r="I196" s="18">
        <v>0</v>
      </c>
      <c r="J196" s="18">
        <v>7</v>
      </c>
      <c r="K196" s="18">
        <v>1</v>
      </c>
      <c r="L196" s="18">
        <v>8</v>
      </c>
      <c r="M196" s="18">
        <v>5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3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f t="shared" si="8"/>
        <v>25</v>
      </c>
      <c r="AC196" s="18">
        <f t="shared" si="8"/>
        <v>6</v>
      </c>
      <c r="AD196" s="19">
        <f t="shared" si="9"/>
        <v>31</v>
      </c>
      <c r="AF196" s="17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21</v>
      </c>
      <c r="AQ196" s="18">
        <v>8</v>
      </c>
      <c r="AR196" s="83">
        <f t="shared" si="10"/>
        <v>21</v>
      </c>
      <c r="AS196" s="83">
        <f t="shared" si="10"/>
        <v>8</v>
      </c>
      <c r="AT196" s="84">
        <f t="shared" si="11"/>
        <v>29</v>
      </c>
    </row>
    <row r="197" spans="2:46" x14ac:dyDescent="0.25">
      <c r="B197" s="33" t="s">
        <v>396</v>
      </c>
      <c r="C197" s="36" t="s">
        <v>397</v>
      </c>
      <c r="D197" s="18">
        <v>66</v>
      </c>
      <c r="E197" s="18">
        <v>22</v>
      </c>
      <c r="F197" s="18">
        <v>31</v>
      </c>
      <c r="G197" s="18">
        <v>24</v>
      </c>
      <c r="H197" s="18">
        <v>4</v>
      </c>
      <c r="I197" s="18">
        <v>6</v>
      </c>
      <c r="J197" s="18">
        <v>93</v>
      </c>
      <c r="K197" s="18">
        <v>111</v>
      </c>
      <c r="L197" s="18">
        <v>0</v>
      </c>
      <c r="M197" s="18">
        <v>0</v>
      </c>
      <c r="N197" s="18">
        <v>42</v>
      </c>
      <c r="O197" s="18">
        <v>39</v>
      </c>
      <c r="P197" s="18">
        <v>0</v>
      </c>
      <c r="Q197" s="18">
        <v>0</v>
      </c>
      <c r="R197" s="18">
        <v>22</v>
      </c>
      <c r="S197" s="18">
        <v>23</v>
      </c>
      <c r="T197" s="18">
        <v>124</v>
      </c>
      <c r="U197" s="18">
        <v>134</v>
      </c>
      <c r="V197" s="18">
        <v>0</v>
      </c>
      <c r="W197" s="18">
        <v>0</v>
      </c>
      <c r="X197" s="18">
        <v>0</v>
      </c>
      <c r="Y197" s="18">
        <v>0</v>
      </c>
      <c r="Z197" s="18">
        <v>1</v>
      </c>
      <c r="AA197" s="18">
        <v>1</v>
      </c>
      <c r="AB197" s="18">
        <f t="shared" si="8"/>
        <v>383</v>
      </c>
      <c r="AC197" s="18">
        <f t="shared" si="8"/>
        <v>360</v>
      </c>
      <c r="AD197" s="19">
        <f t="shared" si="9"/>
        <v>743</v>
      </c>
      <c r="AF197" s="17">
        <v>49</v>
      </c>
      <c r="AG197" s="18">
        <v>110</v>
      </c>
      <c r="AH197" s="18">
        <v>0</v>
      </c>
      <c r="AI197" s="18">
        <v>0</v>
      </c>
      <c r="AJ197" s="18">
        <v>0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108</v>
      </c>
      <c r="AQ197" s="18">
        <v>26</v>
      </c>
      <c r="AR197" s="83">
        <f t="shared" si="10"/>
        <v>157</v>
      </c>
      <c r="AS197" s="83">
        <f t="shared" si="10"/>
        <v>136</v>
      </c>
      <c r="AT197" s="84">
        <f t="shared" si="11"/>
        <v>293</v>
      </c>
    </row>
    <row r="198" spans="2:46" x14ac:dyDescent="0.25">
      <c r="B198" s="33" t="s">
        <v>398</v>
      </c>
      <c r="C198" s="36" t="s">
        <v>399</v>
      </c>
      <c r="D198" s="18">
        <v>17</v>
      </c>
      <c r="E198" s="18">
        <v>11</v>
      </c>
      <c r="F198" s="18">
        <v>0</v>
      </c>
      <c r="G198" s="18">
        <v>0</v>
      </c>
      <c r="H198" s="18">
        <v>2</v>
      </c>
      <c r="I198" s="18">
        <v>3</v>
      </c>
      <c r="J198" s="18">
        <v>12</v>
      </c>
      <c r="K198" s="18">
        <v>11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8</v>
      </c>
      <c r="U198" s="18">
        <v>4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f t="shared" si="8"/>
        <v>39</v>
      </c>
      <c r="AC198" s="18">
        <f t="shared" si="8"/>
        <v>29</v>
      </c>
      <c r="AD198" s="19">
        <f t="shared" si="9"/>
        <v>68</v>
      </c>
      <c r="AF198" s="17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48</v>
      </c>
      <c r="AQ198" s="18">
        <v>12</v>
      </c>
      <c r="AR198" s="83">
        <f t="shared" si="10"/>
        <v>48</v>
      </c>
      <c r="AS198" s="83">
        <f t="shared" si="10"/>
        <v>12</v>
      </c>
      <c r="AT198" s="84">
        <f t="shared" si="11"/>
        <v>60</v>
      </c>
    </row>
    <row r="199" spans="2:46" x14ac:dyDescent="0.25">
      <c r="B199" s="33" t="s">
        <v>400</v>
      </c>
      <c r="C199" s="36" t="s">
        <v>401</v>
      </c>
      <c r="D199" s="18">
        <v>5</v>
      </c>
      <c r="E199" s="18">
        <v>0</v>
      </c>
      <c r="F199" s="18">
        <v>5</v>
      </c>
      <c r="G199" s="18">
        <v>9</v>
      </c>
      <c r="H199" s="18">
        <v>0</v>
      </c>
      <c r="I199" s="18">
        <v>0</v>
      </c>
      <c r="J199" s="18">
        <v>13</v>
      </c>
      <c r="K199" s="18">
        <v>1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1</v>
      </c>
      <c r="U199" s="18">
        <v>1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f t="shared" si="8"/>
        <v>24</v>
      </c>
      <c r="AC199" s="18">
        <f t="shared" si="8"/>
        <v>11</v>
      </c>
      <c r="AD199" s="19">
        <f t="shared" si="9"/>
        <v>35</v>
      </c>
      <c r="AF199" s="17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23</v>
      </c>
      <c r="AQ199" s="18">
        <v>11</v>
      </c>
      <c r="AR199" s="83">
        <f t="shared" si="10"/>
        <v>23</v>
      </c>
      <c r="AS199" s="83">
        <f t="shared" si="10"/>
        <v>11</v>
      </c>
      <c r="AT199" s="84">
        <f t="shared" si="11"/>
        <v>34</v>
      </c>
    </row>
    <row r="200" spans="2:46" x14ac:dyDescent="0.25">
      <c r="B200" s="33" t="s">
        <v>402</v>
      </c>
      <c r="C200" s="36" t="s">
        <v>403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2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2</v>
      </c>
      <c r="S200" s="18">
        <v>0</v>
      </c>
      <c r="T200" s="18">
        <v>3</v>
      </c>
      <c r="U200" s="18">
        <v>3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0</v>
      </c>
      <c r="AB200" s="18">
        <f t="shared" ref="AB200:AC263" si="12">+D200+F200+H200+J200+L200+N200+P200+R200+T200+V200+X200+Z200</f>
        <v>7</v>
      </c>
      <c r="AC200" s="18">
        <f t="shared" si="12"/>
        <v>3</v>
      </c>
      <c r="AD200" s="19">
        <f t="shared" ref="AD200:AD263" si="13">+AB200+AC200</f>
        <v>10</v>
      </c>
      <c r="AF200" s="17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14</v>
      </c>
      <c r="AQ200" s="18">
        <v>9</v>
      </c>
      <c r="AR200" s="83">
        <f t="shared" ref="AR200:AS263" si="14">+AF200+AH200+AJ200+AL200+AN200+AP200</f>
        <v>14</v>
      </c>
      <c r="AS200" s="83">
        <f t="shared" si="14"/>
        <v>9</v>
      </c>
      <c r="AT200" s="84">
        <f t="shared" ref="AT200:AT263" si="15">+AR200+AS200</f>
        <v>23</v>
      </c>
    </row>
    <row r="201" spans="2:46" x14ac:dyDescent="0.25">
      <c r="B201" s="33" t="s">
        <v>404</v>
      </c>
      <c r="C201" s="36" t="s">
        <v>405</v>
      </c>
      <c r="D201" s="18">
        <v>0</v>
      </c>
      <c r="E201" s="18">
        <v>0</v>
      </c>
      <c r="F201" s="18">
        <v>23</v>
      </c>
      <c r="G201" s="18">
        <v>10</v>
      </c>
      <c r="H201" s="18">
        <v>19</v>
      </c>
      <c r="I201" s="18">
        <v>1</v>
      </c>
      <c r="J201" s="18">
        <v>131</v>
      </c>
      <c r="K201" s="18">
        <v>86</v>
      </c>
      <c r="L201" s="18">
        <v>0</v>
      </c>
      <c r="M201" s="18">
        <v>0</v>
      </c>
      <c r="N201" s="18">
        <v>10</v>
      </c>
      <c r="O201" s="18">
        <v>20</v>
      </c>
      <c r="P201" s="18">
        <v>0</v>
      </c>
      <c r="Q201" s="18">
        <v>0</v>
      </c>
      <c r="R201" s="18">
        <v>15</v>
      </c>
      <c r="S201" s="18">
        <v>5</v>
      </c>
      <c r="T201" s="18">
        <v>25</v>
      </c>
      <c r="U201" s="18">
        <v>33</v>
      </c>
      <c r="V201" s="18">
        <v>0</v>
      </c>
      <c r="W201" s="18">
        <v>0</v>
      </c>
      <c r="X201" s="18">
        <v>0</v>
      </c>
      <c r="Y201" s="18">
        <v>0</v>
      </c>
      <c r="Z201" s="18">
        <v>1</v>
      </c>
      <c r="AA201" s="18">
        <v>1</v>
      </c>
      <c r="AB201" s="18">
        <f t="shared" si="12"/>
        <v>224</v>
      </c>
      <c r="AC201" s="18">
        <f t="shared" si="12"/>
        <v>156</v>
      </c>
      <c r="AD201" s="19">
        <f t="shared" si="13"/>
        <v>380</v>
      </c>
      <c r="AF201" s="17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v>0</v>
      </c>
      <c r="AL201" s="18">
        <v>0</v>
      </c>
      <c r="AM201" s="18">
        <v>0</v>
      </c>
      <c r="AN201" s="18">
        <v>0</v>
      </c>
      <c r="AO201" s="18">
        <v>0</v>
      </c>
      <c r="AP201" s="18">
        <v>68</v>
      </c>
      <c r="AQ201" s="18">
        <v>26</v>
      </c>
      <c r="AR201" s="83">
        <f t="shared" si="14"/>
        <v>68</v>
      </c>
      <c r="AS201" s="83">
        <f t="shared" si="14"/>
        <v>26</v>
      </c>
      <c r="AT201" s="84">
        <f t="shared" si="15"/>
        <v>94</v>
      </c>
    </row>
    <row r="202" spans="2:46" x14ac:dyDescent="0.25">
      <c r="B202" s="33" t="s">
        <v>406</v>
      </c>
      <c r="C202" s="36" t="s">
        <v>407</v>
      </c>
      <c r="D202" s="18">
        <v>0</v>
      </c>
      <c r="E202" s="18">
        <v>0</v>
      </c>
      <c r="F202" s="18">
        <v>0</v>
      </c>
      <c r="G202" s="18">
        <v>2</v>
      </c>
      <c r="H202" s="18">
        <v>0</v>
      </c>
      <c r="I202" s="18">
        <v>0</v>
      </c>
      <c r="J202" s="18">
        <v>3</v>
      </c>
      <c r="K202" s="18">
        <v>3</v>
      </c>
      <c r="L202" s="18">
        <v>0</v>
      </c>
      <c r="M202" s="18">
        <v>0</v>
      </c>
      <c r="N202" s="18">
        <v>26</v>
      </c>
      <c r="O202" s="18">
        <v>23</v>
      </c>
      <c r="P202" s="18">
        <v>0</v>
      </c>
      <c r="Q202" s="18">
        <v>0</v>
      </c>
      <c r="R202" s="18">
        <v>0</v>
      </c>
      <c r="S202" s="18">
        <v>0</v>
      </c>
      <c r="T202" s="18">
        <v>2</v>
      </c>
      <c r="U202" s="18">
        <v>3</v>
      </c>
      <c r="V202" s="18">
        <v>0</v>
      </c>
      <c r="W202" s="18">
        <v>0</v>
      </c>
      <c r="X202" s="18">
        <v>0</v>
      </c>
      <c r="Y202" s="18">
        <v>0</v>
      </c>
      <c r="Z202" s="18">
        <v>0</v>
      </c>
      <c r="AA202" s="18">
        <v>0</v>
      </c>
      <c r="AB202" s="18">
        <f t="shared" si="12"/>
        <v>31</v>
      </c>
      <c r="AC202" s="18">
        <f t="shared" si="12"/>
        <v>31</v>
      </c>
      <c r="AD202" s="19">
        <f t="shared" si="13"/>
        <v>62</v>
      </c>
      <c r="AF202" s="17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16</v>
      </c>
      <c r="AQ202" s="18">
        <v>10</v>
      </c>
      <c r="AR202" s="83">
        <f t="shared" si="14"/>
        <v>16</v>
      </c>
      <c r="AS202" s="83">
        <f t="shared" si="14"/>
        <v>10</v>
      </c>
      <c r="AT202" s="84">
        <f t="shared" si="15"/>
        <v>26</v>
      </c>
    </row>
    <row r="203" spans="2:46" x14ac:dyDescent="0.25">
      <c r="B203" s="33" t="s">
        <v>408</v>
      </c>
      <c r="C203" s="36" t="s">
        <v>409</v>
      </c>
      <c r="D203" s="18">
        <v>0</v>
      </c>
      <c r="E203" s="18">
        <v>0</v>
      </c>
      <c r="F203" s="18">
        <v>1</v>
      </c>
      <c r="G203" s="18">
        <v>1</v>
      </c>
      <c r="H203" s="18">
        <v>0</v>
      </c>
      <c r="I203" s="18">
        <v>0</v>
      </c>
      <c r="J203" s="18">
        <v>5</v>
      </c>
      <c r="K203" s="18">
        <v>1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4</v>
      </c>
      <c r="U203" s="18">
        <v>4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f t="shared" si="12"/>
        <v>10</v>
      </c>
      <c r="AC203" s="18">
        <f t="shared" si="12"/>
        <v>6</v>
      </c>
      <c r="AD203" s="19">
        <f t="shared" si="13"/>
        <v>16</v>
      </c>
      <c r="AF203" s="17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v>0</v>
      </c>
      <c r="AL203" s="18">
        <v>0</v>
      </c>
      <c r="AM203" s="18">
        <v>0</v>
      </c>
      <c r="AN203" s="18">
        <v>0</v>
      </c>
      <c r="AO203" s="18">
        <v>0</v>
      </c>
      <c r="AP203" s="18">
        <v>10</v>
      </c>
      <c r="AQ203" s="18">
        <v>10</v>
      </c>
      <c r="AR203" s="83">
        <f t="shared" si="14"/>
        <v>10</v>
      </c>
      <c r="AS203" s="83">
        <f t="shared" si="14"/>
        <v>10</v>
      </c>
      <c r="AT203" s="84">
        <f t="shared" si="15"/>
        <v>20</v>
      </c>
    </row>
    <row r="204" spans="2:46" x14ac:dyDescent="0.25">
      <c r="B204" s="33" t="s">
        <v>410</v>
      </c>
      <c r="C204" s="36" t="s">
        <v>411</v>
      </c>
      <c r="D204" s="18">
        <v>0</v>
      </c>
      <c r="E204" s="18">
        <v>0</v>
      </c>
      <c r="F204" s="18">
        <v>13</v>
      </c>
      <c r="G204" s="18">
        <v>4</v>
      </c>
      <c r="H204" s="18">
        <v>0</v>
      </c>
      <c r="I204" s="18">
        <v>0</v>
      </c>
      <c r="J204" s="18">
        <v>44</v>
      </c>
      <c r="K204" s="18">
        <v>22</v>
      </c>
      <c r="L204" s="18">
        <v>0</v>
      </c>
      <c r="M204" s="18">
        <v>0</v>
      </c>
      <c r="N204" s="18">
        <v>3</v>
      </c>
      <c r="O204" s="18">
        <v>1</v>
      </c>
      <c r="P204" s="18">
        <v>0</v>
      </c>
      <c r="Q204" s="18">
        <v>0</v>
      </c>
      <c r="R204" s="18">
        <v>0</v>
      </c>
      <c r="S204" s="18">
        <v>0</v>
      </c>
      <c r="T204" s="18">
        <v>6</v>
      </c>
      <c r="U204" s="18">
        <v>8</v>
      </c>
      <c r="V204" s="18">
        <v>0</v>
      </c>
      <c r="W204" s="18">
        <v>0</v>
      </c>
      <c r="X204" s="18">
        <v>0</v>
      </c>
      <c r="Y204" s="18">
        <v>0</v>
      </c>
      <c r="Z204" s="18">
        <v>1</v>
      </c>
      <c r="AA204" s="18">
        <v>0</v>
      </c>
      <c r="AB204" s="18">
        <f t="shared" si="12"/>
        <v>67</v>
      </c>
      <c r="AC204" s="18">
        <f t="shared" si="12"/>
        <v>35</v>
      </c>
      <c r="AD204" s="19">
        <f t="shared" si="13"/>
        <v>102</v>
      </c>
      <c r="AF204" s="17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43</v>
      </c>
      <c r="AQ204" s="18">
        <v>12</v>
      </c>
      <c r="AR204" s="83">
        <f t="shared" si="14"/>
        <v>43</v>
      </c>
      <c r="AS204" s="83">
        <f t="shared" si="14"/>
        <v>12</v>
      </c>
      <c r="AT204" s="84">
        <f t="shared" si="15"/>
        <v>55</v>
      </c>
    </row>
    <row r="205" spans="2:46" x14ac:dyDescent="0.25">
      <c r="B205" s="33" t="s">
        <v>412</v>
      </c>
      <c r="C205" s="36" t="s">
        <v>413</v>
      </c>
      <c r="D205" s="18">
        <v>587</v>
      </c>
      <c r="E205" s="18">
        <v>155</v>
      </c>
      <c r="F205" s="18">
        <v>2195</v>
      </c>
      <c r="G205" s="18">
        <v>849</v>
      </c>
      <c r="H205" s="18">
        <v>1091</v>
      </c>
      <c r="I205" s="18">
        <v>210</v>
      </c>
      <c r="J205" s="18">
        <v>7332</v>
      </c>
      <c r="K205" s="18">
        <v>5379</v>
      </c>
      <c r="L205" s="18">
        <v>172</v>
      </c>
      <c r="M205" s="18">
        <v>80</v>
      </c>
      <c r="N205" s="18">
        <v>785</v>
      </c>
      <c r="O205" s="18">
        <v>536</v>
      </c>
      <c r="P205" s="18">
        <v>88</v>
      </c>
      <c r="Q205" s="18">
        <v>47</v>
      </c>
      <c r="R205" s="18">
        <v>2097</v>
      </c>
      <c r="S205" s="18">
        <v>1108</v>
      </c>
      <c r="T205" s="18">
        <v>2055</v>
      </c>
      <c r="U205" s="18">
        <v>2691</v>
      </c>
      <c r="V205" s="18">
        <v>1</v>
      </c>
      <c r="W205" s="18">
        <v>79</v>
      </c>
      <c r="X205" s="18">
        <v>1</v>
      </c>
      <c r="Y205" s="18">
        <v>1</v>
      </c>
      <c r="Z205" s="18">
        <v>28</v>
      </c>
      <c r="AA205" s="18">
        <v>27</v>
      </c>
      <c r="AB205" s="18">
        <f t="shared" si="12"/>
        <v>16432</v>
      </c>
      <c r="AC205" s="18">
        <f t="shared" si="12"/>
        <v>11162</v>
      </c>
      <c r="AD205" s="19">
        <f t="shared" si="13"/>
        <v>27594</v>
      </c>
      <c r="AF205" s="17">
        <v>2696</v>
      </c>
      <c r="AG205" s="18">
        <v>2630</v>
      </c>
      <c r="AH205" s="18">
        <v>386</v>
      </c>
      <c r="AI205" s="18">
        <v>316</v>
      </c>
      <c r="AJ205" s="18">
        <v>0</v>
      </c>
      <c r="AK205" s="18">
        <v>0</v>
      </c>
      <c r="AL205" s="18">
        <v>0</v>
      </c>
      <c r="AM205" s="18">
        <v>0</v>
      </c>
      <c r="AN205" s="18">
        <v>28</v>
      </c>
      <c r="AO205" s="18">
        <v>31</v>
      </c>
      <c r="AP205" s="18">
        <v>584</v>
      </c>
      <c r="AQ205" s="18">
        <v>190</v>
      </c>
      <c r="AR205" s="83">
        <f t="shared" si="14"/>
        <v>3694</v>
      </c>
      <c r="AS205" s="83">
        <f t="shared" si="14"/>
        <v>3167</v>
      </c>
      <c r="AT205" s="84">
        <f t="shared" si="15"/>
        <v>6861</v>
      </c>
    </row>
    <row r="206" spans="2:46" x14ac:dyDescent="0.25">
      <c r="B206" s="33" t="s">
        <v>414</v>
      </c>
      <c r="C206" s="36" t="s">
        <v>415</v>
      </c>
      <c r="D206" s="18">
        <v>1</v>
      </c>
      <c r="E206" s="18">
        <v>1</v>
      </c>
      <c r="F206" s="18">
        <v>232</v>
      </c>
      <c r="G206" s="18">
        <v>60</v>
      </c>
      <c r="H206" s="18">
        <v>6</v>
      </c>
      <c r="I206" s="18">
        <v>3</v>
      </c>
      <c r="J206" s="18">
        <v>185</v>
      </c>
      <c r="K206" s="18">
        <v>80</v>
      </c>
      <c r="L206" s="18">
        <v>0</v>
      </c>
      <c r="M206" s="18">
        <v>0</v>
      </c>
      <c r="N206" s="18">
        <v>0</v>
      </c>
      <c r="O206" s="18">
        <v>0</v>
      </c>
      <c r="P206" s="18">
        <v>3</v>
      </c>
      <c r="Q206" s="18">
        <v>0</v>
      </c>
      <c r="R206" s="18">
        <v>2</v>
      </c>
      <c r="S206" s="18">
        <v>3</v>
      </c>
      <c r="T206" s="18">
        <v>23</v>
      </c>
      <c r="U206" s="18">
        <v>25</v>
      </c>
      <c r="V206" s="18">
        <v>0</v>
      </c>
      <c r="W206" s="18">
        <v>1</v>
      </c>
      <c r="X206" s="18">
        <v>0</v>
      </c>
      <c r="Y206" s="18">
        <v>0</v>
      </c>
      <c r="Z206" s="18">
        <v>2</v>
      </c>
      <c r="AA206" s="18">
        <v>2</v>
      </c>
      <c r="AB206" s="18">
        <f t="shared" si="12"/>
        <v>454</v>
      </c>
      <c r="AC206" s="18">
        <f t="shared" si="12"/>
        <v>175</v>
      </c>
      <c r="AD206" s="19">
        <f t="shared" si="13"/>
        <v>629</v>
      </c>
      <c r="AF206" s="17">
        <v>43</v>
      </c>
      <c r="AG206" s="18">
        <v>6</v>
      </c>
      <c r="AH206" s="18">
        <v>0</v>
      </c>
      <c r="AI206" s="18">
        <v>0</v>
      </c>
      <c r="AJ206" s="18"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57</v>
      </c>
      <c r="AQ206" s="18">
        <v>15</v>
      </c>
      <c r="AR206" s="83">
        <f t="shared" si="14"/>
        <v>100</v>
      </c>
      <c r="AS206" s="83">
        <f t="shared" si="14"/>
        <v>21</v>
      </c>
      <c r="AT206" s="84">
        <f t="shared" si="15"/>
        <v>121</v>
      </c>
    </row>
    <row r="207" spans="2:46" x14ac:dyDescent="0.25">
      <c r="B207" s="33" t="s">
        <v>416</v>
      </c>
      <c r="C207" s="36" t="s">
        <v>417</v>
      </c>
      <c r="D207" s="18">
        <v>0</v>
      </c>
      <c r="E207" s="18">
        <v>0</v>
      </c>
      <c r="F207" s="18">
        <v>6</v>
      </c>
      <c r="G207" s="18">
        <v>1</v>
      </c>
      <c r="H207" s="18">
        <v>9</v>
      </c>
      <c r="I207" s="18">
        <v>2</v>
      </c>
      <c r="J207" s="18">
        <v>152</v>
      </c>
      <c r="K207" s="18">
        <v>41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13</v>
      </c>
      <c r="S207" s="18">
        <v>8</v>
      </c>
      <c r="T207" s="18">
        <v>11</v>
      </c>
      <c r="U207" s="18">
        <v>11</v>
      </c>
      <c r="V207" s="18">
        <v>0</v>
      </c>
      <c r="W207" s="18">
        <v>0</v>
      </c>
      <c r="X207" s="18">
        <v>0</v>
      </c>
      <c r="Y207" s="18">
        <v>0</v>
      </c>
      <c r="Z207" s="18">
        <v>0</v>
      </c>
      <c r="AA207" s="18">
        <v>0</v>
      </c>
      <c r="AB207" s="18">
        <f t="shared" si="12"/>
        <v>191</v>
      </c>
      <c r="AC207" s="18">
        <f t="shared" si="12"/>
        <v>63</v>
      </c>
      <c r="AD207" s="19">
        <f t="shared" si="13"/>
        <v>254</v>
      </c>
      <c r="AF207" s="17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43</v>
      </c>
      <c r="AQ207" s="18">
        <v>17</v>
      </c>
      <c r="AR207" s="83">
        <f t="shared" si="14"/>
        <v>43</v>
      </c>
      <c r="AS207" s="83">
        <f t="shared" si="14"/>
        <v>17</v>
      </c>
      <c r="AT207" s="84">
        <f t="shared" si="15"/>
        <v>60</v>
      </c>
    </row>
    <row r="208" spans="2:46" x14ac:dyDescent="0.25">
      <c r="B208" s="33" t="s">
        <v>418</v>
      </c>
      <c r="C208" s="36" t="s">
        <v>419</v>
      </c>
      <c r="D208" s="18">
        <v>0</v>
      </c>
      <c r="E208" s="18">
        <v>0</v>
      </c>
      <c r="F208" s="18">
        <v>1</v>
      </c>
      <c r="G208" s="18">
        <v>1</v>
      </c>
      <c r="H208" s="18">
        <v>0</v>
      </c>
      <c r="I208" s="18">
        <v>0</v>
      </c>
      <c r="J208" s="18">
        <v>15</v>
      </c>
      <c r="K208" s="18">
        <v>9</v>
      </c>
      <c r="L208" s="18">
        <v>2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2</v>
      </c>
      <c r="S208" s="18">
        <v>0</v>
      </c>
      <c r="T208" s="18">
        <v>50</v>
      </c>
      <c r="U208" s="18">
        <v>25</v>
      </c>
      <c r="V208" s="18">
        <v>0</v>
      </c>
      <c r="W208" s="18">
        <v>0</v>
      </c>
      <c r="X208" s="18">
        <v>0</v>
      </c>
      <c r="Y208" s="18">
        <v>0</v>
      </c>
      <c r="Z208" s="18">
        <v>0</v>
      </c>
      <c r="AA208" s="18">
        <v>1</v>
      </c>
      <c r="AB208" s="18">
        <f t="shared" si="12"/>
        <v>70</v>
      </c>
      <c r="AC208" s="18">
        <f t="shared" si="12"/>
        <v>36</v>
      </c>
      <c r="AD208" s="19">
        <f t="shared" si="13"/>
        <v>106</v>
      </c>
      <c r="AF208" s="17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0</v>
      </c>
      <c r="AL208" s="18">
        <v>407</v>
      </c>
      <c r="AM208" s="18">
        <v>53</v>
      </c>
      <c r="AN208" s="18">
        <v>0</v>
      </c>
      <c r="AO208" s="18">
        <v>0</v>
      </c>
      <c r="AP208" s="18">
        <v>21</v>
      </c>
      <c r="AQ208" s="18">
        <v>13</v>
      </c>
      <c r="AR208" s="83">
        <f t="shared" si="14"/>
        <v>428</v>
      </c>
      <c r="AS208" s="83">
        <f t="shared" si="14"/>
        <v>66</v>
      </c>
      <c r="AT208" s="84">
        <f t="shared" si="15"/>
        <v>494</v>
      </c>
    </row>
    <row r="209" spans="2:46" x14ac:dyDescent="0.25">
      <c r="B209" s="33" t="s">
        <v>420</v>
      </c>
      <c r="C209" s="36" t="s">
        <v>421</v>
      </c>
      <c r="D209" s="18">
        <v>99</v>
      </c>
      <c r="E209" s="18">
        <v>24</v>
      </c>
      <c r="F209" s="18">
        <v>4</v>
      </c>
      <c r="G209" s="18">
        <v>7</v>
      </c>
      <c r="H209" s="18">
        <v>4</v>
      </c>
      <c r="I209" s="18">
        <v>0</v>
      </c>
      <c r="J209" s="18">
        <v>81</v>
      </c>
      <c r="K209" s="18">
        <v>82</v>
      </c>
      <c r="L209" s="18">
        <v>0</v>
      </c>
      <c r="M209" s="18">
        <v>0</v>
      </c>
      <c r="N209" s="18">
        <v>109</v>
      </c>
      <c r="O209" s="18">
        <v>93</v>
      </c>
      <c r="P209" s="18">
        <v>0</v>
      </c>
      <c r="Q209" s="18">
        <v>0</v>
      </c>
      <c r="R209" s="18">
        <v>13</v>
      </c>
      <c r="S209" s="18">
        <v>8</v>
      </c>
      <c r="T209" s="18">
        <v>16</v>
      </c>
      <c r="U209" s="18">
        <v>15</v>
      </c>
      <c r="V209" s="18">
        <v>0</v>
      </c>
      <c r="W209" s="18">
        <v>0</v>
      </c>
      <c r="X209" s="18">
        <v>0</v>
      </c>
      <c r="Y209" s="18">
        <v>0</v>
      </c>
      <c r="Z209" s="18">
        <v>1</v>
      </c>
      <c r="AA209" s="18">
        <v>0</v>
      </c>
      <c r="AB209" s="18">
        <f t="shared" si="12"/>
        <v>327</v>
      </c>
      <c r="AC209" s="18">
        <f t="shared" si="12"/>
        <v>229</v>
      </c>
      <c r="AD209" s="19">
        <f t="shared" si="13"/>
        <v>556</v>
      </c>
      <c r="AF209" s="17">
        <v>53</v>
      </c>
      <c r="AG209" s="18">
        <v>85</v>
      </c>
      <c r="AH209" s="18">
        <v>0</v>
      </c>
      <c r="AI209" s="18">
        <v>0</v>
      </c>
      <c r="AJ209" s="18">
        <v>0</v>
      </c>
      <c r="AK209" s="18">
        <v>0</v>
      </c>
      <c r="AL209" s="18">
        <v>0</v>
      </c>
      <c r="AM209" s="18">
        <v>0</v>
      </c>
      <c r="AN209" s="18">
        <v>7</v>
      </c>
      <c r="AO209" s="18">
        <v>7</v>
      </c>
      <c r="AP209" s="18">
        <v>88</v>
      </c>
      <c r="AQ209" s="18">
        <v>28</v>
      </c>
      <c r="AR209" s="83">
        <f t="shared" si="14"/>
        <v>148</v>
      </c>
      <c r="AS209" s="83">
        <f t="shared" si="14"/>
        <v>120</v>
      </c>
      <c r="AT209" s="84">
        <f t="shared" si="15"/>
        <v>268</v>
      </c>
    </row>
    <row r="210" spans="2:46" x14ac:dyDescent="0.25">
      <c r="B210" s="33" t="s">
        <v>422</v>
      </c>
      <c r="C210" s="36" t="s">
        <v>423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2</v>
      </c>
      <c r="U210" s="18">
        <v>2</v>
      </c>
      <c r="V210" s="18">
        <v>0</v>
      </c>
      <c r="W210" s="18">
        <v>0</v>
      </c>
      <c r="X210" s="18">
        <v>0</v>
      </c>
      <c r="Y210" s="18">
        <v>0</v>
      </c>
      <c r="Z210" s="18">
        <v>0</v>
      </c>
      <c r="AA210" s="18">
        <v>0</v>
      </c>
      <c r="AB210" s="18">
        <f t="shared" si="12"/>
        <v>2</v>
      </c>
      <c r="AC210" s="18">
        <f t="shared" si="12"/>
        <v>2</v>
      </c>
      <c r="AD210" s="19">
        <f t="shared" si="13"/>
        <v>4</v>
      </c>
      <c r="AF210" s="17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20</v>
      </c>
      <c r="AQ210" s="18">
        <v>11</v>
      </c>
      <c r="AR210" s="83">
        <f t="shared" si="14"/>
        <v>20</v>
      </c>
      <c r="AS210" s="83">
        <f t="shared" si="14"/>
        <v>11</v>
      </c>
      <c r="AT210" s="84">
        <f t="shared" si="15"/>
        <v>31</v>
      </c>
    </row>
    <row r="211" spans="2:46" x14ac:dyDescent="0.25">
      <c r="B211" s="33" t="s">
        <v>424</v>
      </c>
      <c r="C211" s="36" t="s">
        <v>425</v>
      </c>
      <c r="D211" s="18">
        <v>6</v>
      </c>
      <c r="E211" s="18">
        <v>2</v>
      </c>
      <c r="F211" s="18">
        <v>9</v>
      </c>
      <c r="G211" s="18">
        <v>0</v>
      </c>
      <c r="H211" s="18">
        <v>0</v>
      </c>
      <c r="I211" s="18">
        <v>0</v>
      </c>
      <c r="J211" s="18">
        <v>44</v>
      </c>
      <c r="K211" s="18">
        <v>29</v>
      </c>
      <c r="L211" s="18">
        <v>17</v>
      </c>
      <c r="M211" s="18">
        <v>2</v>
      </c>
      <c r="N211" s="18">
        <v>27</v>
      </c>
      <c r="O211" s="18">
        <v>14</v>
      </c>
      <c r="P211" s="18">
        <v>0</v>
      </c>
      <c r="Q211" s="18">
        <v>0</v>
      </c>
      <c r="R211" s="18">
        <v>0</v>
      </c>
      <c r="S211" s="18">
        <v>0</v>
      </c>
      <c r="T211" s="18">
        <v>6</v>
      </c>
      <c r="U211" s="18">
        <v>14</v>
      </c>
      <c r="V211" s="18">
        <v>0</v>
      </c>
      <c r="W211" s="18">
        <v>0</v>
      </c>
      <c r="X211" s="18">
        <v>0</v>
      </c>
      <c r="Y211" s="18">
        <v>0</v>
      </c>
      <c r="Z211" s="18">
        <v>0</v>
      </c>
      <c r="AA211" s="18">
        <v>0</v>
      </c>
      <c r="AB211" s="18">
        <f t="shared" si="12"/>
        <v>109</v>
      </c>
      <c r="AC211" s="18">
        <f t="shared" si="12"/>
        <v>61</v>
      </c>
      <c r="AD211" s="19">
        <f t="shared" si="13"/>
        <v>170</v>
      </c>
      <c r="AF211" s="17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52</v>
      </c>
      <c r="AQ211" s="18">
        <v>28</v>
      </c>
      <c r="AR211" s="83">
        <f t="shared" si="14"/>
        <v>52</v>
      </c>
      <c r="AS211" s="83">
        <f t="shared" si="14"/>
        <v>28</v>
      </c>
      <c r="AT211" s="84">
        <f t="shared" si="15"/>
        <v>80</v>
      </c>
    </row>
    <row r="212" spans="2:46" x14ac:dyDescent="0.25">
      <c r="B212" s="33" t="s">
        <v>426</v>
      </c>
      <c r="C212" s="36" t="s">
        <v>427</v>
      </c>
      <c r="D212" s="18">
        <v>0</v>
      </c>
      <c r="E212" s="18">
        <v>0</v>
      </c>
      <c r="F212" s="18">
        <v>2</v>
      </c>
      <c r="G212" s="18">
        <v>0</v>
      </c>
      <c r="H212" s="18">
        <v>0</v>
      </c>
      <c r="I212" s="18">
        <v>0</v>
      </c>
      <c r="J212" s="18">
        <v>2</v>
      </c>
      <c r="K212" s="18">
        <v>1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1</v>
      </c>
      <c r="AA212" s="18">
        <v>0</v>
      </c>
      <c r="AB212" s="18">
        <f t="shared" si="12"/>
        <v>5</v>
      </c>
      <c r="AC212" s="18">
        <f t="shared" si="12"/>
        <v>1</v>
      </c>
      <c r="AD212" s="19">
        <f t="shared" si="13"/>
        <v>6</v>
      </c>
      <c r="AF212" s="17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17</v>
      </c>
      <c r="AQ212" s="18">
        <v>10</v>
      </c>
      <c r="AR212" s="83">
        <f t="shared" si="14"/>
        <v>17</v>
      </c>
      <c r="AS212" s="83">
        <f t="shared" si="14"/>
        <v>10</v>
      </c>
      <c r="AT212" s="84">
        <f t="shared" si="15"/>
        <v>27</v>
      </c>
    </row>
    <row r="213" spans="2:46" x14ac:dyDescent="0.25">
      <c r="B213" s="33" t="s">
        <v>428</v>
      </c>
      <c r="C213" s="36" t="s">
        <v>429</v>
      </c>
      <c r="D213" s="18">
        <v>20</v>
      </c>
      <c r="E213" s="18">
        <v>11</v>
      </c>
      <c r="F213" s="18">
        <v>9</v>
      </c>
      <c r="G213" s="18">
        <v>14</v>
      </c>
      <c r="H213" s="18">
        <v>0</v>
      </c>
      <c r="I213" s="18">
        <v>0</v>
      </c>
      <c r="J213" s="18">
        <v>57</v>
      </c>
      <c r="K213" s="18">
        <v>23</v>
      </c>
      <c r="L213" s="18">
        <v>17</v>
      </c>
      <c r="M213" s="18">
        <v>2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27</v>
      </c>
      <c r="U213" s="18">
        <v>33</v>
      </c>
      <c r="V213" s="18">
        <v>1</v>
      </c>
      <c r="W213" s="18">
        <v>3</v>
      </c>
      <c r="X213" s="18">
        <v>0</v>
      </c>
      <c r="Y213" s="18">
        <v>0</v>
      </c>
      <c r="Z213" s="18">
        <v>0</v>
      </c>
      <c r="AA213" s="18">
        <v>1</v>
      </c>
      <c r="AB213" s="18">
        <f t="shared" si="12"/>
        <v>131</v>
      </c>
      <c r="AC213" s="18">
        <f t="shared" si="12"/>
        <v>87</v>
      </c>
      <c r="AD213" s="19">
        <f t="shared" si="13"/>
        <v>218</v>
      </c>
      <c r="AF213" s="17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82</v>
      </c>
      <c r="AQ213" s="18">
        <v>23</v>
      </c>
      <c r="AR213" s="83">
        <f t="shared" si="14"/>
        <v>82</v>
      </c>
      <c r="AS213" s="83">
        <f t="shared" si="14"/>
        <v>23</v>
      </c>
      <c r="AT213" s="84">
        <f t="shared" si="15"/>
        <v>105</v>
      </c>
    </row>
    <row r="214" spans="2:46" x14ac:dyDescent="0.25">
      <c r="B214" s="33" t="s">
        <v>430</v>
      </c>
      <c r="C214" s="36" t="s">
        <v>431</v>
      </c>
      <c r="D214" s="18">
        <v>0</v>
      </c>
      <c r="E214" s="18">
        <v>0</v>
      </c>
      <c r="F214" s="18">
        <v>1</v>
      </c>
      <c r="G214" s="18">
        <v>0</v>
      </c>
      <c r="H214" s="18">
        <v>11</v>
      </c>
      <c r="I214" s="18">
        <v>1</v>
      </c>
      <c r="J214" s="18">
        <v>36</v>
      </c>
      <c r="K214" s="18">
        <v>19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10</v>
      </c>
      <c r="U214" s="18">
        <v>8</v>
      </c>
      <c r="V214" s="18">
        <v>0</v>
      </c>
      <c r="W214" s="18">
        <v>0</v>
      </c>
      <c r="X214" s="18">
        <v>0</v>
      </c>
      <c r="Y214" s="18">
        <v>1</v>
      </c>
      <c r="Z214" s="18">
        <v>1</v>
      </c>
      <c r="AA214" s="18">
        <v>0</v>
      </c>
      <c r="AB214" s="18">
        <f t="shared" si="12"/>
        <v>59</v>
      </c>
      <c r="AC214" s="18">
        <f t="shared" si="12"/>
        <v>29</v>
      </c>
      <c r="AD214" s="19">
        <f t="shared" si="13"/>
        <v>88</v>
      </c>
      <c r="AF214" s="17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25</v>
      </c>
      <c r="AQ214" s="18">
        <v>9</v>
      </c>
      <c r="AR214" s="83">
        <f t="shared" si="14"/>
        <v>25</v>
      </c>
      <c r="AS214" s="83">
        <f t="shared" si="14"/>
        <v>9</v>
      </c>
      <c r="AT214" s="84">
        <f t="shared" si="15"/>
        <v>34</v>
      </c>
    </row>
    <row r="215" spans="2:46" x14ac:dyDescent="0.25">
      <c r="B215" s="33" t="s">
        <v>432</v>
      </c>
      <c r="C215" s="36" t="s">
        <v>433</v>
      </c>
      <c r="D215" s="18">
        <v>0</v>
      </c>
      <c r="E215" s="18">
        <v>0</v>
      </c>
      <c r="F215" s="18">
        <v>11</v>
      </c>
      <c r="G215" s="18">
        <v>1</v>
      </c>
      <c r="H215" s="18">
        <v>6</v>
      </c>
      <c r="I215" s="18">
        <v>0</v>
      </c>
      <c r="J215" s="18">
        <v>10</v>
      </c>
      <c r="K215" s="18">
        <v>2</v>
      </c>
      <c r="L215" s="18">
        <v>0</v>
      </c>
      <c r="M215" s="18">
        <v>0</v>
      </c>
      <c r="N215" s="18">
        <v>0</v>
      </c>
      <c r="O215" s="18">
        <v>0</v>
      </c>
      <c r="P215" s="18">
        <v>1</v>
      </c>
      <c r="Q215" s="18">
        <v>1</v>
      </c>
      <c r="R215" s="18">
        <v>32</v>
      </c>
      <c r="S215" s="18">
        <v>0</v>
      </c>
      <c r="T215" s="18">
        <v>20</v>
      </c>
      <c r="U215" s="18">
        <v>6</v>
      </c>
      <c r="V215" s="18">
        <v>0</v>
      </c>
      <c r="W215" s="18">
        <v>0</v>
      </c>
      <c r="X215" s="18">
        <v>0</v>
      </c>
      <c r="Y215" s="18">
        <v>0</v>
      </c>
      <c r="Z215" s="18">
        <v>1</v>
      </c>
      <c r="AA215" s="18">
        <v>0</v>
      </c>
      <c r="AB215" s="18">
        <f t="shared" si="12"/>
        <v>81</v>
      </c>
      <c r="AC215" s="18">
        <f t="shared" si="12"/>
        <v>10</v>
      </c>
      <c r="AD215" s="19">
        <f t="shared" si="13"/>
        <v>91</v>
      </c>
      <c r="AF215" s="17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0</v>
      </c>
      <c r="AO215" s="18">
        <v>0</v>
      </c>
      <c r="AP215" s="18">
        <v>23</v>
      </c>
      <c r="AQ215" s="18">
        <v>18</v>
      </c>
      <c r="AR215" s="83">
        <f t="shared" si="14"/>
        <v>23</v>
      </c>
      <c r="AS215" s="83">
        <f t="shared" si="14"/>
        <v>18</v>
      </c>
      <c r="AT215" s="84">
        <f t="shared" si="15"/>
        <v>41</v>
      </c>
    </row>
    <row r="216" spans="2:46" x14ac:dyDescent="0.25">
      <c r="B216" s="33" t="s">
        <v>434</v>
      </c>
      <c r="C216" s="36" t="s">
        <v>435</v>
      </c>
      <c r="D216" s="18">
        <v>0</v>
      </c>
      <c r="E216" s="18">
        <v>0</v>
      </c>
      <c r="F216" s="18">
        <v>1</v>
      </c>
      <c r="G216" s="18">
        <v>1</v>
      </c>
      <c r="H216" s="18">
        <v>7</v>
      </c>
      <c r="I216" s="18">
        <v>2</v>
      </c>
      <c r="J216" s="18">
        <v>27</v>
      </c>
      <c r="K216" s="18">
        <v>8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2</v>
      </c>
      <c r="S216" s="18">
        <v>1</v>
      </c>
      <c r="T216" s="18">
        <v>11</v>
      </c>
      <c r="U216" s="18">
        <v>11</v>
      </c>
      <c r="V216" s="18">
        <v>0</v>
      </c>
      <c r="W216" s="18">
        <v>2</v>
      </c>
      <c r="X216" s="18">
        <v>0</v>
      </c>
      <c r="Y216" s="18">
        <v>0</v>
      </c>
      <c r="Z216" s="18">
        <v>0</v>
      </c>
      <c r="AA216" s="18">
        <v>1</v>
      </c>
      <c r="AB216" s="18">
        <f t="shared" si="12"/>
        <v>48</v>
      </c>
      <c r="AC216" s="18">
        <f t="shared" si="12"/>
        <v>26</v>
      </c>
      <c r="AD216" s="19">
        <f t="shared" si="13"/>
        <v>74</v>
      </c>
      <c r="AF216" s="17">
        <v>53</v>
      </c>
      <c r="AG216" s="18">
        <v>77</v>
      </c>
      <c r="AH216" s="18">
        <v>0</v>
      </c>
      <c r="AI216" s="18">
        <v>0</v>
      </c>
      <c r="AJ216" s="18">
        <v>0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32</v>
      </c>
      <c r="AQ216" s="18">
        <v>20</v>
      </c>
      <c r="AR216" s="83">
        <f t="shared" si="14"/>
        <v>85</v>
      </c>
      <c r="AS216" s="83">
        <f t="shared" si="14"/>
        <v>97</v>
      </c>
      <c r="AT216" s="84">
        <f t="shared" si="15"/>
        <v>182</v>
      </c>
    </row>
    <row r="217" spans="2:46" x14ac:dyDescent="0.25">
      <c r="B217" s="33" t="s">
        <v>436</v>
      </c>
      <c r="C217" s="36" t="s">
        <v>437</v>
      </c>
      <c r="D217" s="18">
        <v>1</v>
      </c>
      <c r="E217" s="18">
        <v>0</v>
      </c>
      <c r="F217" s="18">
        <v>6</v>
      </c>
      <c r="G217" s="18">
        <v>0</v>
      </c>
      <c r="H217" s="18">
        <v>0</v>
      </c>
      <c r="I217" s="18">
        <v>0</v>
      </c>
      <c r="J217" s="18">
        <v>107</v>
      </c>
      <c r="K217" s="18">
        <v>60</v>
      </c>
      <c r="L217" s="18">
        <v>3</v>
      </c>
      <c r="M217" s="18">
        <v>1</v>
      </c>
      <c r="N217" s="18">
        <v>0</v>
      </c>
      <c r="O217" s="18">
        <v>0</v>
      </c>
      <c r="P217" s="18">
        <v>4</v>
      </c>
      <c r="Q217" s="18">
        <v>0</v>
      </c>
      <c r="R217" s="18">
        <v>1</v>
      </c>
      <c r="S217" s="18">
        <v>2</v>
      </c>
      <c r="T217" s="18">
        <v>30</v>
      </c>
      <c r="U217" s="18">
        <v>61</v>
      </c>
      <c r="V217" s="18">
        <v>0</v>
      </c>
      <c r="W217" s="18">
        <v>1</v>
      </c>
      <c r="X217" s="18">
        <v>0</v>
      </c>
      <c r="Y217" s="18">
        <v>0</v>
      </c>
      <c r="Z217" s="18">
        <v>2</v>
      </c>
      <c r="AA217" s="18">
        <v>0</v>
      </c>
      <c r="AB217" s="18">
        <f t="shared" si="12"/>
        <v>154</v>
      </c>
      <c r="AC217" s="18">
        <f t="shared" si="12"/>
        <v>125</v>
      </c>
      <c r="AD217" s="19">
        <f t="shared" si="13"/>
        <v>279</v>
      </c>
      <c r="AF217" s="17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v>0</v>
      </c>
      <c r="AL217" s="18">
        <v>0</v>
      </c>
      <c r="AM217" s="18">
        <v>0</v>
      </c>
      <c r="AN217" s="18">
        <v>6</v>
      </c>
      <c r="AO217" s="18">
        <v>7</v>
      </c>
      <c r="AP217" s="18">
        <v>127</v>
      </c>
      <c r="AQ217" s="18">
        <v>28</v>
      </c>
      <c r="AR217" s="83">
        <f t="shared" si="14"/>
        <v>133</v>
      </c>
      <c r="AS217" s="83">
        <f t="shared" si="14"/>
        <v>35</v>
      </c>
      <c r="AT217" s="84">
        <f t="shared" si="15"/>
        <v>168</v>
      </c>
    </row>
    <row r="218" spans="2:46" x14ac:dyDescent="0.25">
      <c r="B218" s="33" t="s">
        <v>438</v>
      </c>
      <c r="C218" s="36" t="s">
        <v>439</v>
      </c>
      <c r="D218" s="18">
        <v>0</v>
      </c>
      <c r="E218" s="18">
        <v>0</v>
      </c>
      <c r="F218" s="18">
        <v>4</v>
      </c>
      <c r="G218" s="18">
        <v>7</v>
      </c>
      <c r="H218" s="18">
        <v>2</v>
      </c>
      <c r="I218" s="18">
        <v>0</v>
      </c>
      <c r="J218" s="18">
        <v>70</v>
      </c>
      <c r="K218" s="18">
        <v>31</v>
      </c>
      <c r="L218" s="18">
        <v>0</v>
      </c>
      <c r="M218" s="18">
        <v>0</v>
      </c>
      <c r="N218" s="18">
        <v>5</v>
      </c>
      <c r="O218" s="18">
        <v>7</v>
      </c>
      <c r="P218" s="18">
        <v>0</v>
      </c>
      <c r="Q218" s="18">
        <v>0</v>
      </c>
      <c r="R218" s="18">
        <v>0</v>
      </c>
      <c r="S218" s="18">
        <v>0</v>
      </c>
      <c r="T218" s="18">
        <v>3</v>
      </c>
      <c r="U218" s="18">
        <v>4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0</v>
      </c>
      <c r="AB218" s="18">
        <f t="shared" si="12"/>
        <v>84</v>
      </c>
      <c r="AC218" s="18">
        <f t="shared" si="12"/>
        <v>49</v>
      </c>
      <c r="AD218" s="19">
        <f t="shared" si="13"/>
        <v>133</v>
      </c>
      <c r="AF218" s="17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28</v>
      </c>
      <c r="AQ218" s="18">
        <v>15</v>
      </c>
      <c r="AR218" s="83">
        <f t="shared" si="14"/>
        <v>28</v>
      </c>
      <c r="AS218" s="83">
        <f t="shared" si="14"/>
        <v>15</v>
      </c>
      <c r="AT218" s="84">
        <f t="shared" si="15"/>
        <v>43</v>
      </c>
    </row>
    <row r="219" spans="2:46" x14ac:dyDescent="0.25">
      <c r="B219" s="33" t="s">
        <v>440</v>
      </c>
      <c r="C219" s="36" t="s">
        <v>441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17</v>
      </c>
      <c r="K219" s="18">
        <v>9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1</v>
      </c>
      <c r="S219" s="18">
        <v>3</v>
      </c>
      <c r="T219" s="18">
        <v>9</v>
      </c>
      <c r="U219" s="18">
        <v>2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f t="shared" si="12"/>
        <v>27</v>
      </c>
      <c r="AC219" s="18">
        <f t="shared" si="12"/>
        <v>14</v>
      </c>
      <c r="AD219" s="19">
        <f t="shared" si="13"/>
        <v>41</v>
      </c>
      <c r="AF219" s="17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29</v>
      </c>
      <c r="AQ219" s="18">
        <v>19</v>
      </c>
      <c r="AR219" s="83">
        <f t="shared" si="14"/>
        <v>29</v>
      </c>
      <c r="AS219" s="83">
        <f t="shared" si="14"/>
        <v>19</v>
      </c>
      <c r="AT219" s="84">
        <f t="shared" si="15"/>
        <v>48</v>
      </c>
    </row>
    <row r="220" spans="2:46" x14ac:dyDescent="0.25">
      <c r="B220" s="33" t="s">
        <v>442</v>
      </c>
      <c r="C220" s="36" t="s">
        <v>443</v>
      </c>
      <c r="D220" s="18">
        <v>0</v>
      </c>
      <c r="E220" s="18">
        <v>0</v>
      </c>
      <c r="F220" s="18">
        <v>1</v>
      </c>
      <c r="G220" s="18">
        <v>1</v>
      </c>
      <c r="H220" s="18">
        <v>0</v>
      </c>
      <c r="I220" s="18">
        <v>0</v>
      </c>
      <c r="J220" s="18">
        <v>2</v>
      </c>
      <c r="K220" s="18">
        <v>2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1</v>
      </c>
      <c r="U220" s="18">
        <v>4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f t="shared" si="12"/>
        <v>4</v>
      </c>
      <c r="AC220" s="18">
        <f t="shared" si="12"/>
        <v>7</v>
      </c>
      <c r="AD220" s="19">
        <f t="shared" si="13"/>
        <v>11</v>
      </c>
      <c r="AF220" s="17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13</v>
      </c>
      <c r="AQ220" s="18">
        <v>6</v>
      </c>
      <c r="AR220" s="83">
        <f t="shared" si="14"/>
        <v>13</v>
      </c>
      <c r="AS220" s="83">
        <f t="shared" si="14"/>
        <v>6</v>
      </c>
      <c r="AT220" s="84">
        <f t="shared" si="15"/>
        <v>19</v>
      </c>
    </row>
    <row r="221" spans="2:46" x14ac:dyDescent="0.25">
      <c r="B221" s="33" t="s">
        <v>444</v>
      </c>
      <c r="C221" s="36" t="s">
        <v>445</v>
      </c>
      <c r="D221" s="18">
        <v>0</v>
      </c>
      <c r="E221" s="18">
        <v>0</v>
      </c>
      <c r="F221" s="18">
        <v>0</v>
      </c>
      <c r="G221" s="18">
        <v>0</v>
      </c>
      <c r="H221" s="18">
        <v>1</v>
      </c>
      <c r="I221" s="18">
        <v>1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2</v>
      </c>
      <c r="U221" s="18">
        <v>3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f t="shared" si="12"/>
        <v>3</v>
      </c>
      <c r="AC221" s="18">
        <f t="shared" si="12"/>
        <v>4</v>
      </c>
      <c r="AD221" s="19">
        <f t="shared" si="13"/>
        <v>7</v>
      </c>
      <c r="AF221" s="17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22</v>
      </c>
      <c r="AQ221" s="18">
        <v>8</v>
      </c>
      <c r="AR221" s="83">
        <f t="shared" si="14"/>
        <v>22</v>
      </c>
      <c r="AS221" s="83">
        <f t="shared" si="14"/>
        <v>8</v>
      </c>
      <c r="AT221" s="84">
        <f t="shared" si="15"/>
        <v>30</v>
      </c>
    </row>
    <row r="222" spans="2:46" x14ac:dyDescent="0.25">
      <c r="B222" s="33" t="s">
        <v>446</v>
      </c>
      <c r="C222" s="36" t="s">
        <v>447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  <c r="AB222" s="18">
        <f t="shared" si="12"/>
        <v>0</v>
      </c>
      <c r="AC222" s="18">
        <f t="shared" si="12"/>
        <v>0</v>
      </c>
      <c r="AD222" s="19">
        <f t="shared" si="13"/>
        <v>0</v>
      </c>
      <c r="AF222" s="17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19</v>
      </c>
      <c r="AQ222" s="18">
        <v>9</v>
      </c>
      <c r="AR222" s="83">
        <f t="shared" si="14"/>
        <v>19</v>
      </c>
      <c r="AS222" s="83">
        <f t="shared" si="14"/>
        <v>9</v>
      </c>
      <c r="AT222" s="84">
        <f t="shared" si="15"/>
        <v>28</v>
      </c>
    </row>
    <row r="223" spans="2:46" x14ac:dyDescent="0.25">
      <c r="B223" s="33" t="s">
        <v>448</v>
      </c>
      <c r="C223" s="36" t="s">
        <v>449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2</v>
      </c>
      <c r="K223" s="18">
        <v>1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3</v>
      </c>
      <c r="U223" s="18">
        <v>3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f t="shared" si="12"/>
        <v>5</v>
      </c>
      <c r="AC223" s="18">
        <f t="shared" si="12"/>
        <v>4</v>
      </c>
      <c r="AD223" s="19">
        <f t="shared" si="13"/>
        <v>9</v>
      </c>
      <c r="AF223" s="17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v>0</v>
      </c>
      <c r="AL223" s="18">
        <v>0</v>
      </c>
      <c r="AM223" s="18">
        <v>0</v>
      </c>
      <c r="AN223" s="18">
        <v>0</v>
      </c>
      <c r="AO223" s="18">
        <v>0</v>
      </c>
      <c r="AP223" s="18">
        <v>22</v>
      </c>
      <c r="AQ223" s="18">
        <v>5</v>
      </c>
      <c r="AR223" s="83">
        <f t="shared" si="14"/>
        <v>22</v>
      </c>
      <c r="AS223" s="83">
        <f t="shared" si="14"/>
        <v>5</v>
      </c>
      <c r="AT223" s="84">
        <f t="shared" si="15"/>
        <v>27</v>
      </c>
    </row>
    <row r="224" spans="2:46" x14ac:dyDescent="0.25">
      <c r="B224" s="33" t="s">
        <v>450</v>
      </c>
      <c r="C224" s="36" t="s">
        <v>451</v>
      </c>
      <c r="D224" s="18">
        <v>0</v>
      </c>
      <c r="E224" s="18">
        <v>0</v>
      </c>
      <c r="F224" s="18">
        <v>4</v>
      </c>
      <c r="G224" s="18">
        <v>2</v>
      </c>
      <c r="H224" s="18">
        <v>3</v>
      </c>
      <c r="I224" s="18">
        <v>0</v>
      </c>
      <c r="J224" s="18">
        <v>26</v>
      </c>
      <c r="K224" s="18">
        <v>11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8</v>
      </c>
      <c r="S224" s="18">
        <v>2</v>
      </c>
      <c r="T224" s="18">
        <v>3</v>
      </c>
      <c r="U224" s="18">
        <v>2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f t="shared" si="12"/>
        <v>44</v>
      </c>
      <c r="AC224" s="18">
        <f t="shared" si="12"/>
        <v>17</v>
      </c>
      <c r="AD224" s="19">
        <f t="shared" si="13"/>
        <v>61</v>
      </c>
      <c r="AF224" s="17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v>0</v>
      </c>
      <c r="AL224" s="18">
        <v>0</v>
      </c>
      <c r="AM224" s="18">
        <v>0</v>
      </c>
      <c r="AN224" s="18">
        <v>0</v>
      </c>
      <c r="AO224" s="18">
        <v>0</v>
      </c>
      <c r="AP224" s="18">
        <v>30</v>
      </c>
      <c r="AQ224" s="18">
        <v>11</v>
      </c>
      <c r="AR224" s="83">
        <f t="shared" si="14"/>
        <v>30</v>
      </c>
      <c r="AS224" s="83">
        <f t="shared" si="14"/>
        <v>11</v>
      </c>
      <c r="AT224" s="84">
        <f t="shared" si="15"/>
        <v>41</v>
      </c>
    </row>
    <row r="225" spans="2:46" x14ac:dyDescent="0.25">
      <c r="B225" s="33" t="s">
        <v>452</v>
      </c>
      <c r="C225" s="36" t="s">
        <v>453</v>
      </c>
      <c r="D225" s="18">
        <v>0</v>
      </c>
      <c r="E225" s="18">
        <v>0</v>
      </c>
      <c r="F225" s="18">
        <v>50</v>
      </c>
      <c r="G225" s="18">
        <v>45</v>
      </c>
      <c r="H225" s="18">
        <v>9</v>
      </c>
      <c r="I225" s="18">
        <v>5</v>
      </c>
      <c r="J225" s="18">
        <v>285</v>
      </c>
      <c r="K225" s="18">
        <v>217</v>
      </c>
      <c r="L225" s="18">
        <v>91</v>
      </c>
      <c r="M225" s="18">
        <v>59</v>
      </c>
      <c r="N225" s="18">
        <v>107</v>
      </c>
      <c r="O225" s="18">
        <v>66</v>
      </c>
      <c r="P225" s="18">
        <v>2</v>
      </c>
      <c r="Q225" s="18">
        <v>1</v>
      </c>
      <c r="R225" s="18">
        <v>47</v>
      </c>
      <c r="S225" s="18">
        <v>27</v>
      </c>
      <c r="T225" s="18">
        <v>78</v>
      </c>
      <c r="U225" s="18">
        <v>115</v>
      </c>
      <c r="V225" s="18">
        <v>0</v>
      </c>
      <c r="W225" s="18">
        <v>2</v>
      </c>
      <c r="X225" s="18">
        <v>0</v>
      </c>
      <c r="Y225" s="18">
        <v>0</v>
      </c>
      <c r="Z225" s="18">
        <v>0</v>
      </c>
      <c r="AA225" s="18">
        <v>1</v>
      </c>
      <c r="AB225" s="18">
        <f t="shared" si="12"/>
        <v>669</v>
      </c>
      <c r="AC225" s="18">
        <f t="shared" si="12"/>
        <v>538</v>
      </c>
      <c r="AD225" s="19">
        <f t="shared" si="13"/>
        <v>1207</v>
      </c>
      <c r="AF225" s="17">
        <v>535</v>
      </c>
      <c r="AG225" s="18">
        <v>248</v>
      </c>
      <c r="AH225" s="18">
        <v>0</v>
      </c>
      <c r="AI225" s="18">
        <v>0</v>
      </c>
      <c r="AJ225" s="18">
        <v>0</v>
      </c>
      <c r="AK225" s="18">
        <v>0</v>
      </c>
      <c r="AL225" s="18">
        <v>0</v>
      </c>
      <c r="AM225" s="18">
        <v>0</v>
      </c>
      <c r="AN225" s="18">
        <v>9</v>
      </c>
      <c r="AO225" s="18">
        <v>10</v>
      </c>
      <c r="AP225" s="18">
        <v>101</v>
      </c>
      <c r="AQ225" s="18">
        <v>38</v>
      </c>
      <c r="AR225" s="83">
        <f t="shared" si="14"/>
        <v>645</v>
      </c>
      <c r="AS225" s="83">
        <f t="shared" si="14"/>
        <v>296</v>
      </c>
      <c r="AT225" s="84">
        <f t="shared" si="15"/>
        <v>941</v>
      </c>
    </row>
    <row r="226" spans="2:46" x14ac:dyDescent="0.25">
      <c r="B226" s="33" t="s">
        <v>454</v>
      </c>
      <c r="C226" s="36" t="s">
        <v>455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23</v>
      </c>
      <c r="K226" s="18">
        <v>1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21</v>
      </c>
      <c r="S226" s="18">
        <v>1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f t="shared" si="12"/>
        <v>44</v>
      </c>
      <c r="AC226" s="18">
        <f t="shared" si="12"/>
        <v>2</v>
      </c>
      <c r="AD226" s="19">
        <f t="shared" si="13"/>
        <v>46</v>
      </c>
      <c r="AF226" s="17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13</v>
      </c>
      <c r="AQ226" s="18">
        <v>6</v>
      </c>
      <c r="AR226" s="83">
        <f t="shared" si="14"/>
        <v>13</v>
      </c>
      <c r="AS226" s="83">
        <f t="shared" si="14"/>
        <v>6</v>
      </c>
      <c r="AT226" s="84">
        <f t="shared" si="15"/>
        <v>19</v>
      </c>
    </row>
    <row r="227" spans="2:46" x14ac:dyDescent="0.25">
      <c r="B227" s="33" t="s">
        <v>456</v>
      </c>
      <c r="C227" s="36" t="s">
        <v>457</v>
      </c>
      <c r="D227" s="18">
        <v>0</v>
      </c>
      <c r="E227" s="18">
        <v>0</v>
      </c>
      <c r="F227" s="18">
        <v>3</v>
      </c>
      <c r="G227" s="18">
        <v>1</v>
      </c>
      <c r="H227" s="18">
        <v>5</v>
      </c>
      <c r="I227" s="18">
        <v>4</v>
      </c>
      <c r="J227" s="18">
        <v>0</v>
      </c>
      <c r="K227" s="18">
        <v>0</v>
      </c>
      <c r="L227" s="18">
        <v>1</v>
      </c>
      <c r="M227" s="18">
        <v>1</v>
      </c>
      <c r="N227" s="18">
        <v>0</v>
      </c>
      <c r="O227" s="18">
        <v>0</v>
      </c>
      <c r="P227" s="18">
        <v>0</v>
      </c>
      <c r="Q227" s="18">
        <v>0</v>
      </c>
      <c r="R227" s="18">
        <v>1</v>
      </c>
      <c r="S227" s="18">
        <v>1</v>
      </c>
      <c r="T227" s="18">
        <v>3</v>
      </c>
      <c r="U227" s="18">
        <v>6</v>
      </c>
      <c r="V227" s="18">
        <v>0</v>
      </c>
      <c r="W227" s="18">
        <v>0</v>
      </c>
      <c r="X227" s="18">
        <v>0</v>
      </c>
      <c r="Y227" s="18">
        <v>0</v>
      </c>
      <c r="Z227" s="18">
        <v>0</v>
      </c>
      <c r="AA227" s="18">
        <v>0</v>
      </c>
      <c r="AB227" s="18">
        <f t="shared" si="12"/>
        <v>13</v>
      </c>
      <c r="AC227" s="18">
        <f t="shared" si="12"/>
        <v>13</v>
      </c>
      <c r="AD227" s="19">
        <f t="shared" si="13"/>
        <v>26</v>
      </c>
      <c r="AF227" s="17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v>0</v>
      </c>
      <c r="AL227" s="18">
        <v>0</v>
      </c>
      <c r="AM227" s="18">
        <v>0</v>
      </c>
      <c r="AN227" s="18">
        <v>0</v>
      </c>
      <c r="AO227" s="18">
        <v>0</v>
      </c>
      <c r="AP227" s="18">
        <v>22</v>
      </c>
      <c r="AQ227" s="18">
        <v>9</v>
      </c>
      <c r="AR227" s="83">
        <f t="shared" si="14"/>
        <v>22</v>
      </c>
      <c r="AS227" s="83">
        <f t="shared" si="14"/>
        <v>9</v>
      </c>
      <c r="AT227" s="84">
        <f t="shared" si="15"/>
        <v>31</v>
      </c>
    </row>
    <row r="228" spans="2:46" x14ac:dyDescent="0.25">
      <c r="B228" s="33" t="s">
        <v>458</v>
      </c>
      <c r="C228" s="36" t="s">
        <v>459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2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3</v>
      </c>
      <c r="U228" s="18">
        <v>1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f t="shared" si="12"/>
        <v>5</v>
      </c>
      <c r="AC228" s="18">
        <f t="shared" si="12"/>
        <v>1</v>
      </c>
      <c r="AD228" s="19">
        <f t="shared" si="13"/>
        <v>6</v>
      </c>
      <c r="AF228" s="17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19</v>
      </c>
      <c r="AQ228" s="18">
        <v>6</v>
      </c>
      <c r="AR228" s="83">
        <f t="shared" si="14"/>
        <v>19</v>
      </c>
      <c r="AS228" s="83">
        <f t="shared" si="14"/>
        <v>6</v>
      </c>
      <c r="AT228" s="84">
        <f t="shared" si="15"/>
        <v>25</v>
      </c>
    </row>
    <row r="229" spans="2:46" x14ac:dyDescent="0.25">
      <c r="B229" s="33" t="s">
        <v>460</v>
      </c>
      <c r="C229" s="36" t="s">
        <v>461</v>
      </c>
      <c r="D229" s="18">
        <v>0</v>
      </c>
      <c r="E229" s="18">
        <v>0</v>
      </c>
      <c r="F229" s="18">
        <v>2</v>
      </c>
      <c r="G229" s="18">
        <v>0</v>
      </c>
      <c r="H229" s="18">
        <v>8</v>
      </c>
      <c r="I229" s="18">
        <v>1</v>
      </c>
      <c r="J229" s="18">
        <v>28</v>
      </c>
      <c r="K229" s="18">
        <v>7</v>
      </c>
      <c r="L229" s="18">
        <v>0</v>
      </c>
      <c r="M229" s="18">
        <v>0</v>
      </c>
      <c r="N229" s="18">
        <v>54</v>
      </c>
      <c r="O229" s="18">
        <v>20</v>
      </c>
      <c r="P229" s="18">
        <v>9</v>
      </c>
      <c r="Q229" s="18">
        <v>0</v>
      </c>
      <c r="R229" s="18">
        <v>5</v>
      </c>
      <c r="S229" s="18">
        <v>5</v>
      </c>
      <c r="T229" s="18">
        <v>8</v>
      </c>
      <c r="U229" s="18">
        <v>15</v>
      </c>
      <c r="V229" s="18">
        <v>0</v>
      </c>
      <c r="W229" s="18">
        <v>1</v>
      </c>
      <c r="X229" s="18">
        <v>0</v>
      </c>
      <c r="Y229" s="18">
        <v>0</v>
      </c>
      <c r="Z229" s="18">
        <v>0</v>
      </c>
      <c r="AA229" s="18">
        <v>0</v>
      </c>
      <c r="AB229" s="18">
        <f t="shared" si="12"/>
        <v>114</v>
      </c>
      <c r="AC229" s="18">
        <f t="shared" si="12"/>
        <v>49</v>
      </c>
      <c r="AD229" s="19">
        <f t="shared" si="13"/>
        <v>163</v>
      </c>
      <c r="AF229" s="17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v>0</v>
      </c>
      <c r="AL229" s="18">
        <v>0</v>
      </c>
      <c r="AM229" s="18">
        <v>0</v>
      </c>
      <c r="AN229" s="18">
        <v>0</v>
      </c>
      <c r="AO229" s="18">
        <v>0</v>
      </c>
      <c r="AP229" s="18">
        <v>27</v>
      </c>
      <c r="AQ229" s="18">
        <v>10</v>
      </c>
      <c r="AR229" s="83">
        <f t="shared" si="14"/>
        <v>27</v>
      </c>
      <c r="AS229" s="83">
        <f t="shared" si="14"/>
        <v>10</v>
      </c>
      <c r="AT229" s="84">
        <f t="shared" si="15"/>
        <v>37</v>
      </c>
    </row>
    <row r="230" spans="2:46" x14ac:dyDescent="0.25">
      <c r="B230" s="33" t="s">
        <v>462</v>
      </c>
      <c r="C230" s="36" t="s">
        <v>463</v>
      </c>
      <c r="D230" s="18">
        <v>0</v>
      </c>
      <c r="E230" s="18">
        <v>0</v>
      </c>
      <c r="F230" s="18">
        <v>0</v>
      </c>
      <c r="G230" s="18">
        <v>0</v>
      </c>
      <c r="H230" s="18">
        <v>5</v>
      </c>
      <c r="I230" s="18">
        <v>4</v>
      </c>
      <c r="J230" s="18">
        <v>8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8</v>
      </c>
      <c r="U230" s="18">
        <v>13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f t="shared" si="12"/>
        <v>21</v>
      </c>
      <c r="AC230" s="18">
        <f t="shared" si="12"/>
        <v>17</v>
      </c>
      <c r="AD230" s="19">
        <f t="shared" si="13"/>
        <v>38</v>
      </c>
      <c r="AF230" s="17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0</v>
      </c>
      <c r="AL230" s="18">
        <v>0</v>
      </c>
      <c r="AM230" s="18">
        <v>0</v>
      </c>
      <c r="AN230" s="18">
        <v>0</v>
      </c>
      <c r="AO230" s="18">
        <v>0</v>
      </c>
      <c r="AP230" s="18">
        <v>28</v>
      </c>
      <c r="AQ230" s="18">
        <v>14</v>
      </c>
      <c r="AR230" s="83">
        <f t="shared" si="14"/>
        <v>28</v>
      </c>
      <c r="AS230" s="83">
        <f t="shared" si="14"/>
        <v>14</v>
      </c>
      <c r="AT230" s="84">
        <f t="shared" si="15"/>
        <v>42</v>
      </c>
    </row>
    <row r="231" spans="2:46" x14ac:dyDescent="0.25">
      <c r="B231" s="33" t="s">
        <v>464</v>
      </c>
      <c r="C231" s="36" t="s">
        <v>465</v>
      </c>
      <c r="D231" s="18">
        <v>0</v>
      </c>
      <c r="E231" s="18">
        <v>0</v>
      </c>
      <c r="F231" s="18">
        <v>4</v>
      </c>
      <c r="G231" s="18">
        <v>0</v>
      </c>
      <c r="H231" s="18">
        <v>0</v>
      </c>
      <c r="I231" s="18">
        <v>0</v>
      </c>
      <c r="J231" s="18">
        <v>0</v>
      </c>
      <c r="K231" s="18">
        <v>3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2</v>
      </c>
      <c r="U231" s="18">
        <v>3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f t="shared" si="12"/>
        <v>6</v>
      </c>
      <c r="AC231" s="18">
        <f t="shared" si="12"/>
        <v>6</v>
      </c>
      <c r="AD231" s="19">
        <f t="shared" si="13"/>
        <v>12</v>
      </c>
      <c r="AF231" s="17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v>0</v>
      </c>
      <c r="AL231" s="18">
        <v>0</v>
      </c>
      <c r="AM231" s="18">
        <v>0</v>
      </c>
      <c r="AN231" s="18">
        <v>6</v>
      </c>
      <c r="AO231" s="18">
        <v>6</v>
      </c>
      <c r="AP231" s="18">
        <v>41</v>
      </c>
      <c r="AQ231" s="18">
        <v>10</v>
      </c>
      <c r="AR231" s="83">
        <f t="shared" si="14"/>
        <v>47</v>
      </c>
      <c r="AS231" s="83">
        <f t="shared" si="14"/>
        <v>16</v>
      </c>
      <c r="AT231" s="84">
        <f t="shared" si="15"/>
        <v>63</v>
      </c>
    </row>
    <row r="232" spans="2:46" x14ac:dyDescent="0.25">
      <c r="B232" s="33" t="s">
        <v>466</v>
      </c>
      <c r="C232" s="36" t="s">
        <v>467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f t="shared" si="12"/>
        <v>0</v>
      </c>
      <c r="AC232" s="18">
        <f t="shared" si="12"/>
        <v>0</v>
      </c>
      <c r="AD232" s="19">
        <f t="shared" si="13"/>
        <v>0</v>
      </c>
      <c r="AF232" s="17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9</v>
      </c>
      <c r="AQ232" s="18">
        <v>11</v>
      </c>
      <c r="AR232" s="83">
        <f t="shared" si="14"/>
        <v>9</v>
      </c>
      <c r="AS232" s="83">
        <f t="shared" si="14"/>
        <v>11</v>
      </c>
      <c r="AT232" s="84">
        <f t="shared" si="15"/>
        <v>20</v>
      </c>
    </row>
    <row r="233" spans="2:46" x14ac:dyDescent="0.25">
      <c r="B233" s="33" t="s">
        <v>468</v>
      </c>
      <c r="C233" s="36" t="s">
        <v>469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2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1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f t="shared" si="12"/>
        <v>2</v>
      </c>
      <c r="AC233" s="18">
        <f t="shared" si="12"/>
        <v>1</v>
      </c>
      <c r="AD233" s="19">
        <f t="shared" si="13"/>
        <v>3</v>
      </c>
      <c r="AF233" s="17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v>0</v>
      </c>
      <c r="AL233" s="18">
        <v>0</v>
      </c>
      <c r="AM233" s="18">
        <v>0</v>
      </c>
      <c r="AN233" s="18">
        <v>0</v>
      </c>
      <c r="AO233" s="18">
        <v>0</v>
      </c>
      <c r="AP233" s="18">
        <v>22</v>
      </c>
      <c r="AQ233" s="18">
        <v>10</v>
      </c>
      <c r="AR233" s="83">
        <f t="shared" si="14"/>
        <v>22</v>
      </c>
      <c r="AS233" s="83">
        <f t="shared" si="14"/>
        <v>10</v>
      </c>
      <c r="AT233" s="84">
        <f t="shared" si="15"/>
        <v>32</v>
      </c>
    </row>
    <row r="234" spans="2:46" x14ac:dyDescent="0.25">
      <c r="B234" s="33" t="s">
        <v>470</v>
      </c>
      <c r="C234" s="36" t="s">
        <v>471</v>
      </c>
      <c r="D234" s="18">
        <v>0</v>
      </c>
      <c r="E234" s="18">
        <v>0</v>
      </c>
      <c r="F234" s="18">
        <v>4</v>
      </c>
      <c r="G234" s="18">
        <v>3</v>
      </c>
      <c r="H234" s="18">
        <v>0</v>
      </c>
      <c r="I234" s="18">
        <v>0</v>
      </c>
      <c r="J234" s="18">
        <v>16</v>
      </c>
      <c r="K234" s="18">
        <v>21</v>
      </c>
      <c r="L234" s="18">
        <v>20</v>
      </c>
      <c r="M234" s="18">
        <v>3</v>
      </c>
      <c r="N234" s="18">
        <v>0</v>
      </c>
      <c r="O234" s="18">
        <v>0</v>
      </c>
      <c r="P234" s="18">
        <v>1</v>
      </c>
      <c r="Q234" s="18">
        <v>1</v>
      </c>
      <c r="R234" s="18">
        <v>0</v>
      </c>
      <c r="S234" s="18">
        <v>0</v>
      </c>
      <c r="T234" s="18">
        <v>3</v>
      </c>
      <c r="U234" s="18">
        <v>8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f t="shared" si="12"/>
        <v>44</v>
      </c>
      <c r="AC234" s="18">
        <f t="shared" si="12"/>
        <v>36</v>
      </c>
      <c r="AD234" s="19">
        <f t="shared" si="13"/>
        <v>80</v>
      </c>
      <c r="AF234" s="17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36</v>
      </c>
      <c r="AQ234" s="18">
        <v>15</v>
      </c>
      <c r="AR234" s="83">
        <f t="shared" si="14"/>
        <v>36</v>
      </c>
      <c r="AS234" s="83">
        <f t="shared" si="14"/>
        <v>15</v>
      </c>
      <c r="AT234" s="84">
        <f t="shared" si="15"/>
        <v>51</v>
      </c>
    </row>
    <row r="235" spans="2:46" x14ac:dyDescent="0.25">
      <c r="B235" s="33" t="s">
        <v>472</v>
      </c>
      <c r="C235" s="36" t="s">
        <v>473</v>
      </c>
      <c r="D235" s="18">
        <v>0</v>
      </c>
      <c r="E235" s="18">
        <v>0</v>
      </c>
      <c r="F235" s="18">
        <v>0</v>
      </c>
      <c r="G235" s="18">
        <v>0</v>
      </c>
      <c r="H235" s="18">
        <v>5</v>
      </c>
      <c r="I235" s="18">
        <v>4</v>
      </c>
      <c r="J235" s="18">
        <v>5</v>
      </c>
      <c r="K235" s="18">
        <v>6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8</v>
      </c>
      <c r="U235" s="18">
        <v>3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  <c r="AB235" s="18">
        <f t="shared" si="12"/>
        <v>18</v>
      </c>
      <c r="AC235" s="18">
        <f t="shared" si="12"/>
        <v>13</v>
      </c>
      <c r="AD235" s="19">
        <f t="shared" si="13"/>
        <v>31</v>
      </c>
      <c r="AF235" s="17">
        <v>0</v>
      </c>
      <c r="AG235" s="18">
        <v>0</v>
      </c>
      <c r="AH235" s="18">
        <v>0</v>
      </c>
      <c r="AI235" s="18">
        <v>0</v>
      </c>
      <c r="AJ235" s="18">
        <v>0</v>
      </c>
      <c r="AK235" s="18">
        <v>0</v>
      </c>
      <c r="AL235" s="18">
        <v>0</v>
      </c>
      <c r="AM235" s="18">
        <v>0</v>
      </c>
      <c r="AN235" s="18">
        <v>0</v>
      </c>
      <c r="AO235" s="18">
        <v>0</v>
      </c>
      <c r="AP235" s="18">
        <v>38</v>
      </c>
      <c r="AQ235" s="18">
        <v>11</v>
      </c>
      <c r="AR235" s="83">
        <f t="shared" si="14"/>
        <v>38</v>
      </c>
      <c r="AS235" s="83">
        <f t="shared" si="14"/>
        <v>11</v>
      </c>
      <c r="AT235" s="84">
        <f t="shared" si="15"/>
        <v>49</v>
      </c>
    </row>
    <row r="236" spans="2:46" x14ac:dyDescent="0.25">
      <c r="B236" s="33" t="s">
        <v>474</v>
      </c>
      <c r="C236" s="36" t="s">
        <v>475</v>
      </c>
      <c r="D236" s="18">
        <v>0</v>
      </c>
      <c r="E236" s="18">
        <v>0</v>
      </c>
      <c r="F236" s="18">
        <v>3</v>
      </c>
      <c r="G236" s="18">
        <v>0</v>
      </c>
      <c r="H236" s="18">
        <v>4</v>
      </c>
      <c r="I236" s="18">
        <v>6</v>
      </c>
      <c r="J236" s="18">
        <v>12</v>
      </c>
      <c r="K236" s="18">
        <v>7</v>
      </c>
      <c r="L236" s="18">
        <v>2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1</v>
      </c>
      <c r="U236" s="18">
        <v>1</v>
      </c>
      <c r="V236" s="18">
        <v>0</v>
      </c>
      <c r="W236" s="18">
        <v>1</v>
      </c>
      <c r="X236" s="18">
        <v>0</v>
      </c>
      <c r="Y236" s="18">
        <v>0</v>
      </c>
      <c r="Z236" s="18">
        <v>0</v>
      </c>
      <c r="AA236" s="18">
        <v>0</v>
      </c>
      <c r="AB236" s="18">
        <f t="shared" si="12"/>
        <v>22</v>
      </c>
      <c r="AC236" s="18">
        <f t="shared" si="12"/>
        <v>15</v>
      </c>
      <c r="AD236" s="19">
        <f t="shared" si="13"/>
        <v>37</v>
      </c>
      <c r="AF236" s="17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v>0</v>
      </c>
      <c r="AL236" s="18">
        <v>0</v>
      </c>
      <c r="AM236" s="18">
        <v>0</v>
      </c>
      <c r="AN236" s="18">
        <v>0</v>
      </c>
      <c r="AO236" s="18">
        <v>0</v>
      </c>
      <c r="AP236" s="18">
        <v>23</v>
      </c>
      <c r="AQ236" s="18">
        <v>5</v>
      </c>
      <c r="AR236" s="83">
        <f t="shared" si="14"/>
        <v>23</v>
      </c>
      <c r="AS236" s="83">
        <f t="shared" si="14"/>
        <v>5</v>
      </c>
      <c r="AT236" s="84">
        <f t="shared" si="15"/>
        <v>28</v>
      </c>
    </row>
    <row r="237" spans="2:46" x14ac:dyDescent="0.25">
      <c r="B237" s="33" t="s">
        <v>476</v>
      </c>
      <c r="C237" s="36" t="s">
        <v>330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2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3</v>
      </c>
      <c r="U237" s="18">
        <v>1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f t="shared" si="12"/>
        <v>5</v>
      </c>
      <c r="AC237" s="18">
        <f t="shared" si="12"/>
        <v>1</v>
      </c>
      <c r="AD237" s="19">
        <f t="shared" si="13"/>
        <v>6</v>
      </c>
      <c r="AF237" s="17"/>
      <c r="AG237" s="18">
        <v>0</v>
      </c>
      <c r="AH237" s="18">
        <v>0</v>
      </c>
      <c r="AI237" s="18">
        <v>0</v>
      </c>
      <c r="AJ237" s="18">
        <v>0</v>
      </c>
      <c r="AK237" s="18">
        <v>0</v>
      </c>
      <c r="AL237" s="18">
        <v>0</v>
      </c>
      <c r="AM237" s="18">
        <v>0</v>
      </c>
      <c r="AN237" s="18">
        <v>0</v>
      </c>
      <c r="AO237" s="18">
        <v>0</v>
      </c>
      <c r="AP237" s="18">
        <v>0</v>
      </c>
      <c r="AQ237" s="18">
        <v>0</v>
      </c>
      <c r="AR237" s="83">
        <f t="shared" si="14"/>
        <v>0</v>
      </c>
      <c r="AS237" s="83">
        <f t="shared" si="14"/>
        <v>0</v>
      </c>
      <c r="AT237" s="84">
        <f t="shared" si="15"/>
        <v>0</v>
      </c>
    </row>
    <row r="238" spans="2:46" x14ac:dyDescent="0.25">
      <c r="B238" s="33" t="s">
        <v>477</v>
      </c>
      <c r="C238" s="36" t="s">
        <v>478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4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1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f t="shared" si="12"/>
        <v>5</v>
      </c>
      <c r="AC238" s="18">
        <f t="shared" si="12"/>
        <v>0</v>
      </c>
      <c r="AD238" s="19">
        <f t="shared" si="13"/>
        <v>5</v>
      </c>
      <c r="AF238" s="17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23</v>
      </c>
      <c r="AQ238" s="18">
        <v>11</v>
      </c>
      <c r="AR238" s="83">
        <f t="shared" si="14"/>
        <v>23</v>
      </c>
      <c r="AS238" s="83">
        <f t="shared" si="14"/>
        <v>11</v>
      </c>
      <c r="AT238" s="84">
        <f t="shared" si="15"/>
        <v>34</v>
      </c>
    </row>
    <row r="239" spans="2:46" x14ac:dyDescent="0.25">
      <c r="B239" s="33" t="s">
        <v>479</v>
      </c>
      <c r="C239" s="36" t="s">
        <v>480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3</v>
      </c>
      <c r="U239" s="18">
        <v>9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f t="shared" si="12"/>
        <v>3</v>
      </c>
      <c r="AC239" s="18">
        <f t="shared" si="12"/>
        <v>9</v>
      </c>
      <c r="AD239" s="19">
        <f t="shared" si="13"/>
        <v>12</v>
      </c>
      <c r="AF239" s="17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7</v>
      </c>
      <c r="AQ239" s="18">
        <v>8</v>
      </c>
      <c r="AR239" s="83">
        <f t="shared" si="14"/>
        <v>7</v>
      </c>
      <c r="AS239" s="83">
        <f t="shared" si="14"/>
        <v>8</v>
      </c>
      <c r="AT239" s="84">
        <f t="shared" si="15"/>
        <v>15</v>
      </c>
    </row>
    <row r="240" spans="2:46" x14ac:dyDescent="0.25">
      <c r="B240" s="33" t="s">
        <v>481</v>
      </c>
      <c r="C240" s="36" t="s">
        <v>482</v>
      </c>
      <c r="D240" s="18">
        <v>0</v>
      </c>
      <c r="E240" s="18">
        <v>0</v>
      </c>
      <c r="F240" s="18">
        <v>9</v>
      </c>
      <c r="G240" s="18">
        <v>2</v>
      </c>
      <c r="H240" s="18">
        <v>0</v>
      </c>
      <c r="I240" s="18">
        <v>0</v>
      </c>
      <c r="J240" s="18">
        <v>19</v>
      </c>
      <c r="K240" s="18">
        <v>1</v>
      </c>
      <c r="L240" s="18">
        <v>12</v>
      </c>
      <c r="M240" s="18">
        <v>2</v>
      </c>
      <c r="N240" s="18">
        <v>40</v>
      </c>
      <c r="O240" s="18">
        <v>22</v>
      </c>
      <c r="P240" s="18">
        <v>0</v>
      </c>
      <c r="Q240" s="18">
        <v>0</v>
      </c>
      <c r="R240" s="18">
        <v>6</v>
      </c>
      <c r="S240" s="18">
        <v>8</v>
      </c>
      <c r="T240" s="18">
        <v>8</v>
      </c>
      <c r="U240" s="18">
        <v>21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1</v>
      </c>
      <c r="AB240" s="18">
        <f t="shared" si="12"/>
        <v>94</v>
      </c>
      <c r="AC240" s="18">
        <f t="shared" si="12"/>
        <v>57</v>
      </c>
      <c r="AD240" s="19">
        <f t="shared" si="13"/>
        <v>151</v>
      </c>
      <c r="AF240" s="17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39</v>
      </c>
      <c r="AQ240" s="18">
        <v>14</v>
      </c>
      <c r="AR240" s="83">
        <f t="shared" si="14"/>
        <v>39</v>
      </c>
      <c r="AS240" s="83">
        <f t="shared" si="14"/>
        <v>14</v>
      </c>
      <c r="AT240" s="84">
        <f t="shared" si="15"/>
        <v>53</v>
      </c>
    </row>
    <row r="241" spans="2:46" x14ac:dyDescent="0.25">
      <c r="B241" s="33" t="s">
        <v>483</v>
      </c>
      <c r="C241" s="36" t="s">
        <v>484</v>
      </c>
      <c r="D241" s="18">
        <v>2</v>
      </c>
      <c r="E241" s="18">
        <v>2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1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3</v>
      </c>
      <c r="U241" s="18">
        <v>4</v>
      </c>
      <c r="V241" s="18">
        <v>0</v>
      </c>
      <c r="W241" s="18">
        <v>0</v>
      </c>
      <c r="X241" s="18">
        <v>0</v>
      </c>
      <c r="Y241" s="18">
        <v>0</v>
      </c>
      <c r="Z241" s="18">
        <v>0</v>
      </c>
      <c r="AA241" s="18">
        <v>0</v>
      </c>
      <c r="AB241" s="18">
        <f t="shared" si="12"/>
        <v>6</v>
      </c>
      <c r="AC241" s="18">
        <f t="shared" si="12"/>
        <v>6</v>
      </c>
      <c r="AD241" s="19">
        <f t="shared" si="13"/>
        <v>12</v>
      </c>
      <c r="AF241" s="17">
        <v>0</v>
      </c>
      <c r="AG241" s="18">
        <v>0</v>
      </c>
      <c r="AH241" s="18">
        <v>0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21</v>
      </c>
      <c r="AQ241" s="18">
        <v>14</v>
      </c>
      <c r="AR241" s="83">
        <f t="shared" si="14"/>
        <v>21</v>
      </c>
      <c r="AS241" s="83">
        <f t="shared" si="14"/>
        <v>14</v>
      </c>
      <c r="AT241" s="84">
        <f t="shared" si="15"/>
        <v>35</v>
      </c>
    </row>
    <row r="242" spans="2:46" x14ac:dyDescent="0.25">
      <c r="B242" s="33" t="s">
        <v>485</v>
      </c>
      <c r="C242" s="36" t="s">
        <v>486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7</v>
      </c>
      <c r="K242" s="18">
        <v>7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3</v>
      </c>
      <c r="U242" s="18">
        <v>16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f t="shared" si="12"/>
        <v>10</v>
      </c>
      <c r="AC242" s="18">
        <f t="shared" si="12"/>
        <v>23</v>
      </c>
      <c r="AD242" s="19">
        <f t="shared" si="13"/>
        <v>33</v>
      </c>
      <c r="AF242" s="17">
        <v>0</v>
      </c>
      <c r="AG242" s="18">
        <v>0</v>
      </c>
      <c r="AH242" s="18">
        <v>0</v>
      </c>
      <c r="AI242" s="18">
        <v>0</v>
      </c>
      <c r="AJ242" s="18">
        <v>0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8</v>
      </c>
      <c r="AQ242" s="18">
        <v>10</v>
      </c>
      <c r="AR242" s="83">
        <f t="shared" si="14"/>
        <v>8</v>
      </c>
      <c r="AS242" s="83">
        <f t="shared" si="14"/>
        <v>10</v>
      </c>
      <c r="AT242" s="84">
        <f t="shared" si="15"/>
        <v>18</v>
      </c>
    </row>
    <row r="243" spans="2:46" x14ac:dyDescent="0.25">
      <c r="B243" s="33" t="s">
        <v>487</v>
      </c>
      <c r="C243" s="36" t="s">
        <v>488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1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f t="shared" si="12"/>
        <v>0</v>
      </c>
      <c r="AC243" s="18">
        <f t="shared" si="12"/>
        <v>1</v>
      </c>
      <c r="AD243" s="19">
        <f t="shared" si="13"/>
        <v>1</v>
      </c>
      <c r="AF243" s="17">
        <v>0</v>
      </c>
      <c r="AG243" s="18">
        <v>0</v>
      </c>
      <c r="AH243" s="18">
        <v>0</v>
      </c>
      <c r="AI243" s="18">
        <v>0</v>
      </c>
      <c r="AJ243" s="18">
        <v>0</v>
      </c>
      <c r="AK243" s="18">
        <v>0</v>
      </c>
      <c r="AL243" s="18">
        <v>0</v>
      </c>
      <c r="AM243" s="18">
        <v>0</v>
      </c>
      <c r="AN243" s="18">
        <v>0</v>
      </c>
      <c r="AO243" s="18">
        <v>0</v>
      </c>
      <c r="AP243" s="18">
        <v>14</v>
      </c>
      <c r="AQ243" s="18">
        <v>9</v>
      </c>
      <c r="AR243" s="83">
        <f t="shared" si="14"/>
        <v>14</v>
      </c>
      <c r="AS243" s="83">
        <f t="shared" si="14"/>
        <v>9</v>
      </c>
      <c r="AT243" s="84">
        <f t="shared" si="15"/>
        <v>23</v>
      </c>
    </row>
    <row r="244" spans="2:46" x14ac:dyDescent="0.25">
      <c r="B244" s="33" t="s">
        <v>489</v>
      </c>
      <c r="C244" s="36" t="s">
        <v>490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13</v>
      </c>
      <c r="K244" s="18">
        <v>14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7</v>
      </c>
      <c r="U244" s="18">
        <v>6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f t="shared" si="12"/>
        <v>20</v>
      </c>
      <c r="AC244" s="18">
        <f t="shared" si="12"/>
        <v>20</v>
      </c>
      <c r="AD244" s="19">
        <f t="shared" si="13"/>
        <v>40</v>
      </c>
      <c r="AF244" s="17">
        <v>0</v>
      </c>
      <c r="AG244" s="18">
        <v>0</v>
      </c>
      <c r="AH244" s="18">
        <v>0</v>
      </c>
      <c r="AI244" s="18">
        <v>0</v>
      </c>
      <c r="AJ244" s="18">
        <v>0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13</v>
      </c>
      <c r="AQ244" s="18">
        <v>10</v>
      </c>
      <c r="AR244" s="83">
        <f t="shared" si="14"/>
        <v>13</v>
      </c>
      <c r="AS244" s="83">
        <f t="shared" si="14"/>
        <v>10</v>
      </c>
      <c r="AT244" s="84">
        <f t="shared" si="15"/>
        <v>23</v>
      </c>
    </row>
    <row r="245" spans="2:46" x14ac:dyDescent="0.25">
      <c r="B245" s="33" t="s">
        <v>491</v>
      </c>
      <c r="C245" s="36" t="s">
        <v>159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18">
        <v>7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f t="shared" si="12"/>
        <v>7</v>
      </c>
      <c r="AC245" s="18">
        <f t="shared" si="12"/>
        <v>0</v>
      </c>
      <c r="AD245" s="19">
        <f t="shared" si="13"/>
        <v>7</v>
      </c>
      <c r="AF245" s="17">
        <v>0</v>
      </c>
      <c r="AG245" s="18">
        <v>0</v>
      </c>
      <c r="AH245" s="18">
        <v>0</v>
      </c>
      <c r="AI245" s="18">
        <v>0</v>
      </c>
      <c r="AJ245" s="18">
        <v>0</v>
      </c>
      <c r="AK245" s="18">
        <v>0</v>
      </c>
      <c r="AL245" s="18">
        <v>0</v>
      </c>
      <c r="AM245" s="18">
        <v>0</v>
      </c>
      <c r="AN245" s="18">
        <v>0</v>
      </c>
      <c r="AO245" s="18">
        <v>0</v>
      </c>
      <c r="AP245" s="18">
        <v>16</v>
      </c>
      <c r="AQ245" s="18">
        <v>7</v>
      </c>
      <c r="AR245" s="83">
        <f t="shared" si="14"/>
        <v>16</v>
      </c>
      <c r="AS245" s="83">
        <f t="shared" si="14"/>
        <v>7</v>
      </c>
      <c r="AT245" s="84">
        <f t="shared" si="15"/>
        <v>23</v>
      </c>
    </row>
    <row r="246" spans="2:46" x14ac:dyDescent="0.25">
      <c r="B246" s="33" t="s">
        <v>492</v>
      </c>
      <c r="C246" s="36" t="s">
        <v>271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3</v>
      </c>
      <c r="S246" s="18">
        <v>1</v>
      </c>
      <c r="T246" s="18">
        <v>3</v>
      </c>
      <c r="U246" s="18">
        <v>1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f t="shared" si="12"/>
        <v>6</v>
      </c>
      <c r="AC246" s="18">
        <f t="shared" si="12"/>
        <v>2</v>
      </c>
      <c r="AD246" s="19">
        <f t="shared" si="13"/>
        <v>8</v>
      </c>
      <c r="AF246" s="17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13</v>
      </c>
      <c r="AQ246" s="18">
        <v>9</v>
      </c>
      <c r="AR246" s="83">
        <f t="shared" si="14"/>
        <v>13</v>
      </c>
      <c r="AS246" s="83">
        <f t="shared" si="14"/>
        <v>9</v>
      </c>
      <c r="AT246" s="84">
        <f t="shared" si="15"/>
        <v>22</v>
      </c>
    </row>
    <row r="247" spans="2:46" x14ac:dyDescent="0.25">
      <c r="B247" s="33" t="s">
        <v>493</v>
      </c>
      <c r="C247" s="36" t="s">
        <v>494</v>
      </c>
      <c r="D247" s="18">
        <v>0</v>
      </c>
      <c r="E247" s="18">
        <v>0</v>
      </c>
      <c r="F247" s="18">
        <v>4</v>
      </c>
      <c r="G247" s="18">
        <v>2</v>
      </c>
      <c r="H247" s="18">
        <v>0</v>
      </c>
      <c r="I247" s="18">
        <v>0</v>
      </c>
      <c r="J247" s="18">
        <v>7</v>
      </c>
      <c r="K247" s="18">
        <v>2</v>
      </c>
      <c r="L247" s="18">
        <v>16</v>
      </c>
      <c r="M247" s="18">
        <v>3</v>
      </c>
      <c r="N247" s="18">
        <v>12</v>
      </c>
      <c r="O247" s="18">
        <v>14</v>
      </c>
      <c r="P247" s="18">
        <v>0</v>
      </c>
      <c r="Q247" s="18">
        <v>0</v>
      </c>
      <c r="R247" s="18">
        <v>0</v>
      </c>
      <c r="S247" s="18">
        <v>0</v>
      </c>
      <c r="T247" s="18">
        <v>20</v>
      </c>
      <c r="U247" s="18">
        <v>9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18">
        <v>0</v>
      </c>
      <c r="AB247" s="18">
        <f t="shared" si="12"/>
        <v>59</v>
      </c>
      <c r="AC247" s="18">
        <f t="shared" si="12"/>
        <v>30</v>
      </c>
      <c r="AD247" s="19">
        <f t="shared" si="13"/>
        <v>89</v>
      </c>
      <c r="AF247" s="17">
        <v>0</v>
      </c>
      <c r="AG247" s="18">
        <v>0</v>
      </c>
      <c r="AH247" s="18">
        <v>0</v>
      </c>
      <c r="AI247" s="18">
        <v>0</v>
      </c>
      <c r="AJ247" s="18">
        <v>0</v>
      </c>
      <c r="AK247" s="18">
        <v>0</v>
      </c>
      <c r="AL247" s="18">
        <v>0</v>
      </c>
      <c r="AM247" s="18">
        <v>0</v>
      </c>
      <c r="AN247" s="18">
        <v>0</v>
      </c>
      <c r="AO247" s="18">
        <v>0</v>
      </c>
      <c r="AP247" s="18">
        <v>34</v>
      </c>
      <c r="AQ247" s="18">
        <v>14</v>
      </c>
      <c r="AR247" s="83">
        <f t="shared" si="14"/>
        <v>34</v>
      </c>
      <c r="AS247" s="83">
        <f t="shared" si="14"/>
        <v>14</v>
      </c>
      <c r="AT247" s="84">
        <f t="shared" si="15"/>
        <v>48</v>
      </c>
    </row>
    <row r="248" spans="2:46" x14ac:dyDescent="0.25">
      <c r="B248" s="33" t="s">
        <v>495</v>
      </c>
      <c r="C248" s="36" t="s">
        <v>496</v>
      </c>
      <c r="D248" s="18">
        <v>0</v>
      </c>
      <c r="E248" s="18">
        <v>0</v>
      </c>
      <c r="F248" s="18">
        <v>0</v>
      </c>
      <c r="G248" s="18">
        <v>0</v>
      </c>
      <c r="H248" s="18">
        <v>8</v>
      </c>
      <c r="I248" s="18">
        <v>5</v>
      </c>
      <c r="J248" s="18">
        <v>14</v>
      </c>
      <c r="K248" s="18">
        <v>9</v>
      </c>
      <c r="L248" s="18">
        <v>0</v>
      </c>
      <c r="M248" s="18">
        <v>0</v>
      </c>
      <c r="N248" s="18">
        <v>18</v>
      </c>
      <c r="O248" s="18">
        <v>3</v>
      </c>
      <c r="P248" s="18">
        <v>0</v>
      </c>
      <c r="Q248" s="18">
        <v>0</v>
      </c>
      <c r="R248" s="18">
        <v>0</v>
      </c>
      <c r="S248" s="18">
        <v>0</v>
      </c>
      <c r="T248" s="18">
        <v>23</v>
      </c>
      <c r="U248" s="18">
        <v>42</v>
      </c>
      <c r="V248" s="18">
        <v>0</v>
      </c>
      <c r="W248" s="18">
        <v>0</v>
      </c>
      <c r="X248" s="18">
        <v>0</v>
      </c>
      <c r="Y248" s="18">
        <v>0</v>
      </c>
      <c r="Z248" s="18">
        <v>0</v>
      </c>
      <c r="AA248" s="18">
        <v>0</v>
      </c>
      <c r="AB248" s="18">
        <f t="shared" si="12"/>
        <v>63</v>
      </c>
      <c r="AC248" s="18">
        <f t="shared" si="12"/>
        <v>59</v>
      </c>
      <c r="AD248" s="19">
        <f t="shared" si="13"/>
        <v>122</v>
      </c>
      <c r="AF248" s="17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v>0</v>
      </c>
      <c r="AL248" s="18">
        <v>0</v>
      </c>
      <c r="AM248" s="18">
        <v>0</v>
      </c>
      <c r="AN248" s="18">
        <v>0</v>
      </c>
      <c r="AO248" s="18">
        <v>0</v>
      </c>
      <c r="AP248" s="18">
        <v>24</v>
      </c>
      <c r="AQ248" s="18">
        <v>10</v>
      </c>
      <c r="AR248" s="83">
        <f t="shared" si="14"/>
        <v>24</v>
      </c>
      <c r="AS248" s="83">
        <f t="shared" si="14"/>
        <v>10</v>
      </c>
      <c r="AT248" s="84">
        <f t="shared" si="15"/>
        <v>34</v>
      </c>
    </row>
    <row r="249" spans="2:46" x14ac:dyDescent="0.25">
      <c r="B249" s="33" t="s">
        <v>497</v>
      </c>
      <c r="C249" s="36" t="s">
        <v>498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2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1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f t="shared" si="12"/>
        <v>0</v>
      </c>
      <c r="AC249" s="18">
        <f t="shared" si="12"/>
        <v>3</v>
      </c>
      <c r="AD249" s="19">
        <f t="shared" si="13"/>
        <v>3</v>
      </c>
      <c r="AF249" s="17"/>
      <c r="AG249" s="18">
        <v>0</v>
      </c>
      <c r="AH249" s="18">
        <v>0</v>
      </c>
      <c r="AI249" s="18">
        <v>0</v>
      </c>
      <c r="AJ249" s="18">
        <v>0</v>
      </c>
      <c r="AK249" s="18">
        <v>0</v>
      </c>
      <c r="AL249" s="18">
        <v>0</v>
      </c>
      <c r="AM249" s="18">
        <v>0</v>
      </c>
      <c r="AN249" s="18">
        <v>0</v>
      </c>
      <c r="AO249" s="18">
        <v>0</v>
      </c>
      <c r="AP249" s="18">
        <v>0</v>
      </c>
      <c r="AQ249" s="18">
        <v>0</v>
      </c>
      <c r="AR249" s="83">
        <f t="shared" si="14"/>
        <v>0</v>
      </c>
      <c r="AS249" s="83">
        <f t="shared" si="14"/>
        <v>0</v>
      </c>
      <c r="AT249" s="84">
        <f t="shared" si="15"/>
        <v>0</v>
      </c>
    </row>
    <row r="250" spans="2:46" x14ac:dyDescent="0.25">
      <c r="B250" s="33" t="s">
        <v>499</v>
      </c>
      <c r="C250" s="36" t="s">
        <v>500</v>
      </c>
      <c r="D250" s="18">
        <v>0</v>
      </c>
      <c r="E250" s="18">
        <v>0</v>
      </c>
      <c r="F250" s="18">
        <v>0</v>
      </c>
      <c r="G250" s="18">
        <v>2</v>
      </c>
      <c r="H250" s="18">
        <v>0</v>
      </c>
      <c r="I250" s="18">
        <v>0</v>
      </c>
      <c r="J250" s="18">
        <v>51</v>
      </c>
      <c r="K250" s="18">
        <v>13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6</v>
      </c>
      <c r="U250" s="18">
        <v>3</v>
      </c>
      <c r="V250" s="18">
        <v>0</v>
      </c>
      <c r="W250" s="18">
        <v>0</v>
      </c>
      <c r="X250" s="18">
        <v>0</v>
      </c>
      <c r="Y250" s="18">
        <v>0</v>
      </c>
      <c r="Z250" s="18">
        <v>1</v>
      </c>
      <c r="AA250" s="18">
        <v>1</v>
      </c>
      <c r="AB250" s="18">
        <f t="shared" si="12"/>
        <v>58</v>
      </c>
      <c r="AC250" s="18">
        <f t="shared" si="12"/>
        <v>19</v>
      </c>
      <c r="AD250" s="19">
        <f t="shared" si="13"/>
        <v>77</v>
      </c>
      <c r="AF250" s="17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34</v>
      </c>
      <c r="AQ250" s="18">
        <v>14</v>
      </c>
      <c r="AR250" s="83">
        <f t="shared" si="14"/>
        <v>34</v>
      </c>
      <c r="AS250" s="83">
        <f t="shared" si="14"/>
        <v>14</v>
      </c>
      <c r="AT250" s="84">
        <f t="shared" si="15"/>
        <v>48</v>
      </c>
    </row>
    <row r="251" spans="2:46" x14ac:dyDescent="0.25">
      <c r="B251" s="33" t="s">
        <v>501</v>
      </c>
      <c r="C251" s="36" t="s">
        <v>502</v>
      </c>
      <c r="D251" s="18">
        <v>33</v>
      </c>
      <c r="E251" s="18">
        <v>6</v>
      </c>
      <c r="F251" s="18">
        <v>48</v>
      </c>
      <c r="G251" s="18">
        <v>29</v>
      </c>
      <c r="H251" s="18">
        <v>27</v>
      </c>
      <c r="I251" s="18">
        <v>13</v>
      </c>
      <c r="J251" s="18">
        <v>638</v>
      </c>
      <c r="K251" s="18">
        <v>286</v>
      </c>
      <c r="L251" s="18">
        <v>23</v>
      </c>
      <c r="M251" s="18">
        <v>6</v>
      </c>
      <c r="N251" s="18">
        <v>142</v>
      </c>
      <c r="O251" s="18">
        <v>115</v>
      </c>
      <c r="P251" s="18">
        <v>22</v>
      </c>
      <c r="Q251" s="18">
        <v>9</v>
      </c>
      <c r="R251" s="18">
        <v>148</v>
      </c>
      <c r="S251" s="18">
        <v>51</v>
      </c>
      <c r="T251" s="18">
        <v>127</v>
      </c>
      <c r="U251" s="18">
        <v>171</v>
      </c>
      <c r="V251" s="18">
        <v>0</v>
      </c>
      <c r="W251" s="18">
        <v>11</v>
      </c>
      <c r="X251" s="18">
        <v>0</v>
      </c>
      <c r="Y251" s="18">
        <v>0</v>
      </c>
      <c r="Z251" s="18">
        <v>5</v>
      </c>
      <c r="AA251" s="18">
        <v>3</v>
      </c>
      <c r="AB251" s="18">
        <f t="shared" si="12"/>
        <v>1213</v>
      </c>
      <c r="AC251" s="18">
        <f t="shared" si="12"/>
        <v>700</v>
      </c>
      <c r="AD251" s="19">
        <f t="shared" si="13"/>
        <v>1913</v>
      </c>
      <c r="AF251" s="17">
        <v>580</v>
      </c>
      <c r="AG251" s="18">
        <v>253</v>
      </c>
      <c r="AH251" s="18">
        <v>44</v>
      </c>
      <c r="AI251" s="18">
        <v>3</v>
      </c>
      <c r="AJ251" s="18">
        <v>0</v>
      </c>
      <c r="AK251" s="18">
        <v>0</v>
      </c>
      <c r="AL251" s="18">
        <v>0</v>
      </c>
      <c r="AM251" s="18">
        <v>0</v>
      </c>
      <c r="AN251" s="18">
        <v>0</v>
      </c>
      <c r="AO251" s="18">
        <v>0</v>
      </c>
      <c r="AP251" s="18">
        <v>155</v>
      </c>
      <c r="AQ251" s="18">
        <v>40</v>
      </c>
      <c r="AR251" s="83">
        <f t="shared" si="14"/>
        <v>779</v>
      </c>
      <c r="AS251" s="83">
        <f t="shared" si="14"/>
        <v>296</v>
      </c>
      <c r="AT251" s="84">
        <f t="shared" si="15"/>
        <v>1075</v>
      </c>
    </row>
    <row r="252" spans="2:46" x14ac:dyDescent="0.25">
      <c r="B252" s="33" t="s">
        <v>503</v>
      </c>
      <c r="C252" s="36" t="s">
        <v>504</v>
      </c>
      <c r="D252" s="18">
        <v>0</v>
      </c>
      <c r="E252" s="18">
        <v>0</v>
      </c>
      <c r="F252" s="18">
        <v>3</v>
      </c>
      <c r="G252" s="18">
        <v>0</v>
      </c>
      <c r="H252" s="18">
        <v>0</v>
      </c>
      <c r="I252" s="18">
        <v>0</v>
      </c>
      <c r="J252" s="18">
        <v>5</v>
      </c>
      <c r="K252" s="18">
        <v>0</v>
      </c>
      <c r="L252" s="18">
        <v>0</v>
      </c>
      <c r="M252" s="18">
        <v>0</v>
      </c>
      <c r="N252" s="18">
        <v>5</v>
      </c>
      <c r="O252" s="18">
        <v>5</v>
      </c>
      <c r="P252" s="18">
        <v>0</v>
      </c>
      <c r="Q252" s="18">
        <v>0</v>
      </c>
      <c r="R252" s="18">
        <v>0</v>
      </c>
      <c r="S252" s="18">
        <v>0</v>
      </c>
      <c r="T252" s="18">
        <v>2</v>
      </c>
      <c r="U252" s="18">
        <v>4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0</v>
      </c>
      <c r="AB252" s="18">
        <f t="shared" si="12"/>
        <v>15</v>
      </c>
      <c r="AC252" s="18">
        <f t="shared" si="12"/>
        <v>9</v>
      </c>
      <c r="AD252" s="19">
        <f t="shared" si="13"/>
        <v>24</v>
      </c>
      <c r="AF252" s="17">
        <v>0</v>
      </c>
      <c r="AG252" s="18">
        <v>0</v>
      </c>
      <c r="AH252" s="18">
        <v>0</v>
      </c>
      <c r="AI252" s="18">
        <v>0</v>
      </c>
      <c r="AJ252" s="18">
        <v>0</v>
      </c>
      <c r="AK252" s="18">
        <v>0</v>
      </c>
      <c r="AL252" s="18">
        <v>0</v>
      </c>
      <c r="AM252" s="18">
        <v>0</v>
      </c>
      <c r="AN252" s="18">
        <v>0</v>
      </c>
      <c r="AO252" s="18">
        <v>0</v>
      </c>
      <c r="AP252" s="18">
        <v>19</v>
      </c>
      <c r="AQ252" s="18">
        <v>13</v>
      </c>
      <c r="AR252" s="83">
        <f t="shared" si="14"/>
        <v>19</v>
      </c>
      <c r="AS252" s="83">
        <f t="shared" si="14"/>
        <v>13</v>
      </c>
      <c r="AT252" s="84">
        <f t="shared" si="15"/>
        <v>32</v>
      </c>
    </row>
    <row r="253" spans="2:46" x14ac:dyDescent="0.25">
      <c r="B253" s="33" t="s">
        <v>505</v>
      </c>
      <c r="C253" s="36" t="s">
        <v>506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5</v>
      </c>
      <c r="K253" s="18">
        <v>1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1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f t="shared" si="12"/>
        <v>6</v>
      </c>
      <c r="AC253" s="18">
        <f t="shared" si="12"/>
        <v>1</v>
      </c>
      <c r="AD253" s="19">
        <f t="shared" si="13"/>
        <v>7</v>
      </c>
      <c r="AF253" s="17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v>0</v>
      </c>
      <c r="AL253" s="18">
        <v>0</v>
      </c>
      <c r="AM253" s="18">
        <v>0</v>
      </c>
      <c r="AN253" s="18">
        <v>0</v>
      </c>
      <c r="AO253" s="18">
        <v>0</v>
      </c>
      <c r="AP253" s="18">
        <v>10</v>
      </c>
      <c r="AQ253" s="18">
        <v>4</v>
      </c>
      <c r="AR253" s="83">
        <f t="shared" si="14"/>
        <v>10</v>
      </c>
      <c r="AS253" s="83">
        <f t="shared" si="14"/>
        <v>4</v>
      </c>
      <c r="AT253" s="84">
        <f t="shared" si="15"/>
        <v>14</v>
      </c>
    </row>
    <row r="254" spans="2:46" x14ac:dyDescent="0.25">
      <c r="B254" s="33" t="s">
        <v>507</v>
      </c>
      <c r="C254" s="36" t="s">
        <v>508</v>
      </c>
      <c r="D254" s="18">
        <v>23</v>
      </c>
      <c r="E254" s="18">
        <v>3</v>
      </c>
      <c r="F254" s="18">
        <v>13</v>
      </c>
      <c r="G254" s="18">
        <v>1</v>
      </c>
      <c r="H254" s="18">
        <v>19</v>
      </c>
      <c r="I254" s="18">
        <v>1</v>
      </c>
      <c r="J254" s="18">
        <v>212</v>
      </c>
      <c r="K254" s="18">
        <v>68</v>
      </c>
      <c r="L254" s="18">
        <v>1</v>
      </c>
      <c r="M254" s="18">
        <v>1</v>
      </c>
      <c r="N254" s="18">
        <v>12</v>
      </c>
      <c r="O254" s="18">
        <v>12</v>
      </c>
      <c r="P254" s="18">
        <v>0</v>
      </c>
      <c r="Q254" s="18">
        <v>0</v>
      </c>
      <c r="R254" s="18">
        <v>23</v>
      </c>
      <c r="S254" s="18">
        <v>0</v>
      </c>
      <c r="T254" s="18">
        <v>81</v>
      </c>
      <c r="U254" s="18">
        <v>101</v>
      </c>
      <c r="V254" s="18">
        <v>0</v>
      </c>
      <c r="W254" s="18">
        <v>1</v>
      </c>
      <c r="X254" s="18">
        <v>0</v>
      </c>
      <c r="Y254" s="18">
        <v>0</v>
      </c>
      <c r="Z254" s="18">
        <v>0</v>
      </c>
      <c r="AA254" s="18">
        <v>0</v>
      </c>
      <c r="AB254" s="18">
        <f t="shared" si="12"/>
        <v>384</v>
      </c>
      <c r="AC254" s="18">
        <f t="shared" si="12"/>
        <v>188</v>
      </c>
      <c r="AD254" s="19">
        <f t="shared" si="13"/>
        <v>572</v>
      </c>
      <c r="AF254" s="17">
        <v>0</v>
      </c>
      <c r="AG254" s="18">
        <v>0</v>
      </c>
      <c r="AH254" s="18">
        <v>0</v>
      </c>
      <c r="AI254" s="18">
        <v>0</v>
      </c>
      <c r="AJ254" s="18">
        <v>0</v>
      </c>
      <c r="AK254" s="18">
        <v>0</v>
      </c>
      <c r="AL254" s="18">
        <v>0</v>
      </c>
      <c r="AM254" s="18">
        <v>0</v>
      </c>
      <c r="AN254" s="18">
        <v>0</v>
      </c>
      <c r="AO254" s="18">
        <v>0</v>
      </c>
      <c r="AP254" s="18">
        <v>103</v>
      </c>
      <c r="AQ254" s="18">
        <v>40</v>
      </c>
      <c r="AR254" s="83">
        <f t="shared" si="14"/>
        <v>103</v>
      </c>
      <c r="AS254" s="83">
        <f t="shared" si="14"/>
        <v>40</v>
      </c>
      <c r="AT254" s="84">
        <f t="shared" si="15"/>
        <v>143</v>
      </c>
    </row>
    <row r="255" spans="2:46" x14ac:dyDescent="0.25">
      <c r="B255" s="33" t="s">
        <v>509</v>
      </c>
      <c r="C255" s="36" t="s">
        <v>510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f t="shared" si="12"/>
        <v>0</v>
      </c>
      <c r="AC255" s="18">
        <f t="shared" si="12"/>
        <v>0</v>
      </c>
      <c r="AD255" s="19">
        <f t="shared" si="13"/>
        <v>0</v>
      </c>
      <c r="AF255" s="17">
        <v>0</v>
      </c>
      <c r="AG255" s="18">
        <v>0</v>
      </c>
      <c r="AH255" s="18">
        <v>0</v>
      </c>
      <c r="AI255" s="18">
        <v>0</v>
      </c>
      <c r="AJ255" s="18">
        <v>0</v>
      </c>
      <c r="AK255" s="18">
        <v>0</v>
      </c>
      <c r="AL255" s="18">
        <v>0</v>
      </c>
      <c r="AM255" s="18">
        <v>0</v>
      </c>
      <c r="AN255" s="18">
        <v>0</v>
      </c>
      <c r="AO255" s="18">
        <v>0</v>
      </c>
      <c r="AP255" s="18">
        <v>21</v>
      </c>
      <c r="AQ255" s="18">
        <v>5</v>
      </c>
      <c r="AR255" s="83">
        <f t="shared" si="14"/>
        <v>21</v>
      </c>
      <c r="AS255" s="83">
        <f t="shared" si="14"/>
        <v>5</v>
      </c>
      <c r="AT255" s="84">
        <f t="shared" si="15"/>
        <v>26</v>
      </c>
    </row>
    <row r="256" spans="2:46" x14ac:dyDescent="0.25">
      <c r="B256" s="33" t="s">
        <v>511</v>
      </c>
      <c r="C256" s="36" t="s">
        <v>512</v>
      </c>
      <c r="D256" s="18">
        <v>0</v>
      </c>
      <c r="E256" s="18">
        <v>0</v>
      </c>
      <c r="F256" s="18">
        <v>2</v>
      </c>
      <c r="G256" s="18">
        <v>1</v>
      </c>
      <c r="H256" s="18">
        <v>0</v>
      </c>
      <c r="I256" s="18">
        <v>0</v>
      </c>
      <c r="J256" s="18">
        <v>54</v>
      </c>
      <c r="K256" s="18">
        <v>32</v>
      </c>
      <c r="L256" s="18">
        <v>18</v>
      </c>
      <c r="M256" s="18">
        <v>3</v>
      </c>
      <c r="N256" s="18">
        <v>13</v>
      </c>
      <c r="O256" s="18">
        <v>14</v>
      </c>
      <c r="P256" s="18">
        <v>0</v>
      </c>
      <c r="Q256" s="18">
        <v>0</v>
      </c>
      <c r="R256" s="18">
        <v>0</v>
      </c>
      <c r="S256" s="18">
        <v>2</v>
      </c>
      <c r="T256" s="18">
        <v>3</v>
      </c>
      <c r="U256" s="18">
        <v>3</v>
      </c>
      <c r="V256" s="18">
        <v>0</v>
      </c>
      <c r="W256" s="18">
        <v>0</v>
      </c>
      <c r="X256" s="18">
        <v>0</v>
      </c>
      <c r="Y256" s="18">
        <v>0</v>
      </c>
      <c r="Z256" s="18">
        <v>0</v>
      </c>
      <c r="AA256" s="18">
        <v>2</v>
      </c>
      <c r="AB256" s="18">
        <f t="shared" si="12"/>
        <v>90</v>
      </c>
      <c r="AC256" s="18">
        <f t="shared" si="12"/>
        <v>57</v>
      </c>
      <c r="AD256" s="19">
        <f t="shared" si="13"/>
        <v>147</v>
      </c>
      <c r="AF256" s="17">
        <v>0</v>
      </c>
      <c r="AG256" s="18">
        <v>0</v>
      </c>
      <c r="AH256" s="18">
        <v>0</v>
      </c>
      <c r="AI256" s="18">
        <v>0</v>
      </c>
      <c r="AJ256" s="18">
        <v>0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30</v>
      </c>
      <c r="AQ256" s="18">
        <v>12</v>
      </c>
      <c r="AR256" s="83">
        <f t="shared" si="14"/>
        <v>30</v>
      </c>
      <c r="AS256" s="83">
        <f t="shared" si="14"/>
        <v>12</v>
      </c>
      <c r="AT256" s="84">
        <f t="shared" si="15"/>
        <v>42</v>
      </c>
    </row>
    <row r="257" spans="1:48" x14ac:dyDescent="0.25">
      <c r="B257" s="33" t="s">
        <v>513</v>
      </c>
      <c r="C257" s="36" t="s">
        <v>514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10</v>
      </c>
      <c r="K257" s="18">
        <v>2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1</v>
      </c>
      <c r="U257" s="18">
        <v>2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f t="shared" si="12"/>
        <v>11</v>
      </c>
      <c r="AC257" s="18">
        <f t="shared" si="12"/>
        <v>4</v>
      </c>
      <c r="AD257" s="19">
        <f t="shared" si="13"/>
        <v>15</v>
      </c>
      <c r="AF257" s="17">
        <v>0</v>
      </c>
      <c r="AG257" s="18">
        <v>0</v>
      </c>
      <c r="AH257" s="18">
        <v>0</v>
      </c>
      <c r="AI257" s="18">
        <v>0</v>
      </c>
      <c r="AJ257" s="18">
        <v>0</v>
      </c>
      <c r="AK257" s="18">
        <v>0</v>
      </c>
      <c r="AL257" s="18">
        <v>0</v>
      </c>
      <c r="AM257" s="18">
        <v>0</v>
      </c>
      <c r="AN257" s="18">
        <v>0</v>
      </c>
      <c r="AO257" s="18">
        <v>0</v>
      </c>
      <c r="AP257" s="18">
        <v>21</v>
      </c>
      <c r="AQ257" s="18">
        <v>5</v>
      </c>
      <c r="AR257" s="83">
        <f t="shared" si="14"/>
        <v>21</v>
      </c>
      <c r="AS257" s="83">
        <f t="shared" si="14"/>
        <v>5</v>
      </c>
      <c r="AT257" s="84">
        <f t="shared" si="15"/>
        <v>26</v>
      </c>
    </row>
    <row r="258" spans="1:48" x14ac:dyDescent="0.25">
      <c r="B258" s="33" t="s">
        <v>515</v>
      </c>
      <c r="C258" s="36" t="s">
        <v>516</v>
      </c>
      <c r="D258" s="18">
        <v>0</v>
      </c>
      <c r="E258" s="18">
        <v>0</v>
      </c>
      <c r="F258" s="18">
        <v>0</v>
      </c>
      <c r="G258" s="18">
        <v>0</v>
      </c>
      <c r="H258" s="18">
        <v>4</v>
      </c>
      <c r="I258" s="18">
        <v>5</v>
      </c>
      <c r="J258" s="18">
        <v>10</v>
      </c>
      <c r="K258" s="18">
        <v>6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1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f t="shared" si="12"/>
        <v>14</v>
      </c>
      <c r="AC258" s="18">
        <f t="shared" si="12"/>
        <v>12</v>
      </c>
      <c r="AD258" s="19">
        <f t="shared" si="13"/>
        <v>26</v>
      </c>
      <c r="AF258" s="17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v>0</v>
      </c>
      <c r="AL258" s="18">
        <v>0</v>
      </c>
      <c r="AM258" s="18">
        <v>0</v>
      </c>
      <c r="AN258" s="18">
        <v>0</v>
      </c>
      <c r="AO258" s="18">
        <v>0</v>
      </c>
      <c r="AP258" s="18">
        <v>22</v>
      </c>
      <c r="AQ258" s="18">
        <v>11</v>
      </c>
      <c r="AR258" s="83">
        <f t="shared" si="14"/>
        <v>22</v>
      </c>
      <c r="AS258" s="83">
        <f t="shared" si="14"/>
        <v>11</v>
      </c>
      <c r="AT258" s="84">
        <f t="shared" si="15"/>
        <v>33</v>
      </c>
    </row>
    <row r="259" spans="1:48" x14ac:dyDescent="0.25">
      <c r="B259" s="33" t="s">
        <v>517</v>
      </c>
      <c r="C259" s="36" t="s">
        <v>518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8</v>
      </c>
      <c r="K259" s="18">
        <v>2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6</v>
      </c>
      <c r="U259" s="18">
        <v>6</v>
      </c>
      <c r="V259" s="18">
        <v>0</v>
      </c>
      <c r="W259" s="18">
        <v>0</v>
      </c>
      <c r="X259" s="18">
        <v>0</v>
      </c>
      <c r="Y259" s="18">
        <v>0</v>
      </c>
      <c r="Z259" s="18">
        <v>0</v>
      </c>
      <c r="AA259" s="18">
        <v>1</v>
      </c>
      <c r="AB259" s="18">
        <f t="shared" si="12"/>
        <v>14</v>
      </c>
      <c r="AC259" s="18">
        <f t="shared" si="12"/>
        <v>9</v>
      </c>
      <c r="AD259" s="19">
        <f t="shared" si="13"/>
        <v>23</v>
      </c>
      <c r="AF259" s="17">
        <v>0</v>
      </c>
      <c r="AG259" s="18">
        <v>0</v>
      </c>
      <c r="AH259" s="18">
        <v>0</v>
      </c>
      <c r="AI259" s="18">
        <v>0</v>
      </c>
      <c r="AJ259" s="18">
        <v>0</v>
      </c>
      <c r="AK259" s="18">
        <v>0</v>
      </c>
      <c r="AL259" s="18">
        <v>0</v>
      </c>
      <c r="AM259" s="18">
        <v>0</v>
      </c>
      <c r="AN259" s="18">
        <v>0</v>
      </c>
      <c r="AO259" s="18">
        <v>0</v>
      </c>
      <c r="AP259" s="18">
        <v>24</v>
      </c>
      <c r="AQ259" s="18">
        <v>10</v>
      </c>
      <c r="AR259" s="83">
        <f t="shared" si="14"/>
        <v>24</v>
      </c>
      <c r="AS259" s="83">
        <f t="shared" si="14"/>
        <v>10</v>
      </c>
      <c r="AT259" s="84">
        <f t="shared" si="15"/>
        <v>34</v>
      </c>
    </row>
    <row r="260" spans="1:48" x14ac:dyDescent="0.25">
      <c r="B260" s="33" t="s">
        <v>519</v>
      </c>
      <c r="C260" s="36" t="s">
        <v>520</v>
      </c>
      <c r="D260" s="18">
        <v>0</v>
      </c>
      <c r="E260" s="18">
        <v>0</v>
      </c>
      <c r="F260" s="18">
        <v>11</v>
      </c>
      <c r="G260" s="18">
        <v>4</v>
      </c>
      <c r="H260" s="18">
        <v>27</v>
      </c>
      <c r="I260" s="18">
        <v>7</v>
      </c>
      <c r="J260" s="18">
        <v>61</v>
      </c>
      <c r="K260" s="18">
        <v>58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11</v>
      </c>
      <c r="U260" s="18">
        <v>7</v>
      </c>
      <c r="V260" s="18">
        <v>0</v>
      </c>
      <c r="W260" s="18">
        <v>0</v>
      </c>
      <c r="X260" s="18">
        <v>0</v>
      </c>
      <c r="Y260" s="18">
        <v>0</v>
      </c>
      <c r="Z260" s="18">
        <v>0</v>
      </c>
      <c r="AA260" s="18">
        <v>0</v>
      </c>
      <c r="AB260" s="18">
        <f t="shared" si="12"/>
        <v>110</v>
      </c>
      <c r="AC260" s="18">
        <f t="shared" si="12"/>
        <v>76</v>
      </c>
      <c r="AD260" s="19">
        <f t="shared" si="13"/>
        <v>186</v>
      </c>
      <c r="AF260" s="17">
        <v>0</v>
      </c>
      <c r="AG260" s="18">
        <v>0</v>
      </c>
      <c r="AH260" s="18">
        <v>0</v>
      </c>
      <c r="AI260" s="18">
        <v>0</v>
      </c>
      <c r="AJ260" s="18">
        <v>0</v>
      </c>
      <c r="AK260" s="18">
        <v>0</v>
      </c>
      <c r="AL260" s="18">
        <v>0</v>
      </c>
      <c r="AM260" s="18">
        <v>0</v>
      </c>
      <c r="AN260" s="18">
        <v>0</v>
      </c>
      <c r="AO260" s="18">
        <v>0</v>
      </c>
      <c r="AP260" s="18">
        <v>68</v>
      </c>
      <c r="AQ260" s="18">
        <v>15</v>
      </c>
      <c r="AR260" s="83">
        <f t="shared" si="14"/>
        <v>68</v>
      </c>
      <c r="AS260" s="83">
        <f t="shared" si="14"/>
        <v>15</v>
      </c>
      <c r="AT260" s="84">
        <f t="shared" si="15"/>
        <v>83</v>
      </c>
    </row>
    <row r="261" spans="1:48" x14ac:dyDescent="0.25">
      <c r="B261" s="33" t="s">
        <v>521</v>
      </c>
      <c r="C261" s="36" t="s">
        <v>522</v>
      </c>
      <c r="D261" s="18">
        <v>14</v>
      </c>
      <c r="E261" s="18">
        <v>6</v>
      </c>
      <c r="F261" s="18">
        <v>25</v>
      </c>
      <c r="G261" s="18">
        <v>4</v>
      </c>
      <c r="H261" s="18">
        <v>7</v>
      </c>
      <c r="I261" s="18">
        <v>3</v>
      </c>
      <c r="J261" s="18">
        <v>707</v>
      </c>
      <c r="K261" s="18">
        <v>463</v>
      </c>
      <c r="L261" s="18">
        <v>10</v>
      </c>
      <c r="M261" s="18">
        <v>8</v>
      </c>
      <c r="N261" s="18">
        <v>39</v>
      </c>
      <c r="O261" s="18">
        <v>41</v>
      </c>
      <c r="P261" s="18">
        <v>6</v>
      </c>
      <c r="Q261" s="18">
        <v>8</v>
      </c>
      <c r="R261" s="18">
        <v>32</v>
      </c>
      <c r="S261" s="18">
        <v>30</v>
      </c>
      <c r="T261" s="18">
        <v>96</v>
      </c>
      <c r="U261" s="18">
        <v>131</v>
      </c>
      <c r="V261" s="18">
        <v>0</v>
      </c>
      <c r="W261" s="18">
        <v>6</v>
      </c>
      <c r="X261" s="18">
        <v>0</v>
      </c>
      <c r="Y261" s="18">
        <v>0</v>
      </c>
      <c r="Z261" s="18">
        <v>0</v>
      </c>
      <c r="AA261" s="18">
        <v>2</v>
      </c>
      <c r="AB261" s="18">
        <f t="shared" si="12"/>
        <v>936</v>
      </c>
      <c r="AC261" s="18">
        <f t="shared" si="12"/>
        <v>702</v>
      </c>
      <c r="AD261" s="19">
        <f t="shared" si="13"/>
        <v>1638</v>
      </c>
      <c r="AF261" s="17">
        <v>55</v>
      </c>
      <c r="AG261" s="18">
        <v>92</v>
      </c>
      <c r="AH261" s="18">
        <v>0</v>
      </c>
      <c r="AI261" s="18">
        <v>0</v>
      </c>
      <c r="AJ261" s="18">
        <v>0</v>
      </c>
      <c r="AK261" s="18">
        <v>0</v>
      </c>
      <c r="AL261" s="18">
        <v>0</v>
      </c>
      <c r="AM261" s="18">
        <v>0</v>
      </c>
      <c r="AN261" s="18">
        <v>0</v>
      </c>
      <c r="AO261" s="18">
        <v>0</v>
      </c>
      <c r="AP261" s="18">
        <v>136</v>
      </c>
      <c r="AQ261" s="18">
        <v>40</v>
      </c>
      <c r="AR261" s="83">
        <f t="shared" si="14"/>
        <v>191</v>
      </c>
      <c r="AS261" s="83">
        <f t="shared" si="14"/>
        <v>132</v>
      </c>
      <c r="AT261" s="84">
        <f t="shared" si="15"/>
        <v>323</v>
      </c>
    </row>
    <row r="262" spans="1:48" x14ac:dyDescent="0.25">
      <c r="B262" s="33" t="s">
        <v>523</v>
      </c>
      <c r="C262" s="36" t="s">
        <v>524</v>
      </c>
      <c r="D262" s="18">
        <v>0</v>
      </c>
      <c r="E262" s="18">
        <v>0</v>
      </c>
      <c r="F262" s="18">
        <v>0</v>
      </c>
      <c r="G262" s="18">
        <v>0</v>
      </c>
      <c r="H262" s="18">
        <v>2</v>
      </c>
      <c r="I262" s="18">
        <v>1</v>
      </c>
      <c r="J262" s="18">
        <v>3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4</v>
      </c>
      <c r="U262" s="18">
        <v>3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f t="shared" si="12"/>
        <v>9</v>
      </c>
      <c r="AC262" s="18">
        <f t="shared" si="12"/>
        <v>4</v>
      </c>
      <c r="AD262" s="19">
        <f t="shared" si="13"/>
        <v>13</v>
      </c>
      <c r="AF262" s="17">
        <v>0</v>
      </c>
      <c r="AG262" s="18">
        <v>0</v>
      </c>
      <c r="AH262" s="18">
        <v>0</v>
      </c>
      <c r="AI262" s="18">
        <v>0</v>
      </c>
      <c r="AJ262" s="18">
        <v>0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19</v>
      </c>
      <c r="AQ262" s="18">
        <v>8</v>
      </c>
      <c r="AR262" s="83">
        <f t="shared" si="14"/>
        <v>19</v>
      </c>
      <c r="AS262" s="83">
        <f t="shared" si="14"/>
        <v>8</v>
      </c>
      <c r="AT262" s="84">
        <f t="shared" si="15"/>
        <v>27</v>
      </c>
    </row>
    <row r="263" spans="1:48" x14ac:dyDescent="0.25">
      <c r="B263" s="33" t="s">
        <v>525</v>
      </c>
      <c r="C263" s="36" t="s">
        <v>526</v>
      </c>
      <c r="D263" s="18">
        <v>0</v>
      </c>
      <c r="E263" s="18">
        <v>0</v>
      </c>
      <c r="F263" s="18">
        <v>0</v>
      </c>
      <c r="G263" s="18">
        <v>2</v>
      </c>
      <c r="H263" s="18">
        <v>0</v>
      </c>
      <c r="I263" s="18">
        <v>0</v>
      </c>
      <c r="J263" s="18">
        <v>35</v>
      </c>
      <c r="K263" s="18">
        <v>19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1</v>
      </c>
      <c r="S263" s="18">
        <v>1</v>
      </c>
      <c r="T263" s="18">
        <v>2</v>
      </c>
      <c r="U263" s="18">
        <v>4</v>
      </c>
      <c r="V263" s="18">
        <v>0</v>
      </c>
      <c r="W263" s="18">
        <v>0</v>
      </c>
      <c r="X263" s="18">
        <v>0</v>
      </c>
      <c r="Y263" s="18">
        <v>0</v>
      </c>
      <c r="Z263" s="18">
        <v>0</v>
      </c>
      <c r="AA263" s="18">
        <v>0</v>
      </c>
      <c r="AB263" s="18">
        <f t="shared" si="12"/>
        <v>38</v>
      </c>
      <c r="AC263" s="18">
        <f t="shared" si="12"/>
        <v>26</v>
      </c>
      <c r="AD263" s="19">
        <f t="shared" si="13"/>
        <v>64</v>
      </c>
      <c r="AF263" s="17">
        <v>0</v>
      </c>
      <c r="AG263" s="18">
        <v>0</v>
      </c>
      <c r="AH263" s="18">
        <v>0</v>
      </c>
      <c r="AI263" s="18">
        <v>0</v>
      </c>
      <c r="AJ263" s="18">
        <v>0</v>
      </c>
      <c r="AK263" s="18">
        <v>0</v>
      </c>
      <c r="AL263" s="18">
        <v>0</v>
      </c>
      <c r="AM263" s="18">
        <v>0</v>
      </c>
      <c r="AN263" s="18">
        <v>0</v>
      </c>
      <c r="AO263" s="18">
        <v>0</v>
      </c>
      <c r="AP263" s="18">
        <v>38</v>
      </c>
      <c r="AQ263" s="18">
        <v>12</v>
      </c>
      <c r="AR263" s="83">
        <f t="shared" si="14"/>
        <v>38</v>
      </c>
      <c r="AS263" s="83">
        <f t="shared" si="14"/>
        <v>12</v>
      </c>
      <c r="AT263" s="84">
        <f t="shared" si="15"/>
        <v>50</v>
      </c>
    </row>
    <row r="264" spans="1:48" x14ac:dyDescent="0.25">
      <c r="B264" s="33" t="s">
        <v>527</v>
      </c>
      <c r="C264" s="36" t="s">
        <v>528</v>
      </c>
      <c r="D264" s="18">
        <v>0</v>
      </c>
      <c r="E264" s="18">
        <v>0</v>
      </c>
      <c r="F264" s="18">
        <v>2</v>
      </c>
      <c r="G264" s="18">
        <v>1</v>
      </c>
      <c r="H264" s="18">
        <v>0</v>
      </c>
      <c r="I264" s="18">
        <v>0</v>
      </c>
      <c r="J264" s="18">
        <v>19</v>
      </c>
      <c r="K264" s="18">
        <v>8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3</v>
      </c>
      <c r="U264" s="18">
        <v>8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f t="shared" ref="AB264:AC268" si="16">+D264+F264+H264+J264+L264+N264+P264+R264+T264+V264+X264+Z264</f>
        <v>24</v>
      </c>
      <c r="AC264" s="18">
        <f t="shared" si="16"/>
        <v>17</v>
      </c>
      <c r="AD264" s="19">
        <f t="shared" ref="AD264:AD268" si="17">+AB264+AC264</f>
        <v>41</v>
      </c>
      <c r="AF264" s="17">
        <v>0</v>
      </c>
      <c r="AG264" s="18">
        <v>0</v>
      </c>
      <c r="AH264" s="18">
        <v>0</v>
      </c>
      <c r="AI264" s="18">
        <v>0</v>
      </c>
      <c r="AJ264" s="18">
        <v>0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17</v>
      </c>
      <c r="AQ264" s="18">
        <v>9</v>
      </c>
      <c r="AR264" s="83">
        <f t="shared" ref="AR264:AS268" si="18">+AF264+AH264+AJ264+AL264+AN264+AP264</f>
        <v>17</v>
      </c>
      <c r="AS264" s="83">
        <f t="shared" si="18"/>
        <v>9</v>
      </c>
      <c r="AT264" s="84">
        <f t="shared" ref="AT264:AT268" si="19">+AR264+AS264</f>
        <v>26</v>
      </c>
    </row>
    <row r="265" spans="1:48" x14ac:dyDescent="0.25">
      <c r="B265" s="33" t="s">
        <v>529</v>
      </c>
      <c r="C265" s="36" t="s">
        <v>530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18">
        <v>4</v>
      </c>
      <c r="K265" s="18">
        <v>1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2</v>
      </c>
      <c r="U265" s="18">
        <v>1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f t="shared" si="16"/>
        <v>6</v>
      </c>
      <c r="AC265" s="18">
        <f t="shared" si="16"/>
        <v>2</v>
      </c>
      <c r="AD265" s="19">
        <f t="shared" si="17"/>
        <v>8</v>
      </c>
      <c r="AF265" s="17">
        <v>0</v>
      </c>
      <c r="AG265" s="18">
        <v>0</v>
      </c>
      <c r="AH265" s="18">
        <v>0</v>
      </c>
      <c r="AI265" s="18">
        <v>0</v>
      </c>
      <c r="AJ265" s="18">
        <v>0</v>
      </c>
      <c r="AK265" s="18">
        <v>0</v>
      </c>
      <c r="AL265" s="18">
        <v>0</v>
      </c>
      <c r="AM265" s="18">
        <v>0</v>
      </c>
      <c r="AN265" s="18">
        <v>0</v>
      </c>
      <c r="AO265" s="18">
        <v>0</v>
      </c>
      <c r="AP265" s="18">
        <v>14</v>
      </c>
      <c r="AQ265" s="18">
        <v>10</v>
      </c>
      <c r="AR265" s="83">
        <f t="shared" si="18"/>
        <v>14</v>
      </c>
      <c r="AS265" s="83">
        <f t="shared" si="18"/>
        <v>10</v>
      </c>
      <c r="AT265" s="84">
        <f t="shared" si="19"/>
        <v>24</v>
      </c>
    </row>
    <row r="266" spans="1:48" x14ac:dyDescent="0.25">
      <c r="B266" s="33" t="s">
        <v>531</v>
      </c>
      <c r="C266" s="36" t="s">
        <v>532</v>
      </c>
      <c r="D266" s="18">
        <v>0</v>
      </c>
      <c r="E266" s="18">
        <v>0</v>
      </c>
      <c r="F266" s="18">
        <v>2</v>
      </c>
      <c r="G266" s="18">
        <v>0</v>
      </c>
      <c r="H266" s="18">
        <v>0</v>
      </c>
      <c r="I266" s="18">
        <v>0</v>
      </c>
      <c r="J266" s="18">
        <v>38</v>
      </c>
      <c r="K266" s="18">
        <v>62</v>
      </c>
      <c r="L266" s="18">
        <v>14</v>
      </c>
      <c r="M266" s="18">
        <v>5</v>
      </c>
      <c r="N266" s="18">
        <v>2</v>
      </c>
      <c r="O266" s="18">
        <v>1</v>
      </c>
      <c r="P266" s="18">
        <v>0</v>
      </c>
      <c r="Q266" s="18">
        <v>0</v>
      </c>
      <c r="R266" s="18">
        <v>1</v>
      </c>
      <c r="S266" s="18">
        <v>1</v>
      </c>
      <c r="T266" s="18">
        <v>22</v>
      </c>
      <c r="U266" s="18">
        <v>6</v>
      </c>
      <c r="V266" s="18">
        <v>0</v>
      </c>
      <c r="W266" s="18">
        <v>0</v>
      </c>
      <c r="X266" s="18">
        <v>0</v>
      </c>
      <c r="Y266" s="18">
        <v>0</v>
      </c>
      <c r="Z266" s="18">
        <v>0</v>
      </c>
      <c r="AA266" s="18">
        <v>0</v>
      </c>
      <c r="AB266" s="18">
        <f t="shared" si="16"/>
        <v>79</v>
      </c>
      <c r="AC266" s="18">
        <f t="shared" si="16"/>
        <v>75</v>
      </c>
      <c r="AD266" s="19">
        <f t="shared" si="17"/>
        <v>154</v>
      </c>
      <c r="AF266" s="17">
        <v>0</v>
      </c>
      <c r="AG266" s="18">
        <v>0</v>
      </c>
      <c r="AH266" s="18">
        <v>0</v>
      </c>
      <c r="AI266" s="18">
        <v>0</v>
      </c>
      <c r="AJ266" s="18">
        <v>0</v>
      </c>
      <c r="AK266" s="18">
        <v>0</v>
      </c>
      <c r="AL266" s="18">
        <v>0</v>
      </c>
      <c r="AM266" s="18">
        <v>0</v>
      </c>
      <c r="AN266" s="18">
        <v>0</v>
      </c>
      <c r="AO266" s="18">
        <v>0</v>
      </c>
      <c r="AP266" s="18">
        <v>52</v>
      </c>
      <c r="AQ266" s="18">
        <v>14</v>
      </c>
      <c r="AR266" s="83">
        <f t="shared" si="18"/>
        <v>52</v>
      </c>
      <c r="AS266" s="83">
        <f t="shared" si="18"/>
        <v>14</v>
      </c>
      <c r="AT266" s="84">
        <f t="shared" si="19"/>
        <v>66</v>
      </c>
    </row>
    <row r="267" spans="1:48" x14ac:dyDescent="0.25">
      <c r="B267" s="33" t="s">
        <v>533</v>
      </c>
      <c r="C267" s="36" t="s">
        <v>255</v>
      </c>
      <c r="D267" s="18">
        <v>0</v>
      </c>
      <c r="E267" s="18">
        <v>0</v>
      </c>
      <c r="F267" s="18">
        <v>2</v>
      </c>
      <c r="G267" s="18">
        <v>1</v>
      </c>
      <c r="H267" s="18">
        <v>5</v>
      </c>
      <c r="I267" s="18">
        <v>0</v>
      </c>
      <c r="J267" s="18">
        <v>11</v>
      </c>
      <c r="K267" s="18">
        <v>13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7</v>
      </c>
      <c r="U267" s="18">
        <v>17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0</v>
      </c>
      <c r="AB267" s="18">
        <f t="shared" si="16"/>
        <v>25</v>
      </c>
      <c r="AC267" s="18">
        <f t="shared" si="16"/>
        <v>31</v>
      </c>
      <c r="AD267" s="19">
        <f t="shared" si="17"/>
        <v>56</v>
      </c>
      <c r="AF267" s="17">
        <v>0</v>
      </c>
      <c r="AG267" s="18">
        <v>0</v>
      </c>
      <c r="AH267" s="18">
        <v>0</v>
      </c>
      <c r="AI267" s="18">
        <v>0</v>
      </c>
      <c r="AJ267" s="18">
        <v>0</v>
      </c>
      <c r="AK267" s="18">
        <v>0</v>
      </c>
      <c r="AL267" s="18">
        <v>0</v>
      </c>
      <c r="AM267" s="18">
        <v>0</v>
      </c>
      <c r="AN267" s="18">
        <v>0</v>
      </c>
      <c r="AO267" s="18">
        <v>0</v>
      </c>
      <c r="AP267" s="18">
        <v>32</v>
      </c>
      <c r="AQ267" s="18">
        <v>12</v>
      </c>
      <c r="AR267" s="83">
        <f t="shared" si="18"/>
        <v>32</v>
      </c>
      <c r="AS267" s="83">
        <f t="shared" si="18"/>
        <v>12</v>
      </c>
      <c r="AT267" s="84">
        <f t="shared" si="19"/>
        <v>44</v>
      </c>
    </row>
    <row r="268" spans="1:48" x14ac:dyDescent="0.25">
      <c r="B268" s="33" t="s">
        <v>534</v>
      </c>
      <c r="C268" s="36" t="s">
        <v>535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3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f t="shared" si="16"/>
        <v>3</v>
      </c>
      <c r="AC268" s="18">
        <f t="shared" si="16"/>
        <v>0</v>
      </c>
      <c r="AD268" s="19">
        <f t="shared" si="17"/>
        <v>3</v>
      </c>
      <c r="AF268" s="17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v>0</v>
      </c>
      <c r="AL268" s="18">
        <v>0</v>
      </c>
      <c r="AM268" s="18">
        <v>0</v>
      </c>
      <c r="AN268" s="18">
        <v>0</v>
      </c>
      <c r="AO268" s="18">
        <v>0</v>
      </c>
      <c r="AP268" s="18">
        <v>0</v>
      </c>
      <c r="AQ268" s="18">
        <v>0</v>
      </c>
      <c r="AR268" s="83">
        <f t="shared" si="18"/>
        <v>0</v>
      </c>
      <c r="AS268" s="83">
        <f t="shared" si="18"/>
        <v>0</v>
      </c>
      <c r="AT268" s="84">
        <f t="shared" si="19"/>
        <v>0</v>
      </c>
    </row>
    <row r="269" spans="1:48" ht="15.75" thickBot="1" x14ac:dyDescent="0.3">
      <c r="A269" t="s">
        <v>546</v>
      </c>
      <c r="B269" s="85"/>
      <c r="C269" s="86"/>
      <c r="D269" s="21">
        <f>SUM(D7:D268)</f>
        <v>10196</v>
      </c>
      <c r="E269" s="21">
        <f t="shared" ref="E269:AT269" si="20">SUM(E7:E268)</f>
        <v>3203</v>
      </c>
      <c r="F269" s="21">
        <f t="shared" si="20"/>
        <v>109210</v>
      </c>
      <c r="G269" s="21">
        <f t="shared" si="20"/>
        <v>83209</v>
      </c>
      <c r="H269" s="21">
        <f t="shared" si="20"/>
        <v>20045</v>
      </c>
      <c r="I269" s="21">
        <f t="shared" si="20"/>
        <v>2707</v>
      </c>
      <c r="J269" s="21">
        <f t="shared" si="20"/>
        <v>121519</v>
      </c>
      <c r="K269" s="21">
        <f t="shared" si="20"/>
        <v>73716</v>
      </c>
      <c r="L269" s="21">
        <f t="shared" si="20"/>
        <v>12230</v>
      </c>
      <c r="M269" s="21">
        <f t="shared" si="20"/>
        <v>5787</v>
      </c>
      <c r="N269" s="21">
        <f t="shared" si="20"/>
        <v>14891</v>
      </c>
      <c r="O269" s="21">
        <f t="shared" si="20"/>
        <v>15817</v>
      </c>
      <c r="P269" s="21">
        <f t="shared" si="20"/>
        <v>4792</v>
      </c>
      <c r="Q269" s="21">
        <f t="shared" si="20"/>
        <v>1719</v>
      </c>
      <c r="R269" s="21">
        <f t="shared" si="20"/>
        <v>81348</v>
      </c>
      <c r="S269" s="21">
        <f t="shared" si="20"/>
        <v>39417</v>
      </c>
      <c r="T269" s="21">
        <f t="shared" si="20"/>
        <v>30143</v>
      </c>
      <c r="U269" s="21">
        <f t="shared" si="20"/>
        <v>38746</v>
      </c>
      <c r="V269" s="21">
        <f t="shared" si="20"/>
        <v>187</v>
      </c>
      <c r="W269" s="21">
        <f t="shared" si="20"/>
        <v>1596</v>
      </c>
      <c r="X269" s="21">
        <f t="shared" si="20"/>
        <v>21</v>
      </c>
      <c r="Y269" s="21">
        <f t="shared" si="20"/>
        <v>10</v>
      </c>
      <c r="Z269" s="21">
        <f t="shared" si="20"/>
        <v>459</v>
      </c>
      <c r="AA269" s="21">
        <f t="shared" si="20"/>
        <v>440</v>
      </c>
      <c r="AB269" s="21">
        <f t="shared" si="20"/>
        <v>405041</v>
      </c>
      <c r="AC269" s="21">
        <f t="shared" si="20"/>
        <v>266367</v>
      </c>
      <c r="AD269" s="22">
        <f t="shared" si="20"/>
        <v>671408</v>
      </c>
      <c r="AF269" s="20">
        <f t="shared" si="20"/>
        <v>53973</v>
      </c>
      <c r="AG269" s="21">
        <f t="shared" si="20"/>
        <v>36579</v>
      </c>
      <c r="AH269" s="21">
        <f t="shared" si="20"/>
        <v>9088</v>
      </c>
      <c r="AI269" s="21">
        <f t="shared" si="20"/>
        <v>8766</v>
      </c>
      <c r="AJ269" s="21">
        <f t="shared" si="20"/>
        <v>6796</v>
      </c>
      <c r="AK269" s="21">
        <f t="shared" si="20"/>
        <v>11055</v>
      </c>
      <c r="AL269" s="21">
        <f t="shared" si="20"/>
        <v>5319</v>
      </c>
      <c r="AM269" s="21">
        <f t="shared" si="20"/>
        <v>1398</v>
      </c>
      <c r="AN269" s="21">
        <f t="shared" si="20"/>
        <v>1669</v>
      </c>
      <c r="AO269" s="21">
        <f t="shared" si="20"/>
        <v>1546</v>
      </c>
      <c r="AP269" s="21">
        <f t="shared" si="20"/>
        <v>22389</v>
      </c>
      <c r="AQ269" s="21">
        <f t="shared" si="20"/>
        <v>8696</v>
      </c>
      <c r="AR269" s="87">
        <f t="shared" si="20"/>
        <v>99234</v>
      </c>
      <c r="AS269" s="87">
        <f t="shared" si="20"/>
        <v>68040</v>
      </c>
      <c r="AT269" s="88">
        <f t="shared" si="20"/>
        <v>167274</v>
      </c>
      <c r="AV269" s="27">
        <f>+AT269+AD269</f>
        <v>838682</v>
      </c>
    </row>
    <row r="270" spans="1:48" x14ac:dyDescent="0.25">
      <c r="B270" s="89"/>
      <c r="C270" s="90"/>
    </row>
    <row r="271" spans="1:48" x14ac:dyDescent="0.25">
      <c r="B271" s="91" t="s">
        <v>550</v>
      </c>
    </row>
  </sheetData>
  <mergeCells count="25">
    <mergeCell ref="AN5:AO5"/>
    <mergeCell ref="AP5:AQ5"/>
    <mergeCell ref="AR5:AT5"/>
    <mergeCell ref="Z5:AA5"/>
    <mergeCell ref="AB5:AD5"/>
    <mergeCell ref="AF5:AG5"/>
    <mergeCell ref="AH5:AI5"/>
    <mergeCell ref="AJ5:AK5"/>
    <mergeCell ref="AL5:AM5"/>
    <mergeCell ref="N5:O5"/>
    <mergeCell ref="P5:Q5"/>
    <mergeCell ref="R5:S5"/>
    <mergeCell ref="T5:U5"/>
    <mergeCell ref="V5:W5"/>
    <mergeCell ref="X5:Y5"/>
    <mergeCell ref="B1:W1"/>
    <mergeCell ref="B2:W2"/>
    <mergeCell ref="B3:W3"/>
    <mergeCell ref="B4:W4"/>
    <mergeCell ref="C5:C6"/>
    <mergeCell ref="D5:E5"/>
    <mergeCell ref="F5:G5"/>
    <mergeCell ref="H5:I5"/>
    <mergeCell ref="J5:K5"/>
    <mergeCell ref="L5:M5"/>
  </mergeCells>
  <dataValidations count="1">
    <dataValidation type="textLength" allowBlank="1" showInputMessage="1" showErrorMessage="1" sqref="N5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271"/>
  <sheetViews>
    <sheetView topLeftCell="A250" zoomScaleNormal="100" workbookViewId="0">
      <selection activeCell="B271" sqref="B271"/>
    </sheetView>
  </sheetViews>
  <sheetFormatPr baseColWidth="10" defaultColWidth="11.42578125" defaultRowHeight="15" x14ac:dyDescent="0.25"/>
  <cols>
    <col min="1" max="1" width="3.42578125" customWidth="1"/>
    <col min="2" max="2" width="6.85546875" customWidth="1"/>
    <col min="3" max="3" width="26.42578125" customWidth="1"/>
    <col min="4" max="30" width="9.7109375" customWidth="1"/>
    <col min="31" max="31" width="3.140625" customWidth="1"/>
    <col min="32" max="46" width="9.7109375" customWidth="1"/>
    <col min="49" max="49" width="11.85546875" bestFit="1" customWidth="1"/>
    <col min="50" max="50" width="12.5703125" customWidth="1"/>
  </cols>
  <sheetData>
    <row r="1" spans="2:51" x14ac:dyDescent="0.25"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23"/>
      <c r="Y1" s="23"/>
      <c r="Z1" s="23"/>
      <c r="AA1" s="23"/>
    </row>
    <row r="2" spans="2:51" x14ac:dyDescent="0.25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23"/>
      <c r="Y2" s="23"/>
      <c r="Z2" s="23"/>
      <c r="AA2" s="23"/>
    </row>
    <row r="3" spans="2:51" x14ac:dyDescent="0.25">
      <c r="B3" s="77" t="s">
        <v>16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24"/>
      <c r="Y3" s="24"/>
      <c r="Z3" s="24"/>
      <c r="AA3" s="24"/>
    </row>
    <row r="4" spans="2:51" ht="15.75" thickBot="1" x14ac:dyDescent="0.3">
      <c r="B4" s="78" t="s">
        <v>545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4"/>
      <c r="Y4" s="14"/>
      <c r="Z4" s="14"/>
      <c r="AA4" s="14"/>
    </row>
    <row r="5" spans="2:51" ht="100.5" customHeight="1" thickBot="1" x14ac:dyDescent="0.3">
      <c r="B5" s="1" t="s">
        <v>548</v>
      </c>
      <c r="C5" s="74" t="s">
        <v>547</v>
      </c>
      <c r="D5" s="71" t="s">
        <v>536</v>
      </c>
      <c r="E5" s="71"/>
      <c r="F5" s="71" t="s">
        <v>537</v>
      </c>
      <c r="G5" s="71"/>
      <c r="H5" s="71" t="s">
        <v>2</v>
      </c>
      <c r="I5" s="71"/>
      <c r="J5" s="71" t="s">
        <v>544</v>
      </c>
      <c r="K5" s="71"/>
      <c r="L5" s="71" t="s">
        <v>543</v>
      </c>
      <c r="M5" s="71"/>
      <c r="N5" s="71" t="s">
        <v>542</v>
      </c>
      <c r="O5" s="71"/>
      <c r="P5" s="71" t="s">
        <v>541</v>
      </c>
      <c r="Q5" s="72"/>
      <c r="R5" s="71" t="s">
        <v>540</v>
      </c>
      <c r="S5" s="71"/>
      <c r="T5" s="71" t="s">
        <v>539</v>
      </c>
      <c r="U5" s="72"/>
      <c r="V5" s="71" t="s">
        <v>14</v>
      </c>
      <c r="W5" s="71"/>
      <c r="X5" s="71" t="s">
        <v>15</v>
      </c>
      <c r="Y5" s="71"/>
      <c r="Z5" s="71" t="s">
        <v>538</v>
      </c>
      <c r="AA5" s="73"/>
      <c r="AB5" s="66" t="s">
        <v>3</v>
      </c>
      <c r="AC5" s="67"/>
      <c r="AD5" s="68"/>
      <c r="AE5" s="2"/>
      <c r="AF5" s="69" t="s">
        <v>4</v>
      </c>
      <c r="AG5" s="65"/>
      <c r="AH5" s="64" t="s">
        <v>5</v>
      </c>
      <c r="AI5" s="70"/>
      <c r="AJ5" s="64" t="s">
        <v>6</v>
      </c>
      <c r="AK5" s="70"/>
      <c r="AL5" s="64" t="s">
        <v>7</v>
      </c>
      <c r="AM5" s="70"/>
      <c r="AN5" s="64" t="s">
        <v>8</v>
      </c>
      <c r="AO5" s="70"/>
      <c r="AP5" s="64" t="s">
        <v>9</v>
      </c>
      <c r="AQ5" s="65"/>
      <c r="AR5" s="66" t="s">
        <v>10</v>
      </c>
      <c r="AS5" s="67"/>
      <c r="AT5" s="68"/>
    </row>
    <row r="6" spans="2:51" ht="15.75" thickBot="1" x14ac:dyDescent="0.3">
      <c r="B6" s="16"/>
      <c r="C6" s="75"/>
      <c r="D6" s="11" t="s">
        <v>11</v>
      </c>
      <c r="E6" s="11" t="s">
        <v>12</v>
      </c>
      <c r="F6" s="11" t="s">
        <v>11</v>
      </c>
      <c r="G6" s="11" t="s">
        <v>12</v>
      </c>
      <c r="H6" s="11" t="s">
        <v>11</v>
      </c>
      <c r="I6" s="11" t="s">
        <v>12</v>
      </c>
      <c r="J6" s="11" t="s">
        <v>11</v>
      </c>
      <c r="K6" s="11" t="s">
        <v>12</v>
      </c>
      <c r="L6" s="11" t="s">
        <v>11</v>
      </c>
      <c r="M6" s="11" t="s">
        <v>12</v>
      </c>
      <c r="N6" s="11" t="s">
        <v>11</v>
      </c>
      <c r="O6" s="11" t="s">
        <v>12</v>
      </c>
      <c r="P6" s="11" t="s">
        <v>11</v>
      </c>
      <c r="Q6" s="11" t="s">
        <v>12</v>
      </c>
      <c r="R6" s="11" t="s">
        <v>11</v>
      </c>
      <c r="S6" s="11" t="s">
        <v>12</v>
      </c>
      <c r="T6" s="11" t="s">
        <v>11</v>
      </c>
      <c r="U6" s="11" t="s">
        <v>12</v>
      </c>
      <c r="V6" s="11" t="s">
        <v>11</v>
      </c>
      <c r="W6" s="10" t="s">
        <v>12</v>
      </c>
      <c r="X6" s="11" t="s">
        <v>11</v>
      </c>
      <c r="Y6" s="10" t="s">
        <v>12</v>
      </c>
      <c r="Z6" s="11" t="s">
        <v>11</v>
      </c>
      <c r="AA6" s="10" t="s">
        <v>12</v>
      </c>
      <c r="AB6" s="12" t="s">
        <v>11</v>
      </c>
      <c r="AC6" s="13" t="s">
        <v>12</v>
      </c>
      <c r="AD6" s="8" t="s">
        <v>13</v>
      </c>
      <c r="AE6" s="2"/>
      <c r="AF6" s="9" t="s">
        <v>11</v>
      </c>
      <c r="AG6" s="10" t="s">
        <v>12</v>
      </c>
      <c r="AH6" s="11" t="s">
        <v>11</v>
      </c>
      <c r="AI6" s="10" t="s">
        <v>12</v>
      </c>
      <c r="AJ6" s="11" t="s">
        <v>11</v>
      </c>
      <c r="AK6" s="10" t="s">
        <v>12</v>
      </c>
      <c r="AL6" s="11" t="s">
        <v>11</v>
      </c>
      <c r="AM6" s="10" t="s">
        <v>12</v>
      </c>
      <c r="AN6" s="11" t="s">
        <v>11</v>
      </c>
      <c r="AO6" s="10" t="s">
        <v>12</v>
      </c>
      <c r="AP6" s="11" t="s">
        <v>11</v>
      </c>
      <c r="AQ6" s="10" t="s">
        <v>12</v>
      </c>
      <c r="AR6" s="12" t="s">
        <v>11</v>
      </c>
      <c r="AS6" s="13" t="s">
        <v>12</v>
      </c>
      <c r="AT6" s="8" t="s">
        <v>13</v>
      </c>
    </row>
    <row r="7" spans="2:51" x14ac:dyDescent="0.25">
      <c r="B7" s="32" t="s">
        <v>18</v>
      </c>
      <c r="C7" s="35" t="s">
        <v>19</v>
      </c>
      <c r="D7" s="29">
        <v>105</v>
      </c>
      <c r="E7" s="29">
        <v>15</v>
      </c>
      <c r="F7" s="29">
        <v>789</v>
      </c>
      <c r="G7" s="29">
        <v>745</v>
      </c>
      <c r="H7" s="29">
        <v>196</v>
      </c>
      <c r="I7" s="29">
        <v>51</v>
      </c>
      <c r="J7" s="29">
        <v>804</v>
      </c>
      <c r="K7" s="29">
        <v>446</v>
      </c>
      <c r="L7" s="29">
        <v>21</v>
      </c>
      <c r="M7" s="29">
        <v>5</v>
      </c>
      <c r="N7" s="29">
        <v>115</v>
      </c>
      <c r="O7" s="29">
        <v>95</v>
      </c>
      <c r="P7" s="29">
        <v>26</v>
      </c>
      <c r="Q7" s="29">
        <v>6</v>
      </c>
      <c r="R7" s="29">
        <v>214</v>
      </c>
      <c r="S7" s="29">
        <v>103</v>
      </c>
      <c r="T7" s="29">
        <v>187</v>
      </c>
      <c r="U7" s="29">
        <v>322</v>
      </c>
      <c r="V7" s="29">
        <v>0</v>
      </c>
      <c r="W7" s="29">
        <v>3</v>
      </c>
      <c r="X7" s="29">
        <v>0</v>
      </c>
      <c r="Y7" s="29">
        <v>0</v>
      </c>
      <c r="Z7" s="29">
        <v>4</v>
      </c>
      <c r="AA7" s="29">
        <v>4</v>
      </c>
      <c r="AB7" s="29">
        <f>+D7+F7+H7+J7+L7+N7+P7+R7+T7+V7+X7+Z7</f>
        <v>2461</v>
      </c>
      <c r="AC7" s="29">
        <f>+E7+G7+I7+K7+M7+O7+Q7+S7+U7+W7+Y7+AA7</f>
        <v>1795</v>
      </c>
      <c r="AD7" s="30">
        <f>+AB7+AC7</f>
        <v>4256</v>
      </c>
      <c r="AF7" s="28">
        <v>927</v>
      </c>
      <c r="AG7" s="29">
        <v>409</v>
      </c>
      <c r="AH7" s="29">
        <v>2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19</v>
      </c>
      <c r="AO7" s="29">
        <v>24</v>
      </c>
      <c r="AP7" s="29">
        <v>328</v>
      </c>
      <c r="AQ7" s="37">
        <v>140</v>
      </c>
      <c r="AR7" s="37">
        <f>+AF7+AH7+AJ7+AL7+AN7+AP7</f>
        <v>1276</v>
      </c>
      <c r="AS7" s="37">
        <f>+AG7+AI7+AK7+AM7+AO7+AQ7</f>
        <v>573</v>
      </c>
      <c r="AT7" s="38">
        <f>+AR7+AS7</f>
        <v>1849</v>
      </c>
      <c r="AU7" s="34"/>
      <c r="AV7" s="34"/>
      <c r="AW7" s="34"/>
      <c r="AX7" s="34"/>
      <c r="AY7" s="34"/>
    </row>
    <row r="8" spans="2:51" x14ac:dyDescent="0.25">
      <c r="B8" s="33" t="s">
        <v>20</v>
      </c>
      <c r="C8" s="36" t="s">
        <v>21</v>
      </c>
      <c r="D8" s="18">
        <v>8</v>
      </c>
      <c r="E8" s="18">
        <v>2</v>
      </c>
      <c r="F8" s="18">
        <v>50</v>
      </c>
      <c r="G8" s="18">
        <v>23</v>
      </c>
      <c r="H8" s="18">
        <v>0</v>
      </c>
      <c r="I8" s="18">
        <v>0</v>
      </c>
      <c r="J8" s="18">
        <v>110</v>
      </c>
      <c r="K8" s="18">
        <v>99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43</v>
      </c>
      <c r="S8" s="18">
        <v>1</v>
      </c>
      <c r="T8" s="18">
        <v>13</v>
      </c>
      <c r="U8" s="18">
        <v>15</v>
      </c>
      <c r="V8" s="18">
        <v>1</v>
      </c>
      <c r="W8" s="18">
        <v>0</v>
      </c>
      <c r="X8" s="18">
        <v>0</v>
      </c>
      <c r="Y8" s="18">
        <v>0</v>
      </c>
      <c r="Z8" s="18">
        <v>1</v>
      </c>
      <c r="AA8" s="18">
        <v>0</v>
      </c>
      <c r="AB8" s="18">
        <f t="shared" ref="AB8:AB71" si="0">+D8+F8+H8+J8+L8+N8+P8+R8+T8+V8+X8+Z8</f>
        <v>226</v>
      </c>
      <c r="AC8" s="18">
        <f t="shared" ref="AC8:AC71" si="1">+E8+G8+I8+K8+M8+O8+Q8+S8+U8+W8+Y8+AA8</f>
        <v>140</v>
      </c>
      <c r="AD8" s="19">
        <f t="shared" ref="AD8:AD71" si="2">+AB8+AC8</f>
        <v>366</v>
      </c>
      <c r="AF8" s="17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24</v>
      </c>
      <c r="AQ8" s="39">
        <v>9</v>
      </c>
      <c r="AR8" s="39">
        <f t="shared" ref="AR8:AR71" si="3">+AF8+AH8+AJ8+AL8+AN8+AP8</f>
        <v>24</v>
      </c>
      <c r="AS8" s="39">
        <f t="shared" ref="AS8:AS71" si="4">+AG8+AI8+AK8+AM8+AO8+AQ8</f>
        <v>9</v>
      </c>
      <c r="AT8" s="40">
        <f t="shared" ref="AT8:AT71" si="5">+AR8+AS8</f>
        <v>33</v>
      </c>
      <c r="AU8" s="34"/>
      <c r="AV8" s="34"/>
      <c r="AW8" s="34"/>
      <c r="AX8" s="34"/>
      <c r="AY8" s="34"/>
    </row>
    <row r="9" spans="2:51" x14ac:dyDescent="0.25">
      <c r="B9" s="33" t="s">
        <v>22</v>
      </c>
      <c r="C9" s="36" t="s">
        <v>23</v>
      </c>
      <c r="D9" s="18">
        <v>17</v>
      </c>
      <c r="E9" s="18">
        <v>6</v>
      </c>
      <c r="F9" s="18">
        <v>1</v>
      </c>
      <c r="G9" s="18">
        <v>0</v>
      </c>
      <c r="H9" s="18">
        <v>3</v>
      </c>
      <c r="I9" s="18">
        <v>0</v>
      </c>
      <c r="J9" s="18">
        <v>27</v>
      </c>
      <c r="K9" s="18">
        <v>37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48</v>
      </c>
      <c r="U9" s="18">
        <v>36</v>
      </c>
      <c r="V9" s="18">
        <v>0</v>
      </c>
      <c r="W9" s="18">
        <v>2</v>
      </c>
      <c r="X9" s="18">
        <v>0</v>
      </c>
      <c r="Y9" s="18">
        <v>0</v>
      </c>
      <c r="Z9" s="18">
        <v>0</v>
      </c>
      <c r="AA9" s="18">
        <v>0</v>
      </c>
      <c r="AB9" s="18">
        <f t="shared" si="0"/>
        <v>96</v>
      </c>
      <c r="AC9" s="18">
        <f t="shared" si="1"/>
        <v>81</v>
      </c>
      <c r="AD9" s="19">
        <f t="shared" si="2"/>
        <v>177</v>
      </c>
      <c r="AF9" s="17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25</v>
      </c>
      <c r="AQ9" s="39">
        <v>11</v>
      </c>
      <c r="AR9" s="39">
        <f t="shared" si="3"/>
        <v>25</v>
      </c>
      <c r="AS9" s="39">
        <f t="shared" si="4"/>
        <v>11</v>
      </c>
      <c r="AT9" s="40">
        <f t="shared" si="5"/>
        <v>36</v>
      </c>
      <c r="AU9" s="34"/>
      <c r="AV9" s="34"/>
      <c r="AW9" s="34"/>
      <c r="AX9" s="34"/>
      <c r="AY9" s="34"/>
    </row>
    <row r="10" spans="2:51" x14ac:dyDescent="0.25">
      <c r="B10" s="33" t="s">
        <v>24</v>
      </c>
      <c r="C10" s="36" t="s">
        <v>25</v>
      </c>
      <c r="D10" s="18">
        <v>5</v>
      </c>
      <c r="E10" s="18">
        <v>1</v>
      </c>
      <c r="F10" s="18">
        <v>1</v>
      </c>
      <c r="G10" s="18">
        <v>0</v>
      </c>
      <c r="H10" s="18">
        <v>4</v>
      </c>
      <c r="I10" s="18">
        <v>6</v>
      </c>
      <c r="J10" s="18">
        <v>19</v>
      </c>
      <c r="K10" s="18">
        <v>5</v>
      </c>
      <c r="L10" s="18">
        <v>1</v>
      </c>
      <c r="M10" s="18">
        <v>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10</v>
      </c>
      <c r="U10" s="18">
        <v>5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1</v>
      </c>
      <c r="AB10" s="18">
        <f t="shared" si="0"/>
        <v>40</v>
      </c>
      <c r="AC10" s="18">
        <f t="shared" si="1"/>
        <v>19</v>
      </c>
      <c r="AD10" s="19">
        <f t="shared" si="2"/>
        <v>59</v>
      </c>
      <c r="AF10" s="17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33</v>
      </c>
      <c r="AQ10" s="39">
        <v>18</v>
      </c>
      <c r="AR10" s="39">
        <f t="shared" si="3"/>
        <v>33</v>
      </c>
      <c r="AS10" s="39">
        <f t="shared" si="4"/>
        <v>18</v>
      </c>
      <c r="AT10" s="40">
        <f t="shared" si="5"/>
        <v>51</v>
      </c>
      <c r="AU10" s="34"/>
      <c r="AV10" s="34"/>
      <c r="AW10" s="34"/>
      <c r="AX10" s="34"/>
      <c r="AY10" s="34"/>
    </row>
    <row r="11" spans="2:51" x14ac:dyDescent="0.25">
      <c r="B11" s="33" t="s">
        <v>26</v>
      </c>
      <c r="C11" s="36" t="s">
        <v>27</v>
      </c>
      <c r="D11" s="18">
        <v>7</v>
      </c>
      <c r="E11" s="18">
        <v>2</v>
      </c>
      <c r="F11" s="18">
        <v>48</v>
      </c>
      <c r="G11" s="18">
        <v>11</v>
      </c>
      <c r="H11" s="18">
        <v>14</v>
      </c>
      <c r="I11" s="18">
        <v>1</v>
      </c>
      <c r="J11" s="18">
        <v>180</v>
      </c>
      <c r="K11" s="18">
        <v>111</v>
      </c>
      <c r="L11" s="18">
        <v>0</v>
      </c>
      <c r="M11" s="18">
        <v>0</v>
      </c>
      <c r="N11" s="18">
        <v>2</v>
      </c>
      <c r="O11" s="18">
        <v>0</v>
      </c>
      <c r="P11" s="18">
        <v>2</v>
      </c>
      <c r="Q11" s="18">
        <v>6</v>
      </c>
      <c r="R11" s="18">
        <v>23</v>
      </c>
      <c r="S11" s="18">
        <v>10</v>
      </c>
      <c r="T11" s="18">
        <v>46</v>
      </c>
      <c r="U11" s="18">
        <v>61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3</v>
      </c>
      <c r="AB11" s="18">
        <f t="shared" si="0"/>
        <v>322</v>
      </c>
      <c r="AC11" s="18">
        <f t="shared" si="1"/>
        <v>205</v>
      </c>
      <c r="AD11" s="19">
        <f t="shared" si="2"/>
        <v>527</v>
      </c>
      <c r="AF11" s="17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12</v>
      </c>
      <c r="AO11" s="18">
        <v>9</v>
      </c>
      <c r="AP11" s="18">
        <v>123</v>
      </c>
      <c r="AQ11" s="39">
        <v>38</v>
      </c>
      <c r="AR11" s="39">
        <f t="shared" si="3"/>
        <v>135</v>
      </c>
      <c r="AS11" s="39">
        <f t="shared" si="4"/>
        <v>47</v>
      </c>
      <c r="AT11" s="40">
        <f t="shared" si="5"/>
        <v>182</v>
      </c>
      <c r="AU11" s="34"/>
      <c r="AV11" s="34"/>
      <c r="AW11" s="34"/>
      <c r="AX11" s="34"/>
      <c r="AY11" s="34"/>
    </row>
    <row r="12" spans="2:51" x14ac:dyDescent="0.25">
      <c r="B12" s="33" t="s">
        <v>28</v>
      </c>
      <c r="C12" s="36" t="s">
        <v>29</v>
      </c>
      <c r="D12" s="18">
        <v>6</v>
      </c>
      <c r="E12" s="18">
        <v>2</v>
      </c>
      <c r="F12" s="18">
        <v>5</v>
      </c>
      <c r="G12" s="18">
        <v>2</v>
      </c>
      <c r="H12" s="18">
        <v>0</v>
      </c>
      <c r="I12" s="18">
        <v>0</v>
      </c>
      <c r="J12" s="18">
        <v>8</v>
      </c>
      <c r="K12" s="18">
        <v>8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4</v>
      </c>
      <c r="S12" s="18">
        <v>1</v>
      </c>
      <c r="T12" s="18">
        <v>22</v>
      </c>
      <c r="U12" s="18">
        <v>32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f t="shared" si="0"/>
        <v>45</v>
      </c>
      <c r="AC12" s="18">
        <f t="shared" si="1"/>
        <v>45</v>
      </c>
      <c r="AD12" s="19">
        <f t="shared" si="2"/>
        <v>90</v>
      </c>
      <c r="AF12" s="17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17</v>
      </c>
      <c r="AQ12" s="39">
        <v>17</v>
      </c>
      <c r="AR12" s="39">
        <f t="shared" si="3"/>
        <v>17</v>
      </c>
      <c r="AS12" s="39">
        <f t="shared" si="4"/>
        <v>17</v>
      </c>
      <c r="AT12" s="40">
        <f t="shared" si="5"/>
        <v>34</v>
      </c>
      <c r="AU12" s="34"/>
      <c r="AV12" s="34"/>
      <c r="AW12" s="34"/>
      <c r="AX12" s="34"/>
      <c r="AY12" s="34"/>
    </row>
    <row r="13" spans="2:51" x14ac:dyDescent="0.25">
      <c r="B13" s="33" t="s">
        <v>30</v>
      </c>
      <c r="C13" s="36" t="s">
        <v>31</v>
      </c>
      <c r="D13" s="18">
        <v>2</v>
      </c>
      <c r="E13" s="18">
        <v>0</v>
      </c>
      <c r="F13" s="18">
        <v>2</v>
      </c>
      <c r="G13" s="18">
        <v>1</v>
      </c>
      <c r="H13" s="18">
        <v>3</v>
      </c>
      <c r="I13" s="18">
        <v>7</v>
      </c>
      <c r="J13" s="18">
        <v>1</v>
      </c>
      <c r="K13" s="18">
        <v>1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1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2</v>
      </c>
      <c r="AA13" s="18">
        <v>0</v>
      </c>
      <c r="AB13" s="18">
        <f t="shared" si="0"/>
        <v>11</v>
      </c>
      <c r="AC13" s="18">
        <f t="shared" si="1"/>
        <v>9</v>
      </c>
      <c r="AD13" s="19">
        <f t="shared" si="2"/>
        <v>20</v>
      </c>
      <c r="AF13" s="17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19</v>
      </c>
      <c r="AQ13" s="39">
        <v>9</v>
      </c>
      <c r="AR13" s="39">
        <f t="shared" si="3"/>
        <v>19</v>
      </c>
      <c r="AS13" s="39">
        <f t="shared" si="4"/>
        <v>9</v>
      </c>
      <c r="AT13" s="40">
        <f t="shared" si="5"/>
        <v>28</v>
      </c>
      <c r="AU13" s="34"/>
      <c r="AV13" s="34"/>
      <c r="AW13" s="34"/>
      <c r="AX13" s="34"/>
      <c r="AY13" s="34"/>
    </row>
    <row r="14" spans="2:51" x14ac:dyDescent="0.25">
      <c r="B14" s="33" t="s">
        <v>32</v>
      </c>
      <c r="C14" s="36" t="s">
        <v>33</v>
      </c>
      <c r="D14" s="18">
        <v>1</v>
      </c>
      <c r="E14" s="18">
        <v>1</v>
      </c>
      <c r="F14" s="18">
        <v>14</v>
      </c>
      <c r="G14" s="18">
        <v>2</v>
      </c>
      <c r="H14" s="18">
        <v>30</v>
      </c>
      <c r="I14" s="18">
        <v>6</v>
      </c>
      <c r="J14" s="18">
        <v>32</v>
      </c>
      <c r="K14" s="18">
        <v>12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15</v>
      </c>
      <c r="U14" s="18">
        <v>10</v>
      </c>
      <c r="V14" s="18">
        <v>1</v>
      </c>
      <c r="W14" s="18">
        <v>0</v>
      </c>
      <c r="X14" s="18">
        <v>0</v>
      </c>
      <c r="Y14" s="18">
        <v>0</v>
      </c>
      <c r="Z14" s="18">
        <v>1</v>
      </c>
      <c r="AA14" s="18">
        <v>0</v>
      </c>
      <c r="AB14" s="18">
        <f t="shared" si="0"/>
        <v>94</v>
      </c>
      <c r="AC14" s="18">
        <f t="shared" si="1"/>
        <v>31</v>
      </c>
      <c r="AD14" s="19">
        <f t="shared" si="2"/>
        <v>125</v>
      </c>
      <c r="AF14" s="17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41</v>
      </c>
      <c r="AQ14" s="39">
        <v>12</v>
      </c>
      <c r="AR14" s="39">
        <f t="shared" si="3"/>
        <v>41</v>
      </c>
      <c r="AS14" s="39">
        <f t="shared" si="4"/>
        <v>12</v>
      </c>
      <c r="AT14" s="40">
        <f t="shared" si="5"/>
        <v>53</v>
      </c>
      <c r="AU14" s="34"/>
      <c r="AV14" s="34"/>
      <c r="AW14" s="34"/>
      <c r="AX14" s="34"/>
      <c r="AY14" s="34"/>
    </row>
    <row r="15" spans="2:51" x14ac:dyDescent="0.25">
      <c r="B15" s="33" t="s">
        <v>34</v>
      </c>
      <c r="C15" s="36" t="s">
        <v>35</v>
      </c>
      <c r="D15" s="18">
        <v>26</v>
      </c>
      <c r="E15" s="18">
        <v>10</v>
      </c>
      <c r="F15" s="18">
        <v>11</v>
      </c>
      <c r="G15" s="18">
        <v>4</v>
      </c>
      <c r="H15" s="18">
        <v>32</v>
      </c>
      <c r="I15" s="18">
        <v>4</v>
      </c>
      <c r="J15" s="18">
        <v>34</v>
      </c>
      <c r="K15" s="18">
        <v>14</v>
      </c>
      <c r="L15" s="18">
        <v>0</v>
      </c>
      <c r="M15" s="18">
        <v>0</v>
      </c>
      <c r="N15" s="18">
        <v>18</v>
      </c>
      <c r="O15" s="18">
        <v>21</v>
      </c>
      <c r="P15" s="18">
        <v>0</v>
      </c>
      <c r="Q15" s="18">
        <v>0</v>
      </c>
      <c r="R15" s="18">
        <v>19</v>
      </c>
      <c r="S15" s="18">
        <v>19</v>
      </c>
      <c r="T15" s="18">
        <v>26</v>
      </c>
      <c r="U15" s="18">
        <v>24</v>
      </c>
      <c r="V15" s="18">
        <v>0</v>
      </c>
      <c r="W15" s="18">
        <v>0</v>
      </c>
      <c r="X15" s="18">
        <v>1</v>
      </c>
      <c r="Y15" s="18">
        <v>0</v>
      </c>
      <c r="Z15" s="18">
        <v>2</v>
      </c>
      <c r="AA15" s="18">
        <v>0</v>
      </c>
      <c r="AB15" s="18">
        <f t="shared" si="0"/>
        <v>169</v>
      </c>
      <c r="AC15" s="18">
        <f t="shared" si="1"/>
        <v>96</v>
      </c>
      <c r="AD15" s="19">
        <f t="shared" si="2"/>
        <v>265</v>
      </c>
      <c r="AF15" s="17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57</v>
      </c>
      <c r="AQ15" s="39">
        <v>18</v>
      </c>
      <c r="AR15" s="39">
        <f t="shared" si="3"/>
        <v>57</v>
      </c>
      <c r="AS15" s="39">
        <f t="shared" si="4"/>
        <v>18</v>
      </c>
      <c r="AT15" s="40">
        <f t="shared" si="5"/>
        <v>75</v>
      </c>
      <c r="AU15" s="34"/>
      <c r="AV15" s="34"/>
      <c r="AW15" s="34"/>
      <c r="AX15" s="34"/>
      <c r="AY15" s="34"/>
    </row>
    <row r="16" spans="2:51" x14ac:dyDescent="0.25">
      <c r="B16" s="33" t="s">
        <v>36</v>
      </c>
      <c r="C16" s="36" t="s">
        <v>37</v>
      </c>
      <c r="D16" s="18">
        <v>0</v>
      </c>
      <c r="E16" s="18">
        <v>0</v>
      </c>
      <c r="F16" s="18">
        <v>2</v>
      </c>
      <c r="G16" s="18">
        <v>2</v>
      </c>
      <c r="H16" s="18">
        <v>0</v>
      </c>
      <c r="I16" s="18">
        <v>0</v>
      </c>
      <c r="J16" s="18">
        <v>9</v>
      </c>
      <c r="K16" s="18">
        <v>5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7</v>
      </c>
      <c r="U16" s="18">
        <v>4</v>
      </c>
      <c r="V16" s="18">
        <v>0</v>
      </c>
      <c r="W16" s="18">
        <v>0</v>
      </c>
      <c r="X16" s="18">
        <v>1</v>
      </c>
      <c r="Y16" s="18">
        <v>0</v>
      </c>
      <c r="Z16" s="18">
        <v>0</v>
      </c>
      <c r="AA16" s="18">
        <v>1</v>
      </c>
      <c r="AB16" s="18">
        <f t="shared" si="0"/>
        <v>19</v>
      </c>
      <c r="AC16" s="18">
        <f t="shared" si="1"/>
        <v>12</v>
      </c>
      <c r="AD16" s="19">
        <f t="shared" si="2"/>
        <v>31</v>
      </c>
      <c r="AF16" s="17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23</v>
      </c>
      <c r="AQ16" s="39">
        <v>13</v>
      </c>
      <c r="AR16" s="39">
        <f t="shared" si="3"/>
        <v>23</v>
      </c>
      <c r="AS16" s="39">
        <f t="shared" si="4"/>
        <v>13</v>
      </c>
      <c r="AT16" s="40">
        <f t="shared" si="5"/>
        <v>36</v>
      </c>
      <c r="AU16" s="34"/>
      <c r="AV16" s="34"/>
      <c r="AW16" s="34"/>
      <c r="AX16" s="34"/>
      <c r="AY16" s="34"/>
    </row>
    <row r="17" spans="2:51" x14ac:dyDescent="0.25">
      <c r="B17" s="33" t="s">
        <v>38</v>
      </c>
      <c r="C17" s="36" t="s">
        <v>39</v>
      </c>
      <c r="D17" s="18">
        <v>0</v>
      </c>
      <c r="E17" s="18">
        <v>0</v>
      </c>
      <c r="F17" s="18">
        <v>14</v>
      </c>
      <c r="G17" s="18">
        <v>1</v>
      </c>
      <c r="H17" s="18">
        <v>0</v>
      </c>
      <c r="I17" s="18">
        <v>0</v>
      </c>
      <c r="J17" s="18">
        <v>14</v>
      </c>
      <c r="K17" s="18">
        <v>4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13</v>
      </c>
      <c r="U17" s="18">
        <v>13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f t="shared" si="0"/>
        <v>41</v>
      </c>
      <c r="AC17" s="18">
        <f t="shared" si="1"/>
        <v>18</v>
      </c>
      <c r="AD17" s="19">
        <f t="shared" si="2"/>
        <v>59</v>
      </c>
      <c r="AF17" s="17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15</v>
      </c>
      <c r="AQ17" s="39">
        <v>13</v>
      </c>
      <c r="AR17" s="39">
        <f t="shared" si="3"/>
        <v>15</v>
      </c>
      <c r="AS17" s="39">
        <f t="shared" si="4"/>
        <v>13</v>
      </c>
      <c r="AT17" s="40">
        <f t="shared" si="5"/>
        <v>28</v>
      </c>
      <c r="AU17" s="34"/>
      <c r="AV17" s="34"/>
      <c r="AW17" s="34"/>
      <c r="AX17" s="34"/>
      <c r="AY17" s="34"/>
    </row>
    <row r="18" spans="2:51" x14ac:dyDescent="0.25">
      <c r="B18" s="33" t="s">
        <v>40</v>
      </c>
      <c r="C18" s="36" t="s">
        <v>41</v>
      </c>
      <c r="D18" s="18">
        <v>13</v>
      </c>
      <c r="E18" s="18">
        <v>1</v>
      </c>
      <c r="F18" s="18">
        <v>2</v>
      </c>
      <c r="G18" s="18">
        <v>3</v>
      </c>
      <c r="H18" s="18">
        <v>0</v>
      </c>
      <c r="I18" s="18">
        <v>0</v>
      </c>
      <c r="J18" s="18">
        <v>5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5</v>
      </c>
      <c r="U18" s="18">
        <v>1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f t="shared" si="0"/>
        <v>25</v>
      </c>
      <c r="AC18" s="18">
        <f t="shared" si="1"/>
        <v>5</v>
      </c>
      <c r="AD18" s="19">
        <f t="shared" si="2"/>
        <v>30</v>
      </c>
      <c r="AF18" s="17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22</v>
      </c>
      <c r="AQ18" s="39">
        <v>8</v>
      </c>
      <c r="AR18" s="39">
        <f t="shared" si="3"/>
        <v>22</v>
      </c>
      <c r="AS18" s="39">
        <f t="shared" si="4"/>
        <v>8</v>
      </c>
      <c r="AT18" s="40">
        <f t="shared" si="5"/>
        <v>30</v>
      </c>
      <c r="AU18" s="34"/>
      <c r="AV18" s="34"/>
      <c r="AW18" s="34"/>
      <c r="AX18" s="34"/>
      <c r="AY18" s="34"/>
    </row>
    <row r="19" spans="2:51" x14ac:dyDescent="0.25">
      <c r="B19" s="33" t="s">
        <v>42</v>
      </c>
      <c r="C19" s="36" t="s">
        <v>43</v>
      </c>
      <c r="D19" s="18">
        <v>622</v>
      </c>
      <c r="E19" s="18">
        <v>506</v>
      </c>
      <c r="F19" s="18">
        <v>3065</v>
      </c>
      <c r="G19" s="18">
        <v>1731</v>
      </c>
      <c r="H19" s="18">
        <v>399</v>
      </c>
      <c r="I19" s="18">
        <v>47</v>
      </c>
      <c r="J19" s="18">
        <v>5060</v>
      </c>
      <c r="K19" s="18">
        <v>1957</v>
      </c>
      <c r="L19" s="18">
        <v>248</v>
      </c>
      <c r="M19" s="18">
        <v>73</v>
      </c>
      <c r="N19" s="18">
        <v>704</v>
      </c>
      <c r="O19" s="18">
        <v>554</v>
      </c>
      <c r="P19" s="18">
        <v>209</v>
      </c>
      <c r="Q19" s="18">
        <v>67</v>
      </c>
      <c r="R19" s="18">
        <v>1066</v>
      </c>
      <c r="S19" s="18">
        <v>326</v>
      </c>
      <c r="T19" s="18">
        <v>1401</v>
      </c>
      <c r="U19" s="18">
        <v>1803</v>
      </c>
      <c r="V19" s="18">
        <v>1</v>
      </c>
      <c r="W19" s="18">
        <v>35</v>
      </c>
      <c r="X19" s="18">
        <v>5</v>
      </c>
      <c r="Y19" s="18">
        <v>1</v>
      </c>
      <c r="Z19" s="18">
        <v>46</v>
      </c>
      <c r="AA19" s="18">
        <v>38</v>
      </c>
      <c r="AB19" s="18">
        <f t="shared" si="0"/>
        <v>12826</v>
      </c>
      <c r="AC19" s="18">
        <f t="shared" si="1"/>
        <v>7138</v>
      </c>
      <c r="AD19" s="19">
        <f t="shared" si="2"/>
        <v>19964</v>
      </c>
      <c r="AF19" s="17">
        <v>2350</v>
      </c>
      <c r="AG19" s="18">
        <v>1346</v>
      </c>
      <c r="AH19" s="18">
        <v>267</v>
      </c>
      <c r="AI19" s="18">
        <v>162</v>
      </c>
      <c r="AJ19" s="18">
        <v>0</v>
      </c>
      <c r="AK19" s="18">
        <v>0</v>
      </c>
      <c r="AL19" s="18">
        <v>416</v>
      </c>
      <c r="AM19" s="18">
        <v>82</v>
      </c>
      <c r="AN19" s="18">
        <v>11</v>
      </c>
      <c r="AO19" s="18">
        <v>15</v>
      </c>
      <c r="AP19" s="18">
        <v>857</v>
      </c>
      <c r="AQ19" s="39">
        <v>380</v>
      </c>
      <c r="AR19" s="39">
        <f t="shared" si="3"/>
        <v>3901</v>
      </c>
      <c r="AS19" s="39">
        <f t="shared" si="4"/>
        <v>1985</v>
      </c>
      <c r="AT19" s="40">
        <f t="shared" si="5"/>
        <v>5886</v>
      </c>
      <c r="AU19" s="34"/>
      <c r="AV19" s="34"/>
      <c r="AW19" s="34"/>
      <c r="AX19" s="34"/>
      <c r="AY19" s="34"/>
    </row>
    <row r="20" spans="2:51" x14ac:dyDescent="0.25">
      <c r="B20" s="33" t="s">
        <v>44</v>
      </c>
      <c r="C20" s="36" t="s">
        <v>45</v>
      </c>
      <c r="D20" s="18">
        <v>3</v>
      </c>
      <c r="E20" s="18">
        <v>0</v>
      </c>
      <c r="F20" s="18">
        <v>45</v>
      </c>
      <c r="G20" s="18">
        <v>10</v>
      </c>
      <c r="H20" s="18">
        <v>0</v>
      </c>
      <c r="I20" s="18">
        <v>0</v>
      </c>
      <c r="J20" s="18">
        <v>78</v>
      </c>
      <c r="K20" s="18">
        <v>50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17</v>
      </c>
      <c r="U20" s="18">
        <v>10</v>
      </c>
      <c r="V20" s="18">
        <v>0</v>
      </c>
      <c r="W20" s="18">
        <v>0</v>
      </c>
      <c r="X20" s="18">
        <v>0</v>
      </c>
      <c r="Y20" s="18">
        <v>0</v>
      </c>
      <c r="Z20" s="18">
        <v>2</v>
      </c>
      <c r="AA20" s="18">
        <v>0</v>
      </c>
      <c r="AB20" s="18">
        <f t="shared" si="0"/>
        <v>145</v>
      </c>
      <c r="AC20" s="18">
        <f t="shared" si="1"/>
        <v>70</v>
      </c>
      <c r="AD20" s="19">
        <f t="shared" si="2"/>
        <v>215</v>
      </c>
      <c r="AF20" s="17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45</v>
      </c>
      <c r="AQ20" s="39">
        <v>17</v>
      </c>
      <c r="AR20" s="39">
        <f t="shared" si="3"/>
        <v>45</v>
      </c>
      <c r="AS20" s="39">
        <f t="shared" si="4"/>
        <v>17</v>
      </c>
      <c r="AT20" s="40">
        <f t="shared" si="5"/>
        <v>62</v>
      </c>
      <c r="AU20" s="34"/>
      <c r="AV20" s="34"/>
      <c r="AW20" s="34"/>
      <c r="AX20" s="34"/>
      <c r="AY20" s="34"/>
    </row>
    <row r="21" spans="2:51" x14ac:dyDescent="0.25">
      <c r="B21" s="33" t="s">
        <v>46</v>
      </c>
      <c r="C21" s="36" t="s">
        <v>47</v>
      </c>
      <c r="D21" s="18">
        <v>8</v>
      </c>
      <c r="E21" s="18">
        <v>2</v>
      </c>
      <c r="F21" s="18">
        <v>533</v>
      </c>
      <c r="G21" s="18">
        <v>140</v>
      </c>
      <c r="H21" s="18">
        <v>11</v>
      </c>
      <c r="I21" s="18">
        <v>2</v>
      </c>
      <c r="J21" s="18">
        <v>20</v>
      </c>
      <c r="K21" s="18">
        <v>5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13</v>
      </c>
      <c r="U21" s="18">
        <v>12</v>
      </c>
      <c r="V21" s="18">
        <v>5</v>
      </c>
      <c r="W21" s="18">
        <v>3</v>
      </c>
      <c r="X21" s="18">
        <v>0</v>
      </c>
      <c r="Y21" s="18">
        <v>0</v>
      </c>
      <c r="Z21" s="18">
        <v>0</v>
      </c>
      <c r="AA21" s="18">
        <v>0</v>
      </c>
      <c r="AB21" s="18">
        <f t="shared" si="0"/>
        <v>590</v>
      </c>
      <c r="AC21" s="18">
        <f t="shared" si="1"/>
        <v>164</v>
      </c>
      <c r="AD21" s="19">
        <f t="shared" si="2"/>
        <v>754</v>
      </c>
      <c r="AF21" s="17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52</v>
      </c>
      <c r="AQ21" s="39">
        <v>32</v>
      </c>
      <c r="AR21" s="39">
        <f t="shared" si="3"/>
        <v>52</v>
      </c>
      <c r="AS21" s="39">
        <f t="shared" si="4"/>
        <v>32</v>
      </c>
      <c r="AT21" s="40">
        <f t="shared" si="5"/>
        <v>84</v>
      </c>
      <c r="AU21" s="34"/>
      <c r="AV21" s="34"/>
      <c r="AW21" s="34"/>
      <c r="AX21" s="34"/>
      <c r="AY21" s="34"/>
    </row>
    <row r="22" spans="2:51" x14ac:dyDescent="0.25">
      <c r="B22" s="33" t="s">
        <v>48</v>
      </c>
      <c r="C22" s="36" t="s">
        <v>49</v>
      </c>
      <c r="D22" s="18">
        <v>57</v>
      </c>
      <c r="E22" s="18">
        <v>6</v>
      </c>
      <c r="F22" s="18">
        <v>83</v>
      </c>
      <c r="G22" s="18">
        <v>14</v>
      </c>
      <c r="H22" s="18">
        <v>15</v>
      </c>
      <c r="I22" s="18">
        <v>2</v>
      </c>
      <c r="J22" s="18">
        <v>239</v>
      </c>
      <c r="K22" s="18">
        <v>100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28</v>
      </c>
      <c r="U22" s="18">
        <v>36</v>
      </c>
      <c r="V22" s="18">
        <v>0</v>
      </c>
      <c r="W22" s="18">
        <v>1</v>
      </c>
      <c r="X22" s="18">
        <v>0</v>
      </c>
      <c r="Y22" s="18">
        <v>0</v>
      </c>
      <c r="Z22" s="18">
        <v>1</v>
      </c>
      <c r="AA22" s="18">
        <v>1</v>
      </c>
      <c r="AB22" s="18">
        <f t="shared" si="0"/>
        <v>423</v>
      </c>
      <c r="AC22" s="18">
        <f t="shared" si="1"/>
        <v>160</v>
      </c>
      <c r="AD22" s="19">
        <f t="shared" si="2"/>
        <v>583</v>
      </c>
      <c r="AF22" s="17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92</v>
      </c>
      <c r="AQ22" s="39">
        <v>48</v>
      </c>
      <c r="AR22" s="39">
        <f t="shared" si="3"/>
        <v>92</v>
      </c>
      <c r="AS22" s="39">
        <f t="shared" si="4"/>
        <v>48</v>
      </c>
      <c r="AT22" s="40">
        <f t="shared" si="5"/>
        <v>140</v>
      </c>
      <c r="AU22" s="34"/>
      <c r="AV22" s="34"/>
      <c r="AW22" s="34"/>
      <c r="AX22" s="34"/>
      <c r="AY22" s="34"/>
    </row>
    <row r="23" spans="2:51" x14ac:dyDescent="0.25">
      <c r="B23" s="33" t="s">
        <v>50</v>
      </c>
      <c r="C23" s="36" t="s">
        <v>51</v>
      </c>
      <c r="D23" s="18">
        <v>51</v>
      </c>
      <c r="E23" s="18">
        <v>7</v>
      </c>
      <c r="F23" s="18">
        <v>1261</v>
      </c>
      <c r="G23" s="18">
        <v>1540</v>
      </c>
      <c r="H23" s="18">
        <v>43</v>
      </c>
      <c r="I23" s="18">
        <v>15</v>
      </c>
      <c r="J23" s="18">
        <v>404</v>
      </c>
      <c r="K23" s="18">
        <v>223</v>
      </c>
      <c r="L23" s="18">
        <v>42</v>
      </c>
      <c r="M23" s="18">
        <v>8</v>
      </c>
      <c r="N23" s="18">
        <v>167</v>
      </c>
      <c r="O23" s="18">
        <v>96</v>
      </c>
      <c r="P23" s="18">
        <v>12</v>
      </c>
      <c r="Q23" s="18">
        <v>1</v>
      </c>
      <c r="R23" s="18">
        <v>24</v>
      </c>
      <c r="S23" s="18">
        <v>7</v>
      </c>
      <c r="T23" s="18">
        <v>104</v>
      </c>
      <c r="U23" s="18">
        <v>148</v>
      </c>
      <c r="V23" s="18">
        <v>0</v>
      </c>
      <c r="W23" s="18">
        <v>3</v>
      </c>
      <c r="X23" s="18">
        <v>0</v>
      </c>
      <c r="Y23" s="18">
        <v>0</v>
      </c>
      <c r="Z23" s="18">
        <v>79</v>
      </c>
      <c r="AA23" s="18">
        <v>17</v>
      </c>
      <c r="AB23" s="18">
        <f t="shared" si="0"/>
        <v>2187</v>
      </c>
      <c r="AC23" s="18">
        <f t="shared" si="1"/>
        <v>2065</v>
      </c>
      <c r="AD23" s="19">
        <f t="shared" si="2"/>
        <v>4252</v>
      </c>
      <c r="AF23" s="17">
        <v>57</v>
      </c>
      <c r="AG23" s="18">
        <v>102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6</v>
      </c>
      <c r="AO23" s="18">
        <v>7</v>
      </c>
      <c r="AP23" s="18">
        <v>161</v>
      </c>
      <c r="AQ23" s="39">
        <v>73</v>
      </c>
      <c r="AR23" s="39">
        <f t="shared" si="3"/>
        <v>224</v>
      </c>
      <c r="AS23" s="39">
        <f t="shared" si="4"/>
        <v>182</v>
      </c>
      <c r="AT23" s="40">
        <f t="shared" si="5"/>
        <v>406</v>
      </c>
      <c r="AU23" s="34"/>
      <c r="AV23" s="34"/>
      <c r="AW23" s="34"/>
      <c r="AX23" s="34"/>
      <c r="AY23" s="34"/>
    </row>
    <row r="24" spans="2:51" x14ac:dyDescent="0.25">
      <c r="B24" s="33" t="s">
        <v>52</v>
      </c>
      <c r="C24" s="36" t="s">
        <v>53</v>
      </c>
      <c r="D24" s="18">
        <v>6</v>
      </c>
      <c r="E24" s="18">
        <v>1</v>
      </c>
      <c r="F24" s="18">
        <v>0</v>
      </c>
      <c r="G24" s="18">
        <v>2</v>
      </c>
      <c r="H24" s="18">
        <v>3</v>
      </c>
      <c r="I24" s="18">
        <v>0</v>
      </c>
      <c r="J24" s="18">
        <v>51</v>
      </c>
      <c r="K24" s="18">
        <v>42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4</v>
      </c>
      <c r="U24" s="18">
        <v>21</v>
      </c>
      <c r="V24" s="18">
        <v>0</v>
      </c>
      <c r="W24" s="18">
        <v>3</v>
      </c>
      <c r="X24" s="18">
        <v>0</v>
      </c>
      <c r="Y24" s="18">
        <v>0</v>
      </c>
      <c r="Z24" s="18">
        <v>1</v>
      </c>
      <c r="AA24" s="18">
        <v>2</v>
      </c>
      <c r="AB24" s="18">
        <f t="shared" si="0"/>
        <v>65</v>
      </c>
      <c r="AC24" s="18">
        <f t="shared" si="1"/>
        <v>71</v>
      </c>
      <c r="AD24" s="19">
        <f t="shared" si="2"/>
        <v>136</v>
      </c>
      <c r="AF24" s="17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120</v>
      </c>
      <c r="AQ24" s="39">
        <v>57</v>
      </c>
      <c r="AR24" s="39">
        <f t="shared" si="3"/>
        <v>120</v>
      </c>
      <c r="AS24" s="39">
        <f t="shared" si="4"/>
        <v>57</v>
      </c>
      <c r="AT24" s="40">
        <f t="shared" si="5"/>
        <v>177</v>
      </c>
      <c r="AU24" s="34"/>
      <c r="AV24" s="34"/>
      <c r="AW24" s="34"/>
      <c r="AX24" s="34"/>
      <c r="AY24" s="34"/>
    </row>
    <row r="25" spans="2:51" x14ac:dyDescent="0.25">
      <c r="B25" s="33" t="s">
        <v>54</v>
      </c>
      <c r="C25" s="36" t="s">
        <v>55</v>
      </c>
      <c r="D25" s="18">
        <v>30</v>
      </c>
      <c r="E25" s="18">
        <v>19</v>
      </c>
      <c r="F25" s="18">
        <v>50</v>
      </c>
      <c r="G25" s="18">
        <v>16</v>
      </c>
      <c r="H25" s="18">
        <v>0</v>
      </c>
      <c r="I25" s="18">
        <v>0</v>
      </c>
      <c r="J25" s="18">
        <v>113</v>
      </c>
      <c r="K25" s="18">
        <v>16</v>
      </c>
      <c r="L25" s="18">
        <v>0</v>
      </c>
      <c r="M25" s="18">
        <v>0</v>
      </c>
      <c r="N25" s="18">
        <v>14</v>
      </c>
      <c r="O25" s="18">
        <v>31</v>
      </c>
      <c r="P25" s="18">
        <v>0</v>
      </c>
      <c r="Q25" s="18">
        <v>0</v>
      </c>
      <c r="R25" s="18">
        <v>2</v>
      </c>
      <c r="S25" s="18">
        <v>1</v>
      </c>
      <c r="T25" s="18">
        <v>70</v>
      </c>
      <c r="U25" s="18">
        <v>29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f t="shared" si="0"/>
        <v>279</v>
      </c>
      <c r="AC25" s="18">
        <f t="shared" si="1"/>
        <v>112</v>
      </c>
      <c r="AD25" s="19">
        <f t="shared" si="2"/>
        <v>391</v>
      </c>
      <c r="AF25" s="17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55</v>
      </c>
      <c r="AQ25" s="39">
        <v>44</v>
      </c>
      <c r="AR25" s="39">
        <f t="shared" si="3"/>
        <v>55</v>
      </c>
      <c r="AS25" s="39">
        <f t="shared" si="4"/>
        <v>44</v>
      </c>
      <c r="AT25" s="40">
        <f t="shared" si="5"/>
        <v>99</v>
      </c>
      <c r="AU25" s="34"/>
      <c r="AV25" s="34"/>
      <c r="AW25" s="34"/>
      <c r="AX25" s="34"/>
      <c r="AY25" s="34"/>
    </row>
    <row r="26" spans="2:51" x14ac:dyDescent="0.25">
      <c r="B26" s="33" t="s">
        <v>56</v>
      </c>
      <c r="C26" s="36" t="s">
        <v>57</v>
      </c>
      <c r="D26" s="18">
        <v>0</v>
      </c>
      <c r="E26" s="18">
        <v>0</v>
      </c>
      <c r="F26" s="18">
        <v>61</v>
      </c>
      <c r="G26" s="18">
        <v>43</v>
      </c>
      <c r="H26" s="18">
        <v>0</v>
      </c>
      <c r="I26" s="18">
        <v>0</v>
      </c>
      <c r="J26" s="18">
        <v>2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18">
        <v>1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f t="shared" si="0"/>
        <v>64</v>
      </c>
      <c r="AC26" s="18">
        <f t="shared" si="1"/>
        <v>44</v>
      </c>
      <c r="AD26" s="19">
        <f t="shared" si="2"/>
        <v>108</v>
      </c>
      <c r="AF26" s="17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31</v>
      </c>
      <c r="AQ26" s="39">
        <v>16</v>
      </c>
      <c r="AR26" s="39">
        <f t="shared" si="3"/>
        <v>31</v>
      </c>
      <c r="AS26" s="39">
        <f t="shared" si="4"/>
        <v>16</v>
      </c>
      <c r="AT26" s="40">
        <f t="shared" si="5"/>
        <v>47</v>
      </c>
      <c r="AU26" s="34"/>
      <c r="AV26" s="34"/>
      <c r="AW26" s="34"/>
      <c r="AX26" s="34"/>
      <c r="AY26" s="34"/>
    </row>
    <row r="27" spans="2:51" x14ac:dyDescent="0.25">
      <c r="B27" s="33" t="s">
        <v>58</v>
      </c>
      <c r="C27" s="36" t="s">
        <v>59</v>
      </c>
      <c r="D27" s="18">
        <v>17</v>
      </c>
      <c r="E27" s="18">
        <v>6</v>
      </c>
      <c r="F27" s="18">
        <v>350</v>
      </c>
      <c r="G27" s="18">
        <v>77</v>
      </c>
      <c r="H27" s="18">
        <v>45</v>
      </c>
      <c r="I27" s="18">
        <v>7</v>
      </c>
      <c r="J27" s="18">
        <v>805</v>
      </c>
      <c r="K27" s="18">
        <v>324</v>
      </c>
      <c r="L27" s="18">
        <v>3</v>
      </c>
      <c r="M27" s="18">
        <v>4</v>
      </c>
      <c r="N27" s="18">
        <v>34</v>
      </c>
      <c r="O27" s="18">
        <v>42</v>
      </c>
      <c r="P27" s="18">
        <v>21</v>
      </c>
      <c r="Q27" s="18">
        <v>2</v>
      </c>
      <c r="R27" s="18">
        <v>85</v>
      </c>
      <c r="S27" s="18">
        <v>40</v>
      </c>
      <c r="T27" s="18">
        <v>149</v>
      </c>
      <c r="U27" s="18">
        <v>134</v>
      </c>
      <c r="V27" s="18">
        <v>0</v>
      </c>
      <c r="W27" s="18">
        <v>3</v>
      </c>
      <c r="X27" s="18">
        <v>1</v>
      </c>
      <c r="Y27" s="18">
        <v>0</v>
      </c>
      <c r="Z27" s="18">
        <v>4</v>
      </c>
      <c r="AA27" s="18">
        <v>1</v>
      </c>
      <c r="AB27" s="18">
        <f t="shared" si="0"/>
        <v>1514</v>
      </c>
      <c r="AC27" s="18">
        <f t="shared" si="1"/>
        <v>640</v>
      </c>
      <c r="AD27" s="19">
        <f t="shared" si="2"/>
        <v>2154</v>
      </c>
      <c r="AF27" s="17">
        <v>41</v>
      </c>
      <c r="AG27" s="18">
        <v>67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6</v>
      </c>
      <c r="AO27" s="18">
        <v>8</v>
      </c>
      <c r="AP27" s="18">
        <v>560</v>
      </c>
      <c r="AQ27" s="39">
        <v>102</v>
      </c>
      <c r="AR27" s="39">
        <f t="shared" si="3"/>
        <v>607</v>
      </c>
      <c r="AS27" s="39">
        <f t="shared" si="4"/>
        <v>177</v>
      </c>
      <c r="AT27" s="40">
        <f t="shared" si="5"/>
        <v>784</v>
      </c>
      <c r="AU27" s="34"/>
      <c r="AV27" s="34"/>
      <c r="AW27" s="34"/>
      <c r="AX27" s="34"/>
      <c r="AY27" s="34"/>
    </row>
    <row r="28" spans="2:51" x14ac:dyDescent="0.25">
      <c r="B28" s="33" t="s">
        <v>60</v>
      </c>
      <c r="C28" s="36" t="s">
        <v>61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1</v>
      </c>
      <c r="U28" s="18">
        <v>2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f t="shared" si="0"/>
        <v>1</v>
      </c>
      <c r="AC28" s="18">
        <f t="shared" si="1"/>
        <v>2</v>
      </c>
      <c r="AD28" s="19">
        <f t="shared" si="2"/>
        <v>3</v>
      </c>
      <c r="AF28" s="17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22</v>
      </c>
      <c r="AQ28" s="39">
        <v>16</v>
      </c>
      <c r="AR28" s="39">
        <f t="shared" si="3"/>
        <v>22</v>
      </c>
      <c r="AS28" s="39">
        <f t="shared" si="4"/>
        <v>16</v>
      </c>
      <c r="AT28" s="40">
        <f t="shared" si="5"/>
        <v>38</v>
      </c>
      <c r="AU28" s="34"/>
      <c r="AV28" s="34"/>
      <c r="AW28" s="34"/>
      <c r="AX28" s="34"/>
      <c r="AY28" s="34"/>
    </row>
    <row r="29" spans="2:51" x14ac:dyDescent="0.25">
      <c r="B29" s="33" t="s">
        <v>62</v>
      </c>
      <c r="C29" s="36" t="s">
        <v>63</v>
      </c>
      <c r="D29" s="18">
        <v>0</v>
      </c>
      <c r="E29" s="18">
        <v>0</v>
      </c>
      <c r="F29" s="18">
        <v>1</v>
      </c>
      <c r="G29" s="18">
        <v>1</v>
      </c>
      <c r="H29" s="18">
        <v>0</v>
      </c>
      <c r="I29" s="18">
        <v>0</v>
      </c>
      <c r="J29" s="18">
        <v>1</v>
      </c>
      <c r="K29" s="18">
        <v>2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4</v>
      </c>
      <c r="U29" s="18">
        <v>3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1</v>
      </c>
      <c r="AB29" s="18">
        <f t="shared" si="0"/>
        <v>6</v>
      </c>
      <c r="AC29" s="18">
        <f t="shared" si="1"/>
        <v>7</v>
      </c>
      <c r="AD29" s="19">
        <f t="shared" si="2"/>
        <v>13</v>
      </c>
      <c r="AF29" s="17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16</v>
      </c>
      <c r="AQ29" s="39">
        <v>5</v>
      </c>
      <c r="AR29" s="39">
        <f t="shared" si="3"/>
        <v>16</v>
      </c>
      <c r="AS29" s="39">
        <f t="shared" si="4"/>
        <v>5</v>
      </c>
      <c r="AT29" s="40">
        <f t="shared" si="5"/>
        <v>21</v>
      </c>
      <c r="AU29" s="34"/>
      <c r="AV29" s="34"/>
      <c r="AW29" s="34"/>
      <c r="AX29" s="34"/>
      <c r="AY29" s="34"/>
    </row>
    <row r="30" spans="2:51" x14ac:dyDescent="0.25">
      <c r="B30" s="33" t="s">
        <v>64</v>
      </c>
      <c r="C30" s="36" t="s">
        <v>65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2</v>
      </c>
      <c r="U30" s="18">
        <v>1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f t="shared" si="0"/>
        <v>4</v>
      </c>
      <c r="AC30" s="18">
        <f t="shared" si="1"/>
        <v>1</v>
      </c>
      <c r="AD30" s="19">
        <f t="shared" si="2"/>
        <v>5</v>
      </c>
      <c r="AF30" s="17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19</v>
      </c>
      <c r="AQ30" s="39">
        <v>8</v>
      </c>
      <c r="AR30" s="39">
        <f t="shared" si="3"/>
        <v>19</v>
      </c>
      <c r="AS30" s="39">
        <f t="shared" si="4"/>
        <v>8</v>
      </c>
      <c r="AT30" s="40">
        <f t="shared" si="5"/>
        <v>27</v>
      </c>
      <c r="AU30" s="34"/>
      <c r="AV30" s="34"/>
      <c r="AW30" s="34"/>
      <c r="AX30" s="34"/>
      <c r="AY30" s="34"/>
    </row>
    <row r="31" spans="2:51" x14ac:dyDescent="0.25">
      <c r="B31" s="33" t="s">
        <v>66</v>
      </c>
      <c r="C31" s="36" t="s">
        <v>67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2</v>
      </c>
      <c r="K31" s="18">
        <v>2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5</v>
      </c>
      <c r="U31" s="18">
        <v>4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f t="shared" si="0"/>
        <v>7</v>
      </c>
      <c r="AC31" s="18">
        <f t="shared" si="1"/>
        <v>6</v>
      </c>
      <c r="AD31" s="19">
        <f t="shared" si="2"/>
        <v>13</v>
      </c>
      <c r="AF31" s="17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20</v>
      </c>
      <c r="AQ31" s="39">
        <v>5</v>
      </c>
      <c r="AR31" s="39">
        <f t="shared" si="3"/>
        <v>20</v>
      </c>
      <c r="AS31" s="39">
        <f t="shared" si="4"/>
        <v>5</v>
      </c>
      <c r="AT31" s="40">
        <f t="shared" si="5"/>
        <v>25</v>
      </c>
      <c r="AU31" s="34"/>
      <c r="AV31" s="34"/>
      <c r="AW31" s="34"/>
      <c r="AX31" s="34"/>
      <c r="AY31" s="34"/>
    </row>
    <row r="32" spans="2:51" x14ac:dyDescent="0.25">
      <c r="B32" s="33" t="s">
        <v>68</v>
      </c>
      <c r="C32" s="36" t="s">
        <v>69</v>
      </c>
      <c r="D32" s="18">
        <v>20</v>
      </c>
      <c r="E32" s="18">
        <v>10</v>
      </c>
      <c r="F32" s="18">
        <v>1026</v>
      </c>
      <c r="G32" s="18">
        <v>332</v>
      </c>
      <c r="H32" s="18">
        <v>604</v>
      </c>
      <c r="I32" s="18">
        <v>41</v>
      </c>
      <c r="J32" s="18">
        <v>3247</v>
      </c>
      <c r="K32" s="18">
        <v>1423</v>
      </c>
      <c r="L32" s="18">
        <v>14</v>
      </c>
      <c r="M32" s="18">
        <v>8</v>
      </c>
      <c r="N32" s="18">
        <v>173</v>
      </c>
      <c r="O32" s="18">
        <v>176</v>
      </c>
      <c r="P32" s="18">
        <v>26</v>
      </c>
      <c r="Q32" s="18">
        <v>10</v>
      </c>
      <c r="R32" s="18">
        <v>419</v>
      </c>
      <c r="S32" s="18">
        <v>206</v>
      </c>
      <c r="T32" s="18">
        <v>547</v>
      </c>
      <c r="U32" s="18">
        <v>669</v>
      </c>
      <c r="V32" s="18">
        <v>1</v>
      </c>
      <c r="W32" s="18">
        <v>11</v>
      </c>
      <c r="X32" s="18">
        <v>1</v>
      </c>
      <c r="Y32" s="18">
        <v>0</v>
      </c>
      <c r="Z32" s="18">
        <v>9</v>
      </c>
      <c r="AA32" s="18">
        <v>7</v>
      </c>
      <c r="AB32" s="18">
        <f t="shared" si="0"/>
        <v>6087</v>
      </c>
      <c r="AC32" s="18">
        <f t="shared" si="1"/>
        <v>2893</v>
      </c>
      <c r="AD32" s="19">
        <f t="shared" si="2"/>
        <v>8980</v>
      </c>
      <c r="AF32" s="17">
        <v>1406</v>
      </c>
      <c r="AG32" s="18">
        <v>610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12</v>
      </c>
      <c r="AO32" s="18">
        <v>32</v>
      </c>
      <c r="AP32" s="18">
        <v>523</v>
      </c>
      <c r="AQ32" s="39">
        <v>179</v>
      </c>
      <c r="AR32" s="39">
        <f t="shared" si="3"/>
        <v>1941</v>
      </c>
      <c r="AS32" s="39">
        <f t="shared" si="4"/>
        <v>821</v>
      </c>
      <c r="AT32" s="40">
        <f t="shared" si="5"/>
        <v>2762</v>
      </c>
      <c r="AU32" s="34"/>
      <c r="AV32" s="34"/>
      <c r="AW32" s="34"/>
      <c r="AX32" s="34"/>
      <c r="AY32" s="34"/>
    </row>
    <row r="33" spans="2:51" x14ac:dyDescent="0.25">
      <c r="B33" s="33" t="s">
        <v>70</v>
      </c>
      <c r="C33" s="36" t="s">
        <v>71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3</v>
      </c>
      <c r="K33" s="18">
        <v>1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11</v>
      </c>
      <c r="U33" s="18">
        <v>3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f t="shared" si="0"/>
        <v>14</v>
      </c>
      <c r="AC33" s="18">
        <f t="shared" si="1"/>
        <v>4</v>
      </c>
      <c r="AD33" s="19">
        <f t="shared" si="2"/>
        <v>18</v>
      </c>
      <c r="AF33" s="17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30</v>
      </c>
      <c r="AQ33" s="39">
        <v>18</v>
      </c>
      <c r="AR33" s="39">
        <f t="shared" si="3"/>
        <v>30</v>
      </c>
      <c r="AS33" s="39">
        <f t="shared" si="4"/>
        <v>18</v>
      </c>
      <c r="AT33" s="40">
        <f t="shared" si="5"/>
        <v>48</v>
      </c>
      <c r="AU33" s="34"/>
      <c r="AV33" s="34"/>
      <c r="AW33" s="34"/>
      <c r="AX33" s="34"/>
      <c r="AY33" s="34"/>
    </row>
    <row r="34" spans="2:51" x14ac:dyDescent="0.25">
      <c r="B34" s="33" t="s">
        <v>72</v>
      </c>
      <c r="C34" s="36" t="s">
        <v>73</v>
      </c>
      <c r="D34" s="18">
        <v>0</v>
      </c>
      <c r="E34" s="18">
        <v>0</v>
      </c>
      <c r="F34" s="18">
        <v>38</v>
      </c>
      <c r="G34" s="18">
        <v>18</v>
      </c>
      <c r="H34" s="18">
        <v>61</v>
      </c>
      <c r="I34" s="18">
        <v>7</v>
      </c>
      <c r="J34" s="18">
        <v>337</v>
      </c>
      <c r="K34" s="18">
        <v>80</v>
      </c>
      <c r="L34" s="18">
        <v>0</v>
      </c>
      <c r="M34" s="18">
        <v>0</v>
      </c>
      <c r="N34" s="18">
        <v>17</v>
      </c>
      <c r="O34" s="18">
        <v>1</v>
      </c>
      <c r="P34" s="18">
        <v>0</v>
      </c>
      <c r="Q34" s="18">
        <v>0</v>
      </c>
      <c r="R34" s="18">
        <v>7</v>
      </c>
      <c r="S34" s="18">
        <v>8</v>
      </c>
      <c r="T34" s="18">
        <v>401</v>
      </c>
      <c r="U34" s="18">
        <v>409</v>
      </c>
      <c r="V34" s="18">
        <v>0</v>
      </c>
      <c r="W34" s="18">
        <v>4</v>
      </c>
      <c r="X34" s="18">
        <v>0</v>
      </c>
      <c r="Y34" s="18">
        <v>0</v>
      </c>
      <c r="Z34" s="18">
        <v>4</v>
      </c>
      <c r="AA34" s="18">
        <v>4</v>
      </c>
      <c r="AB34" s="18">
        <f t="shared" si="0"/>
        <v>865</v>
      </c>
      <c r="AC34" s="18">
        <f t="shared" si="1"/>
        <v>531</v>
      </c>
      <c r="AD34" s="19">
        <f t="shared" si="2"/>
        <v>1396</v>
      </c>
      <c r="AF34" s="17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92</v>
      </c>
      <c r="AQ34" s="39">
        <v>37</v>
      </c>
      <c r="AR34" s="39">
        <f t="shared" si="3"/>
        <v>92</v>
      </c>
      <c r="AS34" s="39">
        <f t="shared" si="4"/>
        <v>37</v>
      </c>
      <c r="AT34" s="40">
        <f t="shared" si="5"/>
        <v>129</v>
      </c>
      <c r="AU34" s="34"/>
      <c r="AV34" s="34"/>
      <c r="AW34" s="34"/>
      <c r="AX34" s="34"/>
      <c r="AY34" s="34"/>
    </row>
    <row r="35" spans="2:51" x14ac:dyDescent="0.25">
      <c r="B35" s="33" t="s">
        <v>74</v>
      </c>
      <c r="C35" s="36" t="s">
        <v>75</v>
      </c>
      <c r="D35" s="18">
        <v>88</v>
      </c>
      <c r="E35" s="18">
        <v>16</v>
      </c>
      <c r="F35" s="18">
        <v>66</v>
      </c>
      <c r="G35" s="18">
        <v>17</v>
      </c>
      <c r="H35" s="18">
        <v>703</v>
      </c>
      <c r="I35" s="18">
        <v>60</v>
      </c>
      <c r="J35" s="18">
        <v>892</v>
      </c>
      <c r="K35" s="18">
        <v>222</v>
      </c>
      <c r="L35" s="18">
        <v>0</v>
      </c>
      <c r="M35" s="18">
        <v>0</v>
      </c>
      <c r="N35" s="18">
        <v>46</v>
      </c>
      <c r="O35" s="18">
        <v>38</v>
      </c>
      <c r="P35" s="18">
        <v>14</v>
      </c>
      <c r="Q35" s="18">
        <v>4</v>
      </c>
      <c r="R35" s="18">
        <v>102</v>
      </c>
      <c r="S35" s="18">
        <v>16</v>
      </c>
      <c r="T35" s="18">
        <v>52</v>
      </c>
      <c r="U35" s="18">
        <v>95</v>
      </c>
      <c r="V35" s="18">
        <v>3</v>
      </c>
      <c r="W35" s="18">
        <v>6</v>
      </c>
      <c r="X35" s="18">
        <v>0</v>
      </c>
      <c r="Y35" s="18">
        <v>0</v>
      </c>
      <c r="Z35" s="18">
        <v>6</v>
      </c>
      <c r="AA35" s="18">
        <v>6</v>
      </c>
      <c r="AB35" s="18">
        <f t="shared" si="0"/>
        <v>1972</v>
      </c>
      <c r="AC35" s="18">
        <f t="shared" si="1"/>
        <v>480</v>
      </c>
      <c r="AD35" s="19">
        <f t="shared" si="2"/>
        <v>2452</v>
      </c>
      <c r="AF35" s="17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191</v>
      </c>
      <c r="AQ35" s="39">
        <v>74</v>
      </c>
      <c r="AR35" s="39">
        <f t="shared" si="3"/>
        <v>191</v>
      </c>
      <c r="AS35" s="39">
        <f t="shared" si="4"/>
        <v>74</v>
      </c>
      <c r="AT35" s="40">
        <f t="shared" si="5"/>
        <v>265</v>
      </c>
      <c r="AU35" s="34"/>
      <c r="AV35" s="34"/>
      <c r="AW35" s="34"/>
      <c r="AX35" s="34"/>
      <c r="AY35" s="34"/>
    </row>
    <row r="36" spans="2:51" x14ac:dyDescent="0.25">
      <c r="B36" s="33" t="s">
        <v>76</v>
      </c>
      <c r="C36" s="36" t="s">
        <v>77</v>
      </c>
      <c r="D36" s="18">
        <v>23</v>
      </c>
      <c r="E36" s="18">
        <v>0</v>
      </c>
      <c r="F36" s="18">
        <v>45</v>
      </c>
      <c r="G36" s="18">
        <v>5</v>
      </c>
      <c r="H36" s="18">
        <v>13</v>
      </c>
      <c r="I36" s="18">
        <v>8</v>
      </c>
      <c r="J36" s="18">
        <v>36</v>
      </c>
      <c r="K36" s="18">
        <v>23</v>
      </c>
      <c r="L36" s="18">
        <v>0</v>
      </c>
      <c r="M36" s="18">
        <v>0</v>
      </c>
      <c r="N36" s="18">
        <v>0</v>
      </c>
      <c r="O36" s="18">
        <v>0</v>
      </c>
      <c r="P36" s="18">
        <v>9</v>
      </c>
      <c r="Q36" s="18">
        <v>1</v>
      </c>
      <c r="R36" s="18">
        <v>0</v>
      </c>
      <c r="S36" s="18">
        <v>0</v>
      </c>
      <c r="T36" s="18">
        <v>5</v>
      </c>
      <c r="U36" s="18">
        <v>12</v>
      </c>
      <c r="V36" s="18">
        <v>0</v>
      </c>
      <c r="W36" s="18">
        <v>0</v>
      </c>
      <c r="X36" s="18">
        <v>0</v>
      </c>
      <c r="Y36" s="18">
        <v>0</v>
      </c>
      <c r="Z36" s="18">
        <v>2</v>
      </c>
      <c r="AA36" s="18">
        <v>1</v>
      </c>
      <c r="AB36" s="18">
        <f t="shared" si="0"/>
        <v>133</v>
      </c>
      <c r="AC36" s="18">
        <f t="shared" si="1"/>
        <v>50</v>
      </c>
      <c r="AD36" s="19">
        <f t="shared" si="2"/>
        <v>183</v>
      </c>
      <c r="AF36" s="17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103</v>
      </c>
      <c r="AQ36" s="39">
        <v>29</v>
      </c>
      <c r="AR36" s="39">
        <f t="shared" si="3"/>
        <v>103</v>
      </c>
      <c r="AS36" s="39">
        <f t="shared" si="4"/>
        <v>29</v>
      </c>
      <c r="AT36" s="40">
        <f t="shared" si="5"/>
        <v>132</v>
      </c>
      <c r="AU36" s="34"/>
      <c r="AV36" s="34"/>
      <c r="AW36" s="34"/>
      <c r="AX36" s="34"/>
      <c r="AY36" s="34"/>
    </row>
    <row r="37" spans="2:51" x14ac:dyDescent="0.25">
      <c r="B37" s="33" t="s">
        <v>78</v>
      </c>
      <c r="C37" s="36" t="s">
        <v>79</v>
      </c>
      <c r="D37" s="18">
        <v>0</v>
      </c>
      <c r="E37" s="18">
        <v>0</v>
      </c>
      <c r="F37" s="18">
        <v>0</v>
      </c>
      <c r="G37" s="18">
        <v>0</v>
      </c>
      <c r="H37" s="18">
        <v>4</v>
      </c>
      <c r="I37" s="18">
        <v>0</v>
      </c>
      <c r="J37" s="18">
        <v>71</v>
      </c>
      <c r="K37" s="18">
        <v>10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1</v>
      </c>
      <c r="U37" s="18">
        <v>5</v>
      </c>
      <c r="V37" s="18">
        <v>0</v>
      </c>
      <c r="W37" s="18">
        <v>0</v>
      </c>
      <c r="X37" s="18">
        <v>0</v>
      </c>
      <c r="Y37" s="18">
        <v>0</v>
      </c>
      <c r="Z37" s="18">
        <v>1</v>
      </c>
      <c r="AA37" s="18">
        <v>1</v>
      </c>
      <c r="AB37" s="18">
        <f t="shared" si="0"/>
        <v>77</v>
      </c>
      <c r="AC37" s="18">
        <f t="shared" si="1"/>
        <v>16</v>
      </c>
      <c r="AD37" s="19">
        <f t="shared" si="2"/>
        <v>93</v>
      </c>
      <c r="AF37" s="17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24</v>
      </c>
      <c r="AQ37" s="39">
        <v>10</v>
      </c>
      <c r="AR37" s="39">
        <f t="shared" si="3"/>
        <v>24</v>
      </c>
      <c r="AS37" s="39">
        <f t="shared" si="4"/>
        <v>10</v>
      </c>
      <c r="AT37" s="40">
        <f t="shared" si="5"/>
        <v>34</v>
      </c>
      <c r="AU37" s="34"/>
      <c r="AV37" s="34"/>
      <c r="AW37" s="34"/>
      <c r="AX37" s="34"/>
      <c r="AY37" s="34"/>
    </row>
    <row r="38" spans="2:51" x14ac:dyDescent="0.25">
      <c r="B38" s="33" t="s">
        <v>80</v>
      </c>
      <c r="C38" s="36" t="s">
        <v>81</v>
      </c>
      <c r="D38" s="18">
        <v>0</v>
      </c>
      <c r="E38" s="18">
        <v>0</v>
      </c>
      <c r="F38" s="18">
        <v>7</v>
      </c>
      <c r="G38" s="18">
        <v>0</v>
      </c>
      <c r="H38" s="18">
        <v>0</v>
      </c>
      <c r="I38" s="18">
        <v>0</v>
      </c>
      <c r="J38" s="18">
        <v>41</v>
      </c>
      <c r="K38" s="18">
        <v>13</v>
      </c>
      <c r="L38" s="18">
        <v>0</v>
      </c>
      <c r="M38" s="18">
        <v>0</v>
      </c>
      <c r="N38" s="18">
        <v>4</v>
      </c>
      <c r="O38" s="18">
        <v>1</v>
      </c>
      <c r="P38" s="18">
        <v>1</v>
      </c>
      <c r="Q38" s="18">
        <v>1</v>
      </c>
      <c r="R38" s="18">
        <v>9</v>
      </c>
      <c r="S38" s="18">
        <v>2</v>
      </c>
      <c r="T38" s="18">
        <v>11</v>
      </c>
      <c r="U38" s="18">
        <v>6</v>
      </c>
      <c r="V38" s="18">
        <v>0</v>
      </c>
      <c r="W38" s="18">
        <v>3</v>
      </c>
      <c r="X38" s="18">
        <v>0</v>
      </c>
      <c r="Y38" s="18">
        <v>0</v>
      </c>
      <c r="Z38" s="18">
        <v>3</v>
      </c>
      <c r="AA38" s="18">
        <v>4</v>
      </c>
      <c r="AB38" s="18">
        <f t="shared" si="0"/>
        <v>76</v>
      </c>
      <c r="AC38" s="18">
        <f t="shared" si="1"/>
        <v>30</v>
      </c>
      <c r="AD38" s="19">
        <f t="shared" si="2"/>
        <v>106</v>
      </c>
      <c r="AF38" s="17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69</v>
      </c>
      <c r="AQ38" s="39">
        <v>45</v>
      </c>
      <c r="AR38" s="39">
        <f t="shared" si="3"/>
        <v>69</v>
      </c>
      <c r="AS38" s="39">
        <f t="shared" si="4"/>
        <v>45</v>
      </c>
      <c r="AT38" s="40">
        <f t="shared" si="5"/>
        <v>114</v>
      </c>
      <c r="AU38" s="34"/>
      <c r="AV38" s="34"/>
      <c r="AW38" s="34"/>
      <c r="AX38" s="34"/>
      <c r="AY38" s="34"/>
    </row>
    <row r="39" spans="2:51" x14ac:dyDescent="0.25">
      <c r="B39" s="33" t="s">
        <v>82</v>
      </c>
      <c r="C39" s="36" t="s">
        <v>83</v>
      </c>
      <c r="D39" s="18">
        <v>142</v>
      </c>
      <c r="E39" s="18">
        <v>20</v>
      </c>
      <c r="F39" s="18">
        <v>1353</v>
      </c>
      <c r="G39" s="18">
        <v>157</v>
      </c>
      <c r="H39" s="18">
        <v>77</v>
      </c>
      <c r="I39" s="18">
        <v>20</v>
      </c>
      <c r="J39" s="18">
        <v>553</v>
      </c>
      <c r="K39" s="18">
        <v>109</v>
      </c>
      <c r="L39" s="18">
        <v>2</v>
      </c>
      <c r="M39" s="18">
        <v>2</v>
      </c>
      <c r="N39" s="18">
        <v>80</v>
      </c>
      <c r="O39" s="18">
        <v>57</v>
      </c>
      <c r="P39" s="18">
        <v>3</v>
      </c>
      <c r="Q39" s="18">
        <v>1</v>
      </c>
      <c r="R39" s="18">
        <v>33</v>
      </c>
      <c r="S39" s="18">
        <v>16</v>
      </c>
      <c r="T39" s="18">
        <v>83</v>
      </c>
      <c r="U39" s="18">
        <v>86</v>
      </c>
      <c r="V39" s="18">
        <v>0</v>
      </c>
      <c r="W39" s="18">
        <v>4</v>
      </c>
      <c r="X39" s="18">
        <v>0</v>
      </c>
      <c r="Y39" s="18">
        <v>0</v>
      </c>
      <c r="Z39" s="18">
        <v>7</v>
      </c>
      <c r="AA39" s="18">
        <v>4</v>
      </c>
      <c r="AB39" s="18">
        <f t="shared" si="0"/>
        <v>2333</v>
      </c>
      <c r="AC39" s="18">
        <f t="shared" si="1"/>
        <v>476</v>
      </c>
      <c r="AD39" s="19">
        <f t="shared" si="2"/>
        <v>2809</v>
      </c>
      <c r="AF39" s="17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254</v>
      </c>
      <c r="AQ39" s="39">
        <v>58</v>
      </c>
      <c r="AR39" s="39">
        <f t="shared" si="3"/>
        <v>254</v>
      </c>
      <c r="AS39" s="39">
        <f t="shared" si="4"/>
        <v>58</v>
      </c>
      <c r="AT39" s="40">
        <f t="shared" si="5"/>
        <v>312</v>
      </c>
      <c r="AU39" s="34"/>
      <c r="AV39" s="34"/>
      <c r="AW39" s="34"/>
      <c r="AX39" s="34"/>
      <c r="AY39" s="34"/>
    </row>
    <row r="40" spans="2:51" x14ac:dyDescent="0.25">
      <c r="B40" s="33" t="s">
        <v>84</v>
      </c>
      <c r="C40" s="36" t="s">
        <v>85</v>
      </c>
      <c r="D40" s="18">
        <v>21</v>
      </c>
      <c r="E40" s="18">
        <v>7</v>
      </c>
      <c r="F40" s="18">
        <v>19</v>
      </c>
      <c r="G40" s="18">
        <v>2</v>
      </c>
      <c r="H40" s="18">
        <v>12</v>
      </c>
      <c r="I40" s="18">
        <v>2</v>
      </c>
      <c r="J40" s="18">
        <v>62</v>
      </c>
      <c r="K40" s="18">
        <v>25</v>
      </c>
      <c r="L40" s="18">
        <v>8</v>
      </c>
      <c r="M40" s="18">
        <v>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3</v>
      </c>
      <c r="T40" s="18">
        <v>16</v>
      </c>
      <c r="U40" s="18">
        <v>18</v>
      </c>
      <c r="V40" s="18">
        <v>0</v>
      </c>
      <c r="W40" s="18">
        <v>1</v>
      </c>
      <c r="X40" s="18">
        <v>0</v>
      </c>
      <c r="Y40" s="18">
        <v>0</v>
      </c>
      <c r="Z40" s="18">
        <v>1</v>
      </c>
      <c r="AA40" s="18">
        <v>1</v>
      </c>
      <c r="AB40" s="18">
        <f t="shared" si="0"/>
        <v>139</v>
      </c>
      <c r="AC40" s="18">
        <f t="shared" si="1"/>
        <v>60</v>
      </c>
      <c r="AD40" s="19">
        <f t="shared" si="2"/>
        <v>199</v>
      </c>
      <c r="AF40" s="17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>
        <v>0</v>
      </c>
      <c r="AO40" s="18">
        <v>0</v>
      </c>
      <c r="AP40" s="18">
        <v>34</v>
      </c>
      <c r="AQ40" s="39">
        <v>22</v>
      </c>
      <c r="AR40" s="39">
        <f t="shared" si="3"/>
        <v>34</v>
      </c>
      <c r="AS40" s="39">
        <f t="shared" si="4"/>
        <v>22</v>
      </c>
      <c r="AT40" s="40">
        <f t="shared" si="5"/>
        <v>56</v>
      </c>
      <c r="AU40" s="34"/>
      <c r="AV40" s="34"/>
      <c r="AW40" s="34"/>
      <c r="AX40" s="34"/>
      <c r="AY40" s="34"/>
    </row>
    <row r="41" spans="2:51" x14ac:dyDescent="0.25">
      <c r="B41" s="33" t="s">
        <v>86</v>
      </c>
      <c r="C41" s="36" t="s">
        <v>87</v>
      </c>
      <c r="D41" s="18">
        <v>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3</v>
      </c>
      <c r="K41" s="18">
        <v>1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10</v>
      </c>
      <c r="S41" s="18">
        <v>2</v>
      </c>
      <c r="T41" s="18">
        <v>4</v>
      </c>
      <c r="U41" s="18">
        <v>3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f t="shared" si="0"/>
        <v>22</v>
      </c>
      <c r="AC41" s="18">
        <f t="shared" si="1"/>
        <v>6</v>
      </c>
      <c r="AD41" s="19">
        <f t="shared" si="2"/>
        <v>28</v>
      </c>
      <c r="AF41" s="17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41</v>
      </c>
      <c r="AQ41" s="39">
        <v>11</v>
      </c>
      <c r="AR41" s="39">
        <f t="shared" si="3"/>
        <v>41</v>
      </c>
      <c r="AS41" s="39">
        <f t="shared" si="4"/>
        <v>11</v>
      </c>
      <c r="AT41" s="40">
        <f t="shared" si="5"/>
        <v>52</v>
      </c>
      <c r="AU41" s="34"/>
      <c r="AV41" s="34"/>
      <c r="AW41" s="34"/>
      <c r="AX41" s="34"/>
      <c r="AY41" s="34"/>
    </row>
    <row r="42" spans="2:51" x14ac:dyDescent="0.25">
      <c r="B42" s="33" t="s">
        <v>88</v>
      </c>
      <c r="C42" s="36" t="s">
        <v>89</v>
      </c>
      <c r="D42" s="18">
        <v>127</v>
      </c>
      <c r="E42" s="18">
        <v>7</v>
      </c>
      <c r="F42" s="18">
        <v>32</v>
      </c>
      <c r="G42" s="18">
        <v>22</v>
      </c>
      <c r="H42" s="18">
        <v>8</v>
      </c>
      <c r="I42" s="18">
        <v>1</v>
      </c>
      <c r="J42" s="18">
        <v>139</v>
      </c>
      <c r="K42" s="18">
        <v>74</v>
      </c>
      <c r="L42" s="18">
        <v>0</v>
      </c>
      <c r="M42" s="18">
        <v>0</v>
      </c>
      <c r="N42" s="18">
        <v>22</v>
      </c>
      <c r="O42" s="18">
        <v>20</v>
      </c>
      <c r="P42" s="18">
        <v>3</v>
      </c>
      <c r="Q42" s="18">
        <v>0</v>
      </c>
      <c r="R42" s="18">
        <v>9</v>
      </c>
      <c r="S42" s="18">
        <v>3</v>
      </c>
      <c r="T42" s="18">
        <v>41</v>
      </c>
      <c r="U42" s="18">
        <v>32</v>
      </c>
      <c r="V42" s="18">
        <v>0</v>
      </c>
      <c r="W42" s="18">
        <v>0</v>
      </c>
      <c r="X42" s="18">
        <v>0</v>
      </c>
      <c r="Y42" s="18">
        <v>0</v>
      </c>
      <c r="Z42" s="18">
        <v>3</v>
      </c>
      <c r="AA42" s="18">
        <v>4</v>
      </c>
      <c r="AB42" s="18">
        <f t="shared" si="0"/>
        <v>384</v>
      </c>
      <c r="AC42" s="18">
        <f t="shared" si="1"/>
        <v>163</v>
      </c>
      <c r="AD42" s="19">
        <f t="shared" si="2"/>
        <v>547</v>
      </c>
      <c r="AF42" s="17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110</v>
      </c>
      <c r="AQ42" s="39">
        <v>23</v>
      </c>
      <c r="AR42" s="39">
        <f t="shared" si="3"/>
        <v>110</v>
      </c>
      <c r="AS42" s="39">
        <f t="shared" si="4"/>
        <v>23</v>
      </c>
      <c r="AT42" s="40">
        <f t="shared" si="5"/>
        <v>133</v>
      </c>
      <c r="AU42" s="34"/>
      <c r="AV42" s="34"/>
      <c r="AW42" s="34"/>
      <c r="AX42" s="34"/>
      <c r="AY42" s="34"/>
    </row>
    <row r="43" spans="2:51" x14ac:dyDescent="0.25">
      <c r="B43" s="33" t="s">
        <v>90</v>
      </c>
      <c r="C43" s="36" t="s">
        <v>91</v>
      </c>
      <c r="D43" s="18">
        <v>18</v>
      </c>
      <c r="E43" s="18">
        <v>3</v>
      </c>
      <c r="F43" s="18">
        <v>2</v>
      </c>
      <c r="G43" s="18">
        <v>0</v>
      </c>
      <c r="H43" s="18">
        <v>5</v>
      </c>
      <c r="I43" s="18">
        <v>5</v>
      </c>
      <c r="J43" s="18">
        <v>2</v>
      </c>
      <c r="K43" s="18">
        <v>2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3</v>
      </c>
      <c r="U43" s="18">
        <v>2</v>
      </c>
      <c r="V43" s="18">
        <v>0</v>
      </c>
      <c r="W43" s="18">
        <v>1</v>
      </c>
      <c r="X43" s="18">
        <v>0</v>
      </c>
      <c r="Y43" s="18">
        <v>0</v>
      </c>
      <c r="Z43" s="18">
        <v>0</v>
      </c>
      <c r="AA43" s="18">
        <v>1</v>
      </c>
      <c r="AB43" s="18">
        <f t="shared" si="0"/>
        <v>30</v>
      </c>
      <c r="AC43" s="18">
        <f t="shared" si="1"/>
        <v>14</v>
      </c>
      <c r="AD43" s="19">
        <f t="shared" si="2"/>
        <v>44</v>
      </c>
      <c r="AF43" s="17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18">
        <v>62</v>
      </c>
      <c r="AQ43" s="39">
        <v>18</v>
      </c>
      <c r="AR43" s="39">
        <f t="shared" si="3"/>
        <v>62</v>
      </c>
      <c r="AS43" s="39">
        <f t="shared" si="4"/>
        <v>18</v>
      </c>
      <c r="AT43" s="40">
        <f t="shared" si="5"/>
        <v>80</v>
      </c>
      <c r="AU43" s="34"/>
      <c r="AV43" s="34"/>
      <c r="AW43" s="34"/>
      <c r="AX43" s="34"/>
      <c r="AY43" s="34"/>
    </row>
    <row r="44" spans="2:51" x14ac:dyDescent="0.25">
      <c r="B44" s="33" t="s">
        <v>92</v>
      </c>
      <c r="C44" s="36" t="s">
        <v>93</v>
      </c>
      <c r="D44" s="18">
        <v>4</v>
      </c>
      <c r="E44" s="18">
        <v>6</v>
      </c>
      <c r="F44" s="18">
        <v>0</v>
      </c>
      <c r="G44" s="18">
        <v>2</v>
      </c>
      <c r="H44" s="18">
        <v>2</v>
      </c>
      <c r="I44" s="18">
        <v>0</v>
      </c>
      <c r="J44" s="18">
        <v>9</v>
      </c>
      <c r="K44" s="18">
        <v>4</v>
      </c>
      <c r="L44" s="18">
        <v>0</v>
      </c>
      <c r="M44" s="18">
        <v>0</v>
      </c>
      <c r="N44" s="18">
        <v>0</v>
      </c>
      <c r="O44" s="18">
        <v>0</v>
      </c>
      <c r="P44" s="18">
        <v>1</v>
      </c>
      <c r="Q44" s="18">
        <v>1</v>
      </c>
      <c r="R44" s="18">
        <v>0</v>
      </c>
      <c r="S44" s="18">
        <v>0</v>
      </c>
      <c r="T44" s="18">
        <v>14</v>
      </c>
      <c r="U44" s="18">
        <v>7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f t="shared" si="0"/>
        <v>30</v>
      </c>
      <c r="AC44" s="18">
        <f t="shared" si="1"/>
        <v>20</v>
      </c>
      <c r="AD44" s="19">
        <f t="shared" si="2"/>
        <v>50</v>
      </c>
      <c r="AF44" s="17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68</v>
      </c>
      <c r="AQ44" s="39">
        <v>28</v>
      </c>
      <c r="AR44" s="39">
        <f t="shared" si="3"/>
        <v>68</v>
      </c>
      <c r="AS44" s="39">
        <f t="shared" si="4"/>
        <v>28</v>
      </c>
      <c r="AT44" s="40">
        <f t="shared" si="5"/>
        <v>96</v>
      </c>
      <c r="AU44" s="34"/>
      <c r="AV44" s="34"/>
      <c r="AW44" s="34"/>
      <c r="AX44" s="34"/>
      <c r="AY44" s="34"/>
    </row>
    <row r="45" spans="2:51" x14ac:dyDescent="0.25">
      <c r="B45" s="33" t="s">
        <v>94</v>
      </c>
      <c r="C45" s="36" t="s">
        <v>95</v>
      </c>
      <c r="D45" s="18">
        <v>38</v>
      </c>
      <c r="E45" s="18">
        <v>9</v>
      </c>
      <c r="F45" s="18">
        <v>140</v>
      </c>
      <c r="G45" s="18">
        <v>43</v>
      </c>
      <c r="H45" s="18">
        <v>13</v>
      </c>
      <c r="I45" s="18">
        <v>1</v>
      </c>
      <c r="J45" s="18">
        <v>161</v>
      </c>
      <c r="K45" s="18">
        <v>121</v>
      </c>
      <c r="L45" s="18">
        <v>0</v>
      </c>
      <c r="M45" s="18">
        <v>0</v>
      </c>
      <c r="N45" s="18">
        <v>22</v>
      </c>
      <c r="O45" s="18">
        <v>25</v>
      </c>
      <c r="P45" s="18">
        <v>0</v>
      </c>
      <c r="Q45" s="18">
        <v>0</v>
      </c>
      <c r="R45" s="18">
        <v>30</v>
      </c>
      <c r="S45" s="18">
        <v>41</v>
      </c>
      <c r="T45" s="18">
        <v>51</v>
      </c>
      <c r="U45" s="18">
        <v>41</v>
      </c>
      <c r="V45" s="18">
        <v>0</v>
      </c>
      <c r="W45" s="18">
        <v>4</v>
      </c>
      <c r="X45" s="18">
        <v>1</v>
      </c>
      <c r="Y45" s="18">
        <v>1</v>
      </c>
      <c r="Z45" s="18">
        <v>14</v>
      </c>
      <c r="AA45" s="18">
        <v>3</v>
      </c>
      <c r="AB45" s="18">
        <f t="shared" si="0"/>
        <v>470</v>
      </c>
      <c r="AC45" s="18">
        <f t="shared" si="1"/>
        <v>289</v>
      </c>
      <c r="AD45" s="19">
        <f t="shared" si="2"/>
        <v>759</v>
      </c>
      <c r="AF45" s="17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143</v>
      </c>
      <c r="AQ45" s="39">
        <v>31</v>
      </c>
      <c r="AR45" s="39">
        <f t="shared" si="3"/>
        <v>143</v>
      </c>
      <c r="AS45" s="39">
        <f t="shared" si="4"/>
        <v>31</v>
      </c>
      <c r="AT45" s="40">
        <f t="shared" si="5"/>
        <v>174</v>
      </c>
      <c r="AU45" s="34"/>
      <c r="AV45" s="34"/>
      <c r="AW45" s="34"/>
      <c r="AX45" s="34"/>
      <c r="AY45" s="34"/>
    </row>
    <row r="46" spans="2:51" x14ac:dyDescent="0.25">
      <c r="B46" s="33" t="s">
        <v>96</v>
      </c>
      <c r="C46" s="36" t="s">
        <v>97</v>
      </c>
      <c r="D46" s="18">
        <v>21</v>
      </c>
      <c r="E46" s="18">
        <v>2</v>
      </c>
      <c r="F46" s="18">
        <v>1</v>
      </c>
      <c r="G46" s="18">
        <v>1</v>
      </c>
      <c r="H46" s="18">
        <v>0</v>
      </c>
      <c r="I46" s="18">
        <v>0</v>
      </c>
      <c r="J46" s="18">
        <v>11</v>
      </c>
      <c r="K46" s="18">
        <v>10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2</v>
      </c>
      <c r="U46" s="18">
        <v>2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1</v>
      </c>
      <c r="AB46" s="18">
        <f t="shared" si="0"/>
        <v>35</v>
      </c>
      <c r="AC46" s="18">
        <f t="shared" si="1"/>
        <v>16</v>
      </c>
      <c r="AD46" s="19">
        <f t="shared" si="2"/>
        <v>51</v>
      </c>
      <c r="AF46" s="17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29</v>
      </c>
      <c r="AQ46" s="39">
        <v>11</v>
      </c>
      <c r="AR46" s="39">
        <f t="shared" si="3"/>
        <v>29</v>
      </c>
      <c r="AS46" s="39">
        <f t="shared" si="4"/>
        <v>11</v>
      </c>
      <c r="AT46" s="40">
        <f t="shared" si="5"/>
        <v>40</v>
      </c>
      <c r="AU46" s="34"/>
      <c r="AV46" s="34"/>
      <c r="AW46" s="34"/>
      <c r="AX46" s="34"/>
      <c r="AY46" s="34"/>
    </row>
    <row r="47" spans="2:51" x14ac:dyDescent="0.25">
      <c r="B47" s="33" t="s">
        <v>98</v>
      </c>
      <c r="C47" s="36" t="s">
        <v>99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4</v>
      </c>
      <c r="K47" s="18">
        <v>2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7</v>
      </c>
      <c r="U47" s="18">
        <v>5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f t="shared" si="0"/>
        <v>11</v>
      </c>
      <c r="AC47" s="18">
        <f t="shared" si="1"/>
        <v>7</v>
      </c>
      <c r="AD47" s="19">
        <f t="shared" si="2"/>
        <v>18</v>
      </c>
      <c r="AF47" s="17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24</v>
      </c>
      <c r="AQ47" s="39">
        <v>16</v>
      </c>
      <c r="AR47" s="39">
        <f t="shared" si="3"/>
        <v>24</v>
      </c>
      <c r="AS47" s="39">
        <f t="shared" si="4"/>
        <v>16</v>
      </c>
      <c r="AT47" s="40">
        <f t="shared" si="5"/>
        <v>40</v>
      </c>
      <c r="AU47" s="34"/>
      <c r="AV47" s="34"/>
      <c r="AW47" s="34"/>
      <c r="AX47" s="34"/>
      <c r="AY47" s="34"/>
    </row>
    <row r="48" spans="2:51" x14ac:dyDescent="0.25">
      <c r="B48" s="33" t="s">
        <v>100</v>
      </c>
      <c r="C48" s="36" t="s">
        <v>101</v>
      </c>
      <c r="D48" s="18">
        <v>9</v>
      </c>
      <c r="E48" s="18">
        <v>2</v>
      </c>
      <c r="F48" s="18">
        <v>40</v>
      </c>
      <c r="G48" s="18">
        <v>30</v>
      </c>
      <c r="H48" s="18">
        <v>15</v>
      </c>
      <c r="I48" s="18">
        <v>3</v>
      </c>
      <c r="J48" s="18">
        <v>513</v>
      </c>
      <c r="K48" s="18">
        <v>377</v>
      </c>
      <c r="L48" s="18">
        <v>27</v>
      </c>
      <c r="M48" s="18">
        <v>7</v>
      </c>
      <c r="N48" s="18">
        <v>57</v>
      </c>
      <c r="O48" s="18">
        <v>75</v>
      </c>
      <c r="P48" s="18">
        <v>2</v>
      </c>
      <c r="Q48" s="18">
        <v>0</v>
      </c>
      <c r="R48" s="18">
        <v>215</v>
      </c>
      <c r="S48" s="18">
        <v>153</v>
      </c>
      <c r="T48" s="18">
        <v>215</v>
      </c>
      <c r="U48" s="18">
        <v>156</v>
      </c>
      <c r="V48" s="18">
        <v>0</v>
      </c>
      <c r="W48" s="18">
        <v>2</v>
      </c>
      <c r="X48" s="18">
        <v>0</v>
      </c>
      <c r="Y48" s="18">
        <v>0</v>
      </c>
      <c r="Z48" s="18">
        <v>4</v>
      </c>
      <c r="AA48" s="18">
        <v>4</v>
      </c>
      <c r="AB48" s="18">
        <f t="shared" si="0"/>
        <v>1097</v>
      </c>
      <c r="AC48" s="18">
        <f t="shared" si="1"/>
        <v>809</v>
      </c>
      <c r="AD48" s="19">
        <f t="shared" si="2"/>
        <v>1906</v>
      </c>
      <c r="AF48" s="17">
        <v>584</v>
      </c>
      <c r="AG48" s="18">
        <v>218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v>6</v>
      </c>
      <c r="AO48" s="18">
        <v>9</v>
      </c>
      <c r="AP48" s="18">
        <v>153</v>
      </c>
      <c r="AQ48" s="39">
        <v>58</v>
      </c>
      <c r="AR48" s="39">
        <f t="shared" si="3"/>
        <v>743</v>
      </c>
      <c r="AS48" s="39">
        <f t="shared" si="4"/>
        <v>285</v>
      </c>
      <c r="AT48" s="40">
        <f t="shared" si="5"/>
        <v>1028</v>
      </c>
      <c r="AU48" s="34"/>
      <c r="AV48" s="34"/>
      <c r="AW48" s="34"/>
      <c r="AX48" s="34"/>
      <c r="AY48" s="34"/>
    </row>
    <row r="49" spans="2:51" x14ac:dyDescent="0.25">
      <c r="B49" s="33" t="s">
        <v>102</v>
      </c>
      <c r="C49" s="36" t="s">
        <v>103</v>
      </c>
      <c r="D49" s="18">
        <v>0</v>
      </c>
      <c r="E49" s="18">
        <v>0</v>
      </c>
      <c r="F49" s="18">
        <v>0</v>
      </c>
      <c r="G49" s="18">
        <v>0</v>
      </c>
      <c r="H49" s="18">
        <v>5</v>
      </c>
      <c r="I49" s="18">
        <v>5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f t="shared" si="0"/>
        <v>5</v>
      </c>
      <c r="AC49" s="18">
        <f t="shared" si="1"/>
        <v>5</v>
      </c>
      <c r="AD49" s="19">
        <f t="shared" si="2"/>
        <v>10</v>
      </c>
      <c r="AF49" s="17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9</v>
      </c>
      <c r="AQ49" s="39">
        <v>5</v>
      </c>
      <c r="AR49" s="39">
        <f t="shared" si="3"/>
        <v>9</v>
      </c>
      <c r="AS49" s="39">
        <f t="shared" si="4"/>
        <v>5</v>
      </c>
      <c r="AT49" s="40">
        <f t="shared" si="5"/>
        <v>14</v>
      </c>
      <c r="AU49" s="34"/>
      <c r="AV49" s="34"/>
      <c r="AW49" s="34"/>
      <c r="AX49" s="34"/>
      <c r="AY49" s="34"/>
    </row>
    <row r="50" spans="2:51" x14ac:dyDescent="0.25">
      <c r="B50" s="33" t="s">
        <v>104</v>
      </c>
      <c r="C50" s="36" t="s">
        <v>105</v>
      </c>
      <c r="D50" s="18">
        <v>0</v>
      </c>
      <c r="E50" s="18">
        <v>0</v>
      </c>
      <c r="F50" s="18">
        <v>0</v>
      </c>
      <c r="G50" s="18">
        <v>0</v>
      </c>
      <c r="H50" s="18">
        <v>13</v>
      </c>
      <c r="I50" s="18">
        <v>1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2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f t="shared" si="0"/>
        <v>15</v>
      </c>
      <c r="AC50" s="18">
        <f t="shared" si="1"/>
        <v>1</v>
      </c>
      <c r="AD50" s="19">
        <f t="shared" si="2"/>
        <v>16</v>
      </c>
      <c r="AF50" s="17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5</v>
      </c>
      <c r="AQ50" s="39">
        <v>7</v>
      </c>
      <c r="AR50" s="39">
        <f t="shared" si="3"/>
        <v>5</v>
      </c>
      <c r="AS50" s="39">
        <f t="shared" si="4"/>
        <v>7</v>
      </c>
      <c r="AT50" s="40">
        <f t="shared" si="5"/>
        <v>12</v>
      </c>
      <c r="AU50" s="34"/>
      <c r="AV50" s="34"/>
      <c r="AW50" s="34"/>
      <c r="AX50" s="34"/>
      <c r="AY50" s="34"/>
    </row>
    <row r="51" spans="2:51" x14ac:dyDescent="0.25">
      <c r="B51" s="33" t="s">
        <v>106</v>
      </c>
      <c r="C51" s="36" t="s">
        <v>107</v>
      </c>
      <c r="D51" s="18">
        <v>2</v>
      </c>
      <c r="E51" s="18">
        <v>0</v>
      </c>
      <c r="F51" s="18">
        <v>7</v>
      </c>
      <c r="G51" s="18">
        <v>3</v>
      </c>
      <c r="H51" s="18">
        <v>0</v>
      </c>
      <c r="I51" s="18">
        <v>0</v>
      </c>
      <c r="J51" s="18">
        <v>6</v>
      </c>
      <c r="K51" s="18">
        <v>3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6</v>
      </c>
      <c r="U51" s="18">
        <v>3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1</v>
      </c>
      <c r="AB51" s="18">
        <f t="shared" si="0"/>
        <v>21</v>
      </c>
      <c r="AC51" s="18">
        <f t="shared" si="1"/>
        <v>10</v>
      </c>
      <c r="AD51" s="19">
        <f t="shared" si="2"/>
        <v>31</v>
      </c>
      <c r="AF51" s="17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21</v>
      </c>
      <c r="AQ51" s="39">
        <v>20</v>
      </c>
      <c r="AR51" s="39">
        <f t="shared" si="3"/>
        <v>21</v>
      </c>
      <c r="AS51" s="39">
        <f t="shared" si="4"/>
        <v>20</v>
      </c>
      <c r="AT51" s="40">
        <f t="shared" si="5"/>
        <v>41</v>
      </c>
      <c r="AU51" s="34"/>
      <c r="AV51" s="34"/>
      <c r="AW51" s="34"/>
      <c r="AX51" s="34"/>
      <c r="AY51" s="34"/>
    </row>
    <row r="52" spans="2:51" x14ac:dyDescent="0.25">
      <c r="B52" s="33" t="s">
        <v>108</v>
      </c>
      <c r="C52" s="36" t="s">
        <v>109</v>
      </c>
      <c r="D52" s="18">
        <v>0</v>
      </c>
      <c r="E52" s="18">
        <v>0</v>
      </c>
      <c r="F52" s="18">
        <v>6</v>
      </c>
      <c r="G52" s="18">
        <v>1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3</v>
      </c>
      <c r="U52" s="18">
        <v>1</v>
      </c>
      <c r="V52" s="18">
        <v>0</v>
      </c>
      <c r="W52" s="18">
        <v>0</v>
      </c>
      <c r="X52" s="18">
        <v>0</v>
      </c>
      <c r="Y52" s="18">
        <v>0</v>
      </c>
      <c r="Z52" s="18">
        <v>1</v>
      </c>
      <c r="AA52" s="18">
        <v>0</v>
      </c>
      <c r="AB52" s="18">
        <f t="shared" si="0"/>
        <v>10</v>
      </c>
      <c r="AC52" s="18">
        <f t="shared" si="1"/>
        <v>2</v>
      </c>
      <c r="AD52" s="19">
        <f t="shared" si="2"/>
        <v>12</v>
      </c>
      <c r="AF52" s="17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9</v>
      </c>
      <c r="AQ52" s="39">
        <v>9</v>
      </c>
      <c r="AR52" s="39">
        <f t="shared" si="3"/>
        <v>9</v>
      </c>
      <c r="AS52" s="39">
        <f t="shared" si="4"/>
        <v>9</v>
      </c>
      <c r="AT52" s="40">
        <f t="shared" si="5"/>
        <v>18</v>
      </c>
      <c r="AU52" s="34"/>
      <c r="AV52" s="34"/>
      <c r="AW52" s="34"/>
      <c r="AX52" s="34"/>
      <c r="AY52" s="34"/>
    </row>
    <row r="53" spans="2:51" x14ac:dyDescent="0.25">
      <c r="B53" s="33" t="s">
        <v>110</v>
      </c>
      <c r="C53" s="36" t="s">
        <v>111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4</v>
      </c>
      <c r="U53" s="18">
        <v>4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f t="shared" si="0"/>
        <v>4</v>
      </c>
      <c r="AC53" s="18">
        <f t="shared" si="1"/>
        <v>4</v>
      </c>
      <c r="AD53" s="19">
        <f t="shared" si="2"/>
        <v>8</v>
      </c>
      <c r="AF53" s="17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8</v>
      </c>
      <c r="AQ53" s="39">
        <v>6</v>
      </c>
      <c r="AR53" s="39">
        <f t="shared" si="3"/>
        <v>8</v>
      </c>
      <c r="AS53" s="39">
        <f t="shared" si="4"/>
        <v>6</v>
      </c>
      <c r="AT53" s="40">
        <f t="shared" si="5"/>
        <v>14</v>
      </c>
      <c r="AU53" s="34"/>
      <c r="AV53" s="34"/>
      <c r="AW53" s="34"/>
      <c r="AX53" s="34"/>
      <c r="AY53" s="34"/>
    </row>
    <row r="54" spans="2:51" x14ac:dyDescent="0.25">
      <c r="B54" s="33" t="s">
        <v>112</v>
      </c>
      <c r="C54" s="36" t="s">
        <v>113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1</v>
      </c>
      <c r="U54" s="18">
        <v>1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f t="shared" si="0"/>
        <v>1</v>
      </c>
      <c r="AC54" s="18">
        <f t="shared" si="1"/>
        <v>1</v>
      </c>
      <c r="AD54" s="19">
        <f t="shared" si="2"/>
        <v>2</v>
      </c>
      <c r="AF54" s="17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17</v>
      </c>
      <c r="AQ54" s="39">
        <v>6</v>
      </c>
      <c r="AR54" s="39">
        <f t="shared" si="3"/>
        <v>17</v>
      </c>
      <c r="AS54" s="39">
        <f t="shared" si="4"/>
        <v>6</v>
      </c>
      <c r="AT54" s="40">
        <f t="shared" si="5"/>
        <v>23</v>
      </c>
      <c r="AU54" s="34"/>
      <c r="AV54" s="34"/>
      <c r="AW54" s="34"/>
      <c r="AX54" s="34"/>
      <c r="AY54" s="34"/>
    </row>
    <row r="55" spans="2:51" x14ac:dyDescent="0.25">
      <c r="B55" s="33" t="s">
        <v>114</v>
      </c>
      <c r="C55" s="36" t="s">
        <v>115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1</v>
      </c>
      <c r="U55" s="18">
        <v>3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f t="shared" si="0"/>
        <v>1</v>
      </c>
      <c r="AC55" s="18">
        <f t="shared" si="1"/>
        <v>3</v>
      </c>
      <c r="AD55" s="19">
        <f t="shared" si="2"/>
        <v>4</v>
      </c>
      <c r="AF55" s="17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10</v>
      </c>
      <c r="AQ55" s="39">
        <v>8</v>
      </c>
      <c r="AR55" s="39">
        <f t="shared" si="3"/>
        <v>10</v>
      </c>
      <c r="AS55" s="39">
        <f t="shared" si="4"/>
        <v>8</v>
      </c>
      <c r="AT55" s="40">
        <f t="shared" si="5"/>
        <v>18</v>
      </c>
      <c r="AU55" s="34"/>
      <c r="AV55" s="34"/>
      <c r="AW55" s="34"/>
      <c r="AX55" s="34"/>
      <c r="AY55" s="34"/>
    </row>
    <row r="56" spans="2:51" x14ac:dyDescent="0.25">
      <c r="B56" s="33" t="s">
        <v>116</v>
      </c>
      <c r="C56" s="36" t="s">
        <v>117</v>
      </c>
      <c r="D56" s="18">
        <v>0</v>
      </c>
      <c r="E56" s="18">
        <v>0</v>
      </c>
      <c r="F56" s="18">
        <v>0</v>
      </c>
      <c r="G56" s="18">
        <v>0</v>
      </c>
      <c r="H56" s="18">
        <v>5</v>
      </c>
      <c r="I56" s="18">
        <v>5</v>
      </c>
      <c r="J56" s="18">
        <v>3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3</v>
      </c>
      <c r="U56" s="18">
        <v>2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f t="shared" si="0"/>
        <v>11</v>
      </c>
      <c r="AC56" s="18">
        <f t="shared" si="1"/>
        <v>7</v>
      </c>
      <c r="AD56" s="19">
        <f t="shared" si="2"/>
        <v>18</v>
      </c>
      <c r="AF56" s="17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14</v>
      </c>
      <c r="AQ56" s="39">
        <v>5</v>
      </c>
      <c r="AR56" s="39">
        <f t="shared" si="3"/>
        <v>14</v>
      </c>
      <c r="AS56" s="39">
        <f t="shared" si="4"/>
        <v>5</v>
      </c>
      <c r="AT56" s="40">
        <f t="shared" si="5"/>
        <v>19</v>
      </c>
      <c r="AU56" s="34"/>
      <c r="AV56" s="34"/>
      <c r="AW56" s="34"/>
      <c r="AX56" s="34"/>
      <c r="AY56" s="34"/>
    </row>
    <row r="57" spans="2:51" x14ac:dyDescent="0.25">
      <c r="B57" s="17" t="s">
        <v>118</v>
      </c>
      <c r="C57" s="18" t="s">
        <v>119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1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f t="shared" si="0"/>
        <v>0</v>
      </c>
      <c r="AC57" s="18">
        <f t="shared" si="1"/>
        <v>1</v>
      </c>
      <c r="AD57" s="19">
        <f t="shared" si="2"/>
        <v>1</v>
      </c>
      <c r="AF57" s="17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>
        <v>0</v>
      </c>
      <c r="AO57" s="18">
        <v>0</v>
      </c>
      <c r="AP57" s="18">
        <v>16</v>
      </c>
      <c r="AQ57" s="39">
        <v>7</v>
      </c>
      <c r="AR57" s="39">
        <f t="shared" si="3"/>
        <v>16</v>
      </c>
      <c r="AS57" s="39">
        <f t="shared" si="4"/>
        <v>7</v>
      </c>
      <c r="AT57" s="40">
        <f t="shared" si="5"/>
        <v>23</v>
      </c>
      <c r="AU57" s="34"/>
      <c r="AV57" s="34"/>
      <c r="AW57" s="34"/>
      <c r="AX57" s="34"/>
      <c r="AY57" s="34"/>
    </row>
    <row r="58" spans="2:51" x14ac:dyDescent="0.25">
      <c r="B58" s="33" t="s">
        <v>120</v>
      </c>
      <c r="C58" s="36" t="s">
        <v>121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1</v>
      </c>
      <c r="K58" s="18">
        <v>1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1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f t="shared" si="0"/>
        <v>1</v>
      </c>
      <c r="AC58" s="18">
        <f t="shared" si="1"/>
        <v>2</v>
      </c>
      <c r="AD58" s="19">
        <f t="shared" si="2"/>
        <v>3</v>
      </c>
      <c r="AF58" s="17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12</v>
      </c>
      <c r="AQ58" s="39">
        <v>6</v>
      </c>
      <c r="AR58" s="39">
        <f t="shared" si="3"/>
        <v>12</v>
      </c>
      <c r="AS58" s="39">
        <f t="shared" si="4"/>
        <v>6</v>
      </c>
      <c r="AT58" s="40">
        <f t="shared" si="5"/>
        <v>18</v>
      </c>
      <c r="AU58" s="34"/>
      <c r="AV58" s="34"/>
      <c r="AW58" s="34"/>
      <c r="AX58" s="34"/>
      <c r="AY58" s="34"/>
    </row>
    <row r="59" spans="2:51" x14ac:dyDescent="0.25">
      <c r="B59" s="33" t="s">
        <v>122</v>
      </c>
      <c r="C59" s="36" t="s">
        <v>123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4</v>
      </c>
      <c r="S59" s="18">
        <v>5</v>
      </c>
      <c r="T59" s="18">
        <v>2</v>
      </c>
      <c r="U59" s="18">
        <v>0</v>
      </c>
      <c r="V59" s="18">
        <v>0</v>
      </c>
      <c r="W59" s="18">
        <v>1</v>
      </c>
      <c r="X59" s="18">
        <v>0</v>
      </c>
      <c r="Y59" s="18">
        <v>0</v>
      </c>
      <c r="Z59" s="18">
        <v>0</v>
      </c>
      <c r="AA59" s="18">
        <v>0</v>
      </c>
      <c r="AB59" s="18">
        <f t="shared" si="0"/>
        <v>6</v>
      </c>
      <c r="AC59" s="18">
        <f t="shared" si="1"/>
        <v>6</v>
      </c>
      <c r="AD59" s="19">
        <f t="shared" si="2"/>
        <v>12</v>
      </c>
      <c r="AF59" s="17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9</v>
      </c>
      <c r="AQ59" s="39">
        <v>10</v>
      </c>
      <c r="AR59" s="39">
        <f t="shared" si="3"/>
        <v>9</v>
      </c>
      <c r="AS59" s="39">
        <f t="shared" si="4"/>
        <v>10</v>
      </c>
      <c r="AT59" s="40">
        <f t="shared" si="5"/>
        <v>19</v>
      </c>
      <c r="AU59" s="34"/>
      <c r="AV59" s="34"/>
      <c r="AW59" s="34"/>
      <c r="AX59" s="34"/>
      <c r="AY59" s="34"/>
    </row>
    <row r="60" spans="2:51" x14ac:dyDescent="0.25">
      <c r="B60" s="33" t="s">
        <v>124</v>
      </c>
      <c r="C60" s="36" t="s">
        <v>125</v>
      </c>
      <c r="D60" s="18">
        <v>0</v>
      </c>
      <c r="E60" s="18">
        <v>0</v>
      </c>
      <c r="F60" s="18">
        <v>0</v>
      </c>
      <c r="G60" s="18">
        <v>0</v>
      </c>
      <c r="H60" s="18">
        <v>2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1</v>
      </c>
      <c r="U60" s="18">
        <v>1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f t="shared" si="0"/>
        <v>3</v>
      </c>
      <c r="AC60" s="18">
        <f t="shared" si="1"/>
        <v>2</v>
      </c>
      <c r="AD60" s="19">
        <f t="shared" si="2"/>
        <v>5</v>
      </c>
      <c r="AF60" s="17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23</v>
      </c>
      <c r="AQ60" s="39">
        <v>7</v>
      </c>
      <c r="AR60" s="39">
        <f t="shared" si="3"/>
        <v>23</v>
      </c>
      <c r="AS60" s="39">
        <f t="shared" si="4"/>
        <v>7</v>
      </c>
      <c r="AT60" s="40">
        <f t="shared" si="5"/>
        <v>30</v>
      </c>
      <c r="AU60" s="34"/>
      <c r="AV60" s="34"/>
      <c r="AW60" s="34"/>
      <c r="AX60" s="34"/>
      <c r="AY60" s="34"/>
    </row>
    <row r="61" spans="2:51" x14ac:dyDescent="0.25">
      <c r="B61" s="17" t="s">
        <v>126</v>
      </c>
      <c r="C61" s="18" t="s">
        <v>127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2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f t="shared" si="0"/>
        <v>0</v>
      </c>
      <c r="AC61" s="18">
        <f t="shared" si="1"/>
        <v>2</v>
      </c>
      <c r="AD61" s="19">
        <f t="shared" si="2"/>
        <v>2</v>
      </c>
      <c r="AF61" s="17">
        <v>167</v>
      </c>
      <c r="AG61" s="18">
        <v>125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14</v>
      </c>
      <c r="AQ61" s="39">
        <v>4</v>
      </c>
      <c r="AR61" s="39">
        <f t="shared" si="3"/>
        <v>181</v>
      </c>
      <c r="AS61" s="39">
        <f t="shared" si="4"/>
        <v>129</v>
      </c>
      <c r="AT61" s="40">
        <f t="shared" si="5"/>
        <v>310</v>
      </c>
      <c r="AU61" s="34"/>
      <c r="AV61" s="34"/>
      <c r="AW61" s="34"/>
      <c r="AX61" s="34"/>
      <c r="AY61" s="34"/>
    </row>
    <row r="62" spans="2:51" x14ac:dyDescent="0.25">
      <c r="B62" s="17" t="s">
        <v>128</v>
      </c>
      <c r="C62" s="18" t="s">
        <v>129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1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f t="shared" si="0"/>
        <v>0</v>
      </c>
      <c r="AC62" s="18">
        <f t="shared" si="1"/>
        <v>1</v>
      </c>
      <c r="AD62" s="19">
        <f t="shared" si="2"/>
        <v>1</v>
      </c>
      <c r="AF62" s="17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14</v>
      </c>
      <c r="AQ62" s="39">
        <v>8</v>
      </c>
      <c r="AR62" s="39">
        <f t="shared" si="3"/>
        <v>14</v>
      </c>
      <c r="AS62" s="39">
        <f t="shared" si="4"/>
        <v>8</v>
      </c>
      <c r="AT62" s="40">
        <f t="shared" si="5"/>
        <v>22</v>
      </c>
      <c r="AU62" s="34"/>
      <c r="AV62" s="34"/>
      <c r="AW62" s="34"/>
      <c r="AX62" s="34"/>
      <c r="AY62" s="34"/>
    </row>
    <row r="63" spans="2:51" x14ac:dyDescent="0.25">
      <c r="B63" s="33" t="s">
        <v>130</v>
      </c>
      <c r="C63" s="36" t="s">
        <v>131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1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f t="shared" si="0"/>
        <v>1</v>
      </c>
      <c r="AC63" s="18">
        <f t="shared" si="1"/>
        <v>0</v>
      </c>
      <c r="AD63" s="19">
        <f t="shared" si="2"/>
        <v>1</v>
      </c>
      <c r="AF63" s="17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12</v>
      </c>
      <c r="AQ63" s="39">
        <v>4</v>
      </c>
      <c r="AR63" s="39">
        <f t="shared" si="3"/>
        <v>12</v>
      </c>
      <c r="AS63" s="39">
        <f t="shared" si="4"/>
        <v>4</v>
      </c>
      <c r="AT63" s="40">
        <f t="shared" si="5"/>
        <v>16</v>
      </c>
      <c r="AU63" s="34"/>
      <c r="AV63" s="34"/>
      <c r="AW63" s="34"/>
      <c r="AX63" s="34"/>
      <c r="AY63" s="34"/>
    </row>
    <row r="64" spans="2:51" x14ac:dyDescent="0.25">
      <c r="B64" s="33" t="s">
        <v>132</v>
      </c>
      <c r="C64" s="36" t="s">
        <v>133</v>
      </c>
      <c r="D64" s="18">
        <v>2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1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f t="shared" si="0"/>
        <v>2</v>
      </c>
      <c r="AC64" s="18">
        <f t="shared" si="1"/>
        <v>1</v>
      </c>
      <c r="AD64" s="19">
        <f t="shared" si="2"/>
        <v>3</v>
      </c>
      <c r="AF64" s="17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8</v>
      </c>
      <c r="AQ64" s="39">
        <v>6</v>
      </c>
      <c r="AR64" s="39">
        <f t="shared" si="3"/>
        <v>8</v>
      </c>
      <c r="AS64" s="39">
        <f t="shared" si="4"/>
        <v>6</v>
      </c>
      <c r="AT64" s="40">
        <f t="shared" si="5"/>
        <v>14</v>
      </c>
      <c r="AU64" s="34"/>
      <c r="AV64" s="34"/>
      <c r="AW64" s="34"/>
      <c r="AX64" s="34"/>
      <c r="AY64" s="34"/>
    </row>
    <row r="65" spans="2:51" x14ac:dyDescent="0.25">
      <c r="B65" s="33" t="s">
        <v>134</v>
      </c>
      <c r="C65" s="36" t="s">
        <v>135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2</v>
      </c>
      <c r="U65" s="18">
        <v>2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f t="shared" si="0"/>
        <v>2</v>
      </c>
      <c r="AC65" s="18">
        <f t="shared" si="1"/>
        <v>2</v>
      </c>
      <c r="AD65" s="19">
        <f t="shared" si="2"/>
        <v>4</v>
      </c>
      <c r="AF65" s="17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12</v>
      </c>
      <c r="AQ65" s="39">
        <v>1</v>
      </c>
      <c r="AR65" s="39">
        <f t="shared" si="3"/>
        <v>12</v>
      </c>
      <c r="AS65" s="39">
        <f t="shared" si="4"/>
        <v>1</v>
      </c>
      <c r="AT65" s="40">
        <f t="shared" si="5"/>
        <v>13</v>
      </c>
      <c r="AU65" s="34"/>
      <c r="AV65" s="34"/>
      <c r="AW65" s="34"/>
      <c r="AX65" s="34"/>
      <c r="AY65" s="34"/>
    </row>
    <row r="66" spans="2:51" x14ac:dyDescent="0.25">
      <c r="B66" s="33" t="s">
        <v>136</v>
      </c>
      <c r="C66" s="36" t="s">
        <v>137</v>
      </c>
      <c r="D66" s="18">
        <v>0</v>
      </c>
      <c r="E66" s="18">
        <v>0</v>
      </c>
      <c r="F66" s="18">
        <v>66</v>
      </c>
      <c r="G66" s="18">
        <v>3</v>
      </c>
      <c r="H66" s="18">
        <v>16</v>
      </c>
      <c r="I66" s="18">
        <v>6</v>
      </c>
      <c r="J66" s="18">
        <v>124</v>
      </c>
      <c r="K66" s="18">
        <v>71</v>
      </c>
      <c r="L66" s="18">
        <v>11</v>
      </c>
      <c r="M66" s="18">
        <v>5</v>
      </c>
      <c r="N66" s="18">
        <v>0</v>
      </c>
      <c r="O66" s="18">
        <v>0</v>
      </c>
      <c r="P66" s="18">
        <v>0</v>
      </c>
      <c r="Q66" s="18">
        <v>0</v>
      </c>
      <c r="R66" s="18">
        <v>1</v>
      </c>
      <c r="S66" s="18">
        <v>1</v>
      </c>
      <c r="T66" s="18">
        <v>37</v>
      </c>
      <c r="U66" s="18">
        <v>44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1</v>
      </c>
      <c r="AB66" s="18">
        <f t="shared" si="0"/>
        <v>255</v>
      </c>
      <c r="AC66" s="18">
        <f t="shared" si="1"/>
        <v>131</v>
      </c>
      <c r="AD66" s="19">
        <f t="shared" si="2"/>
        <v>386</v>
      </c>
      <c r="AF66" s="17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30</v>
      </c>
      <c r="AQ66" s="39">
        <v>23</v>
      </c>
      <c r="AR66" s="39">
        <f t="shared" si="3"/>
        <v>30</v>
      </c>
      <c r="AS66" s="39">
        <f t="shared" si="4"/>
        <v>23</v>
      </c>
      <c r="AT66" s="40">
        <f t="shared" si="5"/>
        <v>53</v>
      </c>
      <c r="AU66" s="34"/>
      <c r="AV66" s="34"/>
      <c r="AW66" s="34"/>
      <c r="AX66" s="34"/>
      <c r="AY66" s="34"/>
    </row>
    <row r="67" spans="2:51" x14ac:dyDescent="0.25">
      <c r="B67" s="33" t="s">
        <v>138</v>
      </c>
      <c r="C67" s="36" t="s">
        <v>139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6</v>
      </c>
      <c r="K67" s="18">
        <v>8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1</v>
      </c>
      <c r="U67" s="18">
        <v>4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f t="shared" si="0"/>
        <v>7</v>
      </c>
      <c r="AC67" s="18">
        <f t="shared" si="1"/>
        <v>12</v>
      </c>
      <c r="AD67" s="19">
        <f t="shared" si="2"/>
        <v>19</v>
      </c>
      <c r="AF67" s="17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13</v>
      </c>
      <c r="AQ67" s="39">
        <v>6</v>
      </c>
      <c r="AR67" s="39">
        <f t="shared" si="3"/>
        <v>13</v>
      </c>
      <c r="AS67" s="39">
        <f t="shared" si="4"/>
        <v>6</v>
      </c>
      <c r="AT67" s="40">
        <f t="shared" si="5"/>
        <v>19</v>
      </c>
      <c r="AU67" s="34"/>
      <c r="AV67" s="34"/>
      <c r="AW67" s="34"/>
      <c r="AX67" s="34"/>
      <c r="AY67" s="34"/>
    </row>
    <row r="68" spans="2:51" x14ac:dyDescent="0.25">
      <c r="B68" s="33" t="s">
        <v>140</v>
      </c>
      <c r="C68" s="36" t="s">
        <v>141</v>
      </c>
      <c r="D68" s="18">
        <v>0</v>
      </c>
      <c r="E68" s="18">
        <v>0</v>
      </c>
      <c r="F68" s="18">
        <v>1</v>
      </c>
      <c r="G68" s="18">
        <v>1</v>
      </c>
      <c r="H68" s="18">
        <v>0</v>
      </c>
      <c r="I68" s="18">
        <v>0</v>
      </c>
      <c r="J68" s="18">
        <v>20</v>
      </c>
      <c r="K68" s="18">
        <v>13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7</v>
      </c>
      <c r="S68" s="18">
        <v>2</v>
      </c>
      <c r="T68" s="18">
        <v>2</v>
      </c>
      <c r="U68" s="18">
        <v>5</v>
      </c>
      <c r="V68" s="18">
        <v>0</v>
      </c>
      <c r="W68" s="18">
        <v>0</v>
      </c>
      <c r="X68" s="18">
        <v>0</v>
      </c>
      <c r="Y68" s="18">
        <v>0</v>
      </c>
      <c r="Z68" s="18">
        <v>1</v>
      </c>
      <c r="AA68" s="18">
        <v>0</v>
      </c>
      <c r="AB68" s="18">
        <f t="shared" si="0"/>
        <v>31</v>
      </c>
      <c r="AC68" s="18">
        <f t="shared" si="1"/>
        <v>21</v>
      </c>
      <c r="AD68" s="19">
        <f t="shared" si="2"/>
        <v>52</v>
      </c>
      <c r="AF68" s="17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32</v>
      </c>
      <c r="AQ68" s="39">
        <v>12</v>
      </c>
      <c r="AR68" s="39">
        <f t="shared" si="3"/>
        <v>32</v>
      </c>
      <c r="AS68" s="39">
        <f t="shared" si="4"/>
        <v>12</v>
      </c>
      <c r="AT68" s="40">
        <f t="shared" si="5"/>
        <v>44</v>
      </c>
      <c r="AU68" s="34"/>
      <c r="AV68" s="34"/>
      <c r="AW68" s="34"/>
      <c r="AX68" s="34"/>
      <c r="AY68" s="34"/>
    </row>
    <row r="69" spans="2:51" x14ac:dyDescent="0.25">
      <c r="B69" s="33" t="s">
        <v>142</v>
      </c>
      <c r="C69" s="36" t="s">
        <v>143</v>
      </c>
      <c r="D69" s="18">
        <v>20</v>
      </c>
      <c r="E69" s="18">
        <v>3</v>
      </c>
      <c r="F69" s="18">
        <v>192</v>
      </c>
      <c r="G69" s="18">
        <v>96</v>
      </c>
      <c r="H69" s="18">
        <v>0</v>
      </c>
      <c r="I69" s="18">
        <v>0</v>
      </c>
      <c r="J69" s="18">
        <v>46</v>
      </c>
      <c r="K69" s="18">
        <v>39</v>
      </c>
      <c r="L69" s="18">
        <v>8</v>
      </c>
      <c r="M69" s="18">
        <v>6</v>
      </c>
      <c r="N69" s="18">
        <v>127</v>
      </c>
      <c r="O69" s="18">
        <v>117</v>
      </c>
      <c r="P69" s="18">
        <v>11</v>
      </c>
      <c r="Q69" s="18">
        <v>0</v>
      </c>
      <c r="R69" s="18">
        <v>0</v>
      </c>
      <c r="S69" s="18">
        <v>0</v>
      </c>
      <c r="T69" s="18">
        <v>20</v>
      </c>
      <c r="U69" s="18">
        <v>20</v>
      </c>
      <c r="V69" s="18">
        <v>0</v>
      </c>
      <c r="W69" s="18">
        <v>0</v>
      </c>
      <c r="X69" s="18">
        <v>0</v>
      </c>
      <c r="Y69" s="18">
        <v>0</v>
      </c>
      <c r="Z69" s="18">
        <v>1</v>
      </c>
      <c r="AA69" s="18">
        <v>2</v>
      </c>
      <c r="AB69" s="18">
        <f t="shared" si="0"/>
        <v>425</v>
      </c>
      <c r="AC69" s="18">
        <f t="shared" si="1"/>
        <v>283</v>
      </c>
      <c r="AD69" s="19">
        <f t="shared" si="2"/>
        <v>708</v>
      </c>
      <c r="AF69" s="17">
        <v>57</v>
      </c>
      <c r="AG69" s="18">
        <v>80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6</v>
      </c>
      <c r="AO69" s="18">
        <v>8</v>
      </c>
      <c r="AP69" s="18">
        <v>118</v>
      </c>
      <c r="AQ69" s="39">
        <v>37</v>
      </c>
      <c r="AR69" s="39">
        <f t="shared" si="3"/>
        <v>181</v>
      </c>
      <c r="AS69" s="39">
        <f t="shared" si="4"/>
        <v>125</v>
      </c>
      <c r="AT69" s="40">
        <f t="shared" si="5"/>
        <v>306</v>
      </c>
      <c r="AU69" s="34"/>
      <c r="AV69" s="34"/>
      <c r="AW69" s="34"/>
      <c r="AX69" s="34"/>
      <c r="AY69" s="34"/>
    </row>
    <row r="70" spans="2:51" x14ac:dyDescent="0.25">
      <c r="B70" s="33" t="s">
        <v>144</v>
      </c>
      <c r="C70" s="36" t="s">
        <v>145</v>
      </c>
      <c r="D70" s="18">
        <v>0</v>
      </c>
      <c r="E70" s="18">
        <v>0</v>
      </c>
      <c r="F70" s="18">
        <v>1</v>
      </c>
      <c r="G70" s="18">
        <v>3</v>
      </c>
      <c r="H70" s="18">
        <v>0</v>
      </c>
      <c r="I70" s="18">
        <v>0</v>
      </c>
      <c r="J70" s="18">
        <v>21</v>
      </c>
      <c r="K70" s="18">
        <v>27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16</v>
      </c>
      <c r="U70" s="18">
        <v>25</v>
      </c>
      <c r="V70" s="18">
        <v>1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f t="shared" si="0"/>
        <v>39</v>
      </c>
      <c r="AC70" s="18">
        <f t="shared" si="1"/>
        <v>55</v>
      </c>
      <c r="AD70" s="19">
        <f t="shared" si="2"/>
        <v>94</v>
      </c>
      <c r="AF70" s="17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>
        <v>6</v>
      </c>
      <c r="AO70" s="18">
        <v>5</v>
      </c>
      <c r="AP70" s="18">
        <v>43</v>
      </c>
      <c r="AQ70" s="39">
        <v>20</v>
      </c>
      <c r="AR70" s="39">
        <f t="shared" si="3"/>
        <v>49</v>
      </c>
      <c r="AS70" s="39">
        <f t="shared" si="4"/>
        <v>25</v>
      </c>
      <c r="AT70" s="40">
        <f t="shared" si="5"/>
        <v>74</v>
      </c>
      <c r="AU70" s="34"/>
      <c r="AV70" s="34"/>
      <c r="AW70" s="34"/>
      <c r="AX70" s="34"/>
      <c r="AY70" s="34"/>
    </row>
    <row r="71" spans="2:51" x14ac:dyDescent="0.25">
      <c r="B71" s="33" t="s">
        <v>146</v>
      </c>
      <c r="C71" s="36" t="s">
        <v>147</v>
      </c>
      <c r="D71" s="18">
        <v>0</v>
      </c>
      <c r="E71" s="18">
        <v>0</v>
      </c>
      <c r="F71" s="18">
        <v>2</v>
      </c>
      <c r="G71" s="18">
        <v>1</v>
      </c>
      <c r="H71" s="18">
        <v>0</v>
      </c>
      <c r="I71" s="18">
        <v>0</v>
      </c>
      <c r="J71" s="18">
        <v>32</v>
      </c>
      <c r="K71" s="18">
        <v>14</v>
      </c>
      <c r="L71" s="18">
        <v>0</v>
      </c>
      <c r="M71" s="18">
        <v>0</v>
      </c>
      <c r="N71" s="18">
        <v>32</v>
      </c>
      <c r="O71" s="18">
        <v>23</v>
      </c>
      <c r="P71" s="18">
        <v>0</v>
      </c>
      <c r="Q71" s="18">
        <v>0</v>
      </c>
      <c r="R71" s="18">
        <v>1</v>
      </c>
      <c r="S71" s="18">
        <v>1</v>
      </c>
      <c r="T71" s="18">
        <v>7</v>
      </c>
      <c r="U71" s="18">
        <v>11</v>
      </c>
      <c r="V71" s="18">
        <v>0</v>
      </c>
      <c r="W71" s="18">
        <v>0</v>
      </c>
      <c r="X71" s="18">
        <v>0</v>
      </c>
      <c r="Y71" s="18">
        <v>0</v>
      </c>
      <c r="Z71" s="18">
        <v>3</v>
      </c>
      <c r="AA71" s="18">
        <v>1</v>
      </c>
      <c r="AB71" s="18">
        <f t="shared" si="0"/>
        <v>77</v>
      </c>
      <c r="AC71" s="18">
        <f t="shared" si="1"/>
        <v>51</v>
      </c>
      <c r="AD71" s="19">
        <f t="shared" si="2"/>
        <v>128</v>
      </c>
      <c r="AF71" s="17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31</v>
      </c>
      <c r="AQ71" s="39">
        <v>12</v>
      </c>
      <c r="AR71" s="39">
        <f t="shared" si="3"/>
        <v>31</v>
      </c>
      <c r="AS71" s="39">
        <f t="shared" si="4"/>
        <v>12</v>
      </c>
      <c r="AT71" s="40">
        <f t="shared" si="5"/>
        <v>43</v>
      </c>
      <c r="AU71" s="34"/>
      <c r="AV71" s="34"/>
      <c r="AW71" s="34"/>
      <c r="AX71" s="34"/>
      <c r="AY71" s="34"/>
    </row>
    <row r="72" spans="2:51" x14ac:dyDescent="0.25">
      <c r="B72" s="33" t="s">
        <v>148</v>
      </c>
      <c r="C72" s="36" t="s">
        <v>149</v>
      </c>
      <c r="D72" s="18">
        <v>0</v>
      </c>
      <c r="E72" s="18">
        <v>0</v>
      </c>
      <c r="F72" s="18">
        <v>3</v>
      </c>
      <c r="G72" s="18">
        <v>1</v>
      </c>
      <c r="H72" s="18">
        <v>4</v>
      </c>
      <c r="I72" s="18">
        <v>6</v>
      </c>
      <c r="J72" s="18">
        <v>3</v>
      </c>
      <c r="K72" s="18">
        <v>1</v>
      </c>
      <c r="L72" s="18">
        <v>0</v>
      </c>
      <c r="M72" s="18">
        <v>0</v>
      </c>
      <c r="N72" s="18">
        <v>42</v>
      </c>
      <c r="O72" s="18">
        <v>42</v>
      </c>
      <c r="P72" s="18">
        <v>0</v>
      </c>
      <c r="Q72" s="18">
        <v>0</v>
      </c>
      <c r="R72" s="18">
        <v>0</v>
      </c>
      <c r="S72" s="18">
        <v>0</v>
      </c>
      <c r="T72" s="18">
        <v>11</v>
      </c>
      <c r="U72" s="18">
        <v>12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f t="shared" ref="AB72:AB135" si="6">+D72+F72+H72+J72+L72+N72+P72+R72+T72+V72+X72+Z72</f>
        <v>63</v>
      </c>
      <c r="AC72" s="18">
        <f t="shared" ref="AC72:AC135" si="7">+E72+G72+I72+K72+M72+O72+Q72+S72+U72+W72+Y72+AA72</f>
        <v>62</v>
      </c>
      <c r="AD72" s="19">
        <f t="shared" ref="AD72:AD135" si="8">+AB72+AC72</f>
        <v>125</v>
      </c>
      <c r="AF72" s="17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36</v>
      </c>
      <c r="AQ72" s="39">
        <v>13</v>
      </c>
      <c r="AR72" s="39">
        <f t="shared" ref="AR72:AR135" si="9">+AF72+AH72+AJ72+AL72+AN72+AP72</f>
        <v>36</v>
      </c>
      <c r="AS72" s="39">
        <f t="shared" ref="AS72:AS135" si="10">+AG72+AI72+AK72+AM72+AO72+AQ72</f>
        <v>13</v>
      </c>
      <c r="AT72" s="40">
        <f t="shared" ref="AT72:AT135" si="11">+AR72+AS72</f>
        <v>49</v>
      </c>
      <c r="AU72" s="34"/>
      <c r="AV72" s="34"/>
      <c r="AW72" s="34"/>
      <c r="AX72" s="34"/>
      <c r="AY72" s="34"/>
    </row>
    <row r="73" spans="2:51" x14ac:dyDescent="0.25">
      <c r="B73" s="33" t="s">
        <v>150</v>
      </c>
      <c r="C73" s="36" t="s">
        <v>151</v>
      </c>
      <c r="D73" s="18">
        <v>0</v>
      </c>
      <c r="E73" s="18">
        <v>0</v>
      </c>
      <c r="F73" s="18">
        <v>1</v>
      </c>
      <c r="G73" s="18">
        <v>0</v>
      </c>
      <c r="H73" s="18">
        <v>0</v>
      </c>
      <c r="I73" s="18">
        <v>0</v>
      </c>
      <c r="J73" s="18">
        <v>15</v>
      </c>
      <c r="K73" s="18">
        <v>5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6</v>
      </c>
      <c r="U73" s="18">
        <v>7</v>
      </c>
      <c r="V73" s="18">
        <v>0</v>
      </c>
      <c r="W73" s="18">
        <v>0</v>
      </c>
      <c r="X73" s="18">
        <v>0</v>
      </c>
      <c r="Y73" s="18">
        <v>0</v>
      </c>
      <c r="Z73" s="18">
        <v>1</v>
      </c>
      <c r="AA73" s="18">
        <v>0</v>
      </c>
      <c r="AB73" s="18">
        <f t="shared" si="6"/>
        <v>23</v>
      </c>
      <c r="AC73" s="18">
        <f t="shared" si="7"/>
        <v>12</v>
      </c>
      <c r="AD73" s="19">
        <f t="shared" si="8"/>
        <v>35</v>
      </c>
      <c r="AF73" s="17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15</v>
      </c>
      <c r="AQ73" s="39">
        <v>4</v>
      </c>
      <c r="AR73" s="39">
        <f t="shared" si="9"/>
        <v>15</v>
      </c>
      <c r="AS73" s="39">
        <f t="shared" si="10"/>
        <v>4</v>
      </c>
      <c r="AT73" s="40">
        <f t="shared" si="11"/>
        <v>19</v>
      </c>
      <c r="AU73" s="34"/>
      <c r="AV73" s="34"/>
      <c r="AW73" s="34"/>
      <c r="AX73" s="34"/>
      <c r="AY73" s="34"/>
    </row>
    <row r="74" spans="2:51" x14ac:dyDescent="0.25">
      <c r="B74" s="33" t="s">
        <v>152</v>
      </c>
      <c r="C74" s="36" t="s">
        <v>153</v>
      </c>
      <c r="D74" s="18">
        <v>3</v>
      </c>
      <c r="E74" s="18">
        <v>2</v>
      </c>
      <c r="F74" s="18">
        <v>9</v>
      </c>
      <c r="G74" s="18">
        <v>6</v>
      </c>
      <c r="H74" s="18">
        <v>0</v>
      </c>
      <c r="I74" s="18">
        <v>0</v>
      </c>
      <c r="J74" s="18">
        <v>113</v>
      </c>
      <c r="K74" s="18">
        <v>74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2</v>
      </c>
      <c r="U74" s="18">
        <v>6</v>
      </c>
      <c r="V74" s="18">
        <v>0</v>
      </c>
      <c r="W74" s="18">
        <v>1</v>
      </c>
      <c r="X74" s="18">
        <v>0</v>
      </c>
      <c r="Y74" s="18">
        <v>0</v>
      </c>
      <c r="Z74" s="18">
        <v>2</v>
      </c>
      <c r="AA74" s="18">
        <v>0</v>
      </c>
      <c r="AB74" s="18">
        <f t="shared" si="6"/>
        <v>129</v>
      </c>
      <c r="AC74" s="18">
        <f t="shared" si="7"/>
        <v>89</v>
      </c>
      <c r="AD74" s="19">
        <f t="shared" si="8"/>
        <v>218</v>
      </c>
      <c r="AF74" s="17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35</v>
      </c>
      <c r="AQ74" s="39">
        <v>17</v>
      </c>
      <c r="AR74" s="39">
        <f t="shared" si="9"/>
        <v>35</v>
      </c>
      <c r="AS74" s="39">
        <f t="shared" si="10"/>
        <v>17</v>
      </c>
      <c r="AT74" s="40">
        <f t="shared" si="11"/>
        <v>52</v>
      </c>
      <c r="AU74" s="34"/>
      <c r="AV74" s="34"/>
      <c r="AW74" s="34"/>
      <c r="AX74" s="34"/>
      <c r="AY74" s="34"/>
    </row>
    <row r="75" spans="2:51" x14ac:dyDescent="0.25">
      <c r="B75" s="33" t="s">
        <v>154</v>
      </c>
      <c r="C75" s="36" t="s">
        <v>155</v>
      </c>
      <c r="D75" s="18">
        <v>0</v>
      </c>
      <c r="E75" s="18">
        <v>0</v>
      </c>
      <c r="F75" s="18">
        <v>21</v>
      </c>
      <c r="G75" s="18">
        <v>6</v>
      </c>
      <c r="H75" s="18">
        <v>11</v>
      </c>
      <c r="I75" s="18">
        <v>2</v>
      </c>
      <c r="J75" s="18">
        <v>12</v>
      </c>
      <c r="K75" s="18">
        <v>5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1</v>
      </c>
      <c r="U75" s="18">
        <v>2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f t="shared" si="6"/>
        <v>45</v>
      </c>
      <c r="AC75" s="18">
        <f t="shared" si="7"/>
        <v>15</v>
      </c>
      <c r="AD75" s="19">
        <f t="shared" si="8"/>
        <v>60</v>
      </c>
      <c r="AF75" s="17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0</v>
      </c>
      <c r="AP75" s="18">
        <v>12</v>
      </c>
      <c r="AQ75" s="39">
        <v>7</v>
      </c>
      <c r="AR75" s="39">
        <f t="shared" si="9"/>
        <v>12</v>
      </c>
      <c r="AS75" s="39">
        <f t="shared" si="10"/>
        <v>7</v>
      </c>
      <c r="AT75" s="40">
        <f t="shared" si="11"/>
        <v>19</v>
      </c>
      <c r="AU75" s="34"/>
      <c r="AV75" s="34"/>
      <c r="AW75" s="34"/>
      <c r="AX75" s="34"/>
      <c r="AY75" s="34"/>
    </row>
    <row r="76" spans="2:51" x14ac:dyDescent="0.25">
      <c r="B76" s="33" t="s">
        <v>156</v>
      </c>
      <c r="C76" s="36" t="s">
        <v>157</v>
      </c>
      <c r="D76" s="18">
        <v>0</v>
      </c>
      <c r="E76" s="18">
        <v>1</v>
      </c>
      <c r="F76" s="18">
        <v>0</v>
      </c>
      <c r="G76" s="18">
        <v>0</v>
      </c>
      <c r="H76" s="18">
        <v>0</v>
      </c>
      <c r="I76" s="18">
        <v>0</v>
      </c>
      <c r="J76" s="18">
        <v>9</v>
      </c>
      <c r="K76" s="18">
        <v>2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4</v>
      </c>
      <c r="S76" s="18">
        <v>6</v>
      </c>
      <c r="T76" s="18">
        <v>1</v>
      </c>
      <c r="U76" s="18">
        <v>1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f t="shared" si="6"/>
        <v>14</v>
      </c>
      <c r="AC76" s="18">
        <f t="shared" si="7"/>
        <v>10</v>
      </c>
      <c r="AD76" s="19">
        <f t="shared" si="8"/>
        <v>24</v>
      </c>
      <c r="AF76" s="17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11</v>
      </c>
      <c r="AQ76" s="39">
        <v>13</v>
      </c>
      <c r="AR76" s="39">
        <f t="shared" si="9"/>
        <v>11</v>
      </c>
      <c r="AS76" s="39">
        <f t="shared" si="10"/>
        <v>13</v>
      </c>
      <c r="AT76" s="40">
        <f t="shared" si="11"/>
        <v>24</v>
      </c>
      <c r="AU76" s="34"/>
      <c r="AV76" s="34"/>
      <c r="AW76" s="34"/>
      <c r="AX76" s="34"/>
      <c r="AY76" s="34"/>
    </row>
    <row r="77" spans="2:51" x14ac:dyDescent="0.25">
      <c r="B77" s="33" t="s">
        <v>158</v>
      </c>
      <c r="C77" s="36" t="s">
        <v>159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1</v>
      </c>
      <c r="U77" s="18">
        <v>3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f t="shared" si="6"/>
        <v>1</v>
      </c>
      <c r="AC77" s="18">
        <f t="shared" si="7"/>
        <v>3</v>
      </c>
      <c r="AD77" s="19">
        <f t="shared" si="8"/>
        <v>4</v>
      </c>
      <c r="AF77" s="17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0</v>
      </c>
      <c r="AQ77" s="39">
        <v>0</v>
      </c>
      <c r="AR77" s="39">
        <f t="shared" si="9"/>
        <v>0</v>
      </c>
      <c r="AS77" s="39">
        <f t="shared" si="10"/>
        <v>0</v>
      </c>
      <c r="AT77" s="40">
        <f t="shared" si="11"/>
        <v>0</v>
      </c>
      <c r="AU77" s="34"/>
      <c r="AV77" s="34"/>
      <c r="AW77" s="34"/>
      <c r="AX77" s="34"/>
      <c r="AY77" s="34"/>
    </row>
    <row r="78" spans="2:51" x14ac:dyDescent="0.25">
      <c r="B78" s="33" t="s">
        <v>160</v>
      </c>
      <c r="C78" s="36" t="s">
        <v>161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1</v>
      </c>
      <c r="U78" s="18">
        <v>1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f t="shared" si="6"/>
        <v>1</v>
      </c>
      <c r="AC78" s="18">
        <f t="shared" si="7"/>
        <v>1</v>
      </c>
      <c r="AD78" s="19">
        <f t="shared" si="8"/>
        <v>2</v>
      </c>
      <c r="AF78" s="17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9</v>
      </c>
      <c r="AQ78" s="39">
        <v>8</v>
      </c>
      <c r="AR78" s="39">
        <f t="shared" si="9"/>
        <v>9</v>
      </c>
      <c r="AS78" s="39">
        <f t="shared" si="10"/>
        <v>8</v>
      </c>
      <c r="AT78" s="40">
        <f t="shared" si="11"/>
        <v>17</v>
      </c>
      <c r="AU78" s="34"/>
      <c r="AV78" s="34"/>
      <c r="AW78" s="34"/>
      <c r="AX78" s="34"/>
      <c r="AY78" s="34"/>
    </row>
    <row r="79" spans="2:51" x14ac:dyDescent="0.25">
      <c r="B79" s="33" t="s">
        <v>162</v>
      </c>
      <c r="C79" s="36" t="s">
        <v>163</v>
      </c>
      <c r="D79" s="18">
        <v>0</v>
      </c>
      <c r="E79" s="18">
        <v>0</v>
      </c>
      <c r="F79" s="18">
        <v>0</v>
      </c>
      <c r="G79" s="18">
        <v>0</v>
      </c>
      <c r="H79" s="18">
        <v>1</v>
      </c>
      <c r="I79" s="18">
        <v>1</v>
      </c>
      <c r="J79" s="18">
        <v>3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3</v>
      </c>
      <c r="U79" s="18">
        <v>2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f t="shared" si="6"/>
        <v>7</v>
      </c>
      <c r="AC79" s="18">
        <f t="shared" si="7"/>
        <v>3</v>
      </c>
      <c r="AD79" s="19">
        <f t="shared" si="8"/>
        <v>10</v>
      </c>
      <c r="AF79" s="17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v>0</v>
      </c>
      <c r="AP79" s="18">
        <v>15</v>
      </c>
      <c r="AQ79" s="39">
        <v>5</v>
      </c>
      <c r="AR79" s="39">
        <f t="shared" si="9"/>
        <v>15</v>
      </c>
      <c r="AS79" s="39">
        <f t="shared" si="10"/>
        <v>5</v>
      </c>
      <c r="AT79" s="40">
        <f t="shared" si="11"/>
        <v>20</v>
      </c>
      <c r="AU79" s="34"/>
      <c r="AV79" s="34"/>
      <c r="AW79" s="34"/>
      <c r="AX79" s="34"/>
      <c r="AY79" s="34"/>
    </row>
    <row r="80" spans="2:51" x14ac:dyDescent="0.25">
      <c r="B80" s="33" t="s">
        <v>164</v>
      </c>
      <c r="C80" s="36" t="s">
        <v>165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3</v>
      </c>
      <c r="U80" s="18">
        <v>1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1</v>
      </c>
      <c r="AB80" s="18">
        <f t="shared" si="6"/>
        <v>3</v>
      </c>
      <c r="AC80" s="18">
        <f t="shared" si="7"/>
        <v>2</v>
      </c>
      <c r="AD80" s="19">
        <f t="shared" si="8"/>
        <v>5</v>
      </c>
      <c r="AF80" s="17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13</v>
      </c>
      <c r="AQ80" s="39">
        <v>9</v>
      </c>
      <c r="AR80" s="39">
        <f t="shared" si="9"/>
        <v>13</v>
      </c>
      <c r="AS80" s="39">
        <f t="shared" si="10"/>
        <v>9</v>
      </c>
      <c r="AT80" s="40">
        <f t="shared" si="11"/>
        <v>22</v>
      </c>
      <c r="AU80" s="34"/>
      <c r="AV80" s="34"/>
      <c r="AW80" s="34"/>
      <c r="AX80" s="34"/>
      <c r="AY80" s="34"/>
    </row>
    <row r="81" spans="2:51" x14ac:dyDescent="0.25">
      <c r="B81" s="33" t="s">
        <v>166</v>
      </c>
      <c r="C81" s="36" t="s">
        <v>167</v>
      </c>
      <c r="D81" s="18">
        <v>798</v>
      </c>
      <c r="E81" s="18">
        <v>230</v>
      </c>
      <c r="F81" s="18">
        <v>4374</v>
      </c>
      <c r="G81" s="18">
        <v>2682</v>
      </c>
      <c r="H81" s="18">
        <v>2310</v>
      </c>
      <c r="I81" s="18">
        <v>262</v>
      </c>
      <c r="J81" s="18">
        <v>10492</v>
      </c>
      <c r="K81" s="18">
        <v>8020</v>
      </c>
      <c r="L81" s="18">
        <v>298</v>
      </c>
      <c r="M81" s="18">
        <v>122</v>
      </c>
      <c r="N81" s="18">
        <v>1905</v>
      </c>
      <c r="O81" s="18">
        <v>2508</v>
      </c>
      <c r="P81" s="18">
        <v>380</v>
      </c>
      <c r="Q81" s="18">
        <v>134</v>
      </c>
      <c r="R81" s="18">
        <v>9841</v>
      </c>
      <c r="S81" s="18">
        <v>6423</v>
      </c>
      <c r="T81" s="18">
        <v>1883</v>
      </c>
      <c r="U81" s="18">
        <v>2266</v>
      </c>
      <c r="V81" s="18">
        <v>12</v>
      </c>
      <c r="W81" s="18">
        <v>157</v>
      </c>
      <c r="X81" s="18">
        <v>1</v>
      </c>
      <c r="Y81" s="18">
        <v>0</v>
      </c>
      <c r="Z81" s="18">
        <v>41</v>
      </c>
      <c r="AA81" s="18">
        <v>57</v>
      </c>
      <c r="AB81" s="18">
        <f t="shared" si="6"/>
        <v>32335</v>
      </c>
      <c r="AC81" s="18">
        <f t="shared" si="7"/>
        <v>22861</v>
      </c>
      <c r="AD81" s="19">
        <f t="shared" si="8"/>
        <v>55196</v>
      </c>
      <c r="AF81" s="17">
        <v>4090</v>
      </c>
      <c r="AG81" s="18">
        <v>3083</v>
      </c>
      <c r="AH81" s="18">
        <v>442</v>
      </c>
      <c r="AI81" s="18">
        <v>498</v>
      </c>
      <c r="AJ81" s="18">
        <v>0</v>
      </c>
      <c r="AK81" s="18">
        <v>0</v>
      </c>
      <c r="AL81" s="18">
        <v>0</v>
      </c>
      <c r="AM81" s="18">
        <v>0</v>
      </c>
      <c r="AN81" s="18">
        <v>268</v>
      </c>
      <c r="AO81" s="18">
        <v>183</v>
      </c>
      <c r="AP81" s="18">
        <v>879</v>
      </c>
      <c r="AQ81" s="39">
        <v>308</v>
      </c>
      <c r="AR81" s="39">
        <f t="shared" si="9"/>
        <v>5679</v>
      </c>
      <c r="AS81" s="39">
        <f t="shared" si="10"/>
        <v>4072</v>
      </c>
      <c r="AT81" s="40">
        <f t="shared" si="11"/>
        <v>9751</v>
      </c>
      <c r="AU81" s="34"/>
      <c r="AV81" s="34"/>
      <c r="AW81" s="34"/>
      <c r="AX81" s="34"/>
      <c r="AY81" s="34"/>
    </row>
    <row r="82" spans="2:51" x14ac:dyDescent="0.25">
      <c r="B82" s="33" t="s">
        <v>168</v>
      </c>
      <c r="C82" s="36" t="s">
        <v>169</v>
      </c>
      <c r="D82" s="18">
        <v>2</v>
      </c>
      <c r="E82" s="18">
        <v>0</v>
      </c>
      <c r="F82" s="18">
        <v>28</v>
      </c>
      <c r="G82" s="18">
        <v>5</v>
      </c>
      <c r="H82" s="18">
        <v>261</v>
      </c>
      <c r="I82" s="18">
        <v>12</v>
      </c>
      <c r="J82" s="18">
        <v>467</v>
      </c>
      <c r="K82" s="18">
        <v>221</v>
      </c>
      <c r="L82" s="18">
        <v>0</v>
      </c>
      <c r="M82" s="18">
        <v>0</v>
      </c>
      <c r="N82" s="18">
        <v>22</v>
      </c>
      <c r="O82" s="18">
        <v>22</v>
      </c>
      <c r="P82" s="18">
        <v>0</v>
      </c>
      <c r="Q82" s="18">
        <v>0</v>
      </c>
      <c r="R82" s="18">
        <v>152</v>
      </c>
      <c r="S82" s="18">
        <v>69</v>
      </c>
      <c r="T82" s="18">
        <v>111</v>
      </c>
      <c r="U82" s="18">
        <v>107</v>
      </c>
      <c r="V82" s="18">
        <v>2</v>
      </c>
      <c r="W82" s="18">
        <v>6</v>
      </c>
      <c r="X82" s="18">
        <v>0</v>
      </c>
      <c r="Y82" s="18">
        <v>0</v>
      </c>
      <c r="Z82" s="18">
        <v>4</v>
      </c>
      <c r="AA82" s="18">
        <v>6</v>
      </c>
      <c r="AB82" s="18">
        <f t="shared" si="6"/>
        <v>1049</v>
      </c>
      <c r="AC82" s="18">
        <f t="shared" si="7"/>
        <v>448</v>
      </c>
      <c r="AD82" s="19">
        <f t="shared" si="8"/>
        <v>1497</v>
      </c>
      <c r="AF82" s="17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>
        <v>8</v>
      </c>
      <c r="AO82" s="18">
        <v>9</v>
      </c>
      <c r="AP82" s="18">
        <v>199</v>
      </c>
      <c r="AQ82" s="39">
        <v>71</v>
      </c>
      <c r="AR82" s="39">
        <f t="shared" si="9"/>
        <v>207</v>
      </c>
      <c r="AS82" s="39">
        <f t="shared" si="10"/>
        <v>80</v>
      </c>
      <c r="AT82" s="40">
        <f t="shared" si="11"/>
        <v>287</v>
      </c>
      <c r="AU82" s="34"/>
      <c r="AV82" s="34"/>
      <c r="AW82" s="34"/>
      <c r="AX82" s="34"/>
      <c r="AY82" s="34"/>
    </row>
    <row r="83" spans="2:51" x14ac:dyDescent="0.25">
      <c r="B83" s="33" t="s">
        <v>170</v>
      </c>
      <c r="C83" s="36" t="s">
        <v>171</v>
      </c>
      <c r="D83" s="18">
        <v>0</v>
      </c>
      <c r="E83" s="18">
        <v>0</v>
      </c>
      <c r="F83" s="18">
        <v>0</v>
      </c>
      <c r="G83" s="18">
        <v>0</v>
      </c>
      <c r="H83" s="18">
        <v>5</v>
      </c>
      <c r="I83" s="18">
        <v>4</v>
      </c>
      <c r="J83" s="18">
        <v>21</v>
      </c>
      <c r="K83" s="18">
        <v>8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13</v>
      </c>
      <c r="S83" s="18">
        <v>5</v>
      </c>
      <c r="T83" s="18">
        <v>3</v>
      </c>
      <c r="U83" s="18">
        <v>5</v>
      </c>
      <c r="V83" s="18">
        <v>0</v>
      </c>
      <c r="W83" s="18">
        <v>0</v>
      </c>
      <c r="X83" s="18">
        <v>0</v>
      </c>
      <c r="Y83" s="18">
        <v>0</v>
      </c>
      <c r="Z83" s="18">
        <v>1</v>
      </c>
      <c r="AA83" s="18">
        <v>0</v>
      </c>
      <c r="AB83" s="18">
        <f t="shared" si="6"/>
        <v>43</v>
      </c>
      <c r="AC83" s="18">
        <f t="shared" si="7"/>
        <v>22</v>
      </c>
      <c r="AD83" s="19">
        <f t="shared" si="8"/>
        <v>65</v>
      </c>
      <c r="AF83" s="17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v>0</v>
      </c>
      <c r="AP83" s="18">
        <v>20</v>
      </c>
      <c r="AQ83" s="39">
        <v>6</v>
      </c>
      <c r="AR83" s="39">
        <f t="shared" si="9"/>
        <v>20</v>
      </c>
      <c r="AS83" s="39">
        <f t="shared" si="10"/>
        <v>6</v>
      </c>
      <c r="AT83" s="40">
        <f t="shared" si="11"/>
        <v>26</v>
      </c>
      <c r="AU83" s="34"/>
      <c r="AV83" s="34"/>
      <c r="AW83" s="34"/>
      <c r="AX83" s="34"/>
      <c r="AY83" s="34"/>
    </row>
    <row r="84" spans="2:51" x14ac:dyDescent="0.25">
      <c r="B84" s="33" t="s">
        <v>172</v>
      </c>
      <c r="C84" s="36" t="s">
        <v>173</v>
      </c>
      <c r="D84" s="18">
        <v>0</v>
      </c>
      <c r="E84" s="18">
        <v>0</v>
      </c>
      <c r="F84" s="18">
        <v>8</v>
      </c>
      <c r="G84" s="18">
        <v>2</v>
      </c>
      <c r="H84" s="18">
        <v>5</v>
      </c>
      <c r="I84" s="18">
        <v>1</v>
      </c>
      <c r="J84" s="18">
        <v>5</v>
      </c>
      <c r="K84" s="18">
        <v>5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2</v>
      </c>
      <c r="U84" s="18">
        <v>5</v>
      </c>
      <c r="V84" s="18">
        <v>0</v>
      </c>
      <c r="W84" s="18">
        <v>0</v>
      </c>
      <c r="X84" s="18">
        <v>0</v>
      </c>
      <c r="Y84" s="18">
        <v>0</v>
      </c>
      <c r="Z84" s="18">
        <v>1</v>
      </c>
      <c r="AA84" s="18">
        <v>1</v>
      </c>
      <c r="AB84" s="18">
        <f t="shared" si="6"/>
        <v>21</v>
      </c>
      <c r="AC84" s="18">
        <f t="shared" si="7"/>
        <v>14</v>
      </c>
      <c r="AD84" s="19">
        <f t="shared" si="8"/>
        <v>35</v>
      </c>
      <c r="AF84" s="17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42</v>
      </c>
      <c r="AQ84" s="39">
        <v>13</v>
      </c>
      <c r="AR84" s="39">
        <f t="shared" si="9"/>
        <v>42</v>
      </c>
      <c r="AS84" s="39">
        <f t="shared" si="10"/>
        <v>13</v>
      </c>
      <c r="AT84" s="40">
        <f t="shared" si="11"/>
        <v>55</v>
      </c>
      <c r="AU84" s="34"/>
      <c r="AV84" s="34"/>
      <c r="AW84" s="34"/>
      <c r="AX84" s="34"/>
      <c r="AY84" s="34"/>
    </row>
    <row r="85" spans="2:51" x14ac:dyDescent="0.25">
      <c r="B85" s="33" t="s">
        <v>174</v>
      </c>
      <c r="C85" s="36" t="s">
        <v>175</v>
      </c>
      <c r="D85" s="18">
        <v>8</v>
      </c>
      <c r="E85" s="18">
        <v>1</v>
      </c>
      <c r="F85" s="18">
        <v>2</v>
      </c>
      <c r="G85" s="18">
        <v>1</v>
      </c>
      <c r="H85" s="18">
        <v>2</v>
      </c>
      <c r="I85" s="18">
        <v>0</v>
      </c>
      <c r="J85" s="18">
        <v>73</v>
      </c>
      <c r="K85" s="18">
        <v>33</v>
      </c>
      <c r="L85" s="18">
        <v>0</v>
      </c>
      <c r="M85" s="18">
        <v>0</v>
      </c>
      <c r="N85" s="18">
        <v>0</v>
      </c>
      <c r="O85" s="18">
        <v>0</v>
      </c>
      <c r="P85" s="18">
        <v>23</v>
      </c>
      <c r="Q85" s="18">
        <v>3</v>
      </c>
      <c r="R85" s="18">
        <v>6</v>
      </c>
      <c r="S85" s="18">
        <v>5</v>
      </c>
      <c r="T85" s="18">
        <v>35</v>
      </c>
      <c r="U85" s="18">
        <v>17</v>
      </c>
      <c r="V85" s="18">
        <v>1</v>
      </c>
      <c r="W85" s="18">
        <v>14</v>
      </c>
      <c r="X85" s="18">
        <v>0</v>
      </c>
      <c r="Y85" s="18">
        <v>0</v>
      </c>
      <c r="Z85" s="18">
        <v>2</v>
      </c>
      <c r="AA85" s="18">
        <v>1</v>
      </c>
      <c r="AB85" s="18">
        <f t="shared" si="6"/>
        <v>152</v>
      </c>
      <c r="AC85" s="18">
        <f t="shared" si="7"/>
        <v>75</v>
      </c>
      <c r="AD85" s="19">
        <f t="shared" si="8"/>
        <v>227</v>
      </c>
      <c r="AF85" s="17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57</v>
      </c>
      <c r="AQ85" s="39">
        <v>16</v>
      </c>
      <c r="AR85" s="39">
        <f t="shared" si="9"/>
        <v>57</v>
      </c>
      <c r="AS85" s="39">
        <f t="shared" si="10"/>
        <v>16</v>
      </c>
      <c r="AT85" s="40">
        <f t="shared" si="11"/>
        <v>73</v>
      </c>
      <c r="AU85" s="34"/>
      <c r="AV85" s="34"/>
      <c r="AW85" s="34"/>
      <c r="AX85" s="34"/>
      <c r="AY85" s="34"/>
    </row>
    <row r="86" spans="2:51" x14ac:dyDescent="0.25">
      <c r="B86" s="33" t="s">
        <v>176</v>
      </c>
      <c r="C86" s="36" t="s">
        <v>177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15</v>
      </c>
      <c r="K86" s="18">
        <v>8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10</v>
      </c>
      <c r="U86" s="18">
        <v>10</v>
      </c>
      <c r="V86" s="18">
        <v>0</v>
      </c>
      <c r="W86" s="18">
        <v>0</v>
      </c>
      <c r="X86" s="18">
        <v>0</v>
      </c>
      <c r="Y86" s="18">
        <v>0</v>
      </c>
      <c r="Z86" s="18">
        <v>1</v>
      </c>
      <c r="AA86" s="18">
        <v>1</v>
      </c>
      <c r="AB86" s="18">
        <f t="shared" si="6"/>
        <v>26</v>
      </c>
      <c r="AC86" s="18">
        <f t="shared" si="7"/>
        <v>19</v>
      </c>
      <c r="AD86" s="19">
        <f t="shared" si="8"/>
        <v>45</v>
      </c>
      <c r="AF86" s="17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26</v>
      </c>
      <c r="AQ86" s="39">
        <v>13</v>
      </c>
      <c r="AR86" s="39">
        <f t="shared" si="9"/>
        <v>26</v>
      </c>
      <c r="AS86" s="39">
        <f t="shared" si="10"/>
        <v>13</v>
      </c>
      <c r="AT86" s="40">
        <f t="shared" si="11"/>
        <v>39</v>
      </c>
      <c r="AU86" s="34"/>
      <c r="AV86" s="34"/>
      <c r="AW86" s="34"/>
      <c r="AX86" s="34"/>
      <c r="AY86" s="34"/>
    </row>
    <row r="87" spans="2:51" x14ac:dyDescent="0.25">
      <c r="B87" s="33" t="s">
        <v>178</v>
      </c>
      <c r="C87" s="36" t="s">
        <v>179</v>
      </c>
      <c r="D87" s="18">
        <v>0</v>
      </c>
      <c r="E87" s="18">
        <v>0</v>
      </c>
      <c r="F87" s="18">
        <v>250</v>
      </c>
      <c r="G87" s="18">
        <v>107</v>
      </c>
      <c r="H87" s="18">
        <v>156</v>
      </c>
      <c r="I87" s="18">
        <v>16</v>
      </c>
      <c r="J87" s="18">
        <v>190</v>
      </c>
      <c r="K87" s="18">
        <v>106</v>
      </c>
      <c r="L87" s="18">
        <v>24</v>
      </c>
      <c r="M87" s="18">
        <v>12</v>
      </c>
      <c r="N87" s="18">
        <v>2</v>
      </c>
      <c r="O87" s="18">
        <v>1</v>
      </c>
      <c r="P87" s="18">
        <v>2</v>
      </c>
      <c r="Q87" s="18">
        <v>2</v>
      </c>
      <c r="R87" s="18">
        <v>40</v>
      </c>
      <c r="S87" s="18">
        <v>11</v>
      </c>
      <c r="T87" s="18">
        <v>34</v>
      </c>
      <c r="U87" s="18">
        <v>39</v>
      </c>
      <c r="V87" s="18">
        <v>5</v>
      </c>
      <c r="W87" s="18">
        <v>18</v>
      </c>
      <c r="X87" s="18">
        <v>1</v>
      </c>
      <c r="Y87" s="18">
        <v>0</v>
      </c>
      <c r="Z87" s="18">
        <v>2</v>
      </c>
      <c r="AA87" s="18">
        <v>1</v>
      </c>
      <c r="AB87" s="18">
        <f t="shared" si="6"/>
        <v>706</v>
      </c>
      <c r="AC87" s="18">
        <f t="shared" si="7"/>
        <v>313</v>
      </c>
      <c r="AD87" s="19">
        <f t="shared" si="8"/>
        <v>1019</v>
      </c>
      <c r="AF87" s="17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  <c r="AN87" s="18">
        <v>0</v>
      </c>
      <c r="AO87" s="18">
        <v>0</v>
      </c>
      <c r="AP87" s="18">
        <v>127</v>
      </c>
      <c r="AQ87" s="39">
        <v>31</v>
      </c>
      <c r="AR87" s="39">
        <f t="shared" si="9"/>
        <v>127</v>
      </c>
      <c r="AS87" s="39">
        <f t="shared" si="10"/>
        <v>31</v>
      </c>
      <c r="AT87" s="40">
        <f t="shared" si="11"/>
        <v>158</v>
      </c>
      <c r="AU87" s="34"/>
      <c r="AV87" s="34"/>
      <c r="AW87" s="34"/>
      <c r="AX87" s="34"/>
      <c r="AY87" s="34"/>
    </row>
    <row r="88" spans="2:51" x14ac:dyDescent="0.25">
      <c r="B88" s="33" t="s">
        <v>180</v>
      </c>
      <c r="C88" s="36" t="s">
        <v>181</v>
      </c>
      <c r="D88" s="18">
        <v>8</v>
      </c>
      <c r="E88" s="18">
        <v>1</v>
      </c>
      <c r="F88" s="18">
        <v>730</v>
      </c>
      <c r="G88" s="18">
        <v>417</v>
      </c>
      <c r="H88" s="18">
        <v>29</v>
      </c>
      <c r="I88" s="18">
        <v>11</v>
      </c>
      <c r="J88" s="18">
        <v>276</v>
      </c>
      <c r="K88" s="18">
        <v>111</v>
      </c>
      <c r="L88" s="18">
        <v>0</v>
      </c>
      <c r="M88" s="18">
        <v>0</v>
      </c>
      <c r="N88" s="18">
        <v>2</v>
      </c>
      <c r="O88" s="18">
        <v>4</v>
      </c>
      <c r="P88" s="18">
        <v>47</v>
      </c>
      <c r="Q88" s="18">
        <v>8</v>
      </c>
      <c r="R88" s="18">
        <v>216</v>
      </c>
      <c r="S88" s="18">
        <v>107</v>
      </c>
      <c r="T88" s="18">
        <v>87</v>
      </c>
      <c r="U88" s="18">
        <v>123</v>
      </c>
      <c r="V88" s="18">
        <v>2</v>
      </c>
      <c r="W88" s="18">
        <v>4</v>
      </c>
      <c r="X88" s="18">
        <v>0</v>
      </c>
      <c r="Y88" s="18">
        <v>1</v>
      </c>
      <c r="Z88" s="18">
        <v>1</v>
      </c>
      <c r="AA88" s="18">
        <v>2</v>
      </c>
      <c r="AB88" s="18">
        <f t="shared" si="6"/>
        <v>1398</v>
      </c>
      <c r="AC88" s="18">
        <f t="shared" si="7"/>
        <v>789</v>
      </c>
      <c r="AD88" s="19">
        <f t="shared" si="8"/>
        <v>2187</v>
      </c>
      <c r="AF88" s="17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  <c r="AN88" s="18">
        <v>0</v>
      </c>
      <c r="AO88" s="18">
        <v>0</v>
      </c>
      <c r="AP88" s="18">
        <v>110</v>
      </c>
      <c r="AQ88" s="39">
        <v>38</v>
      </c>
      <c r="AR88" s="39">
        <f t="shared" si="9"/>
        <v>110</v>
      </c>
      <c r="AS88" s="39">
        <f t="shared" si="10"/>
        <v>38</v>
      </c>
      <c r="AT88" s="40">
        <f t="shared" si="11"/>
        <v>148</v>
      </c>
      <c r="AU88" s="34"/>
      <c r="AV88" s="34"/>
      <c r="AW88" s="34"/>
      <c r="AX88" s="34"/>
      <c r="AY88" s="34"/>
    </row>
    <row r="89" spans="2:51" x14ac:dyDescent="0.25">
      <c r="B89" s="33" t="s">
        <v>182</v>
      </c>
      <c r="C89" s="36" t="s">
        <v>183</v>
      </c>
      <c r="D89" s="18">
        <v>737</v>
      </c>
      <c r="E89" s="18">
        <v>235</v>
      </c>
      <c r="F89" s="18">
        <v>9</v>
      </c>
      <c r="G89" s="18">
        <v>1</v>
      </c>
      <c r="H89" s="18">
        <v>2</v>
      </c>
      <c r="I89" s="18">
        <v>0</v>
      </c>
      <c r="J89" s="18">
        <v>30</v>
      </c>
      <c r="K89" s="18">
        <v>25</v>
      </c>
      <c r="L89" s="18">
        <v>0</v>
      </c>
      <c r="M89" s="18">
        <v>0</v>
      </c>
      <c r="N89" s="18">
        <v>38</v>
      </c>
      <c r="O89" s="18">
        <v>8</v>
      </c>
      <c r="P89" s="18">
        <v>0</v>
      </c>
      <c r="Q89" s="18">
        <v>0</v>
      </c>
      <c r="R89" s="18">
        <v>0</v>
      </c>
      <c r="S89" s="18">
        <v>0</v>
      </c>
      <c r="T89" s="18">
        <v>7</v>
      </c>
      <c r="U89" s="18">
        <v>3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f t="shared" si="6"/>
        <v>823</v>
      </c>
      <c r="AC89" s="18">
        <f t="shared" si="7"/>
        <v>272</v>
      </c>
      <c r="AD89" s="19">
        <f t="shared" si="8"/>
        <v>1095</v>
      </c>
      <c r="AF89" s="17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>
        <v>0</v>
      </c>
      <c r="AO89" s="18">
        <v>0</v>
      </c>
      <c r="AP89" s="18">
        <v>0</v>
      </c>
      <c r="AQ89" s="39">
        <v>0</v>
      </c>
      <c r="AR89" s="39">
        <f t="shared" si="9"/>
        <v>0</v>
      </c>
      <c r="AS89" s="39">
        <f t="shared" si="10"/>
        <v>0</v>
      </c>
      <c r="AT89" s="40">
        <f t="shared" si="11"/>
        <v>0</v>
      </c>
      <c r="AU89" s="34"/>
      <c r="AV89" s="34"/>
      <c r="AW89" s="34"/>
      <c r="AX89" s="34"/>
      <c r="AY89" s="34"/>
    </row>
    <row r="90" spans="2:51" x14ac:dyDescent="0.25">
      <c r="B90" s="33" t="s">
        <v>184</v>
      </c>
      <c r="C90" s="36" t="s">
        <v>185</v>
      </c>
      <c r="D90" s="18">
        <v>10</v>
      </c>
      <c r="E90" s="18">
        <v>2</v>
      </c>
      <c r="F90" s="18">
        <v>0</v>
      </c>
      <c r="G90" s="18">
        <v>0</v>
      </c>
      <c r="H90" s="18">
        <v>5</v>
      </c>
      <c r="I90" s="18">
        <v>5</v>
      </c>
      <c r="J90" s="18">
        <v>26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2</v>
      </c>
      <c r="U90" s="18">
        <v>4</v>
      </c>
      <c r="V90" s="18">
        <v>0</v>
      </c>
      <c r="W90" s="18">
        <v>0</v>
      </c>
      <c r="X90" s="18">
        <v>0</v>
      </c>
      <c r="Y90" s="18">
        <v>0</v>
      </c>
      <c r="Z90" s="18">
        <v>1</v>
      </c>
      <c r="AA90" s="18">
        <v>0</v>
      </c>
      <c r="AB90" s="18">
        <f t="shared" si="6"/>
        <v>44</v>
      </c>
      <c r="AC90" s="18">
        <f t="shared" si="7"/>
        <v>11</v>
      </c>
      <c r="AD90" s="19">
        <f t="shared" si="8"/>
        <v>55</v>
      </c>
      <c r="AF90" s="17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28</v>
      </c>
      <c r="AQ90" s="39">
        <v>13</v>
      </c>
      <c r="AR90" s="39">
        <f t="shared" si="9"/>
        <v>28</v>
      </c>
      <c r="AS90" s="39">
        <f t="shared" si="10"/>
        <v>13</v>
      </c>
      <c r="AT90" s="40">
        <f t="shared" si="11"/>
        <v>41</v>
      </c>
      <c r="AU90" s="34"/>
      <c r="AV90" s="34"/>
      <c r="AW90" s="34"/>
      <c r="AX90" s="34"/>
      <c r="AY90" s="34"/>
    </row>
    <row r="91" spans="2:51" x14ac:dyDescent="0.25">
      <c r="B91" s="33" t="s">
        <v>186</v>
      </c>
      <c r="C91" s="36" t="s">
        <v>187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3</v>
      </c>
      <c r="U91" s="18">
        <v>2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f t="shared" si="6"/>
        <v>3</v>
      </c>
      <c r="AC91" s="18">
        <f t="shared" si="7"/>
        <v>2</v>
      </c>
      <c r="AD91" s="19">
        <f t="shared" si="8"/>
        <v>5</v>
      </c>
      <c r="AF91" s="17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20</v>
      </c>
      <c r="AQ91" s="39">
        <v>15</v>
      </c>
      <c r="AR91" s="39">
        <f t="shared" si="9"/>
        <v>20</v>
      </c>
      <c r="AS91" s="39">
        <f t="shared" si="10"/>
        <v>15</v>
      </c>
      <c r="AT91" s="40">
        <f t="shared" si="11"/>
        <v>35</v>
      </c>
      <c r="AU91" s="34"/>
      <c r="AV91" s="34"/>
      <c r="AW91" s="34"/>
      <c r="AX91" s="34"/>
      <c r="AY91" s="34"/>
    </row>
    <row r="92" spans="2:51" x14ac:dyDescent="0.25">
      <c r="B92" s="33" t="s">
        <v>188</v>
      </c>
      <c r="C92" s="36" t="s">
        <v>189</v>
      </c>
      <c r="D92" s="18">
        <v>387</v>
      </c>
      <c r="E92" s="18">
        <v>66</v>
      </c>
      <c r="F92" s="18">
        <v>4955</v>
      </c>
      <c r="G92" s="18">
        <v>8149</v>
      </c>
      <c r="H92" s="18">
        <v>158</v>
      </c>
      <c r="I92" s="18">
        <v>21</v>
      </c>
      <c r="J92" s="18">
        <v>1676</v>
      </c>
      <c r="K92" s="18">
        <v>529</v>
      </c>
      <c r="L92" s="18">
        <v>42</v>
      </c>
      <c r="M92" s="18">
        <v>19</v>
      </c>
      <c r="N92" s="18">
        <v>68</v>
      </c>
      <c r="O92" s="18">
        <v>53</v>
      </c>
      <c r="P92" s="18">
        <v>26</v>
      </c>
      <c r="Q92" s="18">
        <v>7</v>
      </c>
      <c r="R92" s="18">
        <v>1372</v>
      </c>
      <c r="S92" s="18">
        <v>690</v>
      </c>
      <c r="T92" s="18">
        <v>221</v>
      </c>
      <c r="U92" s="18">
        <v>304</v>
      </c>
      <c r="V92" s="18">
        <v>1</v>
      </c>
      <c r="W92" s="18">
        <v>16</v>
      </c>
      <c r="X92" s="18">
        <v>0</v>
      </c>
      <c r="Y92" s="18">
        <v>0</v>
      </c>
      <c r="Z92" s="18">
        <v>13</v>
      </c>
      <c r="AA92" s="18">
        <v>12</v>
      </c>
      <c r="AB92" s="18">
        <f t="shared" si="6"/>
        <v>8919</v>
      </c>
      <c r="AC92" s="18">
        <f t="shared" si="7"/>
        <v>9866</v>
      </c>
      <c r="AD92" s="19">
        <f t="shared" si="8"/>
        <v>18785</v>
      </c>
      <c r="AF92" s="17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140</v>
      </c>
      <c r="AQ92" s="39">
        <v>38</v>
      </c>
      <c r="AR92" s="39">
        <f t="shared" si="9"/>
        <v>140</v>
      </c>
      <c r="AS92" s="39">
        <f t="shared" si="10"/>
        <v>38</v>
      </c>
      <c r="AT92" s="40">
        <f t="shared" si="11"/>
        <v>178</v>
      </c>
      <c r="AU92" s="34"/>
      <c r="AV92" s="34"/>
      <c r="AW92" s="34"/>
      <c r="AX92" s="34"/>
      <c r="AY92" s="34"/>
    </row>
    <row r="93" spans="2:51" x14ac:dyDescent="0.25">
      <c r="B93" s="33" t="s">
        <v>190</v>
      </c>
      <c r="C93" s="36" t="s">
        <v>191</v>
      </c>
      <c r="D93" s="18">
        <v>0</v>
      </c>
      <c r="E93" s="18">
        <v>0</v>
      </c>
      <c r="F93" s="18">
        <v>1</v>
      </c>
      <c r="G93" s="18">
        <v>0</v>
      </c>
      <c r="H93" s="18">
        <v>0</v>
      </c>
      <c r="I93" s="18">
        <v>0</v>
      </c>
      <c r="J93" s="18">
        <v>155</v>
      </c>
      <c r="K93" s="18">
        <v>111</v>
      </c>
      <c r="L93" s="18">
        <v>1</v>
      </c>
      <c r="M93" s="18">
        <v>1</v>
      </c>
      <c r="N93" s="18">
        <v>0</v>
      </c>
      <c r="O93" s="18">
        <v>0</v>
      </c>
      <c r="P93" s="18">
        <v>48</v>
      </c>
      <c r="Q93" s="18">
        <v>1</v>
      </c>
      <c r="R93" s="18">
        <v>5</v>
      </c>
      <c r="S93" s="18">
        <v>2</v>
      </c>
      <c r="T93" s="18">
        <v>21</v>
      </c>
      <c r="U93" s="18">
        <v>13</v>
      </c>
      <c r="V93" s="18">
        <v>4</v>
      </c>
      <c r="W93" s="18">
        <v>0</v>
      </c>
      <c r="X93" s="18">
        <v>0</v>
      </c>
      <c r="Y93" s="18">
        <v>0</v>
      </c>
      <c r="Z93" s="18">
        <v>1</v>
      </c>
      <c r="AA93" s="18">
        <v>1</v>
      </c>
      <c r="AB93" s="18">
        <f t="shared" si="6"/>
        <v>236</v>
      </c>
      <c r="AC93" s="18">
        <f t="shared" si="7"/>
        <v>129</v>
      </c>
      <c r="AD93" s="19">
        <f t="shared" si="8"/>
        <v>365</v>
      </c>
      <c r="AF93" s="17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51</v>
      </c>
      <c r="AQ93" s="39">
        <v>17</v>
      </c>
      <c r="AR93" s="39">
        <f t="shared" si="9"/>
        <v>51</v>
      </c>
      <c r="AS93" s="39">
        <f t="shared" si="10"/>
        <v>17</v>
      </c>
      <c r="AT93" s="40">
        <f t="shared" si="11"/>
        <v>68</v>
      </c>
      <c r="AU93" s="34"/>
      <c r="AV93" s="34"/>
      <c r="AW93" s="34"/>
      <c r="AX93" s="34"/>
      <c r="AY93" s="34"/>
    </row>
    <row r="94" spans="2:51" x14ac:dyDescent="0.25">
      <c r="B94" s="33" t="s">
        <v>192</v>
      </c>
      <c r="C94" s="36" t="s">
        <v>193</v>
      </c>
      <c r="D94" s="18">
        <v>227</v>
      </c>
      <c r="E94" s="18">
        <v>65</v>
      </c>
      <c r="F94" s="18">
        <v>9224</v>
      </c>
      <c r="G94" s="18">
        <v>5391</v>
      </c>
      <c r="H94" s="18">
        <v>2083</v>
      </c>
      <c r="I94" s="18">
        <v>258</v>
      </c>
      <c r="J94" s="18">
        <v>9135</v>
      </c>
      <c r="K94" s="18">
        <v>6166</v>
      </c>
      <c r="L94" s="18">
        <v>1333</v>
      </c>
      <c r="M94" s="18">
        <v>921</v>
      </c>
      <c r="N94" s="18">
        <v>863</v>
      </c>
      <c r="O94" s="18">
        <v>997</v>
      </c>
      <c r="P94" s="18">
        <v>557</v>
      </c>
      <c r="Q94" s="18">
        <v>118</v>
      </c>
      <c r="R94" s="18">
        <v>7477</v>
      </c>
      <c r="S94" s="18">
        <v>3658</v>
      </c>
      <c r="T94" s="18">
        <v>2149</v>
      </c>
      <c r="U94" s="18">
        <v>2245</v>
      </c>
      <c r="V94" s="18">
        <v>38</v>
      </c>
      <c r="W94" s="18">
        <v>190</v>
      </c>
      <c r="X94" s="18">
        <v>2</v>
      </c>
      <c r="Y94" s="18">
        <v>0</v>
      </c>
      <c r="Z94" s="18">
        <v>19</v>
      </c>
      <c r="AA94" s="18">
        <v>11</v>
      </c>
      <c r="AB94" s="18">
        <f t="shared" si="6"/>
        <v>33107</v>
      </c>
      <c r="AC94" s="18">
        <f t="shared" si="7"/>
        <v>20020</v>
      </c>
      <c r="AD94" s="19">
        <f t="shared" si="8"/>
        <v>53127</v>
      </c>
      <c r="AF94" s="17">
        <v>286</v>
      </c>
      <c r="AG94" s="18">
        <v>385</v>
      </c>
      <c r="AH94" s="18">
        <v>248</v>
      </c>
      <c r="AI94" s="18">
        <v>333</v>
      </c>
      <c r="AJ94" s="18">
        <v>0</v>
      </c>
      <c r="AK94" s="18">
        <v>0</v>
      </c>
      <c r="AL94" s="18">
        <v>0</v>
      </c>
      <c r="AM94" s="18">
        <v>0</v>
      </c>
      <c r="AN94" s="18">
        <v>6</v>
      </c>
      <c r="AO94" s="18">
        <v>16</v>
      </c>
      <c r="AP94" s="18">
        <v>837</v>
      </c>
      <c r="AQ94" s="39">
        <v>258</v>
      </c>
      <c r="AR94" s="39">
        <f t="shared" si="9"/>
        <v>1377</v>
      </c>
      <c r="AS94" s="39">
        <f t="shared" si="10"/>
        <v>992</v>
      </c>
      <c r="AT94" s="40">
        <f t="shared" si="11"/>
        <v>2369</v>
      </c>
      <c r="AU94" s="34"/>
      <c r="AV94" s="34"/>
      <c r="AW94" s="34"/>
      <c r="AX94" s="34"/>
      <c r="AY94" s="34"/>
    </row>
    <row r="95" spans="2:51" x14ac:dyDescent="0.25">
      <c r="B95" s="33" t="s">
        <v>194</v>
      </c>
      <c r="C95" s="36" t="s">
        <v>195</v>
      </c>
      <c r="D95" s="18">
        <v>28</v>
      </c>
      <c r="E95" s="18">
        <v>7</v>
      </c>
      <c r="F95" s="18">
        <v>58</v>
      </c>
      <c r="G95" s="18">
        <v>25</v>
      </c>
      <c r="H95" s="18">
        <v>0</v>
      </c>
      <c r="I95" s="18">
        <v>0</v>
      </c>
      <c r="J95" s="18">
        <v>89</v>
      </c>
      <c r="K95" s="18">
        <v>21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2</v>
      </c>
      <c r="U95" s="18">
        <v>1</v>
      </c>
      <c r="V95" s="18">
        <v>0</v>
      </c>
      <c r="W95" s="18">
        <v>0</v>
      </c>
      <c r="X95" s="18">
        <v>0</v>
      </c>
      <c r="Y95" s="18">
        <v>0</v>
      </c>
      <c r="Z95" s="18">
        <v>2</v>
      </c>
      <c r="AA95" s="18">
        <v>1</v>
      </c>
      <c r="AB95" s="18">
        <f t="shared" si="6"/>
        <v>179</v>
      </c>
      <c r="AC95" s="18">
        <f t="shared" si="7"/>
        <v>55</v>
      </c>
      <c r="AD95" s="19">
        <f t="shared" si="8"/>
        <v>234</v>
      </c>
      <c r="AF95" s="17">
        <v>0</v>
      </c>
      <c r="AG95" s="18">
        <v>0</v>
      </c>
      <c r="AH95" s="18">
        <v>0</v>
      </c>
      <c r="AI95" s="18">
        <v>0</v>
      </c>
      <c r="AJ95" s="18">
        <v>0</v>
      </c>
      <c r="AK95" s="18">
        <v>0</v>
      </c>
      <c r="AL95" s="18">
        <v>0</v>
      </c>
      <c r="AM95" s="18">
        <v>0</v>
      </c>
      <c r="AN95" s="18">
        <v>0</v>
      </c>
      <c r="AO95" s="18">
        <v>0</v>
      </c>
      <c r="AP95" s="18">
        <v>34</v>
      </c>
      <c r="AQ95" s="39">
        <v>8</v>
      </c>
      <c r="AR95" s="39">
        <f t="shared" si="9"/>
        <v>34</v>
      </c>
      <c r="AS95" s="39">
        <f t="shared" si="10"/>
        <v>8</v>
      </c>
      <c r="AT95" s="40">
        <f t="shared" si="11"/>
        <v>42</v>
      </c>
      <c r="AU95" s="34"/>
      <c r="AV95" s="34"/>
      <c r="AW95" s="34"/>
      <c r="AX95" s="34"/>
      <c r="AY95" s="34"/>
    </row>
    <row r="96" spans="2:51" x14ac:dyDescent="0.25">
      <c r="B96" s="17" t="s">
        <v>196</v>
      </c>
      <c r="C96" s="18" t="s">
        <v>197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1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1</v>
      </c>
      <c r="AB96" s="18">
        <f t="shared" si="6"/>
        <v>0</v>
      </c>
      <c r="AC96" s="18">
        <f t="shared" si="7"/>
        <v>2</v>
      </c>
      <c r="AD96" s="19">
        <f t="shared" si="8"/>
        <v>2</v>
      </c>
      <c r="AF96" s="17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19</v>
      </c>
      <c r="AQ96" s="39">
        <v>4</v>
      </c>
      <c r="AR96" s="39">
        <f t="shared" si="9"/>
        <v>19</v>
      </c>
      <c r="AS96" s="39">
        <f t="shared" si="10"/>
        <v>4</v>
      </c>
      <c r="AT96" s="40">
        <f t="shared" si="11"/>
        <v>23</v>
      </c>
      <c r="AU96" s="34"/>
      <c r="AV96" s="34"/>
      <c r="AW96" s="34"/>
      <c r="AX96" s="34"/>
      <c r="AY96" s="34"/>
    </row>
    <row r="97" spans="2:51" x14ac:dyDescent="0.25">
      <c r="B97" s="33" t="s">
        <v>198</v>
      </c>
      <c r="C97" s="36" t="s">
        <v>199</v>
      </c>
      <c r="D97" s="18">
        <v>2</v>
      </c>
      <c r="E97" s="18">
        <v>0</v>
      </c>
      <c r="F97" s="18">
        <v>794</v>
      </c>
      <c r="G97" s="18">
        <v>152</v>
      </c>
      <c r="H97" s="18">
        <v>162</v>
      </c>
      <c r="I97" s="18">
        <v>4</v>
      </c>
      <c r="J97" s="18">
        <v>69</v>
      </c>
      <c r="K97" s="18">
        <v>24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11</v>
      </c>
      <c r="S97" s="18">
        <v>0</v>
      </c>
      <c r="T97" s="18">
        <v>134</v>
      </c>
      <c r="U97" s="18">
        <v>100</v>
      </c>
      <c r="V97" s="18">
        <v>0</v>
      </c>
      <c r="W97" s="18">
        <v>1</v>
      </c>
      <c r="X97" s="18">
        <v>0</v>
      </c>
      <c r="Y97" s="18">
        <v>0</v>
      </c>
      <c r="Z97" s="18">
        <v>1</v>
      </c>
      <c r="AA97" s="18">
        <v>1</v>
      </c>
      <c r="AB97" s="18">
        <f t="shared" si="6"/>
        <v>1173</v>
      </c>
      <c r="AC97" s="18">
        <f t="shared" si="7"/>
        <v>282</v>
      </c>
      <c r="AD97" s="19">
        <f t="shared" si="8"/>
        <v>1455</v>
      </c>
      <c r="AF97" s="17">
        <v>0</v>
      </c>
      <c r="AG97" s="18">
        <v>0</v>
      </c>
      <c r="AH97" s="18">
        <v>0</v>
      </c>
      <c r="AI97" s="18">
        <v>0</v>
      </c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39</v>
      </c>
      <c r="AQ97" s="39">
        <v>17</v>
      </c>
      <c r="AR97" s="39">
        <f t="shared" si="9"/>
        <v>39</v>
      </c>
      <c r="AS97" s="39">
        <f t="shared" si="10"/>
        <v>17</v>
      </c>
      <c r="AT97" s="40">
        <f t="shared" si="11"/>
        <v>56</v>
      </c>
      <c r="AU97" s="34"/>
      <c r="AV97" s="34"/>
      <c r="AW97" s="34"/>
      <c r="AX97" s="34"/>
      <c r="AY97" s="34"/>
    </row>
    <row r="98" spans="2:51" x14ac:dyDescent="0.25">
      <c r="B98" s="33" t="s">
        <v>200</v>
      </c>
      <c r="C98" s="36" t="s">
        <v>201</v>
      </c>
      <c r="D98" s="18">
        <v>27</v>
      </c>
      <c r="E98" s="18">
        <v>3</v>
      </c>
      <c r="F98" s="18">
        <v>708</v>
      </c>
      <c r="G98" s="18">
        <v>86</v>
      </c>
      <c r="H98" s="18">
        <v>46</v>
      </c>
      <c r="I98" s="18">
        <v>8</v>
      </c>
      <c r="J98" s="18">
        <v>770</v>
      </c>
      <c r="K98" s="18">
        <v>327</v>
      </c>
      <c r="L98" s="18">
        <v>6</v>
      </c>
      <c r="M98" s="18">
        <v>4</v>
      </c>
      <c r="N98" s="18">
        <v>14</v>
      </c>
      <c r="O98" s="18">
        <v>11</v>
      </c>
      <c r="P98" s="18">
        <v>3</v>
      </c>
      <c r="Q98" s="18">
        <v>2</v>
      </c>
      <c r="R98" s="18">
        <v>18</v>
      </c>
      <c r="S98" s="18">
        <v>9</v>
      </c>
      <c r="T98" s="18">
        <v>112</v>
      </c>
      <c r="U98" s="18">
        <v>165</v>
      </c>
      <c r="V98" s="18">
        <v>0</v>
      </c>
      <c r="W98" s="18">
        <v>25</v>
      </c>
      <c r="X98" s="18">
        <v>0</v>
      </c>
      <c r="Y98" s="18">
        <v>0</v>
      </c>
      <c r="Z98" s="18">
        <v>8</v>
      </c>
      <c r="AA98" s="18">
        <v>16</v>
      </c>
      <c r="AB98" s="18">
        <f t="shared" si="6"/>
        <v>1712</v>
      </c>
      <c r="AC98" s="18">
        <f t="shared" si="7"/>
        <v>656</v>
      </c>
      <c r="AD98" s="19">
        <f t="shared" si="8"/>
        <v>2368</v>
      </c>
      <c r="AF98" s="17">
        <v>44</v>
      </c>
      <c r="AG98" s="18">
        <v>20</v>
      </c>
      <c r="AH98" s="18">
        <v>0</v>
      </c>
      <c r="AI98" s="18">
        <v>0</v>
      </c>
      <c r="AJ98" s="18"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246</v>
      </c>
      <c r="AQ98" s="39">
        <v>90</v>
      </c>
      <c r="AR98" s="39">
        <f t="shared" si="9"/>
        <v>290</v>
      </c>
      <c r="AS98" s="39">
        <f t="shared" si="10"/>
        <v>110</v>
      </c>
      <c r="AT98" s="40">
        <f t="shared" si="11"/>
        <v>400</v>
      </c>
      <c r="AU98" s="34"/>
      <c r="AV98" s="34"/>
      <c r="AW98" s="34"/>
      <c r="AX98" s="34"/>
      <c r="AY98" s="34"/>
    </row>
    <row r="99" spans="2:51" x14ac:dyDescent="0.25">
      <c r="B99" s="33" t="s">
        <v>202</v>
      </c>
      <c r="C99" s="36" t="s">
        <v>203</v>
      </c>
      <c r="D99" s="18">
        <v>1</v>
      </c>
      <c r="E99" s="18">
        <v>1</v>
      </c>
      <c r="F99" s="18">
        <v>16</v>
      </c>
      <c r="G99" s="18">
        <v>0</v>
      </c>
      <c r="H99" s="18">
        <v>0</v>
      </c>
      <c r="I99" s="18">
        <v>0</v>
      </c>
      <c r="J99" s="18">
        <v>24</v>
      </c>
      <c r="K99" s="18">
        <v>17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17</v>
      </c>
      <c r="U99" s="18">
        <v>12</v>
      </c>
      <c r="V99" s="18">
        <v>0</v>
      </c>
      <c r="W99" s="18">
        <v>0</v>
      </c>
      <c r="X99" s="18">
        <v>0</v>
      </c>
      <c r="Y99" s="18">
        <v>0</v>
      </c>
      <c r="Z99" s="18">
        <v>2</v>
      </c>
      <c r="AA99" s="18">
        <v>0</v>
      </c>
      <c r="AB99" s="18">
        <f t="shared" si="6"/>
        <v>60</v>
      </c>
      <c r="AC99" s="18">
        <f t="shared" si="7"/>
        <v>30</v>
      </c>
      <c r="AD99" s="19">
        <f t="shared" si="8"/>
        <v>90</v>
      </c>
      <c r="AF99" s="17">
        <v>0</v>
      </c>
      <c r="AG99" s="18">
        <v>0</v>
      </c>
      <c r="AH99" s="18">
        <v>0</v>
      </c>
      <c r="AI99" s="18">
        <v>0</v>
      </c>
      <c r="AJ99" s="18">
        <v>0</v>
      </c>
      <c r="AK99" s="18">
        <v>0</v>
      </c>
      <c r="AL99" s="18">
        <v>0</v>
      </c>
      <c r="AM99" s="18">
        <v>0</v>
      </c>
      <c r="AN99" s="18">
        <v>0</v>
      </c>
      <c r="AO99" s="18">
        <v>0</v>
      </c>
      <c r="AP99" s="18">
        <v>18</v>
      </c>
      <c r="AQ99" s="39">
        <v>6</v>
      </c>
      <c r="AR99" s="39">
        <f t="shared" si="9"/>
        <v>18</v>
      </c>
      <c r="AS99" s="39">
        <f t="shared" si="10"/>
        <v>6</v>
      </c>
      <c r="AT99" s="40">
        <f t="shared" si="11"/>
        <v>24</v>
      </c>
      <c r="AU99" s="34"/>
      <c r="AV99" s="34"/>
      <c r="AW99" s="34"/>
      <c r="AX99" s="34"/>
      <c r="AY99" s="34"/>
    </row>
    <row r="100" spans="2:51" x14ac:dyDescent="0.25">
      <c r="B100" s="33" t="s">
        <v>204</v>
      </c>
      <c r="C100" s="36" t="s">
        <v>205</v>
      </c>
      <c r="D100" s="18">
        <v>69</v>
      </c>
      <c r="E100" s="18">
        <v>13</v>
      </c>
      <c r="F100" s="18">
        <v>8446</v>
      </c>
      <c r="G100" s="18">
        <v>4332</v>
      </c>
      <c r="H100" s="18">
        <v>174</v>
      </c>
      <c r="I100" s="18">
        <v>24</v>
      </c>
      <c r="J100" s="18">
        <v>2040</v>
      </c>
      <c r="K100" s="18">
        <v>724</v>
      </c>
      <c r="L100" s="18">
        <v>4</v>
      </c>
      <c r="M100" s="18">
        <v>3</v>
      </c>
      <c r="N100" s="18">
        <v>65</v>
      </c>
      <c r="O100" s="18">
        <v>59</v>
      </c>
      <c r="P100" s="18">
        <v>15</v>
      </c>
      <c r="Q100" s="18">
        <v>6</v>
      </c>
      <c r="R100" s="18">
        <v>101</v>
      </c>
      <c r="S100" s="18">
        <v>27</v>
      </c>
      <c r="T100" s="18">
        <v>154</v>
      </c>
      <c r="U100" s="18">
        <v>140</v>
      </c>
      <c r="V100" s="18">
        <v>0</v>
      </c>
      <c r="W100" s="18">
        <v>12</v>
      </c>
      <c r="X100" s="18">
        <v>0</v>
      </c>
      <c r="Y100" s="18">
        <v>0</v>
      </c>
      <c r="Z100" s="18">
        <v>5</v>
      </c>
      <c r="AA100" s="18">
        <v>8</v>
      </c>
      <c r="AB100" s="18">
        <f t="shared" si="6"/>
        <v>11073</v>
      </c>
      <c r="AC100" s="18">
        <f t="shared" si="7"/>
        <v>5348</v>
      </c>
      <c r="AD100" s="19">
        <f t="shared" si="8"/>
        <v>16421</v>
      </c>
      <c r="AF100" s="17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v>0</v>
      </c>
      <c r="AL100" s="18">
        <v>0</v>
      </c>
      <c r="AM100" s="18">
        <v>0</v>
      </c>
      <c r="AN100" s="18">
        <v>9</v>
      </c>
      <c r="AO100" s="18">
        <v>14</v>
      </c>
      <c r="AP100" s="18">
        <v>152</v>
      </c>
      <c r="AQ100" s="39">
        <v>45</v>
      </c>
      <c r="AR100" s="39">
        <f t="shared" si="9"/>
        <v>161</v>
      </c>
      <c r="AS100" s="39">
        <f t="shared" si="10"/>
        <v>59</v>
      </c>
      <c r="AT100" s="40">
        <f t="shared" si="11"/>
        <v>220</v>
      </c>
      <c r="AU100" s="34"/>
      <c r="AV100" s="34"/>
      <c r="AW100" s="34"/>
      <c r="AX100" s="34"/>
      <c r="AY100" s="34"/>
    </row>
    <row r="101" spans="2:51" x14ac:dyDescent="0.25">
      <c r="B101" s="33" t="s">
        <v>206</v>
      </c>
      <c r="C101" s="36" t="s">
        <v>207</v>
      </c>
      <c r="D101" s="18">
        <v>0</v>
      </c>
      <c r="E101" s="18">
        <v>0</v>
      </c>
      <c r="F101" s="18">
        <v>0</v>
      </c>
      <c r="G101" s="18">
        <v>1</v>
      </c>
      <c r="H101" s="18">
        <v>0</v>
      </c>
      <c r="I101" s="18">
        <v>0</v>
      </c>
      <c r="J101" s="18">
        <v>4</v>
      </c>
      <c r="K101" s="18">
        <v>28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3</v>
      </c>
      <c r="U101" s="18">
        <v>3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1</v>
      </c>
      <c r="AB101" s="18">
        <f t="shared" si="6"/>
        <v>7</v>
      </c>
      <c r="AC101" s="18">
        <f t="shared" si="7"/>
        <v>33</v>
      </c>
      <c r="AD101" s="19">
        <f t="shared" si="8"/>
        <v>40</v>
      </c>
      <c r="AF101" s="17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21</v>
      </c>
      <c r="AQ101" s="39">
        <v>16</v>
      </c>
      <c r="AR101" s="39">
        <f t="shared" si="9"/>
        <v>21</v>
      </c>
      <c r="AS101" s="39">
        <f t="shared" si="10"/>
        <v>16</v>
      </c>
      <c r="AT101" s="40">
        <f t="shared" si="11"/>
        <v>37</v>
      </c>
      <c r="AU101" s="34"/>
      <c r="AV101" s="34"/>
      <c r="AW101" s="34"/>
      <c r="AX101" s="34"/>
      <c r="AY101" s="34"/>
    </row>
    <row r="102" spans="2:51" x14ac:dyDescent="0.25">
      <c r="B102" s="33" t="s">
        <v>208</v>
      </c>
      <c r="C102" s="36" t="s">
        <v>209</v>
      </c>
      <c r="D102" s="18">
        <v>38</v>
      </c>
      <c r="E102" s="18">
        <v>11</v>
      </c>
      <c r="F102" s="18">
        <v>4163</v>
      </c>
      <c r="G102" s="18">
        <v>7387</v>
      </c>
      <c r="H102" s="18">
        <v>28</v>
      </c>
      <c r="I102" s="18">
        <v>1</v>
      </c>
      <c r="J102" s="18">
        <v>448</v>
      </c>
      <c r="K102" s="18">
        <v>484</v>
      </c>
      <c r="L102" s="18">
        <v>0</v>
      </c>
      <c r="M102" s="18">
        <v>0</v>
      </c>
      <c r="N102" s="18">
        <v>14</v>
      </c>
      <c r="O102" s="18">
        <v>30</v>
      </c>
      <c r="P102" s="18">
        <v>32</v>
      </c>
      <c r="Q102" s="18">
        <v>9</v>
      </c>
      <c r="R102" s="18">
        <v>99</v>
      </c>
      <c r="S102" s="18">
        <v>7</v>
      </c>
      <c r="T102" s="18">
        <v>52</v>
      </c>
      <c r="U102" s="18">
        <v>127</v>
      </c>
      <c r="V102" s="18">
        <v>0</v>
      </c>
      <c r="W102" s="18">
        <v>0</v>
      </c>
      <c r="X102" s="18">
        <v>1</v>
      </c>
      <c r="Y102" s="18">
        <v>0</v>
      </c>
      <c r="Z102" s="18">
        <v>5</v>
      </c>
      <c r="AA102" s="18">
        <v>2</v>
      </c>
      <c r="AB102" s="18">
        <f t="shared" si="6"/>
        <v>4880</v>
      </c>
      <c r="AC102" s="18">
        <f t="shared" si="7"/>
        <v>8058</v>
      </c>
      <c r="AD102" s="19">
        <f t="shared" si="8"/>
        <v>12938</v>
      </c>
      <c r="AF102" s="17">
        <v>102</v>
      </c>
      <c r="AG102" s="18">
        <v>64</v>
      </c>
      <c r="AH102" s="18">
        <v>488</v>
      </c>
      <c r="AI102" s="18">
        <v>245</v>
      </c>
      <c r="AJ102" s="18">
        <v>0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117</v>
      </c>
      <c r="AQ102" s="39">
        <v>29</v>
      </c>
      <c r="AR102" s="39">
        <f t="shared" si="9"/>
        <v>707</v>
      </c>
      <c r="AS102" s="39">
        <f t="shared" si="10"/>
        <v>338</v>
      </c>
      <c r="AT102" s="40">
        <f t="shared" si="11"/>
        <v>1045</v>
      </c>
      <c r="AU102" s="34"/>
      <c r="AV102" s="34"/>
      <c r="AW102" s="34"/>
      <c r="AX102" s="34"/>
      <c r="AY102" s="34"/>
    </row>
    <row r="103" spans="2:51" x14ac:dyDescent="0.25">
      <c r="B103" s="33" t="s">
        <v>210</v>
      </c>
      <c r="C103" s="36" t="s">
        <v>211</v>
      </c>
      <c r="D103" s="18">
        <v>1658</v>
      </c>
      <c r="E103" s="18">
        <v>543</v>
      </c>
      <c r="F103" s="18">
        <v>29463</v>
      </c>
      <c r="G103" s="18">
        <v>15288</v>
      </c>
      <c r="H103" s="18">
        <v>10523</v>
      </c>
      <c r="I103" s="18">
        <v>1315</v>
      </c>
      <c r="J103" s="18">
        <v>53885</v>
      </c>
      <c r="K103" s="18">
        <v>35588</v>
      </c>
      <c r="L103" s="18">
        <v>8901</v>
      </c>
      <c r="M103" s="18">
        <v>4036</v>
      </c>
      <c r="N103" s="18">
        <v>8129</v>
      </c>
      <c r="O103" s="18">
        <v>8947</v>
      </c>
      <c r="P103" s="18">
        <v>3045</v>
      </c>
      <c r="Q103" s="18">
        <v>1188</v>
      </c>
      <c r="R103" s="18">
        <v>53315</v>
      </c>
      <c r="S103" s="18">
        <v>25155</v>
      </c>
      <c r="T103" s="18">
        <v>14069</v>
      </c>
      <c r="U103" s="18">
        <v>19451</v>
      </c>
      <c r="V103" s="18">
        <v>101</v>
      </c>
      <c r="W103" s="18">
        <v>618</v>
      </c>
      <c r="X103" s="18">
        <v>6</v>
      </c>
      <c r="Y103" s="18">
        <v>5</v>
      </c>
      <c r="Z103" s="18">
        <v>170</v>
      </c>
      <c r="AA103" s="18">
        <v>221</v>
      </c>
      <c r="AB103" s="18">
        <f t="shared" si="6"/>
        <v>183265</v>
      </c>
      <c r="AC103" s="18">
        <f t="shared" si="7"/>
        <v>112355</v>
      </c>
      <c r="AD103" s="19">
        <f t="shared" si="8"/>
        <v>295620</v>
      </c>
      <c r="AF103" s="17">
        <v>33830</v>
      </c>
      <c r="AG103" s="18">
        <v>22551</v>
      </c>
      <c r="AH103" s="18">
        <v>7162</v>
      </c>
      <c r="AI103" s="18">
        <v>7240</v>
      </c>
      <c r="AJ103" s="18">
        <v>7025</v>
      </c>
      <c r="AK103" s="18">
        <v>11531</v>
      </c>
      <c r="AL103" s="18">
        <v>4723</v>
      </c>
      <c r="AM103" s="18">
        <v>1285</v>
      </c>
      <c r="AN103" s="18">
        <v>1114</v>
      </c>
      <c r="AO103" s="18">
        <v>1032</v>
      </c>
      <c r="AP103" s="18">
        <v>2925</v>
      </c>
      <c r="AQ103" s="39">
        <v>1303</v>
      </c>
      <c r="AR103" s="39">
        <f t="shared" si="9"/>
        <v>56779</v>
      </c>
      <c r="AS103" s="39">
        <f t="shared" si="10"/>
        <v>44942</v>
      </c>
      <c r="AT103" s="40">
        <f t="shared" si="11"/>
        <v>101721</v>
      </c>
      <c r="AU103" s="34"/>
      <c r="AV103" s="34"/>
      <c r="AW103" s="34"/>
      <c r="AX103" s="34"/>
      <c r="AY103" s="34"/>
    </row>
    <row r="104" spans="2:51" x14ac:dyDescent="0.25">
      <c r="B104" s="33" t="s">
        <v>212</v>
      </c>
      <c r="C104" s="36" t="s">
        <v>213</v>
      </c>
      <c r="D104" s="18">
        <v>2559</v>
      </c>
      <c r="E104" s="18">
        <v>864</v>
      </c>
      <c r="F104" s="18">
        <v>12635</v>
      </c>
      <c r="G104" s="18">
        <v>8908</v>
      </c>
      <c r="H104" s="18">
        <v>223</v>
      </c>
      <c r="I104" s="18">
        <v>28</v>
      </c>
      <c r="J104" s="18">
        <v>3981</v>
      </c>
      <c r="K104" s="18">
        <v>1462</v>
      </c>
      <c r="L104" s="18">
        <v>64</v>
      </c>
      <c r="M104" s="18">
        <v>9</v>
      </c>
      <c r="N104" s="18">
        <v>78</v>
      </c>
      <c r="O104" s="18">
        <v>93</v>
      </c>
      <c r="P104" s="18">
        <v>122</v>
      </c>
      <c r="Q104" s="18">
        <v>60</v>
      </c>
      <c r="R104" s="18">
        <v>3365</v>
      </c>
      <c r="S104" s="18">
        <v>1551</v>
      </c>
      <c r="T104" s="18">
        <v>1203</v>
      </c>
      <c r="U104" s="18">
        <v>1293</v>
      </c>
      <c r="V104" s="18">
        <v>5</v>
      </c>
      <c r="W104" s="18">
        <v>90</v>
      </c>
      <c r="X104" s="18">
        <v>3</v>
      </c>
      <c r="Y104" s="18">
        <v>0</v>
      </c>
      <c r="Z104" s="18">
        <v>72</v>
      </c>
      <c r="AA104" s="18">
        <v>96</v>
      </c>
      <c r="AB104" s="18">
        <f t="shared" si="6"/>
        <v>24310</v>
      </c>
      <c r="AC104" s="18">
        <f t="shared" si="7"/>
        <v>14454</v>
      </c>
      <c r="AD104" s="19">
        <f t="shared" si="8"/>
        <v>38764</v>
      </c>
      <c r="AF104" s="17">
        <v>526</v>
      </c>
      <c r="AG104" s="18">
        <v>451</v>
      </c>
      <c r="AH104" s="18">
        <v>0</v>
      </c>
      <c r="AI104" s="18">
        <v>0</v>
      </c>
      <c r="AJ104" s="18">
        <v>0</v>
      </c>
      <c r="AK104" s="18">
        <v>0</v>
      </c>
      <c r="AL104" s="18">
        <v>0</v>
      </c>
      <c r="AM104" s="18">
        <v>0</v>
      </c>
      <c r="AN104" s="18">
        <v>8</v>
      </c>
      <c r="AO104" s="18">
        <v>10</v>
      </c>
      <c r="AP104" s="18">
        <v>929</v>
      </c>
      <c r="AQ104" s="39">
        <v>443</v>
      </c>
      <c r="AR104" s="39">
        <f t="shared" si="9"/>
        <v>1463</v>
      </c>
      <c r="AS104" s="39">
        <f t="shared" si="10"/>
        <v>904</v>
      </c>
      <c r="AT104" s="40">
        <f t="shared" si="11"/>
        <v>2367</v>
      </c>
      <c r="AU104" s="34"/>
      <c r="AV104" s="34"/>
      <c r="AW104" s="34"/>
      <c r="AX104" s="34"/>
      <c r="AY104" s="34"/>
    </row>
    <row r="105" spans="2:51" x14ac:dyDescent="0.25">
      <c r="B105" s="33" t="s">
        <v>214</v>
      </c>
      <c r="C105" s="36" t="s">
        <v>215</v>
      </c>
      <c r="D105" s="18">
        <v>1</v>
      </c>
      <c r="E105" s="18">
        <v>0</v>
      </c>
      <c r="F105" s="18">
        <v>317</v>
      </c>
      <c r="G105" s="18">
        <v>219</v>
      </c>
      <c r="H105" s="18">
        <v>34</v>
      </c>
      <c r="I105" s="18">
        <v>7</v>
      </c>
      <c r="J105" s="18">
        <v>143</v>
      </c>
      <c r="K105" s="18">
        <v>90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10</v>
      </c>
      <c r="S105" s="18">
        <v>11</v>
      </c>
      <c r="T105" s="18">
        <v>65</v>
      </c>
      <c r="U105" s="18">
        <v>111</v>
      </c>
      <c r="V105" s="18">
        <v>0</v>
      </c>
      <c r="W105" s="18">
        <v>12</v>
      </c>
      <c r="X105" s="18">
        <v>0</v>
      </c>
      <c r="Y105" s="18">
        <v>0</v>
      </c>
      <c r="Z105" s="18">
        <v>12</v>
      </c>
      <c r="AA105" s="18">
        <v>20</v>
      </c>
      <c r="AB105" s="18">
        <f t="shared" si="6"/>
        <v>582</v>
      </c>
      <c r="AC105" s="18">
        <f t="shared" si="7"/>
        <v>470</v>
      </c>
      <c r="AD105" s="19">
        <f t="shared" si="8"/>
        <v>1052</v>
      </c>
      <c r="AF105" s="17">
        <v>113</v>
      </c>
      <c r="AG105" s="18">
        <v>26</v>
      </c>
      <c r="AH105" s="18">
        <v>0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0</v>
      </c>
      <c r="AP105" s="18">
        <v>229</v>
      </c>
      <c r="AQ105" s="39">
        <v>107</v>
      </c>
      <c r="AR105" s="39">
        <f t="shared" si="9"/>
        <v>342</v>
      </c>
      <c r="AS105" s="39">
        <f t="shared" si="10"/>
        <v>133</v>
      </c>
      <c r="AT105" s="40">
        <f t="shared" si="11"/>
        <v>475</v>
      </c>
      <c r="AU105" s="34"/>
      <c r="AV105" s="34"/>
      <c r="AW105" s="34"/>
      <c r="AX105" s="34"/>
      <c r="AY105" s="34"/>
    </row>
    <row r="106" spans="2:51" x14ac:dyDescent="0.25">
      <c r="B106" s="33" t="s">
        <v>216</v>
      </c>
      <c r="C106" s="36" t="s">
        <v>217</v>
      </c>
      <c r="D106" s="18">
        <v>8</v>
      </c>
      <c r="E106" s="18">
        <v>0</v>
      </c>
      <c r="F106" s="18">
        <v>629</v>
      </c>
      <c r="G106" s="18">
        <v>484</v>
      </c>
      <c r="H106" s="18">
        <v>295</v>
      </c>
      <c r="I106" s="18">
        <v>51</v>
      </c>
      <c r="J106" s="18">
        <v>1484</v>
      </c>
      <c r="K106" s="18">
        <v>904</v>
      </c>
      <c r="L106" s="18">
        <v>68</v>
      </c>
      <c r="M106" s="18">
        <v>17</v>
      </c>
      <c r="N106" s="18">
        <v>28</v>
      </c>
      <c r="O106" s="18">
        <v>22</v>
      </c>
      <c r="P106" s="18">
        <v>23</v>
      </c>
      <c r="Q106" s="18">
        <v>17</v>
      </c>
      <c r="R106" s="18">
        <v>761</v>
      </c>
      <c r="S106" s="18">
        <v>309</v>
      </c>
      <c r="T106" s="18">
        <v>349</v>
      </c>
      <c r="U106" s="18">
        <v>647</v>
      </c>
      <c r="V106" s="18">
        <v>2</v>
      </c>
      <c r="W106" s="18">
        <v>102</v>
      </c>
      <c r="X106" s="18">
        <v>0</v>
      </c>
      <c r="Y106" s="18">
        <v>0</v>
      </c>
      <c r="Z106" s="18">
        <v>60</v>
      </c>
      <c r="AA106" s="18">
        <v>71</v>
      </c>
      <c r="AB106" s="18">
        <f t="shared" si="6"/>
        <v>3707</v>
      </c>
      <c r="AC106" s="18">
        <f t="shared" si="7"/>
        <v>2624</v>
      </c>
      <c r="AD106" s="19">
        <f t="shared" si="8"/>
        <v>6331</v>
      </c>
      <c r="AF106" s="17">
        <v>259</v>
      </c>
      <c r="AG106" s="18">
        <v>378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502</v>
      </c>
      <c r="AQ106" s="39">
        <v>173</v>
      </c>
      <c r="AR106" s="39">
        <f t="shared" si="9"/>
        <v>761</v>
      </c>
      <c r="AS106" s="39">
        <f t="shared" si="10"/>
        <v>551</v>
      </c>
      <c r="AT106" s="40">
        <f t="shared" si="11"/>
        <v>1312</v>
      </c>
      <c r="AU106" s="34"/>
      <c r="AV106" s="34"/>
      <c r="AW106" s="34"/>
      <c r="AX106" s="34"/>
      <c r="AY106" s="34"/>
    </row>
    <row r="107" spans="2:51" x14ac:dyDescent="0.25">
      <c r="B107" s="33" t="s">
        <v>218</v>
      </c>
      <c r="C107" s="36" t="s">
        <v>219</v>
      </c>
      <c r="D107" s="18">
        <v>0</v>
      </c>
      <c r="E107" s="18">
        <v>0</v>
      </c>
      <c r="F107" s="18">
        <v>664</v>
      </c>
      <c r="G107" s="18">
        <v>429</v>
      </c>
      <c r="H107" s="18">
        <v>82</v>
      </c>
      <c r="I107" s="18">
        <v>11</v>
      </c>
      <c r="J107" s="18">
        <v>633</v>
      </c>
      <c r="K107" s="18">
        <v>345</v>
      </c>
      <c r="L107" s="18">
        <v>10</v>
      </c>
      <c r="M107" s="18">
        <v>3</v>
      </c>
      <c r="N107" s="18">
        <v>0</v>
      </c>
      <c r="O107" s="18">
        <v>0</v>
      </c>
      <c r="P107" s="18">
        <v>25</v>
      </c>
      <c r="Q107" s="18">
        <v>3</v>
      </c>
      <c r="R107" s="18">
        <v>232</v>
      </c>
      <c r="S107" s="18">
        <v>78</v>
      </c>
      <c r="T107" s="18">
        <v>301</v>
      </c>
      <c r="U107" s="18">
        <v>295</v>
      </c>
      <c r="V107" s="18">
        <v>5</v>
      </c>
      <c r="W107" s="18">
        <v>33</v>
      </c>
      <c r="X107" s="18">
        <v>3</v>
      </c>
      <c r="Y107" s="18">
        <v>0</v>
      </c>
      <c r="Z107" s="18">
        <v>22</v>
      </c>
      <c r="AA107" s="18">
        <v>41</v>
      </c>
      <c r="AB107" s="18">
        <f t="shared" si="6"/>
        <v>1977</v>
      </c>
      <c r="AC107" s="18">
        <f t="shared" si="7"/>
        <v>1238</v>
      </c>
      <c r="AD107" s="19">
        <f t="shared" si="8"/>
        <v>3215</v>
      </c>
      <c r="AF107" s="17">
        <v>11</v>
      </c>
      <c r="AG107" s="18">
        <v>10</v>
      </c>
      <c r="AH107" s="18">
        <v>0</v>
      </c>
      <c r="AI107" s="18">
        <v>0</v>
      </c>
      <c r="AJ107" s="18">
        <v>0</v>
      </c>
      <c r="AK107" s="18">
        <v>0</v>
      </c>
      <c r="AL107" s="18">
        <v>0</v>
      </c>
      <c r="AM107" s="18">
        <v>0</v>
      </c>
      <c r="AN107" s="18">
        <v>0</v>
      </c>
      <c r="AO107" s="18">
        <v>0</v>
      </c>
      <c r="AP107" s="18">
        <v>288</v>
      </c>
      <c r="AQ107" s="39">
        <v>115</v>
      </c>
      <c r="AR107" s="39">
        <f t="shared" si="9"/>
        <v>299</v>
      </c>
      <c r="AS107" s="39">
        <f t="shared" si="10"/>
        <v>125</v>
      </c>
      <c r="AT107" s="40">
        <f t="shared" si="11"/>
        <v>424</v>
      </c>
      <c r="AU107" s="34"/>
      <c r="AV107" s="34"/>
      <c r="AW107" s="34"/>
      <c r="AX107" s="34"/>
      <c r="AY107" s="34"/>
    </row>
    <row r="108" spans="2:51" x14ac:dyDescent="0.25">
      <c r="B108" s="33" t="s">
        <v>220</v>
      </c>
      <c r="C108" s="36" t="s">
        <v>221</v>
      </c>
      <c r="D108" s="18">
        <v>0</v>
      </c>
      <c r="E108" s="18">
        <v>0</v>
      </c>
      <c r="F108" s="18">
        <v>564</v>
      </c>
      <c r="G108" s="18">
        <v>135</v>
      </c>
      <c r="H108" s="18">
        <v>68</v>
      </c>
      <c r="I108" s="18">
        <v>7</v>
      </c>
      <c r="J108" s="18">
        <v>176</v>
      </c>
      <c r="K108" s="18">
        <v>75</v>
      </c>
      <c r="L108" s="18">
        <v>27</v>
      </c>
      <c r="M108" s="18">
        <v>3</v>
      </c>
      <c r="N108" s="18">
        <v>1</v>
      </c>
      <c r="O108" s="18">
        <v>2</v>
      </c>
      <c r="P108" s="18">
        <v>0</v>
      </c>
      <c r="Q108" s="18">
        <v>2</v>
      </c>
      <c r="R108" s="18">
        <v>112</v>
      </c>
      <c r="S108" s="18">
        <v>28</v>
      </c>
      <c r="T108" s="18">
        <v>80</v>
      </c>
      <c r="U108" s="18">
        <v>108</v>
      </c>
      <c r="V108" s="18">
        <v>0</v>
      </c>
      <c r="W108" s="18">
        <v>22</v>
      </c>
      <c r="X108" s="18">
        <v>0</v>
      </c>
      <c r="Y108" s="18">
        <v>0</v>
      </c>
      <c r="Z108" s="18">
        <v>8</v>
      </c>
      <c r="AA108" s="18">
        <v>9</v>
      </c>
      <c r="AB108" s="18">
        <f t="shared" si="6"/>
        <v>1036</v>
      </c>
      <c r="AC108" s="18">
        <f t="shared" si="7"/>
        <v>391</v>
      </c>
      <c r="AD108" s="19">
        <f t="shared" si="8"/>
        <v>1427</v>
      </c>
      <c r="AF108" s="17">
        <v>1</v>
      </c>
      <c r="AG108" s="18">
        <v>5</v>
      </c>
      <c r="AH108" s="18">
        <v>0</v>
      </c>
      <c r="AI108" s="18">
        <v>0</v>
      </c>
      <c r="AJ108" s="18">
        <v>0</v>
      </c>
      <c r="AK108" s="18">
        <v>0</v>
      </c>
      <c r="AL108" s="18">
        <v>0</v>
      </c>
      <c r="AM108" s="18">
        <v>0</v>
      </c>
      <c r="AN108" s="18">
        <v>0</v>
      </c>
      <c r="AO108" s="18">
        <v>0</v>
      </c>
      <c r="AP108" s="18">
        <v>104</v>
      </c>
      <c r="AQ108" s="39">
        <v>33</v>
      </c>
      <c r="AR108" s="39">
        <f t="shared" si="9"/>
        <v>105</v>
      </c>
      <c r="AS108" s="39">
        <f t="shared" si="10"/>
        <v>38</v>
      </c>
      <c r="AT108" s="40">
        <f t="shared" si="11"/>
        <v>143</v>
      </c>
      <c r="AU108" s="34"/>
      <c r="AV108" s="34"/>
      <c r="AW108" s="34"/>
      <c r="AX108" s="34"/>
      <c r="AY108" s="34"/>
    </row>
    <row r="109" spans="2:51" x14ac:dyDescent="0.25">
      <c r="B109" s="33" t="s">
        <v>222</v>
      </c>
      <c r="C109" s="36" t="s">
        <v>223</v>
      </c>
      <c r="D109" s="18">
        <v>9</v>
      </c>
      <c r="E109" s="18">
        <v>1</v>
      </c>
      <c r="F109" s="18">
        <v>35</v>
      </c>
      <c r="G109" s="18">
        <v>21</v>
      </c>
      <c r="H109" s="18">
        <v>1</v>
      </c>
      <c r="I109" s="18">
        <v>1</v>
      </c>
      <c r="J109" s="18">
        <v>326</v>
      </c>
      <c r="K109" s="18">
        <v>93</v>
      </c>
      <c r="L109" s="18">
        <v>0</v>
      </c>
      <c r="M109" s="18">
        <v>0</v>
      </c>
      <c r="N109" s="18">
        <v>5</v>
      </c>
      <c r="O109" s="18">
        <v>21</v>
      </c>
      <c r="P109" s="18">
        <v>0</v>
      </c>
      <c r="Q109" s="18">
        <v>0</v>
      </c>
      <c r="R109" s="18">
        <v>16</v>
      </c>
      <c r="S109" s="18">
        <v>6</v>
      </c>
      <c r="T109" s="18">
        <v>68</v>
      </c>
      <c r="U109" s="18">
        <v>87</v>
      </c>
      <c r="V109" s="18">
        <v>0</v>
      </c>
      <c r="W109" s="18">
        <v>8</v>
      </c>
      <c r="X109" s="18">
        <v>1</v>
      </c>
      <c r="Y109" s="18">
        <v>0</v>
      </c>
      <c r="Z109" s="18">
        <v>6</v>
      </c>
      <c r="AA109" s="18">
        <v>14</v>
      </c>
      <c r="AB109" s="18">
        <f t="shared" si="6"/>
        <v>467</v>
      </c>
      <c r="AC109" s="18">
        <f t="shared" si="7"/>
        <v>252</v>
      </c>
      <c r="AD109" s="19">
        <f t="shared" si="8"/>
        <v>719</v>
      </c>
      <c r="AF109" s="17">
        <v>18</v>
      </c>
      <c r="AG109" s="18">
        <v>2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195</v>
      </c>
      <c r="AQ109" s="39">
        <v>62</v>
      </c>
      <c r="AR109" s="39">
        <f t="shared" si="9"/>
        <v>213</v>
      </c>
      <c r="AS109" s="39">
        <f t="shared" si="10"/>
        <v>64</v>
      </c>
      <c r="AT109" s="40">
        <f t="shared" si="11"/>
        <v>277</v>
      </c>
      <c r="AU109" s="34"/>
      <c r="AV109" s="34"/>
      <c r="AW109" s="34"/>
      <c r="AX109" s="34"/>
      <c r="AY109" s="34"/>
    </row>
    <row r="110" spans="2:51" x14ac:dyDescent="0.25">
      <c r="B110" s="33" t="s">
        <v>224</v>
      </c>
      <c r="C110" s="36" t="s">
        <v>225</v>
      </c>
      <c r="D110" s="18">
        <v>3</v>
      </c>
      <c r="E110" s="18">
        <v>5</v>
      </c>
      <c r="F110" s="18">
        <v>464</v>
      </c>
      <c r="G110" s="18">
        <v>540</v>
      </c>
      <c r="H110" s="18">
        <v>54</v>
      </c>
      <c r="I110" s="18">
        <v>12</v>
      </c>
      <c r="J110" s="18">
        <v>798</v>
      </c>
      <c r="K110" s="18">
        <v>351</v>
      </c>
      <c r="L110" s="18">
        <v>0</v>
      </c>
      <c r="M110" s="18">
        <v>0</v>
      </c>
      <c r="N110" s="18">
        <v>34</v>
      </c>
      <c r="O110" s="18">
        <v>31</v>
      </c>
      <c r="P110" s="18">
        <v>0</v>
      </c>
      <c r="Q110" s="18">
        <v>0</v>
      </c>
      <c r="R110" s="18">
        <v>104</v>
      </c>
      <c r="S110" s="18">
        <v>88</v>
      </c>
      <c r="T110" s="18">
        <v>126</v>
      </c>
      <c r="U110" s="18">
        <v>171</v>
      </c>
      <c r="V110" s="18">
        <v>0</v>
      </c>
      <c r="W110" s="18">
        <v>9</v>
      </c>
      <c r="X110" s="18">
        <v>2</v>
      </c>
      <c r="Y110" s="18">
        <v>0</v>
      </c>
      <c r="Z110" s="18">
        <v>9</v>
      </c>
      <c r="AA110" s="18">
        <v>9</v>
      </c>
      <c r="AB110" s="18">
        <f t="shared" si="6"/>
        <v>1594</v>
      </c>
      <c r="AC110" s="18">
        <f t="shared" si="7"/>
        <v>1216</v>
      </c>
      <c r="AD110" s="19">
        <f t="shared" si="8"/>
        <v>2810</v>
      </c>
      <c r="AF110" s="17">
        <v>0</v>
      </c>
      <c r="AG110" s="18">
        <v>0</v>
      </c>
      <c r="AH110" s="18">
        <v>0</v>
      </c>
      <c r="AI110" s="18">
        <v>0</v>
      </c>
      <c r="AJ110" s="18">
        <v>0</v>
      </c>
      <c r="AK110" s="18">
        <v>0</v>
      </c>
      <c r="AL110" s="18">
        <v>0</v>
      </c>
      <c r="AM110" s="18">
        <v>0</v>
      </c>
      <c r="AN110" s="18">
        <v>10</v>
      </c>
      <c r="AO110" s="18">
        <v>10</v>
      </c>
      <c r="AP110" s="18">
        <v>221</v>
      </c>
      <c r="AQ110" s="39">
        <v>71</v>
      </c>
      <c r="AR110" s="39">
        <f t="shared" si="9"/>
        <v>231</v>
      </c>
      <c r="AS110" s="39">
        <f t="shared" si="10"/>
        <v>81</v>
      </c>
      <c r="AT110" s="40">
        <f t="shared" si="11"/>
        <v>312</v>
      </c>
      <c r="AU110" s="34"/>
      <c r="AV110" s="34"/>
      <c r="AW110" s="34"/>
      <c r="AX110" s="34"/>
      <c r="AY110" s="34"/>
    </row>
    <row r="111" spans="2:51" x14ac:dyDescent="0.25">
      <c r="B111" s="33" t="s">
        <v>226</v>
      </c>
      <c r="C111" s="36" t="s">
        <v>227</v>
      </c>
      <c r="D111" s="18">
        <v>33</v>
      </c>
      <c r="E111" s="18">
        <v>0</v>
      </c>
      <c r="F111" s="18">
        <v>91</v>
      </c>
      <c r="G111" s="18">
        <v>19</v>
      </c>
      <c r="H111" s="18">
        <v>107</v>
      </c>
      <c r="I111" s="18">
        <v>7</v>
      </c>
      <c r="J111" s="18">
        <v>536</v>
      </c>
      <c r="K111" s="18">
        <v>354</v>
      </c>
      <c r="L111" s="18">
        <v>1</v>
      </c>
      <c r="M111" s="18">
        <v>2</v>
      </c>
      <c r="N111" s="18">
        <v>0</v>
      </c>
      <c r="O111" s="18">
        <v>0</v>
      </c>
      <c r="P111" s="18">
        <v>2</v>
      </c>
      <c r="Q111" s="18">
        <v>0</v>
      </c>
      <c r="R111" s="18">
        <v>28</v>
      </c>
      <c r="S111" s="18">
        <v>48</v>
      </c>
      <c r="T111" s="18">
        <v>12</v>
      </c>
      <c r="U111" s="18">
        <v>13</v>
      </c>
      <c r="V111" s="18">
        <v>0</v>
      </c>
      <c r="W111" s="18">
        <v>3</v>
      </c>
      <c r="X111" s="18">
        <v>0</v>
      </c>
      <c r="Y111" s="18">
        <v>0</v>
      </c>
      <c r="Z111" s="18">
        <v>2</v>
      </c>
      <c r="AA111" s="18">
        <v>5</v>
      </c>
      <c r="AB111" s="18">
        <f t="shared" si="6"/>
        <v>812</v>
      </c>
      <c r="AC111" s="18">
        <f t="shared" si="7"/>
        <v>451</v>
      </c>
      <c r="AD111" s="19">
        <f t="shared" si="8"/>
        <v>1263</v>
      </c>
      <c r="AF111" s="17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216</v>
      </c>
      <c r="AQ111" s="39">
        <v>101</v>
      </c>
      <c r="AR111" s="39">
        <f t="shared" si="9"/>
        <v>216</v>
      </c>
      <c r="AS111" s="39">
        <f t="shared" si="10"/>
        <v>101</v>
      </c>
      <c r="AT111" s="40">
        <f t="shared" si="11"/>
        <v>317</v>
      </c>
      <c r="AU111" s="34"/>
      <c r="AV111" s="34"/>
      <c r="AW111" s="34"/>
      <c r="AX111" s="34"/>
      <c r="AY111" s="34"/>
    </row>
    <row r="112" spans="2:51" x14ac:dyDescent="0.25">
      <c r="B112" s="33" t="s">
        <v>228</v>
      </c>
      <c r="C112" s="36" t="s">
        <v>229</v>
      </c>
      <c r="D112" s="18">
        <v>82</v>
      </c>
      <c r="E112" s="18">
        <v>16</v>
      </c>
      <c r="F112" s="18">
        <v>5946</v>
      </c>
      <c r="G112" s="18">
        <v>8876</v>
      </c>
      <c r="H112" s="18">
        <v>213</v>
      </c>
      <c r="I112" s="18">
        <v>19</v>
      </c>
      <c r="J112" s="18">
        <v>1274</v>
      </c>
      <c r="K112" s="18">
        <v>635</v>
      </c>
      <c r="L112" s="18">
        <v>156</v>
      </c>
      <c r="M112" s="18">
        <v>50</v>
      </c>
      <c r="N112" s="18">
        <v>44</v>
      </c>
      <c r="O112" s="18">
        <v>45</v>
      </c>
      <c r="P112" s="18">
        <v>39</v>
      </c>
      <c r="Q112" s="18">
        <v>11</v>
      </c>
      <c r="R112" s="18">
        <v>424</v>
      </c>
      <c r="S112" s="18">
        <v>77</v>
      </c>
      <c r="T112" s="18">
        <v>300</v>
      </c>
      <c r="U112" s="18">
        <v>371</v>
      </c>
      <c r="V112" s="18">
        <v>1</v>
      </c>
      <c r="W112" s="18">
        <v>20</v>
      </c>
      <c r="X112" s="18">
        <v>2</v>
      </c>
      <c r="Y112" s="18">
        <v>0</v>
      </c>
      <c r="Z112" s="18">
        <v>23</v>
      </c>
      <c r="AA112" s="18">
        <v>32</v>
      </c>
      <c r="AB112" s="18">
        <f t="shared" si="6"/>
        <v>8504</v>
      </c>
      <c r="AC112" s="18">
        <f t="shared" si="7"/>
        <v>10152</v>
      </c>
      <c r="AD112" s="19">
        <f t="shared" si="8"/>
        <v>18656</v>
      </c>
      <c r="AF112" s="17">
        <v>586</v>
      </c>
      <c r="AG112" s="18">
        <v>496</v>
      </c>
      <c r="AH112" s="18">
        <v>79</v>
      </c>
      <c r="AI112" s="18">
        <v>70</v>
      </c>
      <c r="AJ112" s="18">
        <v>0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295</v>
      </c>
      <c r="AQ112" s="39">
        <v>161</v>
      </c>
      <c r="AR112" s="39">
        <f t="shared" si="9"/>
        <v>960</v>
      </c>
      <c r="AS112" s="39">
        <f t="shared" si="10"/>
        <v>727</v>
      </c>
      <c r="AT112" s="40">
        <f t="shared" si="11"/>
        <v>1687</v>
      </c>
      <c r="AU112" s="34"/>
      <c r="AV112" s="34"/>
      <c r="AW112" s="34"/>
      <c r="AX112" s="34"/>
      <c r="AY112" s="34"/>
    </row>
    <row r="113" spans="2:51" x14ac:dyDescent="0.25">
      <c r="B113" s="33" t="s">
        <v>230</v>
      </c>
      <c r="C113" s="36" t="s">
        <v>231</v>
      </c>
      <c r="D113" s="18">
        <v>6</v>
      </c>
      <c r="E113" s="18">
        <v>0</v>
      </c>
      <c r="F113" s="18">
        <v>290</v>
      </c>
      <c r="G113" s="18">
        <v>40</v>
      </c>
      <c r="H113" s="18">
        <v>8</v>
      </c>
      <c r="I113" s="18">
        <v>0</v>
      </c>
      <c r="J113" s="18">
        <v>80</v>
      </c>
      <c r="K113" s="18">
        <v>40</v>
      </c>
      <c r="L113" s="18">
        <v>0</v>
      </c>
      <c r="M113" s="18">
        <v>0</v>
      </c>
      <c r="N113" s="18">
        <v>4</v>
      </c>
      <c r="O113" s="18">
        <v>2</v>
      </c>
      <c r="P113" s="18">
        <v>10</v>
      </c>
      <c r="Q113" s="18">
        <v>2</v>
      </c>
      <c r="R113" s="18">
        <v>2</v>
      </c>
      <c r="S113" s="18">
        <v>10</v>
      </c>
      <c r="T113" s="18">
        <v>24</v>
      </c>
      <c r="U113" s="18">
        <v>25</v>
      </c>
      <c r="V113" s="18">
        <v>0</v>
      </c>
      <c r="W113" s="18">
        <v>1</v>
      </c>
      <c r="X113" s="18">
        <v>0</v>
      </c>
      <c r="Y113" s="18">
        <v>0</v>
      </c>
      <c r="Z113" s="18">
        <v>3</v>
      </c>
      <c r="AA113" s="18">
        <v>2</v>
      </c>
      <c r="AB113" s="18">
        <f t="shared" si="6"/>
        <v>427</v>
      </c>
      <c r="AC113" s="18">
        <f t="shared" si="7"/>
        <v>122</v>
      </c>
      <c r="AD113" s="19">
        <f t="shared" si="8"/>
        <v>549</v>
      </c>
      <c r="AF113" s="17">
        <v>0</v>
      </c>
      <c r="AG113" s="18">
        <v>0</v>
      </c>
      <c r="AH113" s="18">
        <v>0</v>
      </c>
      <c r="AI113" s="18">
        <v>0</v>
      </c>
      <c r="AJ113" s="18"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v>0</v>
      </c>
      <c r="AP113" s="18">
        <v>56</v>
      </c>
      <c r="AQ113" s="39">
        <v>19</v>
      </c>
      <c r="AR113" s="39">
        <f t="shared" si="9"/>
        <v>56</v>
      </c>
      <c r="AS113" s="39">
        <f t="shared" si="10"/>
        <v>19</v>
      </c>
      <c r="AT113" s="40">
        <f t="shared" si="11"/>
        <v>75</v>
      </c>
      <c r="AU113" s="34"/>
      <c r="AV113" s="34"/>
      <c r="AW113" s="34"/>
      <c r="AX113" s="34"/>
      <c r="AY113" s="34"/>
    </row>
    <row r="114" spans="2:51" x14ac:dyDescent="0.25">
      <c r="B114" s="33" t="s">
        <v>232</v>
      </c>
      <c r="C114" s="36" t="s">
        <v>233</v>
      </c>
      <c r="D114" s="18">
        <v>36</v>
      </c>
      <c r="E114" s="18">
        <v>2</v>
      </c>
      <c r="F114" s="18">
        <v>3057</v>
      </c>
      <c r="G114" s="18">
        <v>1426</v>
      </c>
      <c r="H114" s="18">
        <v>162</v>
      </c>
      <c r="I114" s="18">
        <v>15</v>
      </c>
      <c r="J114" s="18">
        <v>2069</v>
      </c>
      <c r="K114" s="18">
        <v>810</v>
      </c>
      <c r="L114" s="18">
        <v>44</v>
      </c>
      <c r="M114" s="18">
        <v>14</v>
      </c>
      <c r="N114" s="18">
        <v>315</v>
      </c>
      <c r="O114" s="18">
        <v>11</v>
      </c>
      <c r="P114" s="18">
        <v>11</v>
      </c>
      <c r="Q114" s="18">
        <v>5</v>
      </c>
      <c r="R114" s="18">
        <v>565</v>
      </c>
      <c r="S114" s="18">
        <v>276</v>
      </c>
      <c r="T114" s="18">
        <v>217</v>
      </c>
      <c r="U114" s="18">
        <v>352</v>
      </c>
      <c r="V114" s="18">
        <v>0</v>
      </c>
      <c r="W114" s="18">
        <v>25</v>
      </c>
      <c r="X114" s="18">
        <v>0</v>
      </c>
      <c r="Y114" s="18">
        <v>0</v>
      </c>
      <c r="Z114" s="18">
        <v>21</v>
      </c>
      <c r="AA114" s="18">
        <v>31</v>
      </c>
      <c r="AB114" s="18">
        <f t="shared" si="6"/>
        <v>6497</v>
      </c>
      <c r="AC114" s="18">
        <f t="shared" si="7"/>
        <v>2967</v>
      </c>
      <c r="AD114" s="19">
        <f t="shared" si="8"/>
        <v>9464</v>
      </c>
      <c r="AF114" s="17">
        <v>0</v>
      </c>
      <c r="AG114" s="18">
        <v>0</v>
      </c>
      <c r="AH114" s="18">
        <v>0</v>
      </c>
      <c r="AI114" s="18">
        <v>0</v>
      </c>
      <c r="AJ114" s="18"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430</v>
      </c>
      <c r="AQ114" s="39">
        <v>185</v>
      </c>
      <c r="AR114" s="39">
        <f t="shared" si="9"/>
        <v>430</v>
      </c>
      <c r="AS114" s="39">
        <f t="shared" si="10"/>
        <v>185</v>
      </c>
      <c r="AT114" s="40">
        <f t="shared" si="11"/>
        <v>615</v>
      </c>
      <c r="AU114" s="34"/>
      <c r="AV114" s="34"/>
      <c r="AW114" s="34"/>
      <c r="AX114" s="34"/>
      <c r="AY114" s="34"/>
    </row>
    <row r="115" spans="2:51" x14ac:dyDescent="0.25">
      <c r="B115" s="33" t="s">
        <v>234</v>
      </c>
      <c r="C115" s="36" t="s">
        <v>235</v>
      </c>
      <c r="D115" s="18">
        <v>126</v>
      </c>
      <c r="E115" s="18">
        <v>19</v>
      </c>
      <c r="F115" s="18">
        <v>432</v>
      </c>
      <c r="G115" s="18">
        <v>50</v>
      </c>
      <c r="H115" s="18">
        <v>3</v>
      </c>
      <c r="I115" s="18">
        <v>2</v>
      </c>
      <c r="J115" s="18">
        <v>17</v>
      </c>
      <c r="K115" s="18">
        <v>3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12</v>
      </c>
      <c r="U115" s="18">
        <v>7</v>
      </c>
      <c r="V115" s="18">
        <v>0</v>
      </c>
      <c r="W115" s="18">
        <v>0</v>
      </c>
      <c r="X115" s="18">
        <v>0</v>
      </c>
      <c r="Y115" s="18">
        <v>1</v>
      </c>
      <c r="Z115" s="18">
        <v>0</v>
      </c>
      <c r="AA115" s="18">
        <v>0</v>
      </c>
      <c r="AB115" s="18">
        <f t="shared" si="6"/>
        <v>590</v>
      </c>
      <c r="AC115" s="18">
        <f t="shared" si="7"/>
        <v>82</v>
      </c>
      <c r="AD115" s="19">
        <f t="shared" si="8"/>
        <v>672</v>
      </c>
      <c r="AF115" s="17">
        <v>0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72</v>
      </c>
      <c r="AQ115" s="39">
        <v>44</v>
      </c>
      <c r="AR115" s="39">
        <f t="shared" si="9"/>
        <v>72</v>
      </c>
      <c r="AS115" s="39">
        <f t="shared" si="10"/>
        <v>44</v>
      </c>
      <c r="AT115" s="40">
        <f t="shared" si="11"/>
        <v>116</v>
      </c>
      <c r="AU115" s="34"/>
      <c r="AV115" s="34"/>
      <c r="AW115" s="34"/>
      <c r="AX115" s="34"/>
      <c r="AY115" s="34"/>
    </row>
    <row r="116" spans="2:51" x14ac:dyDescent="0.25">
      <c r="B116" s="33" t="s">
        <v>236</v>
      </c>
      <c r="C116" s="36" t="s">
        <v>237</v>
      </c>
      <c r="D116" s="18">
        <v>21</v>
      </c>
      <c r="E116" s="18">
        <v>2</v>
      </c>
      <c r="F116" s="18">
        <v>90</v>
      </c>
      <c r="G116" s="18">
        <v>32</v>
      </c>
      <c r="H116" s="18">
        <v>0</v>
      </c>
      <c r="I116" s="18">
        <v>0</v>
      </c>
      <c r="J116" s="18">
        <v>298</v>
      </c>
      <c r="K116" s="18">
        <v>254</v>
      </c>
      <c r="L116" s="18">
        <v>0</v>
      </c>
      <c r="M116" s="18">
        <v>0</v>
      </c>
      <c r="N116" s="18">
        <v>114</v>
      </c>
      <c r="O116" s="18">
        <v>84</v>
      </c>
      <c r="P116" s="18">
        <v>1</v>
      </c>
      <c r="Q116" s="18">
        <v>1</v>
      </c>
      <c r="R116" s="18">
        <v>14</v>
      </c>
      <c r="S116" s="18">
        <v>11</v>
      </c>
      <c r="T116" s="18">
        <v>73</v>
      </c>
      <c r="U116" s="18">
        <v>90</v>
      </c>
      <c r="V116" s="18">
        <v>0</v>
      </c>
      <c r="W116" s="18">
        <v>2</v>
      </c>
      <c r="X116" s="18">
        <v>0</v>
      </c>
      <c r="Y116" s="18">
        <v>0</v>
      </c>
      <c r="Z116" s="18">
        <v>6</v>
      </c>
      <c r="AA116" s="18">
        <v>4</v>
      </c>
      <c r="AB116" s="18">
        <f t="shared" si="6"/>
        <v>617</v>
      </c>
      <c r="AC116" s="18">
        <f t="shared" si="7"/>
        <v>480</v>
      </c>
      <c r="AD116" s="19">
        <f t="shared" si="8"/>
        <v>1097</v>
      </c>
      <c r="AF116" s="17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11</v>
      </c>
      <c r="AO116" s="18">
        <v>9</v>
      </c>
      <c r="AP116" s="18">
        <v>161</v>
      </c>
      <c r="AQ116" s="39">
        <v>53</v>
      </c>
      <c r="AR116" s="39">
        <f t="shared" si="9"/>
        <v>172</v>
      </c>
      <c r="AS116" s="39">
        <f t="shared" si="10"/>
        <v>62</v>
      </c>
      <c r="AT116" s="40">
        <f t="shared" si="11"/>
        <v>234</v>
      </c>
      <c r="AU116" s="34"/>
      <c r="AV116" s="34"/>
      <c r="AW116" s="34"/>
      <c r="AX116" s="34"/>
      <c r="AY116" s="34"/>
    </row>
    <row r="117" spans="2:51" x14ac:dyDescent="0.25">
      <c r="B117" s="33" t="s">
        <v>238</v>
      </c>
      <c r="C117" s="36" t="s">
        <v>239</v>
      </c>
      <c r="D117" s="18">
        <v>3</v>
      </c>
      <c r="E117" s="18">
        <v>0</v>
      </c>
      <c r="F117" s="18">
        <v>433</v>
      </c>
      <c r="G117" s="18">
        <v>69</v>
      </c>
      <c r="H117" s="18">
        <v>120</v>
      </c>
      <c r="I117" s="18">
        <v>4</v>
      </c>
      <c r="J117" s="18">
        <v>338</v>
      </c>
      <c r="K117" s="18">
        <v>160</v>
      </c>
      <c r="L117" s="18">
        <v>15</v>
      </c>
      <c r="M117" s="18">
        <v>3</v>
      </c>
      <c r="N117" s="18">
        <v>0</v>
      </c>
      <c r="O117" s="18">
        <v>0</v>
      </c>
      <c r="P117" s="18">
        <v>2</v>
      </c>
      <c r="Q117" s="18">
        <v>3</v>
      </c>
      <c r="R117" s="18">
        <v>113</v>
      </c>
      <c r="S117" s="18">
        <v>16</v>
      </c>
      <c r="T117" s="18">
        <v>56</v>
      </c>
      <c r="U117" s="18">
        <v>90</v>
      </c>
      <c r="V117" s="18">
        <v>0</v>
      </c>
      <c r="W117" s="18">
        <v>2</v>
      </c>
      <c r="X117" s="18">
        <v>0</v>
      </c>
      <c r="Y117" s="18">
        <v>0</v>
      </c>
      <c r="Z117" s="18">
        <v>2</v>
      </c>
      <c r="AA117" s="18">
        <v>2</v>
      </c>
      <c r="AB117" s="18">
        <f t="shared" si="6"/>
        <v>1082</v>
      </c>
      <c r="AC117" s="18">
        <f t="shared" si="7"/>
        <v>349</v>
      </c>
      <c r="AD117" s="19">
        <f t="shared" si="8"/>
        <v>1431</v>
      </c>
      <c r="AF117" s="17">
        <v>0</v>
      </c>
      <c r="AG117" s="18">
        <v>0</v>
      </c>
      <c r="AH117" s="18">
        <v>0</v>
      </c>
      <c r="AI117" s="18">
        <v>0</v>
      </c>
      <c r="AJ117" s="18">
        <v>0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126</v>
      </c>
      <c r="AQ117" s="39">
        <v>38</v>
      </c>
      <c r="AR117" s="39">
        <f t="shared" si="9"/>
        <v>126</v>
      </c>
      <c r="AS117" s="39">
        <f t="shared" si="10"/>
        <v>38</v>
      </c>
      <c r="AT117" s="40">
        <f t="shared" si="11"/>
        <v>164</v>
      </c>
      <c r="AU117" s="34"/>
      <c r="AV117" s="34"/>
      <c r="AW117" s="34"/>
      <c r="AX117" s="34"/>
      <c r="AY117" s="34"/>
    </row>
    <row r="118" spans="2:51" x14ac:dyDescent="0.25">
      <c r="B118" s="33" t="s">
        <v>240</v>
      </c>
      <c r="C118" s="36" t="s">
        <v>241</v>
      </c>
      <c r="D118" s="18">
        <v>0</v>
      </c>
      <c r="E118" s="18">
        <v>0</v>
      </c>
      <c r="F118" s="18">
        <v>30</v>
      </c>
      <c r="G118" s="18">
        <v>12</v>
      </c>
      <c r="H118" s="18">
        <v>8</v>
      </c>
      <c r="I118" s="18">
        <v>2</v>
      </c>
      <c r="J118" s="18">
        <v>10</v>
      </c>
      <c r="K118" s="18">
        <v>5</v>
      </c>
      <c r="L118" s="18">
        <v>45</v>
      </c>
      <c r="M118" s="18">
        <v>34</v>
      </c>
      <c r="N118" s="18">
        <v>0</v>
      </c>
      <c r="O118" s="18">
        <v>0</v>
      </c>
      <c r="P118" s="18">
        <v>0</v>
      </c>
      <c r="Q118" s="18">
        <v>0</v>
      </c>
      <c r="R118" s="18">
        <v>21</v>
      </c>
      <c r="S118" s="18">
        <v>6</v>
      </c>
      <c r="T118" s="18">
        <v>36</v>
      </c>
      <c r="U118" s="18">
        <v>65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3</v>
      </c>
      <c r="AB118" s="18">
        <f t="shared" si="6"/>
        <v>150</v>
      </c>
      <c r="AC118" s="18">
        <f t="shared" si="7"/>
        <v>127</v>
      </c>
      <c r="AD118" s="19">
        <f t="shared" si="8"/>
        <v>277</v>
      </c>
      <c r="AF118" s="17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42</v>
      </c>
      <c r="AQ118" s="39">
        <v>11</v>
      </c>
      <c r="AR118" s="39">
        <f t="shared" si="9"/>
        <v>42</v>
      </c>
      <c r="AS118" s="39">
        <f t="shared" si="10"/>
        <v>11</v>
      </c>
      <c r="AT118" s="40">
        <f t="shared" si="11"/>
        <v>53</v>
      </c>
      <c r="AU118" s="34"/>
      <c r="AV118" s="34"/>
      <c r="AW118" s="34"/>
      <c r="AX118" s="34"/>
      <c r="AY118" s="34"/>
    </row>
    <row r="119" spans="2:51" x14ac:dyDescent="0.25">
      <c r="B119" s="33" t="s">
        <v>242</v>
      </c>
      <c r="C119" s="36" t="s">
        <v>243</v>
      </c>
      <c r="D119" s="18">
        <v>0</v>
      </c>
      <c r="E119" s="18">
        <v>3</v>
      </c>
      <c r="F119" s="18">
        <v>1532</v>
      </c>
      <c r="G119" s="18">
        <v>2437</v>
      </c>
      <c r="H119" s="18">
        <v>137</v>
      </c>
      <c r="I119" s="18">
        <v>28</v>
      </c>
      <c r="J119" s="18">
        <v>1157</v>
      </c>
      <c r="K119" s="18">
        <v>467</v>
      </c>
      <c r="L119" s="18">
        <v>92</v>
      </c>
      <c r="M119" s="18">
        <v>48</v>
      </c>
      <c r="N119" s="18">
        <v>29</v>
      </c>
      <c r="O119" s="18">
        <v>30</v>
      </c>
      <c r="P119" s="18">
        <v>31</v>
      </c>
      <c r="Q119" s="18">
        <v>3</v>
      </c>
      <c r="R119" s="18">
        <v>363</v>
      </c>
      <c r="S119" s="18">
        <v>83</v>
      </c>
      <c r="T119" s="18">
        <v>135</v>
      </c>
      <c r="U119" s="18">
        <v>189</v>
      </c>
      <c r="V119" s="18">
        <v>1</v>
      </c>
      <c r="W119" s="18">
        <v>22</v>
      </c>
      <c r="X119" s="18">
        <v>1</v>
      </c>
      <c r="Y119" s="18">
        <v>0</v>
      </c>
      <c r="Z119" s="18">
        <v>18</v>
      </c>
      <c r="AA119" s="18">
        <v>24</v>
      </c>
      <c r="AB119" s="18">
        <f t="shared" si="6"/>
        <v>3496</v>
      </c>
      <c r="AC119" s="18">
        <f t="shared" si="7"/>
        <v>3334</v>
      </c>
      <c r="AD119" s="19">
        <f t="shared" si="8"/>
        <v>6830</v>
      </c>
      <c r="AF119" s="17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164</v>
      </c>
      <c r="AQ119" s="39">
        <v>59</v>
      </c>
      <c r="AR119" s="39">
        <f t="shared" si="9"/>
        <v>164</v>
      </c>
      <c r="AS119" s="39">
        <f t="shared" si="10"/>
        <v>59</v>
      </c>
      <c r="AT119" s="40">
        <f t="shared" si="11"/>
        <v>223</v>
      </c>
      <c r="AU119" s="34"/>
      <c r="AV119" s="34"/>
      <c r="AW119" s="34"/>
      <c r="AX119" s="34"/>
      <c r="AY119" s="34"/>
    </row>
    <row r="120" spans="2:51" x14ac:dyDescent="0.25">
      <c r="B120" s="33" t="s">
        <v>244</v>
      </c>
      <c r="C120" s="36" t="s">
        <v>245</v>
      </c>
      <c r="D120" s="18">
        <v>2</v>
      </c>
      <c r="E120" s="18">
        <v>0</v>
      </c>
      <c r="F120" s="18">
        <v>12</v>
      </c>
      <c r="G120" s="18">
        <v>11</v>
      </c>
      <c r="H120" s="18">
        <v>21</v>
      </c>
      <c r="I120" s="18">
        <v>5</v>
      </c>
      <c r="J120" s="18">
        <v>120</v>
      </c>
      <c r="K120" s="18">
        <v>49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17</v>
      </c>
      <c r="S120" s="18">
        <v>19</v>
      </c>
      <c r="T120" s="18">
        <v>37</v>
      </c>
      <c r="U120" s="18">
        <v>48</v>
      </c>
      <c r="V120" s="18">
        <v>0</v>
      </c>
      <c r="W120" s="18">
        <v>7</v>
      </c>
      <c r="X120" s="18">
        <v>0</v>
      </c>
      <c r="Y120" s="18">
        <v>0</v>
      </c>
      <c r="Z120" s="18">
        <v>2</v>
      </c>
      <c r="AA120" s="18">
        <v>1</v>
      </c>
      <c r="AB120" s="18">
        <f t="shared" si="6"/>
        <v>211</v>
      </c>
      <c r="AC120" s="18">
        <f t="shared" si="7"/>
        <v>140</v>
      </c>
      <c r="AD120" s="19">
        <f t="shared" si="8"/>
        <v>351</v>
      </c>
      <c r="AF120" s="17">
        <v>0</v>
      </c>
      <c r="AG120" s="18">
        <v>0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126</v>
      </c>
      <c r="AQ120" s="39">
        <v>59</v>
      </c>
      <c r="AR120" s="39">
        <f t="shared" si="9"/>
        <v>126</v>
      </c>
      <c r="AS120" s="39">
        <f t="shared" si="10"/>
        <v>59</v>
      </c>
      <c r="AT120" s="40">
        <f t="shared" si="11"/>
        <v>185</v>
      </c>
      <c r="AU120" s="34"/>
      <c r="AV120" s="34"/>
      <c r="AW120" s="34"/>
      <c r="AX120" s="34"/>
      <c r="AY120" s="34"/>
    </row>
    <row r="121" spans="2:51" x14ac:dyDescent="0.25">
      <c r="B121" s="33" t="s">
        <v>246</v>
      </c>
      <c r="C121" s="36" t="s">
        <v>247</v>
      </c>
      <c r="D121" s="18">
        <v>0</v>
      </c>
      <c r="E121" s="18">
        <v>0</v>
      </c>
      <c r="F121" s="18">
        <v>21</v>
      </c>
      <c r="G121" s="18">
        <v>3</v>
      </c>
      <c r="H121" s="18">
        <v>0</v>
      </c>
      <c r="I121" s="18">
        <v>0</v>
      </c>
      <c r="J121" s="18">
        <v>4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7</v>
      </c>
      <c r="U121" s="18">
        <v>16</v>
      </c>
      <c r="V121" s="18">
        <v>0</v>
      </c>
      <c r="W121" s="18">
        <v>1</v>
      </c>
      <c r="X121" s="18">
        <v>0</v>
      </c>
      <c r="Y121" s="18">
        <v>0</v>
      </c>
      <c r="Z121" s="18">
        <v>1</v>
      </c>
      <c r="AA121" s="18">
        <v>0</v>
      </c>
      <c r="AB121" s="18">
        <f t="shared" si="6"/>
        <v>33</v>
      </c>
      <c r="AC121" s="18">
        <f t="shared" si="7"/>
        <v>20</v>
      </c>
      <c r="AD121" s="19">
        <f t="shared" si="8"/>
        <v>53</v>
      </c>
      <c r="AF121" s="17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35</v>
      </c>
      <c r="AQ121" s="39">
        <v>19</v>
      </c>
      <c r="AR121" s="39">
        <f t="shared" si="9"/>
        <v>35</v>
      </c>
      <c r="AS121" s="39">
        <f t="shared" si="10"/>
        <v>19</v>
      </c>
      <c r="AT121" s="40">
        <f t="shared" si="11"/>
        <v>54</v>
      </c>
      <c r="AU121" s="34"/>
      <c r="AV121" s="34"/>
      <c r="AW121" s="34"/>
      <c r="AX121" s="34"/>
      <c r="AY121" s="34"/>
    </row>
    <row r="122" spans="2:51" x14ac:dyDescent="0.25">
      <c r="B122" s="33" t="s">
        <v>248</v>
      </c>
      <c r="C122" s="36" t="s">
        <v>249</v>
      </c>
      <c r="D122" s="18">
        <v>142</v>
      </c>
      <c r="E122" s="18">
        <v>11</v>
      </c>
      <c r="F122" s="18">
        <v>112</v>
      </c>
      <c r="G122" s="18">
        <v>131</v>
      </c>
      <c r="H122" s="18">
        <v>18</v>
      </c>
      <c r="I122" s="18">
        <v>8</v>
      </c>
      <c r="J122" s="18">
        <v>985</v>
      </c>
      <c r="K122" s="18">
        <v>563</v>
      </c>
      <c r="L122" s="18">
        <v>11</v>
      </c>
      <c r="M122" s="18">
        <v>2</v>
      </c>
      <c r="N122" s="18">
        <v>87</v>
      </c>
      <c r="O122" s="18">
        <v>73</v>
      </c>
      <c r="P122" s="18">
        <v>16</v>
      </c>
      <c r="Q122" s="18">
        <v>7</v>
      </c>
      <c r="R122" s="18">
        <v>39</v>
      </c>
      <c r="S122" s="18">
        <v>24</v>
      </c>
      <c r="T122" s="18">
        <v>223</v>
      </c>
      <c r="U122" s="18">
        <v>326</v>
      </c>
      <c r="V122" s="18">
        <v>0</v>
      </c>
      <c r="W122" s="18">
        <v>6</v>
      </c>
      <c r="X122" s="18">
        <v>0</v>
      </c>
      <c r="Y122" s="18">
        <v>0</v>
      </c>
      <c r="Z122" s="18">
        <v>6</v>
      </c>
      <c r="AA122" s="18">
        <v>4</v>
      </c>
      <c r="AB122" s="18">
        <f t="shared" si="6"/>
        <v>1639</v>
      </c>
      <c r="AC122" s="18">
        <f t="shared" si="7"/>
        <v>1155</v>
      </c>
      <c r="AD122" s="19">
        <f t="shared" si="8"/>
        <v>2794</v>
      </c>
      <c r="AF122" s="17">
        <v>625</v>
      </c>
      <c r="AG122" s="18">
        <v>363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</v>
      </c>
      <c r="AN122" s="18">
        <v>16</v>
      </c>
      <c r="AO122" s="18">
        <v>7</v>
      </c>
      <c r="AP122" s="18">
        <v>215</v>
      </c>
      <c r="AQ122" s="39">
        <v>65</v>
      </c>
      <c r="AR122" s="39">
        <f t="shared" si="9"/>
        <v>856</v>
      </c>
      <c r="AS122" s="39">
        <f t="shared" si="10"/>
        <v>435</v>
      </c>
      <c r="AT122" s="40">
        <f t="shared" si="11"/>
        <v>1291</v>
      </c>
      <c r="AU122" s="34"/>
      <c r="AV122" s="34"/>
      <c r="AW122" s="34"/>
      <c r="AX122" s="34"/>
      <c r="AY122" s="34"/>
    </row>
    <row r="123" spans="2:51" x14ac:dyDescent="0.25">
      <c r="B123" s="33" t="s">
        <v>250</v>
      </c>
      <c r="C123" s="36" t="s">
        <v>251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2</v>
      </c>
      <c r="K123" s="18">
        <v>1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1</v>
      </c>
      <c r="S123" s="18">
        <v>1</v>
      </c>
      <c r="T123" s="18">
        <v>1</v>
      </c>
      <c r="U123" s="18">
        <v>5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1</v>
      </c>
      <c r="AB123" s="18">
        <f t="shared" si="6"/>
        <v>4</v>
      </c>
      <c r="AC123" s="18">
        <f t="shared" si="7"/>
        <v>8</v>
      </c>
      <c r="AD123" s="19">
        <f t="shared" si="8"/>
        <v>12</v>
      </c>
      <c r="AF123" s="17">
        <v>0</v>
      </c>
      <c r="AG123" s="18">
        <v>0</v>
      </c>
      <c r="AH123" s="18">
        <v>0</v>
      </c>
      <c r="AI123" s="18">
        <v>0</v>
      </c>
      <c r="AJ123" s="18">
        <v>0</v>
      </c>
      <c r="AK123" s="18">
        <v>0</v>
      </c>
      <c r="AL123" s="18">
        <v>0</v>
      </c>
      <c r="AM123" s="18">
        <v>0</v>
      </c>
      <c r="AN123" s="18">
        <v>0</v>
      </c>
      <c r="AO123" s="18">
        <v>0</v>
      </c>
      <c r="AP123" s="18">
        <v>22</v>
      </c>
      <c r="AQ123" s="39">
        <v>16</v>
      </c>
      <c r="AR123" s="39">
        <f t="shared" si="9"/>
        <v>22</v>
      </c>
      <c r="AS123" s="39">
        <f t="shared" si="10"/>
        <v>16</v>
      </c>
      <c r="AT123" s="40">
        <f t="shared" si="11"/>
        <v>38</v>
      </c>
      <c r="AU123" s="34"/>
      <c r="AV123" s="34"/>
      <c r="AW123" s="34"/>
      <c r="AX123" s="34"/>
      <c r="AY123" s="34"/>
    </row>
    <row r="124" spans="2:51" x14ac:dyDescent="0.25">
      <c r="B124" s="33" t="s">
        <v>252</v>
      </c>
      <c r="C124" s="36" t="s">
        <v>253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6</v>
      </c>
      <c r="U124" s="18">
        <v>2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1</v>
      </c>
      <c r="AB124" s="18">
        <f t="shared" si="6"/>
        <v>6</v>
      </c>
      <c r="AC124" s="18">
        <f t="shared" si="7"/>
        <v>3</v>
      </c>
      <c r="AD124" s="19">
        <f t="shared" si="8"/>
        <v>9</v>
      </c>
      <c r="AF124" s="17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20</v>
      </c>
      <c r="AQ124" s="39">
        <v>12</v>
      </c>
      <c r="AR124" s="39">
        <f t="shared" si="9"/>
        <v>20</v>
      </c>
      <c r="AS124" s="39">
        <f t="shared" si="10"/>
        <v>12</v>
      </c>
      <c r="AT124" s="40">
        <f t="shared" si="11"/>
        <v>32</v>
      </c>
      <c r="AU124" s="34"/>
      <c r="AV124" s="34"/>
      <c r="AW124" s="34"/>
      <c r="AX124" s="34"/>
      <c r="AY124" s="34"/>
    </row>
    <row r="125" spans="2:51" x14ac:dyDescent="0.25">
      <c r="B125" s="33" t="s">
        <v>254</v>
      </c>
      <c r="C125" s="36" t="s">
        <v>255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7</v>
      </c>
      <c r="K125" s="18">
        <v>5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3</v>
      </c>
      <c r="U125" s="18">
        <v>2</v>
      </c>
      <c r="V125" s="18">
        <v>0</v>
      </c>
      <c r="W125" s="18">
        <v>0</v>
      </c>
      <c r="X125" s="18">
        <v>0</v>
      </c>
      <c r="Y125" s="18">
        <v>0</v>
      </c>
      <c r="Z125" s="18">
        <v>2</v>
      </c>
      <c r="AA125" s="18">
        <v>0</v>
      </c>
      <c r="AB125" s="18">
        <f t="shared" si="6"/>
        <v>12</v>
      </c>
      <c r="AC125" s="18">
        <f t="shared" si="7"/>
        <v>7</v>
      </c>
      <c r="AD125" s="19">
        <f t="shared" si="8"/>
        <v>19</v>
      </c>
      <c r="AF125" s="17">
        <v>0</v>
      </c>
      <c r="AG125" s="18">
        <v>0</v>
      </c>
      <c r="AH125" s="18">
        <v>0</v>
      </c>
      <c r="AI125" s="18">
        <v>0</v>
      </c>
      <c r="AJ125" s="18">
        <v>0</v>
      </c>
      <c r="AK125" s="18">
        <v>0</v>
      </c>
      <c r="AL125" s="18">
        <v>0</v>
      </c>
      <c r="AM125" s="18">
        <v>0</v>
      </c>
      <c r="AN125" s="18">
        <v>0</v>
      </c>
      <c r="AO125" s="18">
        <v>0</v>
      </c>
      <c r="AP125" s="18">
        <v>26</v>
      </c>
      <c r="AQ125" s="39">
        <v>16</v>
      </c>
      <c r="AR125" s="39">
        <f t="shared" si="9"/>
        <v>26</v>
      </c>
      <c r="AS125" s="39">
        <f t="shared" si="10"/>
        <v>16</v>
      </c>
      <c r="AT125" s="40">
        <f t="shared" si="11"/>
        <v>42</v>
      </c>
      <c r="AU125" s="34"/>
      <c r="AV125" s="34"/>
      <c r="AW125" s="34"/>
      <c r="AX125" s="34"/>
      <c r="AY125" s="34"/>
    </row>
    <row r="126" spans="2:51" x14ac:dyDescent="0.25">
      <c r="B126" s="33" t="s">
        <v>256</v>
      </c>
      <c r="C126" s="36" t="s">
        <v>257</v>
      </c>
      <c r="D126" s="18">
        <v>0</v>
      </c>
      <c r="E126" s="18">
        <v>0</v>
      </c>
      <c r="F126" s="18">
        <v>5</v>
      </c>
      <c r="G126" s="18">
        <v>3</v>
      </c>
      <c r="H126" s="18">
        <v>0</v>
      </c>
      <c r="I126" s="18">
        <v>0</v>
      </c>
      <c r="J126" s="18">
        <v>4</v>
      </c>
      <c r="K126" s="18">
        <v>2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1</v>
      </c>
      <c r="U126" s="18">
        <v>5</v>
      </c>
      <c r="V126" s="18">
        <v>0</v>
      </c>
      <c r="W126" s="18">
        <v>2</v>
      </c>
      <c r="X126" s="18">
        <v>0</v>
      </c>
      <c r="Y126" s="18">
        <v>0</v>
      </c>
      <c r="Z126" s="18">
        <v>0</v>
      </c>
      <c r="AA126" s="18">
        <v>1</v>
      </c>
      <c r="AB126" s="18">
        <f t="shared" si="6"/>
        <v>10</v>
      </c>
      <c r="AC126" s="18">
        <f t="shared" si="7"/>
        <v>13</v>
      </c>
      <c r="AD126" s="19">
        <f t="shared" si="8"/>
        <v>23</v>
      </c>
      <c r="AF126" s="17">
        <v>0</v>
      </c>
      <c r="AG126" s="18">
        <v>0</v>
      </c>
      <c r="AH126" s="18">
        <v>0</v>
      </c>
      <c r="AI126" s="18">
        <v>0</v>
      </c>
      <c r="AJ126" s="18">
        <v>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44</v>
      </c>
      <c r="AQ126" s="39">
        <v>26</v>
      </c>
      <c r="AR126" s="39">
        <f t="shared" si="9"/>
        <v>44</v>
      </c>
      <c r="AS126" s="39">
        <f t="shared" si="10"/>
        <v>26</v>
      </c>
      <c r="AT126" s="40">
        <f t="shared" si="11"/>
        <v>70</v>
      </c>
      <c r="AU126" s="34"/>
      <c r="AV126" s="34"/>
      <c r="AW126" s="34"/>
      <c r="AX126" s="34"/>
      <c r="AY126" s="34"/>
    </row>
    <row r="127" spans="2:51" x14ac:dyDescent="0.25">
      <c r="B127" s="33" t="s">
        <v>258</v>
      </c>
      <c r="C127" s="36" t="s">
        <v>259</v>
      </c>
      <c r="D127" s="18">
        <v>0</v>
      </c>
      <c r="E127" s="18">
        <v>0</v>
      </c>
      <c r="F127" s="18">
        <v>6</v>
      </c>
      <c r="G127" s="18">
        <v>2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2</v>
      </c>
      <c r="U127" s="18">
        <v>2</v>
      </c>
      <c r="V127" s="18">
        <v>0</v>
      </c>
      <c r="W127" s="18">
        <v>0</v>
      </c>
      <c r="X127" s="18">
        <v>0</v>
      </c>
      <c r="Y127" s="18">
        <v>0</v>
      </c>
      <c r="Z127" s="18">
        <v>1</v>
      </c>
      <c r="AA127" s="18">
        <v>0</v>
      </c>
      <c r="AB127" s="18">
        <f t="shared" si="6"/>
        <v>9</v>
      </c>
      <c r="AC127" s="18">
        <f t="shared" si="7"/>
        <v>4</v>
      </c>
      <c r="AD127" s="19">
        <f t="shared" si="8"/>
        <v>13</v>
      </c>
      <c r="AF127" s="17">
        <v>0</v>
      </c>
      <c r="AG127" s="18">
        <v>0</v>
      </c>
      <c r="AH127" s="18">
        <v>0</v>
      </c>
      <c r="AI127" s="18">
        <v>0</v>
      </c>
      <c r="AJ127" s="18"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14</v>
      </c>
      <c r="AQ127" s="39">
        <v>9</v>
      </c>
      <c r="AR127" s="39">
        <f t="shared" si="9"/>
        <v>14</v>
      </c>
      <c r="AS127" s="39">
        <f t="shared" si="10"/>
        <v>9</v>
      </c>
      <c r="AT127" s="40">
        <f t="shared" si="11"/>
        <v>23</v>
      </c>
      <c r="AU127" s="34"/>
      <c r="AV127" s="34"/>
      <c r="AW127" s="34"/>
      <c r="AX127" s="34"/>
      <c r="AY127" s="34"/>
    </row>
    <row r="128" spans="2:51" x14ac:dyDescent="0.25">
      <c r="B128" s="33" t="s">
        <v>260</v>
      </c>
      <c r="C128" s="36" t="s">
        <v>261</v>
      </c>
      <c r="D128" s="18">
        <v>89</v>
      </c>
      <c r="E128" s="18">
        <v>14</v>
      </c>
      <c r="F128" s="18">
        <v>80</v>
      </c>
      <c r="G128" s="18">
        <v>20</v>
      </c>
      <c r="H128" s="18">
        <v>5</v>
      </c>
      <c r="I128" s="18">
        <v>0</v>
      </c>
      <c r="J128" s="18">
        <v>50</v>
      </c>
      <c r="K128" s="18">
        <v>7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6</v>
      </c>
      <c r="S128" s="18">
        <v>1</v>
      </c>
      <c r="T128" s="18">
        <v>13</v>
      </c>
      <c r="U128" s="18">
        <v>19</v>
      </c>
      <c r="V128" s="18">
        <v>0</v>
      </c>
      <c r="W128" s="18">
        <v>1</v>
      </c>
      <c r="X128" s="18">
        <v>0</v>
      </c>
      <c r="Y128" s="18">
        <v>0</v>
      </c>
      <c r="Z128" s="18">
        <v>2</v>
      </c>
      <c r="AA128" s="18">
        <v>1</v>
      </c>
      <c r="AB128" s="18">
        <f t="shared" si="6"/>
        <v>245</v>
      </c>
      <c r="AC128" s="18">
        <f t="shared" si="7"/>
        <v>63</v>
      </c>
      <c r="AD128" s="19">
        <f t="shared" si="8"/>
        <v>308</v>
      </c>
      <c r="AF128" s="17">
        <v>0</v>
      </c>
      <c r="AG128" s="18">
        <v>0</v>
      </c>
      <c r="AH128" s="18">
        <v>0</v>
      </c>
      <c r="AI128" s="18">
        <v>0</v>
      </c>
      <c r="AJ128" s="18">
        <v>0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46</v>
      </c>
      <c r="AQ128" s="39">
        <v>29</v>
      </c>
      <c r="AR128" s="39">
        <f t="shared" si="9"/>
        <v>46</v>
      </c>
      <c r="AS128" s="39">
        <f t="shared" si="10"/>
        <v>29</v>
      </c>
      <c r="AT128" s="40">
        <f t="shared" si="11"/>
        <v>75</v>
      </c>
      <c r="AU128" s="34"/>
      <c r="AV128" s="34"/>
      <c r="AW128" s="34"/>
      <c r="AX128" s="34"/>
      <c r="AY128" s="34"/>
    </row>
    <row r="129" spans="2:51" x14ac:dyDescent="0.25">
      <c r="B129" s="33" t="s">
        <v>262</v>
      </c>
      <c r="C129" s="36" t="s">
        <v>263</v>
      </c>
      <c r="D129" s="18">
        <v>0</v>
      </c>
      <c r="E129" s="18">
        <v>0</v>
      </c>
      <c r="F129" s="18">
        <v>20</v>
      </c>
      <c r="G129" s="18">
        <v>3</v>
      </c>
      <c r="H129" s="18">
        <v>3</v>
      </c>
      <c r="I129" s="18">
        <v>0</v>
      </c>
      <c r="J129" s="18">
        <v>73</v>
      </c>
      <c r="K129" s="18">
        <v>68</v>
      </c>
      <c r="L129" s="18">
        <v>0</v>
      </c>
      <c r="M129" s="18">
        <v>2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23</v>
      </c>
      <c r="U129" s="18">
        <v>33</v>
      </c>
      <c r="V129" s="18">
        <v>0</v>
      </c>
      <c r="W129" s="18">
        <v>0</v>
      </c>
      <c r="X129" s="18">
        <v>0</v>
      </c>
      <c r="Y129" s="18">
        <v>0</v>
      </c>
      <c r="Z129" s="18">
        <v>2</v>
      </c>
      <c r="AA129" s="18">
        <v>0</v>
      </c>
      <c r="AB129" s="18">
        <f t="shared" si="6"/>
        <v>121</v>
      </c>
      <c r="AC129" s="18">
        <f t="shared" si="7"/>
        <v>106</v>
      </c>
      <c r="AD129" s="19">
        <f t="shared" si="8"/>
        <v>227</v>
      </c>
      <c r="AF129" s="17">
        <v>0</v>
      </c>
      <c r="AG129" s="18">
        <v>0</v>
      </c>
      <c r="AH129" s="18">
        <v>0</v>
      </c>
      <c r="AI129" s="18">
        <v>0</v>
      </c>
      <c r="AJ129" s="18">
        <v>0</v>
      </c>
      <c r="AK129" s="18">
        <v>0</v>
      </c>
      <c r="AL129" s="18">
        <v>0</v>
      </c>
      <c r="AM129" s="18">
        <v>0</v>
      </c>
      <c r="AN129" s="18">
        <v>0</v>
      </c>
      <c r="AO129" s="18">
        <v>0</v>
      </c>
      <c r="AP129" s="18">
        <v>51</v>
      </c>
      <c r="AQ129" s="39">
        <v>27</v>
      </c>
      <c r="AR129" s="39">
        <f t="shared" si="9"/>
        <v>51</v>
      </c>
      <c r="AS129" s="39">
        <f t="shared" si="10"/>
        <v>27</v>
      </c>
      <c r="AT129" s="40">
        <f t="shared" si="11"/>
        <v>78</v>
      </c>
      <c r="AU129" s="34"/>
      <c r="AV129" s="34"/>
      <c r="AW129" s="34"/>
      <c r="AX129" s="34"/>
      <c r="AY129" s="34"/>
    </row>
    <row r="130" spans="2:51" x14ac:dyDescent="0.25">
      <c r="B130" s="33" t="s">
        <v>264</v>
      </c>
      <c r="C130" s="36" t="s">
        <v>265</v>
      </c>
      <c r="D130" s="18">
        <v>0</v>
      </c>
      <c r="E130" s="18">
        <v>0</v>
      </c>
      <c r="F130" s="18">
        <v>11</v>
      </c>
      <c r="G130" s="18">
        <v>0</v>
      </c>
      <c r="H130" s="18">
        <v>0</v>
      </c>
      <c r="I130" s="18">
        <v>0</v>
      </c>
      <c r="J130" s="18">
        <v>3</v>
      </c>
      <c r="K130" s="18">
        <v>1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4</v>
      </c>
      <c r="U130" s="18">
        <v>3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8">
        <v>1</v>
      </c>
      <c r="AB130" s="18">
        <f t="shared" si="6"/>
        <v>18</v>
      </c>
      <c r="AC130" s="18">
        <f t="shared" si="7"/>
        <v>5</v>
      </c>
      <c r="AD130" s="19">
        <f t="shared" si="8"/>
        <v>23</v>
      </c>
      <c r="AF130" s="17">
        <v>0</v>
      </c>
      <c r="AG130" s="18">
        <v>0</v>
      </c>
      <c r="AH130" s="18">
        <v>0</v>
      </c>
      <c r="AI130" s="18">
        <v>0</v>
      </c>
      <c r="AJ130" s="18">
        <v>0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22</v>
      </c>
      <c r="AQ130" s="39">
        <v>15</v>
      </c>
      <c r="AR130" s="39">
        <f t="shared" si="9"/>
        <v>22</v>
      </c>
      <c r="AS130" s="39">
        <f t="shared" si="10"/>
        <v>15</v>
      </c>
      <c r="AT130" s="40">
        <f t="shared" si="11"/>
        <v>37</v>
      </c>
      <c r="AU130" s="34"/>
      <c r="AV130" s="34"/>
      <c r="AW130" s="34"/>
      <c r="AX130" s="34"/>
      <c r="AY130" s="34"/>
    </row>
    <row r="131" spans="2:51" x14ac:dyDescent="0.25">
      <c r="B131" s="33" t="s">
        <v>266</v>
      </c>
      <c r="C131" s="36" t="s">
        <v>267</v>
      </c>
      <c r="D131" s="18">
        <v>7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2</v>
      </c>
      <c r="U131" s="18">
        <v>3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18">
        <v>0</v>
      </c>
      <c r="AB131" s="18">
        <f t="shared" si="6"/>
        <v>9</v>
      </c>
      <c r="AC131" s="18">
        <f t="shared" si="7"/>
        <v>3</v>
      </c>
      <c r="AD131" s="19">
        <f t="shared" si="8"/>
        <v>12</v>
      </c>
      <c r="AF131" s="17">
        <v>0</v>
      </c>
      <c r="AG131" s="18">
        <v>0</v>
      </c>
      <c r="AH131" s="18">
        <v>0</v>
      </c>
      <c r="AI131" s="18">
        <v>0</v>
      </c>
      <c r="AJ131" s="18">
        <v>0</v>
      </c>
      <c r="AK131" s="18">
        <v>0</v>
      </c>
      <c r="AL131" s="18">
        <v>0</v>
      </c>
      <c r="AM131" s="18">
        <v>0</v>
      </c>
      <c r="AN131" s="18">
        <v>0</v>
      </c>
      <c r="AO131" s="18">
        <v>0</v>
      </c>
      <c r="AP131" s="18">
        <v>23</v>
      </c>
      <c r="AQ131" s="39">
        <v>6</v>
      </c>
      <c r="AR131" s="39">
        <f t="shared" si="9"/>
        <v>23</v>
      </c>
      <c r="AS131" s="39">
        <f t="shared" si="10"/>
        <v>6</v>
      </c>
      <c r="AT131" s="40">
        <f t="shared" si="11"/>
        <v>29</v>
      </c>
      <c r="AU131" s="34"/>
      <c r="AV131" s="34"/>
      <c r="AW131" s="34"/>
      <c r="AX131" s="34"/>
      <c r="AY131" s="34"/>
    </row>
    <row r="132" spans="2:51" x14ac:dyDescent="0.25">
      <c r="B132" s="33" t="s">
        <v>268</v>
      </c>
      <c r="C132" s="36" t="s">
        <v>269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20</v>
      </c>
      <c r="K132" s="18">
        <v>3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5</v>
      </c>
      <c r="U132" s="18">
        <v>11</v>
      </c>
      <c r="V132" s="18">
        <v>0</v>
      </c>
      <c r="W132" s="18">
        <v>1</v>
      </c>
      <c r="X132" s="18">
        <v>0</v>
      </c>
      <c r="Y132" s="18">
        <v>0</v>
      </c>
      <c r="Z132" s="18">
        <v>1</v>
      </c>
      <c r="AA132" s="18">
        <v>1</v>
      </c>
      <c r="AB132" s="18">
        <f t="shared" si="6"/>
        <v>26</v>
      </c>
      <c r="AC132" s="18">
        <f t="shared" si="7"/>
        <v>16</v>
      </c>
      <c r="AD132" s="19">
        <f t="shared" si="8"/>
        <v>42</v>
      </c>
      <c r="AF132" s="17">
        <v>0</v>
      </c>
      <c r="AG132" s="18">
        <v>0</v>
      </c>
      <c r="AH132" s="18">
        <v>0</v>
      </c>
      <c r="AI132" s="18">
        <v>0</v>
      </c>
      <c r="AJ132" s="18">
        <v>0</v>
      </c>
      <c r="AK132" s="18">
        <v>0</v>
      </c>
      <c r="AL132" s="18">
        <v>0</v>
      </c>
      <c r="AM132" s="18">
        <v>0</v>
      </c>
      <c r="AN132" s="18">
        <v>0</v>
      </c>
      <c r="AO132" s="18">
        <v>0</v>
      </c>
      <c r="AP132" s="18">
        <v>26</v>
      </c>
      <c r="AQ132" s="39">
        <v>8</v>
      </c>
      <c r="AR132" s="39">
        <f t="shared" si="9"/>
        <v>26</v>
      </c>
      <c r="AS132" s="39">
        <f t="shared" si="10"/>
        <v>8</v>
      </c>
      <c r="AT132" s="40">
        <f t="shared" si="11"/>
        <v>34</v>
      </c>
      <c r="AU132" s="34"/>
      <c r="AV132" s="34"/>
      <c r="AW132" s="34"/>
      <c r="AX132" s="34"/>
      <c r="AY132" s="34"/>
    </row>
    <row r="133" spans="2:51" x14ac:dyDescent="0.25">
      <c r="B133" s="33" t="s">
        <v>270</v>
      </c>
      <c r="C133" s="36" t="s">
        <v>271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1</v>
      </c>
      <c r="U133" s="18">
        <v>2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18">
        <v>0</v>
      </c>
      <c r="AB133" s="18">
        <f t="shared" si="6"/>
        <v>1</v>
      </c>
      <c r="AC133" s="18">
        <f t="shared" si="7"/>
        <v>2</v>
      </c>
      <c r="AD133" s="19">
        <f t="shared" si="8"/>
        <v>3</v>
      </c>
      <c r="AF133" s="17">
        <v>0</v>
      </c>
      <c r="AG133" s="18">
        <v>0</v>
      </c>
      <c r="AH133" s="18">
        <v>0</v>
      </c>
      <c r="AI133" s="18">
        <v>0</v>
      </c>
      <c r="AJ133" s="18"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v>0</v>
      </c>
      <c r="AP133" s="18">
        <v>11</v>
      </c>
      <c r="AQ133" s="39">
        <v>11</v>
      </c>
      <c r="AR133" s="39">
        <f t="shared" si="9"/>
        <v>11</v>
      </c>
      <c r="AS133" s="39">
        <f t="shared" si="10"/>
        <v>11</v>
      </c>
      <c r="AT133" s="40">
        <f t="shared" si="11"/>
        <v>22</v>
      </c>
      <c r="AU133" s="34"/>
      <c r="AV133" s="34"/>
      <c r="AW133" s="34"/>
      <c r="AX133" s="34"/>
      <c r="AY133" s="34"/>
    </row>
    <row r="134" spans="2:51" x14ac:dyDescent="0.25">
      <c r="B134" s="33" t="s">
        <v>272</v>
      </c>
      <c r="C134" s="36" t="s">
        <v>273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1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18">
        <v>1</v>
      </c>
      <c r="AB134" s="18">
        <f t="shared" si="6"/>
        <v>1</v>
      </c>
      <c r="AC134" s="18">
        <f t="shared" si="7"/>
        <v>1</v>
      </c>
      <c r="AD134" s="19">
        <f t="shared" si="8"/>
        <v>2</v>
      </c>
      <c r="AF134" s="17">
        <v>0</v>
      </c>
      <c r="AG134" s="18">
        <v>0</v>
      </c>
      <c r="AH134" s="18">
        <v>0</v>
      </c>
      <c r="AI134" s="18">
        <v>0</v>
      </c>
      <c r="AJ134" s="18">
        <v>0</v>
      </c>
      <c r="AK134" s="18">
        <v>0</v>
      </c>
      <c r="AL134" s="18">
        <v>0</v>
      </c>
      <c r="AM134" s="18">
        <v>0</v>
      </c>
      <c r="AN134" s="18">
        <v>0</v>
      </c>
      <c r="AO134" s="18">
        <v>0</v>
      </c>
      <c r="AP134" s="18">
        <v>7</v>
      </c>
      <c r="AQ134" s="39">
        <v>7</v>
      </c>
      <c r="AR134" s="39">
        <f t="shared" si="9"/>
        <v>7</v>
      </c>
      <c r="AS134" s="39">
        <f t="shared" si="10"/>
        <v>7</v>
      </c>
      <c r="AT134" s="40">
        <f t="shared" si="11"/>
        <v>14</v>
      </c>
      <c r="AU134" s="34"/>
      <c r="AV134" s="34"/>
      <c r="AW134" s="34"/>
      <c r="AX134" s="34"/>
      <c r="AY134" s="34"/>
    </row>
    <row r="135" spans="2:51" x14ac:dyDescent="0.25">
      <c r="B135" s="33" t="s">
        <v>274</v>
      </c>
      <c r="C135" s="36" t="s">
        <v>275</v>
      </c>
      <c r="D135" s="18">
        <v>27</v>
      </c>
      <c r="E135" s="18">
        <v>9</v>
      </c>
      <c r="F135" s="18">
        <v>6</v>
      </c>
      <c r="G135" s="18">
        <v>3</v>
      </c>
      <c r="H135" s="18">
        <v>7</v>
      </c>
      <c r="I135" s="18">
        <v>1</v>
      </c>
      <c r="J135" s="18">
        <v>36</v>
      </c>
      <c r="K135" s="18">
        <v>22</v>
      </c>
      <c r="L135" s="18">
        <v>0</v>
      </c>
      <c r="M135" s="18">
        <v>0</v>
      </c>
      <c r="N135" s="18">
        <v>74</v>
      </c>
      <c r="O135" s="18">
        <v>61</v>
      </c>
      <c r="P135" s="18">
        <v>0</v>
      </c>
      <c r="Q135" s="18">
        <v>0</v>
      </c>
      <c r="R135" s="18">
        <v>1</v>
      </c>
      <c r="S135" s="18">
        <v>3</v>
      </c>
      <c r="T135" s="18">
        <v>33</v>
      </c>
      <c r="U135" s="18">
        <v>48</v>
      </c>
      <c r="V135" s="18">
        <v>0</v>
      </c>
      <c r="W135" s="18">
        <v>2</v>
      </c>
      <c r="X135" s="18">
        <v>0</v>
      </c>
      <c r="Y135" s="18">
        <v>0</v>
      </c>
      <c r="Z135" s="18">
        <v>2</v>
      </c>
      <c r="AA135" s="18">
        <v>4</v>
      </c>
      <c r="AB135" s="18">
        <f t="shared" si="6"/>
        <v>186</v>
      </c>
      <c r="AC135" s="18">
        <f t="shared" si="7"/>
        <v>153</v>
      </c>
      <c r="AD135" s="19">
        <f t="shared" si="8"/>
        <v>339</v>
      </c>
      <c r="AF135" s="17">
        <v>41</v>
      </c>
      <c r="AG135" s="18">
        <v>48</v>
      </c>
      <c r="AH135" s="18">
        <v>0</v>
      </c>
      <c r="AI135" s="18">
        <v>0</v>
      </c>
      <c r="AJ135" s="18">
        <v>0</v>
      </c>
      <c r="AK135" s="18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64</v>
      </c>
      <c r="AQ135" s="39">
        <v>38</v>
      </c>
      <c r="AR135" s="39">
        <f t="shared" si="9"/>
        <v>105</v>
      </c>
      <c r="AS135" s="39">
        <f t="shared" si="10"/>
        <v>86</v>
      </c>
      <c r="AT135" s="40">
        <f t="shared" si="11"/>
        <v>191</v>
      </c>
      <c r="AU135" s="34"/>
      <c r="AV135" s="34"/>
      <c r="AW135" s="34"/>
      <c r="AX135" s="34"/>
      <c r="AY135" s="34"/>
    </row>
    <row r="136" spans="2:51" x14ac:dyDescent="0.25">
      <c r="B136" s="33" t="s">
        <v>276</v>
      </c>
      <c r="C136" s="36" t="s">
        <v>277</v>
      </c>
      <c r="D136" s="18">
        <v>0</v>
      </c>
      <c r="E136" s="18">
        <v>0</v>
      </c>
      <c r="F136" s="18">
        <v>4</v>
      </c>
      <c r="G136" s="18">
        <v>1</v>
      </c>
      <c r="H136" s="18">
        <v>0</v>
      </c>
      <c r="I136" s="18">
        <v>0</v>
      </c>
      <c r="J136" s="18">
        <v>8</v>
      </c>
      <c r="K136" s="18">
        <v>4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3</v>
      </c>
      <c r="U136" s="18">
        <v>3</v>
      </c>
      <c r="V136" s="18">
        <v>0</v>
      </c>
      <c r="W136" s="18">
        <v>1</v>
      </c>
      <c r="X136" s="18">
        <v>0</v>
      </c>
      <c r="Y136" s="18">
        <v>0</v>
      </c>
      <c r="Z136" s="18">
        <v>1</v>
      </c>
      <c r="AA136" s="18">
        <v>1</v>
      </c>
      <c r="AB136" s="18">
        <f t="shared" ref="AB136:AB199" si="12">+D136+F136+H136+J136+L136+N136+P136+R136+T136+V136+X136+Z136</f>
        <v>16</v>
      </c>
      <c r="AC136" s="18">
        <f t="shared" ref="AC136:AC199" si="13">+E136+G136+I136+K136+M136+O136+Q136+S136+U136+W136+Y136+AA136</f>
        <v>10</v>
      </c>
      <c r="AD136" s="19">
        <f t="shared" ref="AD136:AD199" si="14">+AB136+AC136</f>
        <v>26</v>
      </c>
      <c r="AF136" s="17">
        <v>0</v>
      </c>
      <c r="AG136" s="18">
        <v>0</v>
      </c>
      <c r="AH136" s="18">
        <v>0</v>
      </c>
      <c r="AI136" s="18">
        <v>0</v>
      </c>
      <c r="AJ136" s="18">
        <v>0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39</v>
      </c>
      <c r="AQ136" s="39">
        <v>13</v>
      </c>
      <c r="AR136" s="39">
        <f t="shared" ref="AR136:AR199" si="15">+AF136+AH136+AJ136+AL136+AN136+AP136</f>
        <v>39</v>
      </c>
      <c r="AS136" s="39">
        <f t="shared" ref="AS136:AS199" si="16">+AG136+AI136+AK136+AM136+AO136+AQ136</f>
        <v>13</v>
      </c>
      <c r="AT136" s="40">
        <f t="shared" ref="AT136:AT199" si="17">+AR136+AS136</f>
        <v>52</v>
      </c>
      <c r="AU136" s="34"/>
      <c r="AV136" s="34"/>
      <c r="AW136" s="34"/>
      <c r="AX136" s="34"/>
      <c r="AY136" s="34"/>
    </row>
    <row r="137" spans="2:51" x14ac:dyDescent="0.25">
      <c r="B137" s="33" t="s">
        <v>278</v>
      </c>
      <c r="C137" s="36" t="s">
        <v>279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2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18">
        <v>0</v>
      </c>
      <c r="AB137" s="18">
        <f t="shared" si="12"/>
        <v>2</v>
      </c>
      <c r="AC137" s="18">
        <f t="shared" si="13"/>
        <v>0</v>
      </c>
      <c r="AD137" s="19">
        <f t="shared" si="14"/>
        <v>2</v>
      </c>
      <c r="AF137" s="17">
        <v>0</v>
      </c>
      <c r="AG137" s="18">
        <v>0</v>
      </c>
      <c r="AH137" s="18">
        <v>0</v>
      </c>
      <c r="AI137" s="18">
        <v>0</v>
      </c>
      <c r="AJ137" s="18">
        <v>0</v>
      </c>
      <c r="AK137" s="18">
        <v>0</v>
      </c>
      <c r="AL137" s="18">
        <v>0</v>
      </c>
      <c r="AM137" s="18">
        <v>0</v>
      </c>
      <c r="AN137" s="18">
        <v>0</v>
      </c>
      <c r="AO137" s="18">
        <v>0</v>
      </c>
      <c r="AP137" s="18">
        <v>13</v>
      </c>
      <c r="AQ137" s="39">
        <v>9</v>
      </c>
      <c r="AR137" s="39">
        <f t="shared" si="15"/>
        <v>13</v>
      </c>
      <c r="AS137" s="39">
        <f t="shared" si="16"/>
        <v>9</v>
      </c>
      <c r="AT137" s="40">
        <f t="shared" si="17"/>
        <v>22</v>
      </c>
      <c r="AU137" s="34"/>
      <c r="AV137" s="34"/>
      <c r="AW137" s="34"/>
      <c r="AX137" s="34"/>
      <c r="AY137" s="34"/>
    </row>
    <row r="138" spans="2:51" x14ac:dyDescent="0.25">
      <c r="B138" s="33" t="s">
        <v>280</v>
      </c>
      <c r="C138" s="36" t="s">
        <v>281</v>
      </c>
      <c r="D138" s="18">
        <v>59</v>
      </c>
      <c r="E138" s="18">
        <v>9</v>
      </c>
      <c r="F138" s="18">
        <v>162</v>
      </c>
      <c r="G138" s="18">
        <v>36</v>
      </c>
      <c r="H138" s="18">
        <v>5</v>
      </c>
      <c r="I138" s="18">
        <v>1</v>
      </c>
      <c r="J138" s="18">
        <v>448</v>
      </c>
      <c r="K138" s="18">
        <v>248</v>
      </c>
      <c r="L138" s="18">
        <v>20</v>
      </c>
      <c r="M138" s="18">
        <v>4</v>
      </c>
      <c r="N138" s="18">
        <v>76</v>
      </c>
      <c r="O138" s="18">
        <v>88</v>
      </c>
      <c r="P138" s="18">
        <v>15</v>
      </c>
      <c r="Q138" s="18">
        <v>6</v>
      </c>
      <c r="R138" s="18">
        <v>39</v>
      </c>
      <c r="S138" s="18">
        <v>32</v>
      </c>
      <c r="T138" s="18">
        <v>199</v>
      </c>
      <c r="U138" s="18">
        <v>232</v>
      </c>
      <c r="V138" s="18">
        <v>0</v>
      </c>
      <c r="W138" s="18">
        <v>4</v>
      </c>
      <c r="X138" s="18">
        <v>2</v>
      </c>
      <c r="Y138" s="18">
        <v>0</v>
      </c>
      <c r="Z138" s="18">
        <v>8</v>
      </c>
      <c r="AA138" s="18">
        <v>8</v>
      </c>
      <c r="AB138" s="18">
        <f t="shared" si="12"/>
        <v>1033</v>
      </c>
      <c r="AC138" s="18">
        <f t="shared" si="13"/>
        <v>668</v>
      </c>
      <c r="AD138" s="19">
        <f t="shared" si="14"/>
        <v>1701</v>
      </c>
      <c r="AF138" s="17">
        <v>929</v>
      </c>
      <c r="AG138" s="18">
        <v>421</v>
      </c>
      <c r="AH138" s="18">
        <v>13</v>
      </c>
      <c r="AI138" s="18">
        <v>5</v>
      </c>
      <c r="AJ138" s="18">
        <v>0</v>
      </c>
      <c r="AK138" s="18">
        <v>0</v>
      </c>
      <c r="AL138" s="18">
        <v>0</v>
      </c>
      <c r="AM138" s="18">
        <v>0</v>
      </c>
      <c r="AN138" s="18">
        <v>21</v>
      </c>
      <c r="AO138" s="18">
        <v>19</v>
      </c>
      <c r="AP138" s="18">
        <v>280</v>
      </c>
      <c r="AQ138" s="39">
        <v>92</v>
      </c>
      <c r="AR138" s="39">
        <f t="shared" si="15"/>
        <v>1243</v>
      </c>
      <c r="AS138" s="39">
        <f t="shared" si="16"/>
        <v>537</v>
      </c>
      <c r="AT138" s="40">
        <f t="shared" si="17"/>
        <v>1780</v>
      </c>
      <c r="AU138" s="34"/>
      <c r="AV138" s="34"/>
      <c r="AW138" s="34"/>
      <c r="AX138" s="34"/>
      <c r="AY138" s="34"/>
    </row>
    <row r="139" spans="2:51" x14ac:dyDescent="0.25">
      <c r="B139" s="33" t="s">
        <v>282</v>
      </c>
      <c r="C139" s="36" t="s">
        <v>283</v>
      </c>
      <c r="D139" s="18">
        <v>4</v>
      </c>
      <c r="E139" s="18">
        <v>0</v>
      </c>
      <c r="F139" s="18">
        <v>1</v>
      </c>
      <c r="G139" s="18">
        <v>0</v>
      </c>
      <c r="H139" s="18">
        <v>0</v>
      </c>
      <c r="I139" s="18">
        <v>0</v>
      </c>
      <c r="J139" s="18">
        <v>48</v>
      </c>
      <c r="K139" s="18">
        <v>4</v>
      </c>
      <c r="L139" s="18">
        <v>5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2</v>
      </c>
      <c r="S139" s="18">
        <v>0</v>
      </c>
      <c r="T139" s="18">
        <v>14</v>
      </c>
      <c r="U139" s="18">
        <v>11</v>
      </c>
      <c r="V139" s="18">
        <v>0</v>
      </c>
      <c r="W139" s="18">
        <v>1</v>
      </c>
      <c r="X139" s="18">
        <v>0</v>
      </c>
      <c r="Y139" s="18">
        <v>0</v>
      </c>
      <c r="Z139" s="18">
        <v>1</v>
      </c>
      <c r="AA139" s="18">
        <v>3</v>
      </c>
      <c r="AB139" s="18">
        <f t="shared" si="12"/>
        <v>75</v>
      </c>
      <c r="AC139" s="18">
        <f t="shared" si="13"/>
        <v>19</v>
      </c>
      <c r="AD139" s="19">
        <f t="shared" si="14"/>
        <v>94</v>
      </c>
      <c r="AF139" s="17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52</v>
      </c>
      <c r="AQ139" s="39">
        <v>13</v>
      </c>
      <c r="AR139" s="39">
        <f t="shared" si="15"/>
        <v>52</v>
      </c>
      <c r="AS139" s="39">
        <f t="shared" si="16"/>
        <v>13</v>
      </c>
      <c r="AT139" s="40">
        <f t="shared" si="17"/>
        <v>65</v>
      </c>
      <c r="AU139" s="34"/>
      <c r="AV139" s="34"/>
      <c r="AW139" s="34"/>
      <c r="AX139" s="34"/>
      <c r="AY139" s="34"/>
    </row>
    <row r="140" spans="2:51" x14ac:dyDescent="0.25">
      <c r="B140" s="33" t="s">
        <v>284</v>
      </c>
      <c r="C140" s="36" t="s">
        <v>285</v>
      </c>
      <c r="D140" s="18">
        <v>30</v>
      </c>
      <c r="E140" s="18">
        <v>6</v>
      </c>
      <c r="F140" s="18">
        <v>67</v>
      </c>
      <c r="G140" s="18">
        <v>21</v>
      </c>
      <c r="H140" s="18">
        <v>0</v>
      </c>
      <c r="I140" s="18">
        <v>0</v>
      </c>
      <c r="J140" s="18">
        <v>121</v>
      </c>
      <c r="K140" s="18">
        <v>61</v>
      </c>
      <c r="L140" s="18">
        <v>0</v>
      </c>
      <c r="M140" s="18">
        <v>0</v>
      </c>
      <c r="N140" s="18">
        <v>46</v>
      </c>
      <c r="O140" s="18">
        <v>21</v>
      </c>
      <c r="P140" s="18">
        <v>3</v>
      </c>
      <c r="Q140" s="18">
        <v>1</v>
      </c>
      <c r="R140" s="18">
        <v>4</v>
      </c>
      <c r="S140" s="18">
        <v>7</v>
      </c>
      <c r="T140" s="18">
        <v>35</v>
      </c>
      <c r="U140" s="18">
        <v>44</v>
      </c>
      <c r="V140" s="18">
        <v>0</v>
      </c>
      <c r="W140" s="18">
        <v>0</v>
      </c>
      <c r="X140" s="18">
        <v>0</v>
      </c>
      <c r="Y140" s="18">
        <v>0</v>
      </c>
      <c r="Z140" s="18">
        <v>2</v>
      </c>
      <c r="AA140" s="18">
        <v>2</v>
      </c>
      <c r="AB140" s="18">
        <f t="shared" si="12"/>
        <v>308</v>
      </c>
      <c r="AC140" s="18">
        <f t="shared" si="13"/>
        <v>163</v>
      </c>
      <c r="AD140" s="19">
        <f t="shared" si="14"/>
        <v>471</v>
      </c>
      <c r="AF140" s="17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75</v>
      </c>
      <c r="AQ140" s="39">
        <v>32</v>
      </c>
      <c r="AR140" s="39">
        <f t="shared" si="15"/>
        <v>75</v>
      </c>
      <c r="AS140" s="39">
        <f t="shared" si="16"/>
        <v>32</v>
      </c>
      <c r="AT140" s="40">
        <f t="shared" si="17"/>
        <v>107</v>
      </c>
      <c r="AU140" s="34"/>
      <c r="AV140" s="34"/>
      <c r="AW140" s="34"/>
      <c r="AX140" s="34"/>
      <c r="AY140" s="34"/>
    </row>
    <row r="141" spans="2:51" x14ac:dyDescent="0.25">
      <c r="B141" s="33" t="s">
        <v>286</v>
      </c>
      <c r="C141" s="36" t="s">
        <v>287</v>
      </c>
      <c r="D141" s="18">
        <v>0</v>
      </c>
      <c r="E141" s="18">
        <v>0</v>
      </c>
      <c r="F141" s="18">
        <v>1</v>
      </c>
      <c r="G141" s="18">
        <v>0</v>
      </c>
      <c r="H141" s="18">
        <v>5</v>
      </c>
      <c r="I141" s="18">
        <v>5</v>
      </c>
      <c r="J141" s="18">
        <v>16</v>
      </c>
      <c r="K141" s="18">
        <v>7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10</v>
      </c>
      <c r="U141" s="18">
        <v>9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18">
        <v>2</v>
      </c>
      <c r="AB141" s="18">
        <f t="shared" si="12"/>
        <v>32</v>
      </c>
      <c r="AC141" s="18">
        <f t="shared" si="13"/>
        <v>23</v>
      </c>
      <c r="AD141" s="19">
        <f t="shared" si="14"/>
        <v>55</v>
      </c>
      <c r="AF141" s="17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v>0</v>
      </c>
      <c r="AP141" s="18">
        <v>58</v>
      </c>
      <c r="AQ141" s="39">
        <v>21</v>
      </c>
      <c r="AR141" s="39">
        <f t="shared" si="15"/>
        <v>58</v>
      </c>
      <c r="AS141" s="39">
        <f t="shared" si="16"/>
        <v>21</v>
      </c>
      <c r="AT141" s="40">
        <f t="shared" si="17"/>
        <v>79</v>
      </c>
      <c r="AU141" s="34"/>
      <c r="AV141" s="34"/>
      <c r="AW141" s="34"/>
      <c r="AX141" s="34"/>
      <c r="AY141" s="34"/>
    </row>
    <row r="142" spans="2:51" x14ac:dyDescent="0.25">
      <c r="B142" s="33" t="s">
        <v>288</v>
      </c>
      <c r="C142" s="36" t="s">
        <v>289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3</v>
      </c>
      <c r="K142" s="18">
        <v>4</v>
      </c>
      <c r="L142" s="18">
        <v>0</v>
      </c>
      <c r="M142" s="18">
        <v>0</v>
      </c>
      <c r="N142" s="18">
        <v>32</v>
      </c>
      <c r="O142" s="18">
        <v>31</v>
      </c>
      <c r="P142" s="18">
        <v>0</v>
      </c>
      <c r="Q142" s="18">
        <v>0</v>
      </c>
      <c r="R142" s="18">
        <v>0</v>
      </c>
      <c r="S142" s="18">
        <v>0</v>
      </c>
      <c r="T142" s="18">
        <v>1</v>
      </c>
      <c r="U142" s="18">
        <v>4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18">
        <v>0</v>
      </c>
      <c r="AB142" s="18">
        <f t="shared" si="12"/>
        <v>36</v>
      </c>
      <c r="AC142" s="18">
        <f t="shared" si="13"/>
        <v>39</v>
      </c>
      <c r="AD142" s="19">
        <f t="shared" si="14"/>
        <v>75</v>
      </c>
      <c r="AF142" s="17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v>0</v>
      </c>
      <c r="AL142" s="18">
        <v>0</v>
      </c>
      <c r="AM142" s="18">
        <v>0</v>
      </c>
      <c r="AN142" s="18">
        <v>0</v>
      </c>
      <c r="AO142" s="18">
        <v>0</v>
      </c>
      <c r="AP142" s="18">
        <v>34</v>
      </c>
      <c r="AQ142" s="39">
        <v>19</v>
      </c>
      <c r="AR142" s="39">
        <f t="shared" si="15"/>
        <v>34</v>
      </c>
      <c r="AS142" s="39">
        <f t="shared" si="16"/>
        <v>19</v>
      </c>
      <c r="AT142" s="40">
        <f t="shared" si="17"/>
        <v>53</v>
      </c>
      <c r="AU142" s="34"/>
      <c r="AV142" s="34"/>
      <c r="AW142" s="34"/>
      <c r="AX142" s="34"/>
      <c r="AY142" s="34"/>
    </row>
    <row r="143" spans="2:51" x14ac:dyDescent="0.25">
      <c r="B143" s="33" t="s">
        <v>290</v>
      </c>
      <c r="C143" s="36" t="s">
        <v>291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1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18">
        <v>0</v>
      </c>
      <c r="AB143" s="18">
        <f t="shared" si="12"/>
        <v>1</v>
      </c>
      <c r="AC143" s="18">
        <f t="shared" si="13"/>
        <v>0</v>
      </c>
      <c r="AD143" s="19">
        <f t="shared" si="14"/>
        <v>1</v>
      </c>
      <c r="AF143" s="17">
        <v>0</v>
      </c>
      <c r="AG143" s="18">
        <v>0</v>
      </c>
      <c r="AH143" s="18">
        <v>0</v>
      </c>
      <c r="AI143" s="18">
        <v>0</v>
      </c>
      <c r="AJ143" s="18">
        <v>0</v>
      </c>
      <c r="AK143" s="18">
        <v>0</v>
      </c>
      <c r="AL143" s="18">
        <v>0</v>
      </c>
      <c r="AM143" s="18">
        <v>0</v>
      </c>
      <c r="AN143" s="18">
        <v>0</v>
      </c>
      <c r="AO143" s="18">
        <v>0</v>
      </c>
      <c r="AP143" s="18">
        <v>0</v>
      </c>
      <c r="AQ143" s="39">
        <v>0</v>
      </c>
      <c r="AR143" s="39">
        <f t="shared" si="15"/>
        <v>0</v>
      </c>
      <c r="AS143" s="39">
        <f t="shared" si="16"/>
        <v>0</v>
      </c>
      <c r="AT143" s="40">
        <f t="shared" si="17"/>
        <v>0</v>
      </c>
      <c r="AU143" s="34"/>
      <c r="AV143" s="34"/>
      <c r="AW143" s="34"/>
      <c r="AX143" s="34"/>
      <c r="AY143" s="34"/>
    </row>
    <row r="144" spans="2:51" x14ac:dyDescent="0.25">
      <c r="B144" s="33" t="s">
        <v>292</v>
      </c>
      <c r="C144" s="36" t="s">
        <v>293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1</v>
      </c>
      <c r="U144" s="18">
        <v>2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8">
        <v>0</v>
      </c>
      <c r="AB144" s="18">
        <f t="shared" si="12"/>
        <v>1</v>
      </c>
      <c r="AC144" s="18">
        <f t="shared" si="13"/>
        <v>2</v>
      </c>
      <c r="AD144" s="19">
        <f t="shared" si="14"/>
        <v>3</v>
      </c>
      <c r="AF144" s="17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8</v>
      </c>
      <c r="AQ144" s="39">
        <v>5</v>
      </c>
      <c r="AR144" s="39">
        <f t="shared" si="15"/>
        <v>8</v>
      </c>
      <c r="AS144" s="39">
        <f t="shared" si="16"/>
        <v>5</v>
      </c>
      <c r="AT144" s="40">
        <f t="shared" si="17"/>
        <v>13</v>
      </c>
      <c r="AU144" s="34"/>
      <c r="AV144" s="34"/>
      <c r="AW144" s="34"/>
      <c r="AX144" s="34"/>
      <c r="AY144" s="34"/>
    </row>
    <row r="145" spans="2:51" x14ac:dyDescent="0.25">
      <c r="B145" s="33" t="s">
        <v>294</v>
      </c>
      <c r="C145" s="36" t="s">
        <v>295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3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2</v>
      </c>
      <c r="U145" s="18">
        <v>1</v>
      </c>
      <c r="V145" s="18">
        <v>0</v>
      </c>
      <c r="W145" s="18">
        <v>1</v>
      </c>
      <c r="X145" s="18">
        <v>0</v>
      </c>
      <c r="Y145" s="18">
        <v>0</v>
      </c>
      <c r="Z145" s="18">
        <v>0</v>
      </c>
      <c r="AA145" s="18">
        <v>1</v>
      </c>
      <c r="AB145" s="18">
        <f t="shared" si="12"/>
        <v>5</v>
      </c>
      <c r="AC145" s="18">
        <f t="shared" si="13"/>
        <v>3</v>
      </c>
      <c r="AD145" s="19">
        <f t="shared" si="14"/>
        <v>8</v>
      </c>
      <c r="AF145" s="17">
        <v>0</v>
      </c>
      <c r="AG145" s="18">
        <v>0</v>
      </c>
      <c r="AH145" s="18">
        <v>0</v>
      </c>
      <c r="AI145" s="18">
        <v>0</v>
      </c>
      <c r="AJ145" s="18">
        <v>0</v>
      </c>
      <c r="AK145" s="18">
        <v>0</v>
      </c>
      <c r="AL145" s="18">
        <v>0</v>
      </c>
      <c r="AM145" s="18">
        <v>0</v>
      </c>
      <c r="AN145" s="18">
        <v>0</v>
      </c>
      <c r="AO145" s="18">
        <v>0</v>
      </c>
      <c r="AP145" s="18">
        <v>14</v>
      </c>
      <c r="AQ145" s="39">
        <v>10</v>
      </c>
      <c r="AR145" s="39">
        <f t="shared" si="15"/>
        <v>14</v>
      </c>
      <c r="AS145" s="39">
        <f t="shared" si="16"/>
        <v>10</v>
      </c>
      <c r="AT145" s="40">
        <f t="shared" si="17"/>
        <v>24</v>
      </c>
      <c r="AU145" s="34"/>
      <c r="AV145" s="34"/>
      <c r="AW145" s="34"/>
      <c r="AX145" s="34"/>
      <c r="AY145" s="34"/>
    </row>
    <row r="146" spans="2:51" x14ac:dyDescent="0.25">
      <c r="B146" s="33" t="s">
        <v>296</v>
      </c>
      <c r="C146" s="36" t="s">
        <v>297</v>
      </c>
      <c r="D146" s="18">
        <v>0</v>
      </c>
      <c r="E146" s="18">
        <v>0</v>
      </c>
      <c r="F146" s="18">
        <v>1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3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8">
        <v>0</v>
      </c>
      <c r="AB146" s="18">
        <f t="shared" si="12"/>
        <v>4</v>
      </c>
      <c r="AC146" s="18">
        <f t="shared" si="13"/>
        <v>0</v>
      </c>
      <c r="AD146" s="19">
        <f t="shared" si="14"/>
        <v>4</v>
      </c>
      <c r="AF146" s="17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0</v>
      </c>
      <c r="AQ146" s="39">
        <v>0</v>
      </c>
      <c r="AR146" s="39">
        <f t="shared" si="15"/>
        <v>0</v>
      </c>
      <c r="AS146" s="39">
        <f t="shared" si="16"/>
        <v>0</v>
      </c>
      <c r="AT146" s="40">
        <f t="shared" si="17"/>
        <v>0</v>
      </c>
      <c r="AU146" s="34"/>
      <c r="AV146" s="34"/>
      <c r="AW146" s="34"/>
      <c r="AX146" s="34"/>
      <c r="AY146" s="34"/>
    </row>
    <row r="147" spans="2:51" x14ac:dyDescent="0.25">
      <c r="B147" s="17" t="s">
        <v>298</v>
      </c>
      <c r="C147" s="18" t="s">
        <v>299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f t="shared" si="12"/>
        <v>0</v>
      </c>
      <c r="AC147" s="18">
        <f t="shared" si="13"/>
        <v>0</v>
      </c>
      <c r="AD147" s="19">
        <f t="shared" si="14"/>
        <v>0</v>
      </c>
      <c r="AF147" s="17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v>0</v>
      </c>
      <c r="AL147" s="18">
        <v>0</v>
      </c>
      <c r="AM147" s="18">
        <v>0</v>
      </c>
      <c r="AN147" s="18">
        <v>0</v>
      </c>
      <c r="AO147" s="18">
        <v>0</v>
      </c>
      <c r="AP147" s="18">
        <v>9</v>
      </c>
      <c r="AQ147" s="39">
        <v>4</v>
      </c>
      <c r="AR147" s="39">
        <f t="shared" si="15"/>
        <v>9</v>
      </c>
      <c r="AS147" s="39">
        <f t="shared" si="16"/>
        <v>4</v>
      </c>
      <c r="AT147" s="40">
        <f t="shared" si="17"/>
        <v>13</v>
      </c>
      <c r="AU147" s="34"/>
      <c r="AV147" s="34"/>
      <c r="AW147" s="34"/>
      <c r="AX147" s="34"/>
      <c r="AY147" s="34"/>
    </row>
    <row r="148" spans="2:51" x14ac:dyDescent="0.25">
      <c r="B148" s="33" t="s">
        <v>300</v>
      </c>
      <c r="C148" s="36" t="s">
        <v>301</v>
      </c>
      <c r="D148" s="18">
        <v>1</v>
      </c>
      <c r="E148" s="18">
        <v>1</v>
      </c>
      <c r="F148" s="18">
        <v>1350</v>
      </c>
      <c r="G148" s="18">
        <v>1704</v>
      </c>
      <c r="H148" s="18">
        <v>531</v>
      </c>
      <c r="I148" s="18">
        <v>21</v>
      </c>
      <c r="J148" s="18">
        <v>233</v>
      </c>
      <c r="K148" s="18">
        <v>147</v>
      </c>
      <c r="L148" s="18">
        <v>2</v>
      </c>
      <c r="M148" s="18">
        <v>0</v>
      </c>
      <c r="N148" s="18">
        <v>35</v>
      </c>
      <c r="O148" s="18">
        <v>33</v>
      </c>
      <c r="P148" s="18">
        <v>19</v>
      </c>
      <c r="Q148" s="18">
        <v>3</v>
      </c>
      <c r="R148" s="18">
        <v>14</v>
      </c>
      <c r="S148" s="18">
        <v>5</v>
      </c>
      <c r="T148" s="18">
        <v>34</v>
      </c>
      <c r="U148" s="18">
        <v>65</v>
      </c>
      <c r="V148" s="18">
        <v>0</v>
      </c>
      <c r="W148" s="18">
        <v>1</v>
      </c>
      <c r="X148" s="18">
        <v>0</v>
      </c>
      <c r="Y148" s="18">
        <v>0</v>
      </c>
      <c r="Z148" s="18">
        <v>2</v>
      </c>
      <c r="AA148" s="18">
        <v>4</v>
      </c>
      <c r="AB148" s="18">
        <f t="shared" si="12"/>
        <v>2221</v>
      </c>
      <c r="AC148" s="18">
        <f t="shared" si="13"/>
        <v>1984</v>
      </c>
      <c r="AD148" s="19">
        <f t="shared" si="14"/>
        <v>4205</v>
      </c>
      <c r="AF148" s="17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109</v>
      </c>
      <c r="AQ148" s="39">
        <v>42</v>
      </c>
      <c r="AR148" s="39">
        <f t="shared" si="15"/>
        <v>109</v>
      </c>
      <c r="AS148" s="39">
        <f t="shared" si="16"/>
        <v>42</v>
      </c>
      <c r="AT148" s="40">
        <f t="shared" si="17"/>
        <v>151</v>
      </c>
      <c r="AU148" s="34"/>
      <c r="AV148" s="34"/>
      <c r="AW148" s="34"/>
      <c r="AX148" s="34"/>
      <c r="AY148" s="34"/>
    </row>
    <row r="149" spans="2:51" x14ac:dyDescent="0.25">
      <c r="B149" s="33" t="s">
        <v>302</v>
      </c>
      <c r="C149" s="36" t="s">
        <v>303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2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1</v>
      </c>
      <c r="S149" s="18">
        <v>1</v>
      </c>
      <c r="T149" s="18">
        <v>2</v>
      </c>
      <c r="U149" s="18">
        <v>5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18">
        <v>1</v>
      </c>
      <c r="AB149" s="18">
        <f t="shared" si="12"/>
        <v>5</v>
      </c>
      <c r="AC149" s="18">
        <f t="shared" si="13"/>
        <v>7</v>
      </c>
      <c r="AD149" s="19">
        <f t="shared" si="14"/>
        <v>12</v>
      </c>
      <c r="AF149" s="17">
        <v>0</v>
      </c>
      <c r="AG149" s="18">
        <v>0</v>
      </c>
      <c r="AH149" s="18">
        <v>0</v>
      </c>
      <c r="AI149" s="18">
        <v>0</v>
      </c>
      <c r="AJ149" s="18">
        <v>0</v>
      </c>
      <c r="AK149" s="18">
        <v>0</v>
      </c>
      <c r="AL149" s="18">
        <v>0</v>
      </c>
      <c r="AM149" s="18">
        <v>0</v>
      </c>
      <c r="AN149" s="18">
        <v>0</v>
      </c>
      <c r="AO149" s="18">
        <v>0</v>
      </c>
      <c r="AP149" s="18">
        <v>27</v>
      </c>
      <c r="AQ149" s="39">
        <v>10</v>
      </c>
      <c r="AR149" s="39">
        <f t="shared" si="15"/>
        <v>27</v>
      </c>
      <c r="AS149" s="39">
        <f t="shared" si="16"/>
        <v>10</v>
      </c>
      <c r="AT149" s="40">
        <f t="shared" si="17"/>
        <v>37</v>
      </c>
      <c r="AU149" s="34"/>
      <c r="AV149" s="34"/>
      <c r="AW149" s="34"/>
      <c r="AX149" s="34"/>
      <c r="AY149" s="34"/>
    </row>
    <row r="150" spans="2:51" x14ac:dyDescent="0.25">
      <c r="B150" s="33" t="s">
        <v>304</v>
      </c>
      <c r="C150" s="36" t="s">
        <v>305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1</v>
      </c>
      <c r="U150" s="18">
        <v>1</v>
      </c>
      <c r="V150" s="18">
        <v>0</v>
      </c>
      <c r="W150" s="18">
        <v>0</v>
      </c>
      <c r="X150" s="18">
        <v>0</v>
      </c>
      <c r="Y150" s="18">
        <v>0</v>
      </c>
      <c r="Z150" s="18">
        <v>1</v>
      </c>
      <c r="AA150" s="18">
        <v>0</v>
      </c>
      <c r="AB150" s="18">
        <f t="shared" si="12"/>
        <v>2</v>
      </c>
      <c r="AC150" s="18">
        <f t="shared" si="13"/>
        <v>1</v>
      </c>
      <c r="AD150" s="19">
        <f t="shared" si="14"/>
        <v>3</v>
      </c>
      <c r="AF150" s="17">
        <v>0</v>
      </c>
      <c r="AG150" s="18">
        <v>0</v>
      </c>
      <c r="AH150" s="18">
        <v>0</v>
      </c>
      <c r="AI150" s="18">
        <v>0</v>
      </c>
      <c r="AJ150" s="18">
        <v>0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11</v>
      </c>
      <c r="AQ150" s="39">
        <v>8</v>
      </c>
      <c r="AR150" s="39">
        <f t="shared" si="15"/>
        <v>11</v>
      </c>
      <c r="AS150" s="39">
        <f t="shared" si="16"/>
        <v>8</v>
      </c>
      <c r="AT150" s="40">
        <f t="shared" si="17"/>
        <v>19</v>
      </c>
      <c r="AU150" s="34"/>
      <c r="AV150" s="34"/>
      <c r="AW150" s="34"/>
      <c r="AX150" s="34"/>
      <c r="AY150" s="34"/>
    </row>
    <row r="151" spans="2:51" x14ac:dyDescent="0.25">
      <c r="B151" s="33" t="s">
        <v>306</v>
      </c>
      <c r="C151" s="36" t="s">
        <v>307</v>
      </c>
      <c r="D151" s="18">
        <v>0</v>
      </c>
      <c r="E151" s="18">
        <v>0</v>
      </c>
      <c r="F151" s="18">
        <v>6</v>
      </c>
      <c r="G151" s="18">
        <v>1</v>
      </c>
      <c r="H151" s="18">
        <v>0</v>
      </c>
      <c r="I151" s="18">
        <v>0</v>
      </c>
      <c r="J151" s="18">
        <v>93</v>
      </c>
      <c r="K151" s="18">
        <v>48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2</v>
      </c>
      <c r="U151" s="18">
        <v>4</v>
      </c>
      <c r="V151" s="18">
        <v>0</v>
      </c>
      <c r="W151" s="18">
        <v>2</v>
      </c>
      <c r="X151" s="18">
        <v>0</v>
      </c>
      <c r="Y151" s="18">
        <v>0</v>
      </c>
      <c r="Z151" s="18">
        <v>1</v>
      </c>
      <c r="AA151" s="18">
        <v>1</v>
      </c>
      <c r="AB151" s="18">
        <f t="shared" si="12"/>
        <v>102</v>
      </c>
      <c r="AC151" s="18">
        <f t="shared" si="13"/>
        <v>56</v>
      </c>
      <c r="AD151" s="19">
        <f t="shared" si="14"/>
        <v>158</v>
      </c>
      <c r="AF151" s="17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23</v>
      </c>
      <c r="AQ151" s="39">
        <v>12</v>
      </c>
      <c r="AR151" s="39">
        <f t="shared" si="15"/>
        <v>23</v>
      </c>
      <c r="AS151" s="39">
        <f t="shared" si="16"/>
        <v>12</v>
      </c>
      <c r="AT151" s="40">
        <f t="shared" si="17"/>
        <v>35</v>
      </c>
      <c r="AU151" s="34"/>
      <c r="AV151" s="34"/>
      <c r="AW151" s="34"/>
      <c r="AX151" s="34"/>
      <c r="AY151" s="34"/>
    </row>
    <row r="152" spans="2:51" x14ac:dyDescent="0.25">
      <c r="B152" s="33" t="s">
        <v>308</v>
      </c>
      <c r="C152" s="36" t="s">
        <v>309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1</v>
      </c>
      <c r="U152" s="18">
        <v>2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18">
        <v>0</v>
      </c>
      <c r="AB152" s="18">
        <f t="shared" si="12"/>
        <v>1</v>
      </c>
      <c r="AC152" s="18">
        <f t="shared" si="13"/>
        <v>2</v>
      </c>
      <c r="AD152" s="19">
        <f t="shared" si="14"/>
        <v>3</v>
      </c>
      <c r="AF152" s="17">
        <v>0</v>
      </c>
      <c r="AG152" s="18">
        <v>0</v>
      </c>
      <c r="AH152" s="18">
        <v>0</v>
      </c>
      <c r="AI152" s="18">
        <v>0</v>
      </c>
      <c r="AJ152" s="18">
        <v>0</v>
      </c>
      <c r="AK152" s="18">
        <v>0</v>
      </c>
      <c r="AL152" s="18">
        <v>0</v>
      </c>
      <c r="AM152" s="18">
        <v>0</v>
      </c>
      <c r="AN152" s="18">
        <v>0</v>
      </c>
      <c r="AO152" s="18">
        <v>0</v>
      </c>
      <c r="AP152" s="18">
        <v>17</v>
      </c>
      <c r="AQ152" s="39">
        <v>9</v>
      </c>
      <c r="AR152" s="39">
        <f t="shared" si="15"/>
        <v>17</v>
      </c>
      <c r="AS152" s="39">
        <f t="shared" si="16"/>
        <v>9</v>
      </c>
      <c r="AT152" s="40">
        <f t="shared" si="17"/>
        <v>26</v>
      </c>
      <c r="AU152" s="34"/>
      <c r="AV152" s="34"/>
      <c r="AW152" s="34"/>
      <c r="AX152" s="34"/>
      <c r="AY152" s="34"/>
    </row>
    <row r="153" spans="2:51" x14ac:dyDescent="0.25">
      <c r="B153" s="33" t="s">
        <v>310</v>
      </c>
      <c r="C153" s="36" t="s">
        <v>311</v>
      </c>
      <c r="D153" s="18">
        <v>3</v>
      </c>
      <c r="E153" s="18">
        <v>0</v>
      </c>
      <c r="F153" s="18">
        <v>203</v>
      </c>
      <c r="G153" s="18">
        <v>47</v>
      </c>
      <c r="H153" s="18">
        <v>551</v>
      </c>
      <c r="I153" s="18">
        <v>55</v>
      </c>
      <c r="J153" s="18">
        <v>350</v>
      </c>
      <c r="K153" s="18">
        <v>250</v>
      </c>
      <c r="L153" s="18">
        <v>0</v>
      </c>
      <c r="M153" s="18">
        <v>0</v>
      </c>
      <c r="N153" s="18">
        <v>1</v>
      </c>
      <c r="O153" s="18">
        <v>2</v>
      </c>
      <c r="P153" s="18">
        <v>0</v>
      </c>
      <c r="Q153" s="18">
        <v>0</v>
      </c>
      <c r="R153" s="18">
        <v>68</v>
      </c>
      <c r="S153" s="18">
        <v>37</v>
      </c>
      <c r="T153" s="18">
        <v>21</v>
      </c>
      <c r="U153" s="18">
        <v>22</v>
      </c>
      <c r="V153" s="18">
        <v>0</v>
      </c>
      <c r="W153" s="18">
        <v>0</v>
      </c>
      <c r="X153" s="18">
        <v>0</v>
      </c>
      <c r="Y153" s="18">
        <v>0</v>
      </c>
      <c r="Z153" s="18">
        <v>1</v>
      </c>
      <c r="AA153" s="18">
        <v>3</v>
      </c>
      <c r="AB153" s="18">
        <f t="shared" si="12"/>
        <v>1198</v>
      </c>
      <c r="AC153" s="18">
        <f t="shared" si="13"/>
        <v>416</v>
      </c>
      <c r="AD153" s="19">
        <f t="shared" si="14"/>
        <v>1614</v>
      </c>
      <c r="AF153" s="17">
        <v>0</v>
      </c>
      <c r="AG153" s="18">
        <v>0</v>
      </c>
      <c r="AH153" s="18">
        <v>0</v>
      </c>
      <c r="AI153" s="18">
        <v>0</v>
      </c>
      <c r="AJ153" s="18">
        <v>0</v>
      </c>
      <c r="AK153" s="18">
        <v>0</v>
      </c>
      <c r="AL153" s="18">
        <v>0</v>
      </c>
      <c r="AM153" s="18">
        <v>0</v>
      </c>
      <c r="AN153" s="18">
        <v>0</v>
      </c>
      <c r="AO153" s="18">
        <v>0</v>
      </c>
      <c r="AP153" s="18">
        <v>62</v>
      </c>
      <c r="AQ153" s="39">
        <v>34</v>
      </c>
      <c r="AR153" s="39">
        <f t="shared" si="15"/>
        <v>62</v>
      </c>
      <c r="AS153" s="39">
        <f t="shared" si="16"/>
        <v>34</v>
      </c>
      <c r="AT153" s="40">
        <f t="shared" si="17"/>
        <v>96</v>
      </c>
      <c r="AU153" s="34"/>
      <c r="AV153" s="34"/>
      <c r="AW153" s="34"/>
      <c r="AX153" s="34"/>
      <c r="AY153" s="34"/>
    </row>
    <row r="154" spans="2:51" x14ac:dyDescent="0.25">
      <c r="B154" s="33" t="s">
        <v>312</v>
      </c>
      <c r="C154" s="36" t="s">
        <v>313</v>
      </c>
      <c r="D154" s="18">
        <v>5</v>
      </c>
      <c r="E154" s="18">
        <v>7</v>
      </c>
      <c r="F154" s="18">
        <v>31</v>
      </c>
      <c r="G154" s="18">
        <v>4</v>
      </c>
      <c r="H154" s="18">
        <v>12</v>
      </c>
      <c r="I154" s="18">
        <v>7</v>
      </c>
      <c r="J154" s="18">
        <v>80</v>
      </c>
      <c r="K154" s="18">
        <v>24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6</v>
      </c>
      <c r="S154" s="18">
        <v>0</v>
      </c>
      <c r="T154" s="18">
        <v>10</v>
      </c>
      <c r="U154" s="18">
        <v>18</v>
      </c>
      <c r="V154" s="18">
        <v>0</v>
      </c>
      <c r="W154" s="18">
        <v>1</v>
      </c>
      <c r="X154" s="18">
        <v>0</v>
      </c>
      <c r="Y154" s="18">
        <v>0</v>
      </c>
      <c r="Z154" s="18">
        <v>2</v>
      </c>
      <c r="AA154" s="18">
        <v>1</v>
      </c>
      <c r="AB154" s="18">
        <f t="shared" si="12"/>
        <v>146</v>
      </c>
      <c r="AC154" s="18">
        <f t="shared" si="13"/>
        <v>62</v>
      </c>
      <c r="AD154" s="19">
        <f t="shared" si="14"/>
        <v>208</v>
      </c>
      <c r="AF154" s="17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v>0</v>
      </c>
      <c r="AL154" s="18">
        <v>0</v>
      </c>
      <c r="AM154" s="18">
        <v>0</v>
      </c>
      <c r="AN154" s="18">
        <v>0</v>
      </c>
      <c r="AO154" s="18">
        <v>0</v>
      </c>
      <c r="AP154" s="18">
        <v>95</v>
      </c>
      <c r="AQ154" s="39">
        <v>36</v>
      </c>
      <c r="AR154" s="39">
        <f t="shared" si="15"/>
        <v>95</v>
      </c>
      <c r="AS154" s="39">
        <f t="shared" si="16"/>
        <v>36</v>
      </c>
      <c r="AT154" s="40">
        <f t="shared" si="17"/>
        <v>131</v>
      </c>
      <c r="AU154" s="34"/>
      <c r="AV154" s="34"/>
      <c r="AW154" s="34"/>
      <c r="AX154" s="34"/>
      <c r="AY154" s="34"/>
    </row>
    <row r="155" spans="2:51" x14ac:dyDescent="0.25">
      <c r="B155" s="17" t="s">
        <v>314</v>
      </c>
      <c r="C155" s="18" t="s">
        <v>315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18">
        <v>0</v>
      </c>
      <c r="AB155" s="18">
        <f t="shared" si="12"/>
        <v>0</v>
      </c>
      <c r="AC155" s="18">
        <f t="shared" si="13"/>
        <v>0</v>
      </c>
      <c r="AD155" s="19">
        <f t="shared" si="14"/>
        <v>0</v>
      </c>
      <c r="AF155" s="17">
        <v>0</v>
      </c>
      <c r="AG155" s="18">
        <v>0</v>
      </c>
      <c r="AH155" s="18">
        <v>0</v>
      </c>
      <c r="AI155" s="18">
        <v>0</v>
      </c>
      <c r="AJ155" s="18">
        <v>0</v>
      </c>
      <c r="AK155" s="18">
        <v>0</v>
      </c>
      <c r="AL155" s="18">
        <v>0</v>
      </c>
      <c r="AM155" s="18">
        <v>0</v>
      </c>
      <c r="AN155" s="18">
        <v>0</v>
      </c>
      <c r="AO155" s="18">
        <v>0</v>
      </c>
      <c r="AP155" s="18">
        <v>9</v>
      </c>
      <c r="AQ155" s="39">
        <v>9</v>
      </c>
      <c r="AR155" s="39">
        <f t="shared" si="15"/>
        <v>9</v>
      </c>
      <c r="AS155" s="39">
        <f t="shared" si="16"/>
        <v>9</v>
      </c>
      <c r="AT155" s="40">
        <f t="shared" si="17"/>
        <v>18</v>
      </c>
      <c r="AU155" s="34"/>
      <c r="AV155" s="34"/>
      <c r="AW155" s="34"/>
      <c r="AX155" s="34"/>
      <c r="AY155" s="34"/>
    </row>
    <row r="156" spans="2:51" x14ac:dyDescent="0.25">
      <c r="B156" s="33" t="s">
        <v>316</v>
      </c>
      <c r="C156" s="36" t="s">
        <v>317</v>
      </c>
      <c r="D156" s="18">
        <v>3</v>
      </c>
      <c r="E156" s="18">
        <v>1</v>
      </c>
      <c r="F156" s="18">
        <v>0</v>
      </c>
      <c r="G156" s="18">
        <v>0</v>
      </c>
      <c r="H156" s="18">
        <v>0</v>
      </c>
      <c r="I156" s="18">
        <v>0</v>
      </c>
      <c r="J156" s="18">
        <v>1</v>
      </c>
      <c r="K156" s="18">
        <v>1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4</v>
      </c>
      <c r="U156" s="18">
        <v>2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18">
        <v>0</v>
      </c>
      <c r="AB156" s="18">
        <f t="shared" si="12"/>
        <v>8</v>
      </c>
      <c r="AC156" s="18">
        <f t="shared" si="13"/>
        <v>4</v>
      </c>
      <c r="AD156" s="19">
        <f t="shared" si="14"/>
        <v>12</v>
      </c>
      <c r="AF156" s="17">
        <v>0</v>
      </c>
      <c r="AG156" s="18">
        <v>0</v>
      </c>
      <c r="AH156" s="18">
        <v>0</v>
      </c>
      <c r="AI156" s="18">
        <v>0</v>
      </c>
      <c r="AJ156" s="18">
        <v>0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17</v>
      </c>
      <c r="AQ156" s="39">
        <v>6</v>
      </c>
      <c r="AR156" s="39">
        <f t="shared" si="15"/>
        <v>17</v>
      </c>
      <c r="AS156" s="39">
        <f t="shared" si="16"/>
        <v>6</v>
      </c>
      <c r="AT156" s="40">
        <f t="shared" si="17"/>
        <v>23</v>
      </c>
      <c r="AU156" s="34"/>
      <c r="AV156" s="34"/>
      <c r="AW156" s="34"/>
      <c r="AX156" s="34"/>
      <c r="AY156" s="34"/>
    </row>
    <row r="157" spans="2:51" x14ac:dyDescent="0.25">
      <c r="B157" s="33" t="s">
        <v>318</v>
      </c>
      <c r="C157" s="36" t="s">
        <v>271</v>
      </c>
      <c r="D157" s="18">
        <v>70</v>
      </c>
      <c r="E157" s="18">
        <v>10</v>
      </c>
      <c r="F157" s="18">
        <v>2423</v>
      </c>
      <c r="G157" s="18">
        <v>3232</v>
      </c>
      <c r="H157" s="18">
        <v>69</v>
      </c>
      <c r="I157" s="18">
        <v>0</v>
      </c>
      <c r="J157" s="18">
        <v>148</v>
      </c>
      <c r="K157" s="18">
        <v>96</v>
      </c>
      <c r="L157" s="18">
        <v>23</v>
      </c>
      <c r="M157" s="18">
        <v>7</v>
      </c>
      <c r="N157" s="18">
        <v>0</v>
      </c>
      <c r="O157" s="18">
        <v>0</v>
      </c>
      <c r="P157" s="18">
        <v>44</v>
      </c>
      <c r="Q157" s="18">
        <v>10</v>
      </c>
      <c r="R157" s="18">
        <v>41</v>
      </c>
      <c r="S157" s="18">
        <v>6</v>
      </c>
      <c r="T157" s="18">
        <v>27</v>
      </c>
      <c r="U157" s="18">
        <v>31</v>
      </c>
      <c r="V157" s="18">
        <v>0</v>
      </c>
      <c r="W157" s="18">
        <v>0</v>
      </c>
      <c r="X157" s="18">
        <v>0</v>
      </c>
      <c r="Y157" s="18">
        <v>0</v>
      </c>
      <c r="Z157" s="18">
        <v>4</v>
      </c>
      <c r="AA157" s="18">
        <v>1</v>
      </c>
      <c r="AB157" s="18">
        <f t="shared" si="12"/>
        <v>2849</v>
      </c>
      <c r="AC157" s="18">
        <f t="shared" si="13"/>
        <v>3393</v>
      </c>
      <c r="AD157" s="19">
        <f t="shared" si="14"/>
        <v>6242</v>
      </c>
      <c r="AF157" s="17">
        <v>0</v>
      </c>
      <c r="AG157" s="18">
        <v>0</v>
      </c>
      <c r="AH157" s="18">
        <v>0</v>
      </c>
      <c r="AI157" s="18">
        <v>0</v>
      </c>
      <c r="AJ157" s="18">
        <v>0</v>
      </c>
      <c r="AK157" s="18">
        <v>0</v>
      </c>
      <c r="AL157" s="18">
        <v>0</v>
      </c>
      <c r="AM157" s="18">
        <v>0</v>
      </c>
      <c r="AN157" s="18">
        <v>7</v>
      </c>
      <c r="AO157" s="18">
        <v>10</v>
      </c>
      <c r="AP157" s="18">
        <v>45</v>
      </c>
      <c r="AQ157" s="39">
        <v>34</v>
      </c>
      <c r="AR157" s="39">
        <f t="shared" si="15"/>
        <v>52</v>
      </c>
      <c r="AS157" s="39">
        <f t="shared" si="16"/>
        <v>44</v>
      </c>
      <c r="AT157" s="40">
        <f t="shared" si="17"/>
        <v>96</v>
      </c>
      <c r="AU157" s="34"/>
      <c r="AV157" s="34"/>
      <c r="AW157" s="34"/>
      <c r="AX157" s="34"/>
      <c r="AY157" s="34"/>
    </row>
    <row r="158" spans="2:51" x14ac:dyDescent="0.25">
      <c r="B158" s="17" t="s">
        <v>319</v>
      </c>
      <c r="C158" s="18" t="s">
        <v>320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4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18">
        <v>0</v>
      </c>
      <c r="AB158" s="18">
        <f t="shared" si="12"/>
        <v>0</v>
      </c>
      <c r="AC158" s="18">
        <f t="shared" si="13"/>
        <v>4</v>
      </c>
      <c r="AD158" s="19">
        <f t="shared" si="14"/>
        <v>4</v>
      </c>
      <c r="AF158" s="17">
        <v>0</v>
      </c>
      <c r="AG158" s="18">
        <v>0</v>
      </c>
      <c r="AH158" s="18">
        <v>0</v>
      </c>
      <c r="AI158" s="18">
        <v>0</v>
      </c>
      <c r="AJ158" s="18">
        <v>0</v>
      </c>
      <c r="AK158" s="18">
        <v>0</v>
      </c>
      <c r="AL158" s="18">
        <v>0</v>
      </c>
      <c r="AM158" s="18">
        <v>0</v>
      </c>
      <c r="AN158" s="18">
        <v>0</v>
      </c>
      <c r="AO158" s="18">
        <v>0</v>
      </c>
      <c r="AP158" s="18">
        <v>13</v>
      </c>
      <c r="AQ158" s="39">
        <v>3</v>
      </c>
      <c r="AR158" s="39">
        <f t="shared" si="15"/>
        <v>13</v>
      </c>
      <c r="AS158" s="39">
        <f t="shared" si="16"/>
        <v>3</v>
      </c>
      <c r="AT158" s="40">
        <f t="shared" si="17"/>
        <v>16</v>
      </c>
      <c r="AU158" s="34"/>
      <c r="AV158" s="34"/>
      <c r="AW158" s="34"/>
      <c r="AX158" s="34"/>
      <c r="AY158" s="34"/>
    </row>
    <row r="159" spans="2:51" x14ac:dyDescent="0.25">
      <c r="B159" s="33" t="s">
        <v>321</v>
      </c>
      <c r="C159" s="36" t="s">
        <v>322</v>
      </c>
      <c r="D159" s="18">
        <v>4</v>
      </c>
      <c r="E159" s="18">
        <v>0</v>
      </c>
      <c r="F159" s="18">
        <v>776</v>
      </c>
      <c r="G159" s="18">
        <v>1414</v>
      </c>
      <c r="H159" s="18">
        <v>7</v>
      </c>
      <c r="I159" s="18">
        <v>1</v>
      </c>
      <c r="J159" s="18">
        <v>72</v>
      </c>
      <c r="K159" s="18">
        <v>44</v>
      </c>
      <c r="L159" s="18">
        <v>0</v>
      </c>
      <c r="M159" s="18">
        <v>0</v>
      </c>
      <c r="N159" s="18">
        <v>0</v>
      </c>
      <c r="O159" s="18">
        <v>0</v>
      </c>
      <c r="P159" s="18">
        <v>3</v>
      </c>
      <c r="Q159" s="18">
        <v>0</v>
      </c>
      <c r="R159" s="18">
        <v>6</v>
      </c>
      <c r="S159" s="18">
        <v>8</v>
      </c>
      <c r="T159" s="18">
        <v>22</v>
      </c>
      <c r="U159" s="18">
        <v>19</v>
      </c>
      <c r="V159" s="18">
        <v>2</v>
      </c>
      <c r="W159" s="18">
        <v>0</v>
      </c>
      <c r="X159" s="18">
        <v>0</v>
      </c>
      <c r="Y159" s="18">
        <v>0</v>
      </c>
      <c r="Z159" s="18">
        <v>2</v>
      </c>
      <c r="AA159" s="18">
        <v>1</v>
      </c>
      <c r="AB159" s="18">
        <f t="shared" si="12"/>
        <v>894</v>
      </c>
      <c r="AC159" s="18">
        <f t="shared" si="13"/>
        <v>1487</v>
      </c>
      <c r="AD159" s="19">
        <f t="shared" si="14"/>
        <v>2381</v>
      </c>
      <c r="AF159" s="17">
        <v>0</v>
      </c>
      <c r="AG159" s="18">
        <v>0</v>
      </c>
      <c r="AH159" s="18">
        <v>0</v>
      </c>
      <c r="AI159" s="18">
        <v>0</v>
      </c>
      <c r="AJ159" s="18">
        <v>0</v>
      </c>
      <c r="AK159" s="18">
        <v>0</v>
      </c>
      <c r="AL159" s="18">
        <v>0</v>
      </c>
      <c r="AM159" s="18">
        <v>0</v>
      </c>
      <c r="AN159" s="18">
        <v>0</v>
      </c>
      <c r="AO159" s="18">
        <v>0</v>
      </c>
      <c r="AP159" s="18">
        <v>148</v>
      </c>
      <c r="AQ159" s="39">
        <v>29</v>
      </c>
      <c r="AR159" s="39">
        <f t="shared" si="15"/>
        <v>148</v>
      </c>
      <c r="AS159" s="39">
        <f t="shared" si="16"/>
        <v>29</v>
      </c>
      <c r="AT159" s="40">
        <f t="shared" si="17"/>
        <v>177</v>
      </c>
      <c r="AU159" s="34"/>
      <c r="AV159" s="34"/>
      <c r="AW159" s="34"/>
      <c r="AX159" s="34"/>
      <c r="AY159" s="34"/>
    </row>
    <row r="160" spans="2:51" x14ac:dyDescent="0.25">
      <c r="B160" s="33" t="s">
        <v>323</v>
      </c>
      <c r="C160" s="36" t="s">
        <v>324</v>
      </c>
      <c r="D160" s="18">
        <v>0</v>
      </c>
      <c r="E160" s="18">
        <v>0</v>
      </c>
      <c r="F160" s="18">
        <v>40</v>
      </c>
      <c r="G160" s="18">
        <v>57</v>
      </c>
      <c r="H160" s="18">
        <v>12</v>
      </c>
      <c r="I160" s="18">
        <v>3</v>
      </c>
      <c r="J160" s="18">
        <v>145</v>
      </c>
      <c r="K160" s="18">
        <v>129</v>
      </c>
      <c r="L160" s="18">
        <v>2</v>
      </c>
      <c r="M160" s="18">
        <v>0</v>
      </c>
      <c r="N160" s="18">
        <v>22</v>
      </c>
      <c r="O160" s="18">
        <v>18</v>
      </c>
      <c r="P160" s="18">
        <v>3</v>
      </c>
      <c r="Q160" s="18">
        <v>1</v>
      </c>
      <c r="R160" s="18">
        <v>11</v>
      </c>
      <c r="S160" s="18">
        <v>11</v>
      </c>
      <c r="T160" s="18">
        <v>39</v>
      </c>
      <c r="U160" s="18">
        <v>57</v>
      </c>
      <c r="V160" s="18">
        <v>0</v>
      </c>
      <c r="W160" s="18">
        <v>1</v>
      </c>
      <c r="X160" s="18">
        <v>0</v>
      </c>
      <c r="Y160" s="18">
        <v>0</v>
      </c>
      <c r="Z160" s="18">
        <v>0</v>
      </c>
      <c r="AA160" s="18">
        <v>1</v>
      </c>
      <c r="AB160" s="18">
        <f t="shared" si="12"/>
        <v>274</v>
      </c>
      <c r="AC160" s="18">
        <f t="shared" si="13"/>
        <v>278</v>
      </c>
      <c r="AD160" s="19">
        <f t="shared" si="14"/>
        <v>552</v>
      </c>
      <c r="AF160" s="17">
        <v>383</v>
      </c>
      <c r="AG160" s="18">
        <v>171</v>
      </c>
      <c r="AH160" s="18">
        <v>0</v>
      </c>
      <c r="AI160" s="18">
        <v>0</v>
      </c>
      <c r="AJ160" s="18">
        <v>0</v>
      </c>
      <c r="AK160" s="18">
        <v>0</v>
      </c>
      <c r="AL160" s="18">
        <v>0</v>
      </c>
      <c r="AM160" s="18">
        <v>0</v>
      </c>
      <c r="AN160" s="18">
        <v>8</v>
      </c>
      <c r="AO160" s="18">
        <v>10</v>
      </c>
      <c r="AP160" s="18">
        <v>162</v>
      </c>
      <c r="AQ160" s="39">
        <v>39</v>
      </c>
      <c r="AR160" s="39">
        <f t="shared" si="15"/>
        <v>553</v>
      </c>
      <c r="AS160" s="39">
        <f t="shared" si="16"/>
        <v>220</v>
      </c>
      <c r="AT160" s="40">
        <f t="shared" si="17"/>
        <v>773</v>
      </c>
      <c r="AU160" s="34"/>
      <c r="AV160" s="34"/>
      <c r="AW160" s="34"/>
      <c r="AX160" s="34"/>
      <c r="AY160" s="34"/>
    </row>
    <row r="161" spans="2:51" x14ac:dyDescent="0.25">
      <c r="B161" s="33" t="s">
        <v>325</v>
      </c>
      <c r="C161" s="36" t="s">
        <v>326</v>
      </c>
      <c r="D161" s="18">
        <v>0</v>
      </c>
      <c r="E161" s="18">
        <v>0</v>
      </c>
      <c r="F161" s="18">
        <v>13</v>
      </c>
      <c r="G161" s="18">
        <v>0</v>
      </c>
      <c r="H161" s="18">
        <v>4</v>
      </c>
      <c r="I161" s="18">
        <v>6</v>
      </c>
      <c r="J161" s="18">
        <v>10</v>
      </c>
      <c r="K161" s="18">
        <v>5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1</v>
      </c>
      <c r="U161" s="18">
        <v>4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18">
        <v>0</v>
      </c>
      <c r="AB161" s="18">
        <f t="shared" si="12"/>
        <v>28</v>
      </c>
      <c r="AC161" s="18">
        <f t="shared" si="13"/>
        <v>15</v>
      </c>
      <c r="AD161" s="19">
        <f t="shared" si="14"/>
        <v>43</v>
      </c>
      <c r="AF161" s="17">
        <v>0</v>
      </c>
      <c r="AG161" s="18">
        <v>0</v>
      </c>
      <c r="AH161" s="18">
        <v>0</v>
      </c>
      <c r="AI161" s="18">
        <v>0</v>
      </c>
      <c r="AJ161" s="18">
        <v>0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18</v>
      </c>
      <c r="AQ161" s="39">
        <v>12</v>
      </c>
      <c r="AR161" s="39">
        <f t="shared" si="15"/>
        <v>18</v>
      </c>
      <c r="AS161" s="39">
        <f t="shared" si="16"/>
        <v>12</v>
      </c>
      <c r="AT161" s="40">
        <f t="shared" si="17"/>
        <v>30</v>
      </c>
      <c r="AU161" s="34"/>
      <c r="AV161" s="34"/>
      <c r="AW161" s="34"/>
      <c r="AX161" s="34"/>
      <c r="AY161" s="34"/>
    </row>
    <row r="162" spans="2:51" x14ac:dyDescent="0.25">
      <c r="B162" s="33" t="s">
        <v>327</v>
      </c>
      <c r="C162" s="36" t="s">
        <v>328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2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3</v>
      </c>
      <c r="U162" s="18">
        <v>9</v>
      </c>
      <c r="V162" s="18">
        <v>0</v>
      </c>
      <c r="W162" s="18">
        <v>0</v>
      </c>
      <c r="X162" s="18">
        <v>0</v>
      </c>
      <c r="Y162" s="18">
        <v>0</v>
      </c>
      <c r="Z162" s="18">
        <v>1</v>
      </c>
      <c r="AA162" s="18">
        <v>0</v>
      </c>
      <c r="AB162" s="18">
        <f t="shared" si="12"/>
        <v>6</v>
      </c>
      <c r="AC162" s="18">
        <f t="shared" si="13"/>
        <v>9</v>
      </c>
      <c r="AD162" s="19">
        <f t="shared" si="14"/>
        <v>15</v>
      </c>
      <c r="AF162" s="17">
        <v>0</v>
      </c>
      <c r="AG162" s="18">
        <v>0</v>
      </c>
      <c r="AH162" s="18">
        <v>0</v>
      </c>
      <c r="AI162" s="18">
        <v>0</v>
      </c>
      <c r="AJ162" s="18">
        <v>0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34</v>
      </c>
      <c r="AQ162" s="39">
        <v>18</v>
      </c>
      <c r="AR162" s="39">
        <f t="shared" si="15"/>
        <v>34</v>
      </c>
      <c r="AS162" s="39">
        <f t="shared" si="16"/>
        <v>18</v>
      </c>
      <c r="AT162" s="40">
        <f t="shared" si="17"/>
        <v>52</v>
      </c>
      <c r="AU162" s="34"/>
      <c r="AV162" s="34"/>
      <c r="AW162" s="34"/>
      <c r="AX162" s="34"/>
      <c r="AY162" s="34"/>
    </row>
    <row r="163" spans="2:51" x14ac:dyDescent="0.25">
      <c r="B163" s="33" t="s">
        <v>329</v>
      </c>
      <c r="C163" s="36" t="s">
        <v>330</v>
      </c>
      <c r="D163" s="18">
        <v>0</v>
      </c>
      <c r="E163" s="18">
        <v>0</v>
      </c>
      <c r="F163" s="18">
        <v>3</v>
      </c>
      <c r="G163" s="18">
        <v>1</v>
      </c>
      <c r="H163" s="18">
        <v>0</v>
      </c>
      <c r="I163" s="18">
        <v>0</v>
      </c>
      <c r="J163" s="18">
        <v>0</v>
      </c>
      <c r="K163" s="18">
        <v>3</v>
      </c>
      <c r="L163" s="18">
        <v>0</v>
      </c>
      <c r="M163" s="18">
        <v>0</v>
      </c>
      <c r="N163" s="18">
        <v>0</v>
      </c>
      <c r="O163" s="18">
        <v>0</v>
      </c>
      <c r="P163" s="18">
        <v>1</v>
      </c>
      <c r="Q163" s="18">
        <v>0</v>
      </c>
      <c r="R163" s="18">
        <v>0</v>
      </c>
      <c r="S163" s="18">
        <v>0</v>
      </c>
      <c r="T163" s="18">
        <v>5</v>
      </c>
      <c r="U163" s="18">
        <v>5</v>
      </c>
      <c r="V163" s="18">
        <v>0</v>
      </c>
      <c r="W163" s="18">
        <v>0</v>
      </c>
      <c r="X163" s="18">
        <v>0</v>
      </c>
      <c r="Y163" s="18">
        <v>0</v>
      </c>
      <c r="Z163" s="18">
        <v>3</v>
      </c>
      <c r="AA163" s="18">
        <v>1</v>
      </c>
      <c r="AB163" s="18">
        <f t="shared" si="12"/>
        <v>12</v>
      </c>
      <c r="AC163" s="18">
        <f t="shared" si="13"/>
        <v>10</v>
      </c>
      <c r="AD163" s="19">
        <f t="shared" si="14"/>
        <v>22</v>
      </c>
      <c r="AF163" s="17">
        <v>60</v>
      </c>
      <c r="AG163" s="18">
        <v>63</v>
      </c>
      <c r="AH163" s="18">
        <v>0</v>
      </c>
      <c r="AI163" s="18">
        <v>0</v>
      </c>
      <c r="AJ163" s="18">
        <v>0</v>
      </c>
      <c r="AK163" s="18">
        <v>0</v>
      </c>
      <c r="AL163" s="18">
        <v>0</v>
      </c>
      <c r="AM163" s="18">
        <v>0</v>
      </c>
      <c r="AN163" s="18">
        <v>0</v>
      </c>
      <c r="AO163" s="18">
        <v>0</v>
      </c>
      <c r="AP163" s="18">
        <v>38</v>
      </c>
      <c r="AQ163" s="39">
        <v>18</v>
      </c>
      <c r="AR163" s="39">
        <f t="shared" si="15"/>
        <v>98</v>
      </c>
      <c r="AS163" s="39">
        <f t="shared" si="16"/>
        <v>81</v>
      </c>
      <c r="AT163" s="40">
        <f t="shared" si="17"/>
        <v>179</v>
      </c>
      <c r="AU163" s="34"/>
      <c r="AV163" s="34"/>
      <c r="AW163" s="34"/>
      <c r="AX163" s="34"/>
      <c r="AY163" s="34"/>
    </row>
    <row r="164" spans="2:51" x14ac:dyDescent="0.25">
      <c r="B164" s="33" t="s">
        <v>331</v>
      </c>
      <c r="C164" s="36" t="s">
        <v>332</v>
      </c>
      <c r="D164" s="18">
        <v>0</v>
      </c>
      <c r="E164" s="18">
        <v>0</v>
      </c>
      <c r="F164" s="18">
        <v>2</v>
      </c>
      <c r="G164" s="18">
        <v>1</v>
      </c>
      <c r="H164" s="18">
        <v>11</v>
      </c>
      <c r="I164" s="18">
        <v>1</v>
      </c>
      <c r="J164" s="18">
        <v>7</v>
      </c>
      <c r="K164" s="18">
        <v>5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6</v>
      </c>
      <c r="S164" s="18">
        <v>2</v>
      </c>
      <c r="T164" s="18">
        <v>27</v>
      </c>
      <c r="U164" s="18">
        <v>35</v>
      </c>
      <c r="V164" s="18">
        <v>0</v>
      </c>
      <c r="W164" s="18">
        <v>0</v>
      </c>
      <c r="X164" s="18">
        <v>0</v>
      </c>
      <c r="Y164" s="18">
        <v>0</v>
      </c>
      <c r="Z164" s="18">
        <v>1</v>
      </c>
      <c r="AA164" s="18">
        <v>1</v>
      </c>
      <c r="AB164" s="18">
        <f t="shared" si="12"/>
        <v>54</v>
      </c>
      <c r="AC164" s="18">
        <f t="shared" si="13"/>
        <v>45</v>
      </c>
      <c r="AD164" s="19">
        <f t="shared" si="14"/>
        <v>99</v>
      </c>
      <c r="AF164" s="17">
        <v>0</v>
      </c>
      <c r="AG164" s="18">
        <v>0</v>
      </c>
      <c r="AH164" s="18">
        <v>0</v>
      </c>
      <c r="AI164" s="18">
        <v>0</v>
      </c>
      <c r="AJ164" s="18">
        <v>0</v>
      </c>
      <c r="AK164" s="18">
        <v>0</v>
      </c>
      <c r="AL164" s="18">
        <v>0</v>
      </c>
      <c r="AM164" s="18">
        <v>0</v>
      </c>
      <c r="AN164" s="18">
        <v>0</v>
      </c>
      <c r="AO164" s="18">
        <v>0</v>
      </c>
      <c r="AP164" s="18">
        <v>14</v>
      </c>
      <c r="AQ164" s="39">
        <v>7</v>
      </c>
      <c r="AR164" s="39">
        <f t="shared" si="15"/>
        <v>14</v>
      </c>
      <c r="AS164" s="39">
        <f t="shared" si="16"/>
        <v>7</v>
      </c>
      <c r="AT164" s="40">
        <f t="shared" si="17"/>
        <v>21</v>
      </c>
      <c r="AU164" s="34"/>
      <c r="AV164" s="34"/>
      <c r="AW164" s="34"/>
      <c r="AX164" s="34"/>
      <c r="AY164" s="34"/>
    </row>
    <row r="165" spans="2:51" x14ac:dyDescent="0.25">
      <c r="B165" s="33" t="s">
        <v>333</v>
      </c>
      <c r="C165" s="36" t="s">
        <v>334</v>
      </c>
      <c r="D165" s="18">
        <v>197</v>
      </c>
      <c r="E165" s="18">
        <v>56</v>
      </c>
      <c r="F165" s="18">
        <v>65</v>
      </c>
      <c r="G165" s="18">
        <v>41</v>
      </c>
      <c r="H165" s="18">
        <v>0</v>
      </c>
      <c r="I165" s="18">
        <v>0</v>
      </c>
      <c r="J165" s="18">
        <v>251</v>
      </c>
      <c r="K165" s="18">
        <v>192</v>
      </c>
      <c r="L165" s="18">
        <v>6</v>
      </c>
      <c r="M165" s="18">
        <v>5</v>
      </c>
      <c r="N165" s="18">
        <v>47</v>
      </c>
      <c r="O165" s="18">
        <v>46</v>
      </c>
      <c r="P165" s="18">
        <v>19</v>
      </c>
      <c r="Q165" s="18">
        <v>11</v>
      </c>
      <c r="R165" s="18">
        <v>22</v>
      </c>
      <c r="S165" s="18">
        <v>22</v>
      </c>
      <c r="T165" s="18">
        <v>150</v>
      </c>
      <c r="U165" s="18">
        <v>153</v>
      </c>
      <c r="V165" s="18">
        <v>0</v>
      </c>
      <c r="W165" s="18">
        <v>4</v>
      </c>
      <c r="X165" s="18">
        <v>0</v>
      </c>
      <c r="Y165" s="18">
        <v>0</v>
      </c>
      <c r="Z165" s="18">
        <v>2</v>
      </c>
      <c r="AA165" s="18">
        <v>3</v>
      </c>
      <c r="AB165" s="18">
        <f t="shared" si="12"/>
        <v>759</v>
      </c>
      <c r="AC165" s="18">
        <f t="shared" si="13"/>
        <v>533</v>
      </c>
      <c r="AD165" s="19">
        <f t="shared" si="14"/>
        <v>1292</v>
      </c>
      <c r="AF165" s="17">
        <v>57</v>
      </c>
      <c r="AG165" s="18">
        <v>109</v>
      </c>
      <c r="AH165" s="18">
        <v>0</v>
      </c>
      <c r="AI165" s="18">
        <v>0</v>
      </c>
      <c r="AJ165" s="18">
        <v>0</v>
      </c>
      <c r="AK165" s="18">
        <v>0</v>
      </c>
      <c r="AL165" s="18">
        <v>0</v>
      </c>
      <c r="AM165" s="18">
        <v>0</v>
      </c>
      <c r="AN165" s="18">
        <v>6</v>
      </c>
      <c r="AO165" s="18">
        <v>12</v>
      </c>
      <c r="AP165" s="18">
        <v>162</v>
      </c>
      <c r="AQ165" s="39">
        <v>50</v>
      </c>
      <c r="AR165" s="39">
        <f t="shared" si="15"/>
        <v>225</v>
      </c>
      <c r="AS165" s="39">
        <f t="shared" si="16"/>
        <v>171</v>
      </c>
      <c r="AT165" s="40">
        <f t="shared" si="17"/>
        <v>396</v>
      </c>
      <c r="AU165" s="34"/>
      <c r="AV165" s="34"/>
      <c r="AW165" s="34"/>
      <c r="AX165" s="34"/>
      <c r="AY165" s="34"/>
    </row>
    <row r="166" spans="2:51" x14ac:dyDescent="0.25">
      <c r="B166" s="33" t="s">
        <v>335</v>
      </c>
      <c r="C166" s="36" t="s">
        <v>336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1</v>
      </c>
      <c r="U166" s="18">
        <v>2</v>
      </c>
      <c r="V166" s="18">
        <v>0</v>
      </c>
      <c r="W166" s="18">
        <v>0</v>
      </c>
      <c r="X166" s="18">
        <v>0</v>
      </c>
      <c r="Y166" s="18">
        <v>0</v>
      </c>
      <c r="Z166" s="18">
        <v>1</v>
      </c>
      <c r="AA166" s="18">
        <v>0</v>
      </c>
      <c r="AB166" s="18">
        <f t="shared" si="12"/>
        <v>2</v>
      </c>
      <c r="AC166" s="18">
        <f t="shared" si="13"/>
        <v>2</v>
      </c>
      <c r="AD166" s="19">
        <f t="shared" si="14"/>
        <v>4</v>
      </c>
      <c r="AF166" s="17">
        <v>0</v>
      </c>
      <c r="AG166" s="18">
        <v>0</v>
      </c>
      <c r="AH166" s="18">
        <v>0</v>
      </c>
      <c r="AI166" s="18">
        <v>0</v>
      </c>
      <c r="AJ166" s="18">
        <v>0</v>
      </c>
      <c r="AK166" s="18">
        <v>0</v>
      </c>
      <c r="AL166" s="18">
        <v>0</v>
      </c>
      <c r="AM166" s="18">
        <v>0</v>
      </c>
      <c r="AN166" s="18">
        <v>0</v>
      </c>
      <c r="AO166" s="18">
        <v>0</v>
      </c>
      <c r="AP166" s="18">
        <v>0</v>
      </c>
      <c r="AQ166" s="39">
        <v>0</v>
      </c>
      <c r="AR166" s="39">
        <f t="shared" si="15"/>
        <v>0</v>
      </c>
      <c r="AS166" s="39">
        <f t="shared" si="16"/>
        <v>0</v>
      </c>
      <c r="AT166" s="40">
        <f t="shared" si="17"/>
        <v>0</v>
      </c>
      <c r="AU166" s="34"/>
      <c r="AV166" s="34"/>
      <c r="AW166" s="34"/>
      <c r="AX166" s="34"/>
      <c r="AY166" s="34"/>
    </row>
    <row r="167" spans="2:51" x14ac:dyDescent="0.25">
      <c r="B167" s="33" t="s">
        <v>337</v>
      </c>
      <c r="C167" s="36" t="s">
        <v>338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1</v>
      </c>
      <c r="K167" s="18">
        <v>4</v>
      </c>
      <c r="L167" s="18">
        <v>0</v>
      </c>
      <c r="M167" s="18">
        <v>0</v>
      </c>
      <c r="N167" s="18">
        <v>2</v>
      </c>
      <c r="O167" s="18">
        <v>5</v>
      </c>
      <c r="P167" s="18">
        <v>0</v>
      </c>
      <c r="Q167" s="18">
        <v>0</v>
      </c>
      <c r="R167" s="18">
        <v>0</v>
      </c>
      <c r="S167" s="18">
        <v>0</v>
      </c>
      <c r="T167" s="18">
        <v>1</v>
      </c>
      <c r="U167" s="18">
        <v>6</v>
      </c>
      <c r="V167" s="18">
        <v>0</v>
      </c>
      <c r="W167" s="18">
        <v>1</v>
      </c>
      <c r="X167" s="18">
        <v>0</v>
      </c>
      <c r="Y167" s="18">
        <v>0</v>
      </c>
      <c r="Z167" s="18">
        <v>0</v>
      </c>
      <c r="AA167" s="18">
        <v>3</v>
      </c>
      <c r="AB167" s="18">
        <f t="shared" si="12"/>
        <v>4</v>
      </c>
      <c r="AC167" s="18">
        <f t="shared" si="13"/>
        <v>19</v>
      </c>
      <c r="AD167" s="19">
        <f t="shared" si="14"/>
        <v>23</v>
      </c>
      <c r="AF167" s="17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16</v>
      </c>
      <c r="AQ167" s="39">
        <v>16</v>
      </c>
      <c r="AR167" s="39">
        <f t="shared" si="15"/>
        <v>16</v>
      </c>
      <c r="AS167" s="39">
        <f t="shared" si="16"/>
        <v>16</v>
      </c>
      <c r="AT167" s="40">
        <f t="shared" si="17"/>
        <v>32</v>
      </c>
      <c r="AU167" s="34"/>
      <c r="AV167" s="34"/>
      <c r="AW167" s="34"/>
      <c r="AX167" s="34"/>
      <c r="AY167" s="34"/>
    </row>
    <row r="168" spans="2:51" x14ac:dyDescent="0.25">
      <c r="B168" s="33" t="s">
        <v>339</v>
      </c>
      <c r="C168" s="36" t="s">
        <v>340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3</v>
      </c>
      <c r="U168" s="18">
        <v>4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18">
        <v>0</v>
      </c>
      <c r="AB168" s="18">
        <f t="shared" si="12"/>
        <v>3</v>
      </c>
      <c r="AC168" s="18">
        <f t="shared" si="13"/>
        <v>4</v>
      </c>
      <c r="AD168" s="19">
        <f t="shared" si="14"/>
        <v>7</v>
      </c>
      <c r="AF168" s="17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12</v>
      </c>
      <c r="AQ168" s="39">
        <v>7</v>
      </c>
      <c r="AR168" s="39">
        <f t="shared" si="15"/>
        <v>12</v>
      </c>
      <c r="AS168" s="39">
        <f t="shared" si="16"/>
        <v>7</v>
      </c>
      <c r="AT168" s="40">
        <f t="shared" si="17"/>
        <v>19</v>
      </c>
      <c r="AU168" s="34"/>
      <c r="AV168" s="34"/>
      <c r="AW168" s="34"/>
      <c r="AX168" s="34"/>
      <c r="AY168" s="34"/>
    </row>
    <row r="169" spans="2:51" x14ac:dyDescent="0.25">
      <c r="B169" s="33" t="s">
        <v>341</v>
      </c>
      <c r="C169" s="36" t="s">
        <v>342</v>
      </c>
      <c r="D169" s="18">
        <v>6</v>
      </c>
      <c r="E169" s="18">
        <v>3</v>
      </c>
      <c r="F169" s="18">
        <v>39</v>
      </c>
      <c r="G169" s="18">
        <v>37</v>
      </c>
      <c r="H169" s="18">
        <v>16</v>
      </c>
      <c r="I169" s="18">
        <v>3</v>
      </c>
      <c r="J169" s="18">
        <v>336</v>
      </c>
      <c r="K169" s="18">
        <v>202</v>
      </c>
      <c r="L169" s="18">
        <v>4</v>
      </c>
      <c r="M169" s="18">
        <v>1</v>
      </c>
      <c r="N169" s="18">
        <v>253</v>
      </c>
      <c r="O169" s="18">
        <v>191</v>
      </c>
      <c r="P169" s="18">
        <v>7</v>
      </c>
      <c r="Q169" s="18">
        <v>7</v>
      </c>
      <c r="R169" s="18">
        <v>16</v>
      </c>
      <c r="S169" s="18">
        <v>17</v>
      </c>
      <c r="T169" s="18">
        <v>132</v>
      </c>
      <c r="U169" s="18">
        <v>187</v>
      </c>
      <c r="V169" s="18">
        <v>0</v>
      </c>
      <c r="W169" s="18">
        <v>1</v>
      </c>
      <c r="X169" s="18">
        <v>1</v>
      </c>
      <c r="Y169" s="18">
        <v>0</v>
      </c>
      <c r="Z169" s="18">
        <v>14</v>
      </c>
      <c r="AA169" s="18">
        <v>11</v>
      </c>
      <c r="AB169" s="18">
        <f t="shared" si="12"/>
        <v>824</v>
      </c>
      <c r="AC169" s="18">
        <f t="shared" si="13"/>
        <v>660</v>
      </c>
      <c r="AD169" s="19">
        <f t="shared" si="14"/>
        <v>1484</v>
      </c>
      <c r="AF169" s="17">
        <v>1592</v>
      </c>
      <c r="AG169" s="18">
        <v>1521</v>
      </c>
      <c r="AH169" s="18">
        <v>1</v>
      </c>
      <c r="AI169" s="18">
        <v>0</v>
      </c>
      <c r="AJ169" s="18">
        <v>0</v>
      </c>
      <c r="AK169" s="18">
        <v>0</v>
      </c>
      <c r="AL169" s="18">
        <v>0</v>
      </c>
      <c r="AM169" s="18">
        <v>0</v>
      </c>
      <c r="AN169" s="18">
        <v>15</v>
      </c>
      <c r="AO169" s="18">
        <v>18</v>
      </c>
      <c r="AP169" s="18">
        <v>272</v>
      </c>
      <c r="AQ169" s="39">
        <v>98</v>
      </c>
      <c r="AR169" s="39">
        <f t="shared" si="15"/>
        <v>1880</v>
      </c>
      <c r="AS169" s="39">
        <f t="shared" si="16"/>
        <v>1637</v>
      </c>
      <c r="AT169" s="40">
        <f t="shared" si="17"/>
        <v>3517</v>
      </c>
      <c r="AU169" s="34"/>
      <c r="AV169" s="34"/>
      <c r="AW169" s="34"/>
      <c r="AX169" s="34"/>
      <c r="AY169" s="34"/>
    </row>
    <row r="170" spans="2:51" x14ac:dyDescent="0.25">
      <c r="B170" s="33" t="s">
        <v>343</v>
      </c>
      <c r="C170" s="36" t="s">
        <v>344</v>
      </c>
      <c r="D170" s="18">
        <v>1</v>
      </c>
      <c r="E170" s="18">
        <v>1</v>
      </c>
      <c r="F170" s="18">
        <v>0</v>
      </c>
      <c r="G170" s="18">
        <v>0</v>
      </c>
      <c r="H170" s="18">
        <v>0</v>
      </c>
      <c r="I170" s="18">
        <v>0</v>
      </c>
      <c r="J170" s="18">
        <v>2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2</v>
      </c>
      <c r="U170" s="18">
        <v>2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18">
        <v>0</v>
      </c>
      <c r="AB170" s="18">
        <f t="shared" si="12"/>
        <v>5</v>
      </c>
      <c r="AC170" s="18">
        <f t="shared" si="13"/>
        <v>3</v>
      </c>
      <c r="AD170" s="19">
        <f t="shared" si="14"/>
        <v>8</v>
      </c>
      <c r="AF170" s="17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39">
        <v>0</v>
      </c>
      <c r="AR170" s="39">
        <f t="shared" si="15"/>
        <v>0</v>
      </c>
      <c r="AS170" s="39">
        <f t="shared" si="16"/>
        <v>0</v>
      </c>
      <c r="AT170" s="40">
        <f t="shared" si="17"/>
        <v>0</v>
      </c>
      <c r="AU170" s="34"/>
      <c r="AV170" s="34"/>
      <c r="AW170" s="34"/>
      <c r="AX170" s="34"/>
      <c r="AY170" s="34"/>
    </row>
    <row r="171" spans="2:51" x14ac:dyDescent="0.25">
      <c r="B171" s="17" t="s">
        <v>345</v>
      </c>
      <c r="C171" s="18" t="s">
        <v>346</v>
      </c>
      <c r="D171" s="18">
        <v>0</v>
      </c>
      <c r="E171" s="18">
        <v>0</v>
      </c>
      <c r="F171" s="18">
        <v>0</v>
      </c>
      <c r="G171" s="18">
        <v>2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1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18">
        <v>1</v>
      </c>
      <c r="AB171" s="18">
        <f t="shared" si="12"/>
        <v>0</v>
      </c>
      <c r="AC171" s="18">
        <f t="shared" si="13"/>
        <v>4</v>
      </c>
      <c r="AD171" s="19">
        <f t="shared" si="14"/>
        <v>4</v>
      </c>
      <c r="AF171" s="17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30</v>
      </c>
      <c r="AQ171" s="39">
        <v>12</v>
      </c>
      <c r="AR171" s="39">
        <f t="shared" si="15"/>
        <v>30</v>
      </c>
      <c r="AS171" s="39">
        <f t="shared" si="16"/>
        <v>12</v>
      </c>
      <c r="AT171" s="40">
        <f t="shared" si="17"/>
        <v>42</v>
      </c>
      <c r="AU171" s="34"/>
      <c r="AV171" s="34"/>
      <c r="AW171" s="34"/>
      <c r="AX171" s="34"/>
      <c r="AY171" s="34"/>
    </row>
    <row r="172" spans="2:51" x14ac:dyDescent="0.25">
      <c r="B172" s="33" t="s">
        <v>347</v>
      </c>
      <c r="C172" s="36" t="s">
        <v>348</v>
      </c>
      <c r="D172" s="18">
        <v>2</v>
      </c>
      <c r="E172" s="18">
        <v>0</v>
      </c>
      <c r="F172" s="18">
        <v>14</v>
      </c>
      <c r="G172" s="18">
        <v>10</v>
      </c>
      <c r="H172" s="18">
        <v>0</v>
      </c>
      <c r="I172" s="18">
        <v>0</v>
      </c>
      <c r="J172" s="18">
        <v>30</v>
      </c>
      <c r="K172" s="18">
        <v>17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14</v>
      </c>
      <c r="U172" s="18">
        <v>11</v>
      </c>
      <c r="V172" s="18">
        <v>0</v>
      </c>
      <c r="W172" s="18">
        <v>0</v>
      </c>
      <c r="X172" s="18">
        <v>0</v>
      </c>
      <c r="Y172" s="18">
        <v>0</v>
      </c>
      <c r="Z172" s="18">
        <v>4</v>
      </c>
      <c r="AA172" s="18">
        <v>0</v>
      </c>
      <c r="AB172" s="18">
        <f t="shared" si="12"/>
        <v>64</v>
      </c>
      <c r="AC172" s="18">
        <f t="shared" si="13"/>
        <v>38</v>
      </c>
      <c r="AD172" s="19">
        <f t="shared" si="14"/>
        <v>102</v>
      </c>
      <c r="AF172" s="17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69</v>
      </c>
      <c r="AQ172" s="39">
        <v>26</v>
      </c>
      <c r="AR172" s="39">
        <f t="shared" si="15"/>
        <v>69</v>
      </c>
      <c r="AS172" s="39">
        <f t="shared" si="16"/>
        <v>26</v>
      </c>
      <c r="AT172" s="40">
        <f t="shared" si="17"/>
        <v>95</v>
      </c>
      <c r="AU172" s="34"/>
      <c r="AV172" s="34"/>
      <c r="AW172" s="34"/>
      <c r="AX172" s="34"/>
      <c r="AY172" s="34"/>
    </row>
    <row r="173" spans="2:51" x14ac:dyDescent="0.25">
      <c r="B173" s="33" t="s">
        <v>349</v>
      </c>
      <c r="C173" s="36" t="s">
        <v>350</v>
      </c>
      <c r="D173" s="18">
        <v>0</v>
      </c>
      <c r="E173" s="18">
        <v>0</v>
      </c>
      <c r="F173" s="18">
        <v>1</v>
      </c>
      <c r="G173" s="18">
        <v>2</v>
      </c>
      <c r="H173" s="18">
        <v>35</v>
      </c>
      <c r="I173" s="18">
        <v>10</v>
      </c>
      <c r="J173" s="18">
        <v>8</v>
      </c>
      <c r="K173" s="18">
        <v>3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3</v>
      </c>
      <c r="U173" s="18">
        <v>3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18">
        <v>0</v>
      </c>
      <c r="AB173" s="18">
        <f t="shared" si="12"/>
        <v>47</v>
      </c>
      <c r="AC173" s="18">
        <f t="shared" si="13"/>
        <v>18</v>
      </c>
      <c r="AD173" s="19">
        <f t="shared" si="14"/>
        <v>65</v>
      </c>
      <c r="AF173" s="17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15</v>
      </c>
      <c r="AQ173" s="39">
        <v>13</v>
      </c>
      <c r="AR173" s="39">
        <f t="shared" si="15"/>
        <v>15</v>
      </c>
      <c r="AS173" s="39">
        <f t="shared" si="16"/>
        <v>13</v>
      </c>
      <c r="AT173" s="40">
        <f t="shared" si="17"/>
        <v>28</v>
      </c>
      <c r="AU173" s="34"/>
      <c r="AV173" s="34"/>
      <c r="AW173" s="34"/>
      <c r="AX173" s="34"/>
      <c r="AY173" s="34"/>
    </row>
    <row r="174" spans="2:51" x14ac:dyDescent="0.25">
      <c r="B174" s="33" t="s">
        <v>351</v>
      </c>
      <c r="C174" s="36" t="s">
        <v>352</v>
      </c>
      <c r="D174" s="18">
        <v>17</v>
      </c>
      <c r="E174" s="18">
        <v>6</v>
      </c>
      <c r="F174" s="18">
        <v>118</v>
      </c>
      <c r="G174" s="18">
        <v>39</v>
      </c>
      <c r="H174" s="18">
        <v>5</v>
      </c>
      <c r="I174" s="18">
        <v>5</v>
      </c>
      <c r="J174" s="18">
        <v>15</v>
      </c>
      <c r="K174" s="18">
        <v>14</v>
      </c>
      <c r="L174" s="18">
        <v>0</v>
      </c>
      <c r="M174" s="18">
        <v>0</v>
      </c>
      <c r="N174" s="18">
        <v>4</v>
      </c>
      <c r="O174" s="18">
        <v>6</v>
      </c>
      <c r="P174" s="18">
        <v>0</v>
      </c>
      <c r="Q174" s="18">
        <v>0</v>
      </c>
      <c r="R174" s="18">
        <v>0</v>
      </c>
      <c r="S174" s="18">
        <v>0</v>
      </c>
      <c r="T174" s="18">
        <v>18</v>
      </c>
      <c r="U174" s="18">
        <v>20</v>
      </c>
      <c r="V174" s="18">
        <v>0</v>
      </c>
      <c r="W174" s="18">
        <v>0</v>
      </c>
      <c r="X174" s="18">
        <v>0</v>
      </c>
      <c r="Y174" s="18">
        <v>0</v>
      </c>
      <c r="Z174" s="18">
        <v>3</v>
      </c>
      <c r="AA174" s="18">
        <v>2</v>
      </c>
      <c r="AB174" s="18">
        <f t="shared" si="12"/>
        <v>180</v>
      </c>
      <c r="AC174" s="18">
        <f t="shared" si="13"/>
        <v>92</v>
      </c>
      <c r="AD174" s="19">
        <f t="shared" si="14"/>
        <v>272</v>
      </c>
      <c r="AF174" s="17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v>0</v>
      </c>
      <c r="AL174" s="18">
        <v>0</v>
      </c>
      <c r="AM174" s="18">
        <v>0</v>
      </c>
      <c r="AN174" s="18">
        <v>0</v>
      </c>
      <c r="AO174" s="18">
        <v>0</v>
      </c>
      <c r="AP174" s="18">
        <v>121</v>
      </c>
      <c r="AQ174" s="39">
        <v>44</v>
      </c>
      <c r="AR174" s="39">
        <f t="shared" si="15"/>
        <v>121</v>
      </c>
      <c r="AS174" s="39">
        <f t="shared" si="16"/>
        <v>44</v>
      </c>
      <c r="AT174" s="40">
        <f t="shared" si="17"/>
        <v>165</v>
      </c>
      <c r="AU174" s="34"/>
      <c r="AV174" s="34"/>
      <c r="AW174" s="34"/>
      <c r="AX174" s="34"/>
      <c r="AY174" s="34"/>
    </row>
    <row r="175" spans="2:51" x14ac:dyDescent="0.25">
      <c r="B175" s="33" t="s">
        <v>353</v>
      </c>
      <c r="C175" s="36" t="s">
        <v>354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2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2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18">
        <v>0</v>
      </c>
      <c r="AB175" s="18">
        <f t="shared" si="12"/>
        <v>2</v>
      </c>
      <c r="AC175" s="18">
        <f t="shared" si="13"/>
        <v>2</v>
      </c>
      <c r="AD175" s="19">
        <f t="shared" si="14"/>
        <v>4</v>
      </c>
      <c r="AF175" s="17">
        <v>0</v>
      </c>
      <c r="AG175" s="18">
        <v>0</v>
      </c>
      <c r="AH175" s="18">
        <v>0</v>
      </c>
      <c r="AI175" s="18">
        <v>0</v>
      </c>
      <c r="AJ175" s="18">
        <v>0</v>
      </c>
      <c r="AK175" s="18">
        <v>0</v>
      </c>
      <c r="AL175" s="18">
        <v>0</v>
      </c>
      <c r="AM175" s="18">
        <v>0</v>
      </c>
      <c r="AN175" s="18">
        <v>0</v>
      </c>
      <c r="AO175" s="18">
        <v>0</v>
      </c>
      <c r="AP175" s="18">
        <v>14</v>
      </c>
      <c r="AQ175" s="39">
        <v>10</v>
      </c>
      <c r="AR175" s="39">
        <f t="shared" si="15"/>
        <v>14</v>
      </c>
      <c r="AS175" s="39">
        <f t="shared" si="16"/>
        <v>10</v>
      </c>
      <c r="AT175" s="40">
        <f t="shared" si="17"/>
        <v>24</v>
      </c>
      <c r="AU175" s="34"/>
      <c r="AV175" s="34"/>
      <c r="AW175" s="34"/>
      <c r="AX175" s="34"/>
      <c r="AY175" s="34"/>
    </row>
    <row r="176" spans="2:51" x14ac:dyDescent="0.25">
      <c r="B176" s="33" t="s">
        <v>355</v>
      </c>
      <c r="C176" s="36" t="s">
        <v>356</v>
      </c>
      <c r="D176" s="18">
        <v>0</v>
      </c>
      <c r="E176" s="18">
        <v>0</v>
      </c>
      <c r="F176" s="18">
        <v>0</v>
      </c>
      <c r="G176" s="18">
        <v>2</v>
      </c>
      <c r="H176" s="18">
        <v>0</v>
      </c>
      <c r="I176" s="18">
        <v>0</v>
      </c>
      <c r="J176" s="18">
        <v>3</v>
      </c>
      <c r="K176" s="18">
        <v>0</v>
      </c>
      <c r="L176" s="18">
        <v>0</v>
      </c>
      <c r="M176" s="18">
        <v>0</v>
      </c>
      <c r="N176" s="18">
        <v>145</v>
      </c>
      <c r="O176" s="18">
        <v>125</v>
      </c>
      <c r="P176" s="18">
        <v>0</v>
      </c>
      <c r="Q176" s="18">
        <v>0</v>
      </c>
      <c r="R176" s="18">
        <v>0</v>
      </c>
      <c r="S176" s="18">
        <v>0</v>
      </c>
      <c r="T176" s="18">
        <v>27</v>
      </c>
      <c r="U176" s="18">
        <v>18</v>
      </c>
      <c r="V176" s="18">
        <v>0</v>
      </c>
      <c r="W176" s="18">
        <v>1</v>
      </c>
      <c r="X176" s="18">
        <v>0</v>
      </c>
      <c r="Y176" s="18">
        <v>0</v>
      </c>
      <c r="Z176" s="18">
        <v>1</v>
      </c>
      <c r="AA176" s="18">
        <v>0</v>
      </c>
      <c r="AB176" s="18">
        <f t="shared" si="12"/>
        <v>176</v>
      </c>
      <c r="AC176" s="18">
        <f t="shared" si="13"/>
        <v>146</v>
      </c>
      <c r="AD176" s="19">
        <f t="shared" si="14"/>
        <v>322</v>
      </c>
      <c r="AF176" s="17">
        <v>0</v>
      </c>
      <c r="AG176" s="18">
        <v>0</v>
      </c>
      <c r="AH176" s="18">
        <v>0</v>
      </c>
      <c r="AI176" s="18">
        <v>0</v>
      </c>
      <c r="AJ176" s="18">
        <v>0</v>
      </c>
      <c r="AK176" s="18">
        <v>0</v>
      </c>
      <c r="AL176" s="18">
        <v>0</v>
      </c>
      <c r="AM176" s="18">
        <v>0</v>
      </c>
      <c r="AN176" s="18">
        <v>0</v>
      </c>
      <c r="AO176" s="18">
        <v>0</v>
      </c>
      <c r="AP176" s="18">
        <v>48</v>
      </c>
      <c r="AQ176" s="39">
        <v>19</v>
      </c>
      <c r="AR176" s="39">
        <f t="shared" si="15"/>
        <v>48</v>
      </c>
      <c r="AS176" s="39">
        <f t="shared" si="16"/>
        <v>19</v>
      </c>
      <c r="AT176" s="40">
        <f t="shared" si="17"/>
        <v>67</v>
      </c>
      <c r="AU176" s="34"/>
      <c r="AV176" s="34"/>
      <c r="AW176" s="34"/>
      <c r="AX176" s="34"/>
      <c r="AY176" s="34"/>
    </row>
    <row r="177" spans="2:51" x14ac:dyDescent="0.25">
      <c r="B177" s="33" t="s">
        <v>357</v>
      </c>
      <c r="C177" s="36" t="s">
        <v>37</v>
      </c>
      <c r="D177" s="18">
        <v>0</v>
      </c>
      <c r="E177" s="18">
        <v>0</v>
      </c>
      <c r="F177" s="18">
        <v>2</v>
      </c>
      <c r="G177" s="18">
        <v>2</v>
      </c>
      <c r="H177" s="18">
        <v>0</v>
      </c>
      <c r="I177" s="18">
        <v>0</v>
      </c>
      <c r="J177" s="18">
        <v>5</v>
      </c>
      <c r="K177" s="18">
        <v>1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1</v>
      </c>
      <c r="U177" s="18">
        <v>3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18">
        <v>0</v>
      </c>
      <c r="AB177" s="18">
        <f t="shared" si="12"/>
        <v>8</v>
      </c>
      <c r="AC177" s="18">
        <f t="shared" si="13"/>
        <v>6</v>
      </c>
      <c r="AD177" s="19">
        <f t="shared" si="14"/>
        <v>14</v>
      </c>
      <c r="AF177" s="17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v>0</v>
      </c>
      <c r="AL177" s="18">
        <v>0</v>
      </c>
      <c r="AM177" s="18">
        <v>0</v>
      </c>
      <c r="AN177" s="18">
        <v>0</v>
      </c>
      <c r="AO177" s="18">
        <v>0</v>
      </c>
      <c r="AP177" s="18">
        <v>29</v>
      </c>
      <c r="AQ177" s="39">
        <v>12</v>
      </c>
      <c r="AR177" s="39">
        <f t="shared" si="15"/>
        <v>29</v>
      </c>
      <c r="AS177" s="39">
        <f t="shared" si="16"/>
        <v>12</v>
      </c>
      <c r="AT177" s="40">
        <f t="shared" si="17"/>
        <v>41</v>
      </c>
      <c r="AU177" s="34"/>
      <c r="AV177" s="34"/>
      <c r="AW177" s="34"/>
      <c r="AX177" s="34"/>
      <c r="AY177" s="34"/>
    </row>
    <row r="178" spans="2:51" x14ac:dyDescent="0.25">
      <c r="B178" s="33" t="s">
        <v>358</v>
      </c>
      <c r="C178" s="36" t="s">
        <v>359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1</v>
      </c>
      <c r="U178" s="18">
        <v>10</v>
      </c>
      <c r="V178" s="18">
        <v>0</v>
      </c>
      <c r="W178" s="18">
        <v>0</v>
      </c>
      <c r="X178" s="18">
        <v>0</v>
      </c>
      <c r="Y178" s="18">
        <v>0</v>
      </c>
      <c r="Z178" s="18">
        <v>1</v>
      </c>
      <c r="AA178" s="18">
        <v>0</v>
      </c>
      <c r="AB178" s="18">
        <f t="shared" si="12"/>
        <v>2</v>
      </c>
      <c r="AC178" s="18">
        <f t="shared" si="13"/>
        <v>10</v>
      </c>
      <c r="AD178" s="19">
        <f t="shared" si="14"/>
        <v>12</v>
      </c>
      <c r="AF178" s="17">
        <v>0</v>
      </c>
      <c r="AG178" s="18">
        <v>0</v>
      </c>
      <c r="AH178" s="18">
        <v>0</v>
      </c>
      <c r="AI178" s="18">
        <v>0</v>
      </c>
      <c r="AJ178" s="18">
        <v>0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24</v>
      </c>
      <c r="AQ178" s="39">
        <v>13</v>
      </c>
      <c r="AR178" s="39">
        <f t="shared" si="15"/>
        <v>24</v>
      </c>
      <c r="AS178" s="39">
        <f t="shared" si="16"/>
        <v>13</v>
      </c>
      <c r="AT178" s="40">
        <f t="shared" si="17"/>
        <v>37</v>
      </c>
      <c r="AU178" s="34"/>
      <c r="AV178" s="34"/>
      <c r="AW178" s="34"/>
      <c r="AX178" s="34"/>
      <c r="AY178" s="34"/>
    </row>
    <row r="179" spans="2:51" x14ac:dyDescent="0.25">
      <c r="B179" s="33" t="s">
        <v>360</v>
      </c>
      <c r="C179" s="36" t="s">
        <v>361</v>
      </c>
      <c r="D179" s="18">
        <v>0</v>
      </c>
      <c r="E179" s="18">
        <v>1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2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2</v>
      </c>
      <c r="U179" s="18">
        <v>10</v>
      </c>
      <c r="V179" s="18">
        <v>0</v>
      </c>
      <c r="W179" s="18">
        <v>0</v>
      </c>
      <c r="X179" s="18">
        <v>0</v>
      </c>
      <c r="Y179" s="18">
        <v>0</v>
      </c>
      <c r="Z179" s="18">
        <v>1</v>
      </c>
      <c r="AA179" s="18">
        <v>1</v>
      </c>
      <c r="AB179" s="18">
        <f t="shared" si="12"/>
        <v>3</v>
      </c>
      <c r="AC179" s="18">
        <f t="shared" si="13"/>
        <v>14</v>
      </c>
      <c r="AD179" s="19">
        <f t="shared" si="14"/>
        <v>17</v>
      </c>
      <c r="AF179" s="17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v>0</v>
      </c>
      <c r="AL179" s="18">
        <v>0</v>
      </c>
      <c r="AM179" s="18">
        <v>0</v>
      </c>
      <c r="AN179" s="18">
        <v>0</v>
      </c>
      <c r="AO179" s="18">
        <v>0</v>
      </c>
      <c r="AP179" s="18">
        <v>18</v>
      </c>
      <c r="AQ179" s="39">
        <v>10</v>
      </c>
      <c r="AR179" s="39">
        <f t="shared" si="15"/>
        <v>18</v>
      </c>
      <c r="AS179" s="39">
        <f t="shared" si="16"/>
        <v>10</v>
      </c>
      <c r="AT179" s="40">
        <f t="shared" si="17"/>
        <v>28</v>
      </c>
      <c r="AU179" s="34"/>
      <c r="AV179" s="34"/>
      <c r="AW179" s="34"/>
      <c r="AX179" s="34"/>
      <c r="AY179" s="34"/>
    </row>
    <row r="180" spans="2:51" x14ac:dyDescent="0.25">
      <c r="B180" s="33" t="s">
        <v>362</v>
      </c>
      <c r="C180" s="36" t="s">
        <v>363</v>
      </c>
      <c r="D180" s="18">
        <v>0</v>
      </c>
      <c r="E180" s="18">
        <v>0</v>
      </c>
      <c r="F180" s="18">
        <v>2</v>
      </c>
      <c r="G180" s="18">
        <v>5</v>
      </c>
      <c r="H180" s="18">
        <v>0</v>
      </c>
      <c r="I180" s="18">
        <v>0</v>
      </c>
      <c r="J180" s="18">
        <v>40</v>
      </c>
      <c r="K180" s="18">
        <v>9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10</v>
      </c>
      <c r="U180" s="18">
        <v>20</v>
      </c>
      <c r="V180" s="18">
        <v>0</v>
      </c>
      <c r="W180" s="18">
        <v>1</v>
      </c>
      <c r="X180" s="18">
        <v>0</v>
      </c>
      <c r="Y180" s="18">
        <v>0</v>
      </c>
      <c r="Z180" s="18">
        <v>2</v>
      </c>
      <c r="AA180" s="18">
        <v>0</v>
      </c>
      <c r="AB180" s="18">
        <f t="shared" si="12"/>
        <v>54</v>
      </c>
      <c r="AC180" s="18">
        <f t="shared" si="13"/>
        <v>35</v>
      </c>
      <c r="AD180" s="19">
        <f t="shared" si="14"/>
        <v>89</v>
      </c>
      <c r="AF180" s="17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16</v>
      </c>
      <c r="AQ180" s="39">
        <v>9</v>
      </c>
      <c r="AR180" s="39">
        <f t="shared" si="15"/>
        <v>16</v>
      </c>
      <c r="AS180" s="39">
        <f t="shared" si="16"/>
        <v>9</v>
      </c>
      <c r="AT180" s="40">
        <f t="shared" si="17"/>
        <v>25</v>
      </c>
      <c r="AU180" s="34"/>
      <c r="AV180" s="34"/>
      <c r="AW180" s="34"/>
      <c r="AX180" s="34"/>
      <c r="AY180" s="34"/>
    </row>
    <row r="181" spans="2:51" x14ac:dyDescent="0.25">
      <c r="B181" s="33" t="s">
        <v>364</v>
      </c>
      <c r="C181" s="36" t="s">
        <v>365</v>
      </c>
      <c r="D181" s="18">
        <v>2</v>
      </c>
      <c r="E181" s="18">
        <v>0</v>
      </c>
      <c r="F181" s="18">
        <v>2</v>
      </c>
      <c r="G181" s="18">
        <v>1</v>
      </c>
      <c r="H181" s="18">
        <v>0</v>
      </c>
      <c r="I181" s="18">
        <v>0</v>
      </c>
      <c r="J181" s="18">
        <v>4</v>
      </c>
      <c r="K181" s="18">
        <v>3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2</v>
      </c>
      <c r="U181" s="18">
        <v>1</v>
      </c>
      <c r="V181" s="18">
        <v>0</v>
      </c>
      <c r="W181" s="18">
        <v>0</v>
      </c>
      <c r="X181" s="18">
        <v>0</v>
      </c>
      <c r="Y181" s="18">
        <v>0</v>
      </c>
      <c r="Z181" s="18">
        <v>3</v>
      </c>
      <c r="AA181" s="18">
        <v>1</v>
      </c>
      <c r="AB181" s="18">
        <f t="shared" si="12"/>
        <v>13</v>
      </c>
      <c r="AC181" s="18">
        <f t="shared" si="13"/>
        <v>6</v>
      </c>
      <c r="AD181" s="19">
        <f t="shared" si="14"/>
        <v>19</v>
      </c>
      <c r="AF181" s="17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31</v>
      </c>
      <c r="AQ181" s="39">
        <v>13</v>
      </c>
      <c r="AR181" s="39">
        <f t="shared" si="15"/>
        <v>31</v>
      </c>
      <c r="AS181" s="39">
        <f t="shared" si="16"/>
        <v>13</v>
      </c>
      <c r="AT181" s="40">
        <f t="shared" si="17"/>
        <v>44</v>
      </c>
      <c r="AU181" s="34"/>
      <c r="AV181" s="34"/>
      <c r="AW181" s="34"/>
      <c r="AX181" s="34"/>
      <c r="AY181" s="34"/>
    </row>
    <row r="182" spans="2:51" x14ac:dyDescent="0.25">
      <c r="B182" s="33" t="s">
        <v>366</v>
      </c>
      <c r="C182" s="36" t="s">
        <v>367</v>
      </c>
      <c r="D182" s="18">
        <v>47</v>
      </c>
      <c r="E182" s="18">
        <v>3</v>
      </c>
      <c r="F182" s="18">
        <v>289</v>
      </c>
      <c r="G182" s="18">
        <v>113</v>
      </c>
      <c r="H182" s="18">
        <v>145</v>
      </c>
      <c r="I182" s="18">
        <v>4</v>
      </c>
      <c r="J182" s="18">
        <v>1364</v>
      </c>
      <c r="K182" s="18">
        <v>938</v>
      </c>
      <c r="L182" s="18">
        <v>113</v>
      </c>
      <c r="M182" s="18">
        <v>33</v>
      </c>
      <c r="N182" s="18">
        <v>58</v>
      </c>
      <c r="O182" s="18">
        <v>84</v>
      </c>
      <c r="P182" s="18">
        <v>1</v>
      </c>
      <c r="Q182" s="18">
        <v>4</v>
      </c>
      <c r="R182" s="18">
        <v>109</v>
      </c>
      <c r="S182" s="18">
        <v>101</v>
      </c>
      <c r="T182" s="18">
        <v>401</v>
      </c>
      <c r="U182" s="18">
        <v>482</v>
      </c>
      <c r="V182" s="18">
        <v>0</v>
      </c>
      <c r="W182" s="18">
        <v>13</v>
      </c>
      <c r="X182" s="18">
        <v>1</v>
      </c>
      <c r="Y182" s="18">
        <v>1</v>
      </c>
      <c r="Z182" s="18">
        <v>18</v>
      </c>
      <c r="AA182" s="18">
        <v>21</v>
      </c>
      <c r="AB182" s="18">
        <f t="shared" si="12"/>
        <v>2546</v>
      </c>
      <c r="AC182" s="18">
        <f t="shared" si="13"/>
        <v>1797</v>
      </c>
      <c r="AD182" s="19">
        <f t="shared" si="14"/>
        <v>4343</v>
      </c>
      <c r="AF182" s="17">
        <v>956</v>
      </c>
      <c r="AG182" s="18">
        <v>565</v>
      </c>
      <c r="AH182" s="18">
        <v>17</v>
      </c>
      <c r="AI182" s="18">
        <v>6</v>
      </c>
      <c r="AJ182" s="18">
        <v>0</v>
      </c>
      <c r="AK182" s="18">
        <v>0</v>
      </c>
      <c r="AL182" s="18">
        <v>0</v>
      </c>
      <c r="AM182" s="18">
        <v>0</v>
      </c>
      <c r="AN182" s="18">
        <v>21</v>
      </c>
      <c r="AO182" s="18">
        <v>28</v>
      </c>
      <c r="AP182" s="18">
        <v>435</v>
      </c>
      <c r="AQ182" s="39">
        <v>135</v>
      </c>
      <c r="AR182" s="39">
        <f t="shared" si="15"/>
        <v>1429</v>
      </c>
      <c r="AS182" s="39">
        <f t="shared" si="16"/>
        <v>734</v>
      </c>
      <c r="AT182" s="40">
        <f t="shared" si="17"/>
        <v>2163</v>
      </c>
      <c r="AU182" s="34"/>
      <c r="AV182" s="34"/>
      <c r="AW182" s="34"/>
      <c r="AX182" s="34"/>
      <c r="AY182" s="34"/>
    </row>
    <row r="183" spans="2:51" x14ac:dyDescent="0.25">
      <c r="B183" s="33" t="s">
        <v>368</v>
      </c>
      <c r="C183" s="36" t="s">
        <v>369</v>
      </c>
      <c r="D183" s="18">
        <v>64</v>
      </c>
      <c r="E183" s="18">
        <v>9</v>
      </c>
      <c r="F183" s="18">
        <v>97</v>
      </c>
      <c r="G183" s="18">
        <v>63</v>
      </c>
      <c r="H183" s="18">
        <v>2</v>
      </c>
      <c r="I183" s="18">
        <v>2</v>
      </c>
      <c r="J183" s="18">
        <v>200</v>
      </c>
      <c r="K183" s="18">
        <v>83</v>
      </c>
      <c r="L183" s="18">
        <v>0</v>
      </c>
      <c r="M183" s="18">
        <v>0</v>
      </c>
      <c r="N183" s="18">
        <v>0</v>
      </c>
      <c r="O183" s="18">
        <v>0</v>
      </c>
      <c r="P183" s="18">
        <v>1</v>
      </c>
      <c r="Q183" s="18">
        <v>1</v>
      </c>
      <c r="R183" s="18">
        <v>32</v>
      </c>
      <c r="S183" s="18">
        <v>20</v>
      </c>
      <c r="T183" s="18">
        <v>82</v>
      </c>
      <c r="U183" s="18">
        <v>85</v>
      </c>
      <c r="V183" s="18">
        <v>0</v>
      </c>
      <c r="W183" s="18">
        <v>2</v>
      </c>
      <c r="X183" s="18">
        <v>0</v>
      </c>
      <c r="Y183" s="18">
        <v>0</v>
      </c>
      <c r="Z183" s="18">
        <v>9</v>
      </c>
      <c r="AA183" s="18">
        <v>7</v>
      </c>
      <c r="AB183" s="18">
        <f t="shared" si="12"/>
        <v>487</v>
      </c>
      <c r="AC183" s="18">
        <f t="shared" si="13"/>
        <v>272</v>
      </c>
      <c r="AD183" s="19">
        <f t="shared" si="14"/>
        <v>759</v>
      </c>
      <c r="AF183" s="17">
        <v>55</v>
      </c>
      <c r="AG183" s="18">
        <v>86</v>
      </c>
      <c r="AH183" s="18">
        <v>0</v>
      </c>
      <c r="AI183" s="18">
        <v>0</v>
      </c>
      <c r="AJ183" s="18"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161</v>
      </c>
      <c r="AQ183" s="39">
        <v>94</v>
      </c>
      <c r="AR183" s="39">
        <f t="shared" si="15"/>
        <v>216</v>
      </c>
      <c r="AS183" s="39">
        <f t="shared" si="16"/>
        <v>180</v>
      </c>
      <c r="AT183" s="40">
        <f t="shared" si="17"/>
        <v>396</v>
      </c>
      <c r="AU183" s="34"/>
      <c r="AV183" s="34"/>
      <c r="AW183" s="34"/>
      <c r="AX183" s="34"/>
      <c r="AY183" s="34"/>
    </row>
    <row r="184" spans="2:51" x14ac:dyDescent="0.25">
      <c r="B184" s="33" t="s">
        <v>370</v>
      </c>
      <c r="C184" s="36" t="s">
        <v>371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93</v>
      </c>
      <c r="K184" s="18">
        <v>35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2</v>
      </c>
      <c r="S184" s="18">
        <v>1</v>
      </c>
      <c r="T184" s="18">
        <v>9</v>
      </c>
      <c r="U184" s="18">
        <v>9</v>
      </c>
      <c r="V184" s="18">
        <v>0</v>
      </c>
      <c r="W184" s="18">
        <v>0</v>
      </c>
      <c r="X184" s="18">
        <v>0</v>
      </c>
      <c r="Y184" s="18">
        <v>0</v>
      </c>
      <c r="Z184" s="18">
        <v>1</v>
      </c>
      <c r="AA184" s="18">
        <v>0</v>
      </c>
      <c r="AB184" s="18">
        <f t="shared" si="12"/>
        <v>105</v>
      </c>
      <c r="AC184" s="18">
        <f t="shared" si="13"/>
        <v>45</v>
      </c>
      <c r="AD184" s="19">
        <f t="shared" si="14"/>
        <v>150</v>
      </c>
      <c r="AF184" s="17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51</v>
      </c>
      <c r="AQ184" s="39">
        <v>16</v>
      </c>
      <c r="AR184" s="39">
        <f t="shared" si="15"/>
        <v>51</v>
      </c>
      <c r="AS184" s="39">
        <f t="shared" si="16"/>
        <v>16</v>
      </c>
      <c r="AT184" s="40">
        <f t="shared" si="17"/>
        <v>67</v>
      </c>
      <c r="AU184" s="34"/>
      <c r="AV184" s="34"/>
      <c r="AW184" s="34"/>
      <c r="AX184" s="34"/>
      <c r="AY184" s="34"/>
    </row>
    <row r="185" spans="2:51" x14ac:dyDescent="0.25">
      <c r="B185" s="33" t="s">
        <v>372</v>
      </c>
      <c r="C185" s="36" t="s">
        <v>373</v>
      </c>
      <c r="D185" s="18">
        <v>0</v>
      </c>
      <c r="E185" s="18">
        <v>0</v>
      </c>
      <c r="F185" s="18">
        <v>13</v>
      </c>
      <c r="G185" s="18">
        <v>0</v>
      </c>
      <c r="H185" s="18">
        <v>0</v>
      </c>
      <c r="I185" s="18">
        <v>0</v>
      </c>
      <c r="J185" s="18">
        <v>7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11</v>
      </c>
      <c r="U185" s="18">
        <v>4</v>
      </c>
      <c r="V185" s="18">
        <v>0</v>
      </c>
      <c r="W185" s="18">
        <v>0</v>
      </c>
      <c r="X185" s="18">
        <v>0</v>
      </c>
      <c r="Y185" s="18">
        <v>0</v>
      </c>
      <c r="Z185" s="18">
        <v>2</v>
      </c>
      <c r="AA185" s="18">
        <v>0</v>
      </c>
      <c r="AB185" s="18">
        <f t="shared" si="12"/>
        <v>33</v>
      </c>
      <c r="AC185" s="18">
        <f t="shared" si="13"/>
        <v>4</v>
      </c>
      <c r="AD185" s="19">
        <f t="shared" si="14"/>
        <v>37</v>
      </c>
      <c r="AF185" s="17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31</v>
      </c>
      <c r="AQ185" s="39">
        <v>11</v>
      </c>
      <c r="AR185" s="39">
        <f t="shared" si="15"/>
        <v>31</v>
      </c>
      <c r="AS185" s="39">
        <f t="shared" si="16"/>
        <v>11</v>
      </c>
      <c r="AT185" s="40">
        <f t="shared" si="17"/>
        <v>42</v>
      </c>
      <c r="AU185" s="34"/>
      <c r="AV185" s="34"/>
      <c r="AW185" s="34"/>
      <c r="AX185" s="34"/>
      <c r="AY185" s="34"/>
    </row>
    <row r="186" spans="2:51" x14ac:dyDescent="0.25">
      <c r="B186" s="33" t="s">
        <v>374</v>
      </c>
      <c r="C186" s="36" t="s">
        <v>375</v>
      </c>
      <c r="D186" s="18">
        <v>0</v>
      </c>
      <c r="E186" s="18">
        <v>0</v>
      </c>
      <c r="F186" s="18">
        <v>17</v>
      </c>
      <c r="G186" s="18">
        <v>10</v>
      </c>
      <c r="H186" s="18">
        <v>1</v>
      </c>
      <c r="I186" s="18">
        <v>0</v>
      </c>
      <c r="J186" s="18">
        <v>212</v>
      </c>
      <c r="K186" s="18">
        <v>43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11</v>
      </c>
      <c r="S186" s="18">
        <v>1</v>
      </c>
      <c r="T186" s="18">
        <v>79</v>
      </c>
      <c r="U186" s="18">
        <v>45</v>
      </c>
      <c r="V186" s="18">
        <v>0</v>
      </c>
      <c r="W186" s="18">
        <v>1</v>
      </c>
      <c r="X186" s="18">
        <v>0</v>
      </c>
      <c r="Y186" s="18">
        <v>0</v>
      </c>
      <c r="Z186" s="18">
        <v>1</v>
      </c>
      <c r="AA186" s="18">
        <v>1</v>
      </c>
      <c r="AB186" s="18">
        <f t="shared" si="12"/>
        <v>321</v>
      </c>
      <c r="AC186" s="18">
        <f t="shared" si="13"/>
        <v>101</v>
      </c>
      <c r="AD186" s="19">
        <f t="shared" si="14"/>
        <v>422</v>
      </c>
      <c r="AF186" s="17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v>0</v>
      </c>
      <c r="AL186" s="18">
        <v>0</v>
      </c>
      <c r="AM186" s="18">
        <v>0</v>
      </c>
      <c r="AN186" s="18">
        <v>0</v>
      </c>
      <c r="AO186" s="18">
        <v>0</v>
      </c>
      <c r="AP186" s="18">
        <v>54</v>
      </c>
      <c r="AQ186" s="39">
        <v>14</v>
      </c>
      <c r="AR186" s="39">
        <f t="shared" si="15"/>
        <v>54</v>
      </c>
      <c r="AS186" s="39">
        <f t="shared" si="16"/>
        <v>14</v>
      </c>
      <c r="AT186" s="40">
        <f t="shared" si="17"/>
        <v>68</v>
      </c>
      <c r="AU186" s="34"/>
      <c r="AV186" s="34"/>
      <c r="AW186" s="34"/>
      <c r="AX186" s="34"/>
      <c r="AY186" s="34"/>
    </row>
    <row r="187" spans="2:51" x14ac:dyDescent="0.25">
      <c r="B187" s="33" t="s">
        <v>376</v>
      </c>
      <c r="C187" s="36" t="s">
        <v>377</v>
      </c>
      <c r="D187" s="18">
        <v>0</v>
      </c>
      <c r="E187" s="18">
        <v>0</v>
      </c>
      <c r="F187" s="18">
        <v>16</v>
      </c>
      <c r="G187" s="18">
        <v>11</v>
      </c>
      <c r="H187" s="18">
        <v>0</v>
      </c>
      <c r="I187" s="18">
        <v>0</v>
      </c>
      <c r="J187" s="18">
        <v>17</v>
      </c>
      <c r="K187" s="18">
        <v>7</v>
      </c>
      <c r="L187" s="18">
        <v>2</v>
      </c>
      <c r="M187" s="18">
        <v>1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2</v>
      </c>
      <c r="T187" s="18">
        <v>9</v>
      </c>
      <c r="U187" s="18">
        <v>14</v>
      </c>
      <c r="V187" s="18">
        <v>0</v>
      </c>
      <c r="W187" s="18">
        <v>0</v>
      </c>
      <c r="X187" s="18">
        <v>0</v>
      </c>
      <c r="Y187" s="18">
        <v>0</v>
      </c>
      <c r="Z187" s="18">
        <v>2</v>
      </c>
      <c r="AA187" s="18">
        <v>1</v>
      </c>
      <c r="AB187" s="18">
        <f t="shared" si="12"/>
        <v>46</v>
      </c>
      <c r="AC187" s="18">
        <f t="shared" si="13"/>
        <v>36</v>
      </c>
      <c r="AD187" s="19">
        <f t="shared" si="14"/>
        <v>82</v>
      </c>
      <c r="AF187" s="17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v>0</v>
      </c>
      <c r="AL187" s="18">
        <v>0</v>
      </c>
      <c r="AM187" s="18">
        <v>0</v>
      </c>
      <c r="AN187" s="18">
        <v>0</v>
      </c>
      <c r="AO187" s="18">
        <v>0</v>
      </c>
      <c r="AP187" s="18">
        <v>46</v>
      </c>
      <c r="AQ187" s="39">
        <v>18</v>
      </c>
      <c r="AR187" s="39">
        <f t="shared" si="15"/>
        <v>46</v>
      </c>
      <c r="AS187" s="39">
        <f t="shared" si="16"/>
        <v>18</v>
      </c>
      <c r="AT187" s="40">
        <f t="shared" si="17"/>
        <v>64</v>
      </c>
      <c r="AU187" s="34"/>
      <c r="AV187" s="34"/>
      <c r="AW187" s="34"/>
      <c r="AX187" s="34"/>
      <c r="AY187" s="34"/>
    </row>
    <row r="188" spans="2:51" x14ac:dyDescent="0.25">
      <c r="B188" s="33" t="s">
        <v>378</v>
      </c>
      <c r="C188" s="36" t="s">
        <v>379</v>
      </c>
      <c r="D188" s="18">
        <v>0</v>
      </c>
      <c r="E188" s="18">
        <v>0</v>
      </c>
      <c r="F188" s="18">
        <v>4</v>
      </c>
      <c r="G188" s="18">
        <v>1</v>
      </c>
      <c r="H188" s="18">
        <v>0</v>
      </c>
      <c r="I188" s="18">
        <v>0</v>
      </c>
      <c r="J188" s="18">
        <v>2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2</v>
      </c>
      <c r="U188" s="18">
        <v>2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f t="shared" si="12"/>
        <v>8</v>
      </c>
      <c r="AC188" s="18">
        <f t="shared" si="13"/>
        <v>3</v>
      </c>
      <c r="AD188" s="19">
        <f t="shared" si="14"/>
        <v>11</v>
      </c>
      <c r="AF188" s="17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v>0</v>
      </c>
      <c r="AP188" s="18">
        <v>20</v>
      </c>
      <c r="AQ188" s="39">
        <v>7</v>
      </c>
      <c r="AR188" s="39">
        <f t="shared" si="15"/>
        <v>20</v>
      </c>
      <c r="AS188" s="39">
        <f t="shared" si="16"/>
        <v>7</v>
      </c>
      <c r="AT188" s="40">
        <f t="shared" si="17"/>
        <v>27</v>
      </c>
      <c r="AU188" s="34"/>
      <c r="AV188" s="34"/>
      <c r="AW188" s="34"/>
      <c r="AX188" s="34"/>
      <c r="AY188" s="34"/>
    </row>
    <row r="189" spans="2:51" x14ac:dyDescent="0.25">
      <c r="B189" s="33" t="s">
        <v>380</v>
      </c>
      <c r="C189" s="36" t="s">
        <v>381</v>
      </c>
      <c r="D189" s="18">
        <v>0</v>
      </c>
      <c r="E189" s="18">
        <v>0</v>
      </c>
      <c r="F189" s="18">
        <v>21</v>
      </c>
      <c r="G189" s="18">
        <v>5</v>
      </c>
      <c r="H189" s="18">
        <v>71</v>
      </c>
      <c r="I189" s="18">
        <v>11</v>
      </c>
      <c r="J189" s="18">
        <v>20</v>
      </c>
      <c r="K189" s="18">
        <v>6</v>
      </c>
      <c r="L189" s="18">
        <v>0</v>
      </c>
      <c r="M189" s="18">
        <v>0</v>
      </c>
      <c r="N189" s="18">
        <v>0</v>
      </c>
      <c r="O189" s="18">
        <v>0</v>
      </c>
      <c r="P189" s="18">
        <v>1</v>
      </c>
      <c r="Q189" s="18">
        <v>1</v>
      </c>
      <c r="R189" s="18">
        <v>0</v>
      </c>
      <c r="S189" s="18">
        <v>0</v>
      </c>
      <c r="T189" s="18">
        <v>1</v>
      </c>
      <c r="U189" s="18">
        <v>1</v>
      </c>
      <c r="V189" s="18">
        <v>0</v>
      </c>
      <c r="W189" s="18">
        <v>0</v>
      </c>
      <c r="X189" s="18">
        <v>0</v>
      </c>
      <c r="Y189" s="18">
        <v>0</v>
      </c>
      <c r="Z189" s="18">
        <v>1</v>
      </c>
      <c r="AA189" s="18">
        <v>1</v>
      </c>
      <c r="AB189" s="18">
        <f t="shared" si="12"/>
        <v>115</v>
      </c>
      <c r="AC189" s="18">
        <f t="shared" si="13"/>
        <v>25</v>
      </c>
      <c r="AD189" s="19">
        <f t="shared" si="14"/>
        <v>140</v>
      </c>
      <c r="AF189" s="17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0</v>
      </c>
      <c r="AL189" s="18">
        <v>0</v>
      </c>
      <c r="AM189" s="18">
        <v>0</v>
      </c>
      <c r="AN189" s="18">
        <v>0</v>
      </c>
      <c r="AO189" s="18">
        <v>0</v>
      </c>
      <c r="AP189" s="18">
        <v>29</v>
      </c>
      <c r="AQ189" s="39">
        <v>16</v>
      </c>
      <c r="AR189" s="39">
        <f t="shared" si="15"/>
        <v>29</v>
      </c>
      <c r="AS189" s="39">
        <f t="shared" si="16"/>
        <v>16</v>
      </c>
      <c r="AT189" s="40">
        <f t="shared" si="17"/>
        <v>45</v>
      </c>
      <c r="AU189" s="34"/>
      <c r="AV189" s="34"/>
      <c r="AW189" s="34"/>
      <c r="AX189" s="34"/>
      <c r="AY189" s="34"/>
    </row>
    <row r="190" spans="2:51" x14ac:dyDescent="0.25">
      <c r="B190" s="33" t="s">
        <v>382</v>
      </c>
      <c r="C190" s="36" t="s">
        <v>383</v>
      </c>
      <c r="D190" s="18">
        <v>13</v>
      </c>
      <c r="E190" s="18">
        <v>5</v>
      </c>
      <c r="F190" s="18">
        <v>9</v>
      </c>
      <c r="G190" s="18">
        <v>13</v>
      </c>
      <c r="H190" s="18">
        <v>2</v>
      </c>
      <c r="I190" s="18">
        <v>0</v>
      </c>
      <c r="J190" s="18">
        <v>16</v>
      </c>
      <c r="K190" s="18">
        <v>12</v>
      </c>
      <c r="L190" s="18">
        <v>0</v>
      </c>
      <c r="M190" s="18">
        <v>0</v>
      </c>
      <c r="N190" s="18">
        <v>31</v>
      </c>
      <c r="O190" s="18">
        <v>24</v>
      </c>
      <c r="P190" s="18">
        <v>0</v>
      </c>
      <c r="Q190" s="18">
        <v>0</v>
      </c>
      <c r="R190" s="18">
        <v>0</v>
      </c>
      <c r="S190" s="18">
        <v>0</v>
      </c>
      <c r="T190" s="18">
        <v>12</v>
      </c>
      <c r="U190" s="18">
        <v>13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f t="shared" si="12"/>
        <v>83</v>
      </c>
      <c r="AC190" s="18">
        <f t="shared" si="13"/>
        <v>67</v>
      </c>
      <c r="AD190" s="19">
        <f t="shared" si="14"/>
        <v>150</v>
      </c>
      <c r="AF190" s="17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50</v>
      </c>
      <c r="AQ190" s="39">
        <v>13</v>
      </c>
      <c r="AR190" s="39">
        <f t="shared" si="15"/>
        <v>50</v>
      </c>
      <c r="AS190" s="39">
        <f t="shared" si="16"/>
        <v>13</v>
      </c>
      <c r="AT190" s="40">
        <f t="shared" si="17"/>
        <v>63</v>
      </c>
      <c r="AU190" s="34"/>
      <c r="AV190" s="34"/>
      <c r="AW190" s="34"/>
      <c r="AX190" s="34"/>
      <c r="AY190" s="34"/>
    </row>
    <row r="191" spans="2:51" x14ac:dyDescent="0.25">
      <c r="B191" s="33" t="s">
        <v>384</v>
      </c>
      <c r="C191" s="36" t="s">
        <v>385</v>
      </c>
      <c r="D191" s="18">
        <v>109</v>
      </c>
      <c r="E191" s="18">
        <v>67</v>
      </c>
      <c r="F191" s="18">
        <v>13</v>
      </c>
      <c r="G191" s="18">
        <v>3</v>
      </c>
      <c r="H191" s="18">
        <v>2</v>
      </c>
      <c r="I191" s="18">
        <v>0</v>
      </c>
      <c r="J191" s="18">
        <v>84</v>
      </c>
      <c r="K191" s="18">
        <v>60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30</v>
      </c>
      <c r="U191" s="18">
        <v>11</v>
      </c>
      <c r="V191" s="18">
        <v>1</v>
      </c>
      <c r="W191" s="18">
        <v>0</v>
      </c>
      <c r="X191" s="18">
        <v>0</v>
      </c>
      <c r="Y191" s="18">
        <v>1</v>
      </c>
      <c r="Z191" s="18">
        <v>3</v>
      </c>
      <c r="AA191" s="18">
        <v>5</v>
      </c>
      <c r="AB191" s="18">
        <f t="shared" si="12"/>
        <v>242</v>
      </c>
      <c r="AC191" s="18">
        <f t="shared" si="13"/>
        <v>147</v>
      </c>
      <c r="AD191" s="19">
        <f t="shared" si="14"/>
        <v>389</v>
      </c>
      <c r="AF191" s="17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v>0</v>
      </c>
      <c r="AL191" s="18">
        <v>0</v>
      </c>
      <c r="AM191" s="18">
        <v>0</v>
      </c>
      <c r="AN191" s="18">
        <v>0</v>
      </c>
      <c r="AO191" s="18">
        <v>0</v>
      </c>
      <c r="AP191" s="18">
        <v>103</v>
      </c>
      <c r="AQ191" s="39">
        <v>41</v>
      </c>
      <c r="AR191" s="39">
        <f t="shared" si="15"/>
        <v>103</v>
      </c>
      <c r="AS191" s="39">
        <f t="shared" si="16"/>
        <v>41</v>
      </c>
      <c r="AT191" s="40">
        <f t="shared" si="17"/>
        <v>144</v>
      </c>
      <c r="AU191" s="34"/>
      <c r="AV191" s="34"/>
      <c r="AW191" s="34"/>
      <c r="AX191" s="34"/>
      <c r="AY191" s="34"/>
    </row>
    <row r="192" spans="2:51" x14ac:dyDescent="0.25">
      <c r="B192" s="33" t="s">
        <v>386</v>
      </c>
      <c r="C192" s="36" t="s">
        <v>387</v>
      </c>
      <c r="D192" s="18">
        <v>2</v>
      </c>
      <c r="E192" s="18">
        <v>3</v>
      </c>
      <c r="F192" s="18">
        <v>68</v>
      </c>
      <c r="G192" s="18">
        <v>17</v>
      </c>
      <c r="H192" s="18">
        <v>6</v>
      </c>
      <c r="I192" s="18">
        <v>2</v>
      </c>
      <c r="J192" s="18">
        <v>84</v>
      </c>
      <c r="K192" s="18">
        <v>61</v>
      </c>
      <c r="L192" s="18">
        <v>0</v>
      </c>
      <c r="M192" s="18">
        <v>0</v>
      </c>
      <c r="N192" s="18">
        <v>19</v>
      </c>
      <c r="O192" s="18">
        <v>20</v>
      </c>
      <c r="P192" s="18">
        <v>0</v>
      </c>
      <c r="Q192" s="18">
        <v>0</v>
      </c>
      <c r="R192" s="18">
        <v>6</v>
      </c>
      <c r="S192" s="18">
        <v>6</v>
      </c>
      <c r="T192" s="18">
        <v>40</v>
      </c>
      <c r="U192" s="18">
        <v>59</v>
      </c>
      <c r="V192" s="18">
        <v>0</v>
      </c>
      <c r="W192" s="18">
        <v>2</v>
      </c>
      <c r="X192" s="18">
        <v>0</v>
      </c>
      <c r="Y192" s="18">
        <v>0</v>
      </c>
      <c r="Z192" s="18">
        <v>5</v>
      </c>
      <c r="AA192" s="18">
        <v>1</v>
      </c>
      <c r="AB192" s="18">
        <f t="shared" si="12"/>
        <v>230</v>
      </c>
      <c r="AC192" s="18">
        <f t="shared" si="13"/>
        <v>171</v>
      </c>
      <c r="AD192" s="19">
        <f t="shared" si="14"/>
        <v>401</v>
      </c>
      <c r="AF192" s="17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v>0</v>
      </c>
      <c r="AL192" s="18">
        <v>0</v>
      </c>
      <c r="AM192" s="18">
        <v>0</v>
      </c>
      <c r="AN192" s="18">
        <v>10</v>
      </c>
      <c r="AO192" s="18">
        <v>8</v>
      </c>
      <c r="AP192" s="18">
        <v>54</v>
      </c>
      <c r="AQ192" s="39">
        <v>25</v>
      </c>
      <c r="AR192" s="39">
        <f t="shared" si="15"/>
        <v>64</v>
      </c>
      <c r="AS192" s="39">
        <f t="shared" si="16"/>
        <v>33</v>
      </c>
      <c r="AT192" s="40">
        <f t="shared" si="17"/>
        <v>97</v>
      </c>
      <c r="AU192" s="34"/>
      <c r="AV192" s="34"/>
      <c r="AW192" s="34"/>
      <c r="AX192" s="34"/>
      <c r="AY192" s="34"/>
    </row>
    <row r="193" spans="2:51" x14ac:dyDescent="0.25">
      <c r="B193" s="33" t="s">
        <v>388</v>
      </c>
      <c r="C193" s="36" t="s">
        <v>389</v>
      </c>
      <c r="D193" s="18">
        <v>0</v>
      </c>
      <c r="E193" s="18">
        <v>0</v>
      </c>
      <c r="F193" s="18">
        <v>3</v>
      </c>
      <c r="G193" s="18">
        <v>0</v>
      </c>
      <c r="H193" s="18">
        <v>7</v>
      </c>
      <c r="I193" s="18">
        <v>1</v>
      </c>
      <c r="J193" s="18">
        <v>43</v>
      </c>
      <c r="K193" s="18">
        <v>12</v>
      </c>
      <c r="L193" s="18">
        <v>0</v>
      </c>
      <c r="M193" s="18">
        <v>0</v>
      </c>
      <c r="N193" s="18">
        <v>3</v>
      </c>
      <c r="O193" s="18">
        <v>1</v>
      </c>
      <c r="P193" s="18">
        <v>2</v>
      </c>
      <c r="Q193" s="18">
        <v>0</v>
      </c>
      <c r="R193" s="18">
        <v>11</v>
      </c>
      <c r="S193" s="18">
        <v>6</v>
      </c>
      <c r="T193" s="18">
        <v>13</v>
      </c>
      <c r="U193" s="18">
        <v>13</v>
      </c>
      <c r="V193" s="18">
        <v>0</v>
      </c>
      <c r="W193" s="18">
        <v>0</v>
      </c>
      <c r="X193" s="18">
        <v>0</v>
      </c>
      <c r="Y193" s="18">
        <v>0</v>
      </c>
      <c r="Z193" s="18">
        <v>1</v>
      </c>
      <c r="AA193" s="18">
        <v>1</v>
      </c>
      <c r="AB193" s="18">
        <f t="shared" si="12"/>
        <v>83</v>
      </c>
      <c r="AC193" s="18">
        <f t="shared" si="13"/>
        <v>34</v>
      </c>
      <c r="AD193" s="19">
        <f t="shared" si="14"/>
        <v>117</v>
      </c>
      <c r="AF193" s="17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0</v>
      </c>
      <c r="AP193" s="18">
        <v>33</v>
      </c>
      <c r="AQ193" s="39">
        <v>10</v>
      </c>
      <c r="AR193" s="39">
        <f t="shared" si="15"/>
        <v>33</v>
      </c>
      <c r="AS193" s="39">
        <f t="shared" si="16"/>
        <v>10</v>
      </c>
      <c r="AT193" s="40">
        <f t="shared" si="17"/>
        <v>43</v>
      </c>
      <c r="AU193" s="34"/>
      <c r="AV193" s="34"/>
      <c r="AW193" s="34"/>
      <c r="AX193" s="34"/>
      <c r="AY193" s="34"/>
    </row>
    <row r="194" spans="2:51" x14ac:dyDescent="0.25">
      <c r="B194" s="33" t="s">
        <v>390</v>
      </c>
      <c r="C194" s="36" t="s">
        <v>391</v>
      </c>
      <c r="D194" s="18">
        <v>0</v>
      </c>
      <c r="E194" s="18">
        <v>0</v>
      </c>
      <c r="F194" s="18">
        <v>1</v>
      </c>
      <c r="G194" s="18">
        <v>1</v>
      </c>
      <c r="H194" s="18">
        <v>0</v>
      </c>
      <c r="I194" s="18">
        <v>0</v>
      </c>
      <c r="J194" s="18">
        <v>5</v>
      </c>
      <c r="K194" s="18">
        <v>3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3</v>
      </c>
      <c r="S194" s="18">
        <v>0</v>
      </c>
      <c r="T194" s="18">
        <v>12</v>
      </c>
      <c r="U194" s="18">
        <v>5</v>
      </c>
      <c r="V194" s="18">
        <v>0</v>
      </c>
      <c r="W194" s="18">
        <v>0</v>
      </c>
      <c r="X194" s="18">
        <v>0</v>
      </c>
      <c r="Y194" s="18">
        <v>0</v>
      </c>
      <c r="Z194" s="18">
        <v>1</v>
      </c>
      <c r="AA194" s="18">
        <v>0</v>
      </c>
      <c r="AB194" s="18">
        <f t="shared" si="12"/>
        <v>22</v>
      </c>
      <c r="AC194" s="18">
        <f t="shared" si="13"/>
        <v>9</v>
      </c>
      <c r="AD194" s="19">
        <f t="shared" si="14"/>
        <v>31</v>
      </c>
      <c r="AF194" s="17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34</v>
      </c>
      <c r="AQ194" s="39">
        <v>14</v>
      </c>
      <c r="AR194" s="39">
        <f t="shared" si="15"/>
        <v>34</v>
      </c>
      <c r="AS194" s="39">
        <f t="shared" si="16"/>
        <v>14</v>
      </c>
      <c r="AT194" s="40">
        <f t="shared" si="17"/>
        <v>48</v>
      </c>
      <c r="AU194" s="34"/>
      <c r="AV194" s="34"/>
      <c r="AW194" s="34"/>
      <c r="AX194" s="34"/>
      <c r="AY194" s="34"/>
    </row>
    <row r="195" spans="2:51" x14ac:dyDescent="0.25">
      <c r="B195" s="33" t="s">
        <v>392</v>
      </c>
      <c r="C195" s="36" t="s">
        <v>393</v>
      </c>
      <c r="D195" s="18">
        <v>0</v>
      </c>
      <c r="E195" s="18">
        <v>0</v>
      </c>
      <c r="F195" s="18">
        <v>130</v>
      </c>
      <c r="G195" s="18">
        <v>15</v>
      </c>
      <c r="H195" s="18">
        <v>0</v>
      </c>
      <c r="I195" s="18">
        <v>0</v>
      </c>
      <c r="J195" s="18">
        <v>1</v>
      </c>
      <c r="K195" s="18">
        <v>3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1</v>
      </c>
      <c r="V195" s="18">
        <v>0</v>
      </c>
      <c r="W195" s="18">
        <v>0</v>
      </c>
      <c r="X195" s="18">
        <v>0</v>
      </c>
      <c r="Y195" s="18">
        <v>2</v>
      </c>
      <c r="Z195" s="18">
        <v>0</v>
      </c>
      <c r="AA195" s="18">
        <v>0</v>
      </c>
      <c r="AB195" s="18">
        <f t="shared" si="12"/>
        <v>131</v>
      </c>
      <c r="AC195" s="18">
        <f t="shared" si="13"/>
        <v>21</v>
      </c>
      <c r="AD195" s="19">
        <f t="shared" si="14"/>
        <v>152</v>
      </c>
      <c r="AF195" s="17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v>0</v>
      </c>
      <c r="AL195" s="18">
        <v>0</v>
      </c>
      <c r="AM195" s="18">
        <v>0</v>
      </c>
      <c r="AN195" s="18">
        <v>0</v>
      </c>
      <c r="AO195" s="18">
        <v>0</v>
      </c>
      <c r="AP195" s="18">
        <v>6</v>
      </c>
      <c r="AQ195" s="39">
        <v>9</v>
      </c>
      <c r="AR195" s="39">
        <f t="shared" si="15"/>
        <v>6</v>
      </c>
      <c r="AS195" s="39">
        <f t="shared" si="16"/>
        <v>9</v>
      </c>
      <c r="AT195" s="40">
        <f t="shared" si="17"/>
        <v>15</v>
      </c>
      <c r="AU195" s="34"/>
      <c r="AV195" s="34"/>
      <c r="AW195" s="34"/>
      <c r="AX195" s="34"/>
      <c r="AY195" s="34"/>
    </row>
    <row r="196" spans="2:51" x14ac:dyDescent="0.25">
      <c r="B196" s="33" t="s">
        <v>394</v>
      </c>
      <c r="C196" s="36" t="s">
        <v>395</v>
      </c>
      <c r="D196" s="18">
        <v>0</v>
      </c>
      <c r="E196" s="18">
        <v>0</v>
      </c>
      <c r="F196" s="18">
        <v>7</v>
      </c>
      <c r="G196" s="18">
        <v>0</v>
      </c>
      <c r="H196" s="18">
        <v>0</v>
      </c>
      <c r="I196" s="18">
        <v>0</v>
      </c>
      <c r="J196" s="18">
        <v>7</v>
      </c>
      <c r="K196" s="18">
        <v>1</v>
      </c>
      <c r="L196" s="18">
        <v>8</v>
      </c>
      <c r="M196" s="18">
        <v>5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3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f t="shared" si="12"/>
        <v>25</v>
      </c>
      <c r="AC196" s="18">
        <f t="shared" si="13"/>
        <v>6</v>
      </c>
      <c r="AD196" s="19">
        <f t="shared" si="14"/>
        <v>31</v>
      </c>
      <c r="AF196" s="17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21</v>
      </c>
      <c r="AQ196" s="39">
        <v>8</v>
      </c>
      <c r="AR196" s="39">
        <f t="shared" si="15"/>
        <v>21</v>
      </c>
      <c r="AS196" s="39">
        <f t="shared" si="16"/>
        <v>8</v>
      </c>
      <c r="AT196" s="40">
        <f t="shared" si="17"/>
        <v>29</v>
      </c>
      <c r="AU196" s="34"/>
      <c r="AV196" s="34"/>
      <c r="AW196" s="34"/>
      <c r="AX196" s="34"/>
      <c r="AY196" s="34"/>
    </row>
    <row r="197" spans="2:51" x14ac:dyDescent="0.25">
      <c r="B197" s="33" t="s">
        <v>396</v>
      </c>
      <c r="C197" s="36" t="s">
        <v>397</v>
      </c>
      <c r="D197" s="18">
        <v>66</v>
      </c>
      <c r="E197" s="18">
        <v>22</v>
      </c>
      <c r="F197" s="18">
        <v>31</v>
      </c>
      <c r="G197" s="18">
        <v>23</v>
      </c>
      <c r="H197" s="18">
        <v>4</v>
      </c>
      <c r="I197" s="18">
        <v>7</v>
      </c>
      <c r="J197" s="18">
        <v>95</v>
      </c>
      <c r="K197" s="18">
        <v>115</v>
      </c>
      <c r="L197" s="18">
        <v>0</v>
      </c>
      <c r="M197" s="18">
        <v>0</v>
      </c>
      <c r="N197" s="18">
        <v>45</v>
      </c>
      <c r="O197" s="18">
        <v>41</v>
      </c>
      <c r="P197" s="18">
        <v>0</v>
      </c>
      <c r="Q197" s="18">
        <v>0</v>
      </c>
      <c r="R197" s="18">
        <v>22</v>
      </c>
      <c r="S197" s="18">
        <v>24</v>
      </c>
      <c r="T197" s="18">
        <v>128</v>
      </c>
      <c r="U197" s="18">
        <v>138</v>
      </c>
      <c r="V197" s="18">
        <v>0</v>
      </c>
      <c r="W197" s="18">
        <v>0</v>
      </c>
      <c r="X197" s="18">
        <v>0</v>
      </c>
      <c r="Y197" s="18">
        <v>0</v>
      </c>
      <c r="Z197" s="18">
        <v>2</v>
      </c>
      <c r="AA197" s="18">
        <v>2</v>
      </c>
      <c r="AB197" s="18">
        <f t="shared" si="12"/>
        <v>393</v>
      </c>
      <c r="AC197" s="18">
        <f t="shared" si="13"/>
        <v>372</v>
      </c>
      <c r="AD197" s="19">
        <f t="shared" si="14"/>
        <v>765</v>
      </c>
      <c r="AF197" s="17">
        <v>49</v>
      </c>
      <c r="AG197" s="18">
        <v>113</v>
      </c>
      <c r="AH197" s="18">
        <v>0</v>
      </c>
      <c r="AI197" s="18">
        <v>0</v>
      </c>
      <c r="AJ197" s="18">
        <v>0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111</v>
      </c>
      <c r="AQ197" s="39">
        <v>27</v>
      </c>
      <c r="AR197" s="39">
        <f t="shared" si="15"/>
        <v>160</v>
      </c>
      <c r="AS197" s="39">
        <f t="shared" si="16"/>
        <v>140</v>
      </c>
      <c r="AT197" s="40">
        <f t="shared" si="17"/>
        <v>300</v>
      </c>
      <c r="AU197" s="34"/>
      <c r="AV197" s="34"/>
      <c r="AW197" s="34"/>
      <c r="AX197" s="34"/>
      <c r="AY197" s="34"/>
    </row>
    <row r="198" spans="2:51" x14ac:dyDescent="0.25">
      <c r="B198" s="33" t="s">
        <v>398</v>
      </c>
      <c r="C198" s="36" t="s">
        <v>399</v>
      </c>
      <c r="D198" s="18">
        <v>17</v>
      </c>
      <c r="E198" s="18">
        <v>11</v>
      </c>
      <c r="F198" s="18">
        <v>0</v>
      </c>
      <c r="G198" s="18">
        <v>0</v>
      </c>
      <c r="H198" s="18">
        <v>2</v>
      </c>
      <c r="I198" s="18">
        <v>3</v>
      </c>
      <c r="J198" s="18">
        <v>12</v>
      </c>
      <c r="K198" s="18">
        <v>11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9</v>
      </c>
      <c r="U198" s="18">
        <v>4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f t="shared" si="12"/>
        <v>40</v>
      </c>
      <c r="AC198" s="18">
        <f t="shared" si="13"/>
        <v>29</v>
      </c>
      <c r="AD198" s="19">
        <f t="shared" si="14"/>
        <v>69</v>
      </c>
      <c r="AF198" s="17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49</v>
      </c>
      <c r="AQ198" s="39">
        <v>13</v>
      </c>
      <c r="AR198" s="39">
        <f t="shared" si="15"/>
        <v>49</v>
      </c>
      <c r="AS198" s="39">
        <f t="shared" si="16"/>
        <v>13</v>
      </c>
      <c r="AT198" s="40">
        <f t="shared" si="17"/>
        <v>62</v>
      </c>
      <c r="AU198" s="34"/>
      <c r="AV198" s="34"/>
      <c r="AW198" s="34"/>
      <c r="AX198" s="34"/>
      <c r="AY198" s="34"/>
    </row>
    <row r="199" spans="2:51" x14ac:dyDescent="0.25">
      <c r="B199" s="33" t="s">
        <v>400</v>
      </c>
      <c r="C199" s="36" t="s">
        <v>401</v>
      </c>
      <c r="D199" s="18">
        <v>5</v>
      </c>
      <c r="E199" s="18">
        <v>0</v>
      </c>
      <c r="F199" s="18">
        <v>5</v>
      </c>
      <c r="G199" s="18">
        <v>8</v>
      </c>
      <c r="H199" s="18">
        <v>0</v>
      </c>
      <c r="I199" s="18">
        <v>0</v>
      </c>
      <c r="J199" s="18">
        <v>13</v>
      </c>
      <c r="K199" s="18">
        <v>1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1</v>
      </c>
      <c r="U199" s="18">
        <v>1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f t="shared" si="12"/>
        <v>24</v>
      </c>
      <c r="AC199" s="18">
        <f t="shared" si="13"/>
        <v>10</v>
      </c>
      <c r="AD199" s="19">
        <f t="shared" si="14"/>
        <v>34</v>
      </c>
      <c r="AF199" s="17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24</v>
      </c>
      <c r="AQ199" s="39">
        <v>12</v>
      </c>
      <c r="AR199" s="39">
        <f t="shared" si="15"/>
        <v>24</v>
      </c>
      <c r="AS199" s="39">
        <f t="shared" si="16"/>
        <v>12</v>
      </c>
      <c r="AT199" s="40">
        <f t="shared" si="17"/>
        <v>36</v>
      </c>
      <c r="AU199" s="34"/>
      <c r="AV199" s="34"/>
      <c r="AW199" s="34"/>
      <c r="AX199" s="34"/>
      <c r="AY199" s="34"/>
    </row>
    <row r="200" spans="2:51" x14ac:dyDescent="0.25">
      <c r="B200" s="33" t="s">
        <v>402</v>
      </c>
      <c r="C200" s="36" t="s">
        <v>403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2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2</v>
      </c>
      <c r="S200" s="18">
        <v>0</v>
      </c>
      <c r="T200" s="18">
        <v>3</v>
      </c>
      <c r="U200" s="18">
        <v>3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18">
        <v>1</v>
      </c>
      <c r="AB200" s="18">
        <f t="shared" ref="AB200:AB263" si="18">+D200+F200+H200+J200+L200+N200+P200+R200+T200+V200+X200+Z200</f>
        <v>7</v>
      </c>
      <c r="AC200" s="18">
        <f t="shared" ref="AC200:AC263" si="19">+E200+G200+I200+K200+M200+O200+Q200+S200+U200+W200+Y200+AA200</f>
        <v>4</v>
      </c>
      <c r="AD200" s="19">
        <f t="shared" ref="AD200:AD263" si="20">+AB200+AC200</f>
        <v>11</v>
      </c>
      <c r="AF200" s="17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13</v>
      </c>
      <c r="AQ200" s="39">
        <v>9</v>
      </c>
      <c r="AR200" s="39">
        <f t="shared" ref="AR200:AR263" si="21">+AF200+AH200+AJ200+AL200+AN200+AP200</f>
        <v>13</v>
      </c>
      <c r="AS200" s="39">
        <f t="shared" ref="AS200:AS263" si="22">+AG200+AI200+AK200+AM200+AO200+AQ200</f>
        <v>9</v>
      </c>
      <c r="AT200" s="40">
        <f t="shared" ref="AT200:AT263" si="23">+AR200+AS200</f>
        <v>22</v>
      </c>
      <c r="AU200" s="34"/>
      <c r="AV200" s="34"/>
      <c r="AW200" s="34"/>
      <c r="AX200" s="34"/>
      <c r="AY200" s="34"/>
    </row>
    <row r="201" spans="2:51" x14ac:dyDescent="0.25">
      <c r="B201" s="33" t="s">
        <v>404</v>
      </c>
      <c r="C201" s="36" t="s">
        <v>405</v>
      </c>
      <c r="D201" s="18">
        <v>0</v>
      </c>
      <c r="E201" s="18">
        <v>0</v>
      </c>
      <c r="F201" s="18">
        <v>23</v>
      </c>
      <c r="G201" s="18">
        <v>10</v>
      </c>
      <c r="H201" s="18">
        <v>21</v>
      </c>
      <c r="I201" s="18">
        <v>1</v>
      </c>
      <c r="J201" s="18">
        <v>135</v>
      </c>
      <c r="K201" s="18">
        <v>89</v>
      </c>
      <c r="L201" s="18">
        <v>0</v>
      </c>
      <c r="M201" s="18">
        <v>0</v>
      </c>
      <c r="N201" s="18">
        <v>11</v>
      </c>
      <c r="O201" s="18">
        <v>21</v>
      </c>
      <c r="P201" s="18">
        <v>0</v>
      </c>
      <c r="Q201" s="18">
        <v>0</v>
      </c>
      <c r="R201" s="18">
        <v>15</v>
      </c>
      <c r="S201" s="18">
        <v>5</v>
      </c>
      <c r="T201" s="18">
        <v>26</v>
      </c>
      <c r="U201" s="18">
        <v>34</v>
      </c>
      <c r="V201" s="18">
        <v>0</v>
      </c>
      <c r="W201" s="18">
        <v>0</v>
      </c>
      <c r="X201" s="18">
        <v>0</v>
      </c>
      <c r="Y201" s="18">
        <v>0</v>
      </c>
      <c r="Z201" s="18">
        <v>2</v>
      </c>
      <c r="AA201" s="18">
        <v>2</v>
      </c>
      <c r="AB201" s="18">
        <f t="shared" si="18"/>
        <v>233</v>
      </c>
      <c r="AC201" s="18">
        <f t="shared" si="19"/>
        <v>162</v>
      </c>
      <c r="AD201" s="19">
        <f t="shared" si="20"/>
        <v>395</v>
      </c>
      <c r="AF201" s="17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v>0</v>
      </c>
      <c r="AL201" s="18">
        <v>0</v>
      </c>
      <c r="AM201" s="18">
        <v>0</v>
      </c>
      <c r="AN201" s="18">
        <v>0</v>
      </c>
      <c r="AO201" s="18">
        <v>0</v>
      </c>
      <c r="AP201" s="18">
        <v>70</v>
      </c>
      <c r="AQ201" s="39">
        <v>27</v>
      </c>
      <c r="AR201" s="39">
        <f t="shared" si="21"/>
        <v>70</v>
      </c>
      <c r="AS201" s="39">
        <f t="shared" si="22"/>
        <v>27</v>
      </c>
      <c r="AT201" s="40">
        <f t="shared" si="23"/>
        <v>97</v>
      </c>
      <c r="AU201" s="34"/>
      <c r="AV201" s="34"/>
      <c r="AW201" s="34"/>
      <c r="AX201" s="34"/>
      <c r="AY201" s="34"/>
    </row>
    <row r="202" spans="2:51" x14ac:dyDescent="0.25">
      <c r="B202" s="33" t="s">
        <v>406</v>
      </c>
      <c r="C202" s="36" t="s">
        <v>407</v>
      </c>
      <c r="D202" s="18">
        <v>0</v>
      </c>
      <c r="E202" s="18">
        <v>0</v>
      </c>
      <c r="F202" s="18">
        <v>0</v>
      </c>
      <c r="G202" s="18">
        <v>2</v>
      </c>
      <c r="H202" s="18">
        <v>0</v>
      </c>
      <c r="I202" s="18">
        <v>0</v>
      </c>
      <c r="J202" s="18">
        <v>3</v>
      </c>
      <c r="K202" s="18">
        <v>3</v>
      </c>
      <c r="L202" s="18">
        <v>0</v>
      </c>
      <c r="M202" s="18">
        <v>0</v>
      </c>
      <c r="N202" s="18">
        <v>28</v>
      </c>
      <c r="O202" s="18">
        <v>24</v>
      </c>
      <c r="P202" s="18">
        <v>0</v>
      </c>
      <c r="Q202" s="18">
        <v>0</v>
      </c>
      <c r="R202" s="18">
        <v>0</v>
      </c>
      <c r="S202" s="18">
        <v>0</v>
      </c>
      <c r="T202" s="18">
        <v>2</v>
      </c>
      <c r="U202" s="18">
        <v>3</v>
      </c>
      <c r="V202" s="18">
        <v>0</v>
      </c>
      <c r="W202" s="18">
        <v>0</v>
      </c>
      <c r="X202" s="18">
        <v>0</v>
      </c>
      <c r="Y202" s="18">
        <v>0</v>
      </c>
      <c r="Z202" s="18">
        <v>1</v>
      </c>
      <c r="AA202" s="18">
        <v>1</v>
      </c>
      <c r="AB202" s="18">
        <f t="shared" si="18"/>
        <v>34</v>
      </c>
      <c r="AC202" s="18">
        <f t="shared" si="19"/>
        <v>33</v>
      </c>
      <c r="AD202" s="19">
        <f t="shared" si="20"/>
        <v>67</v>
      </c>
      <c r="AF202" s="17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16</v>
      </c>
      <c r="AQ202" s="39">
        <v>11</v>
      </c>
      <c r="AR202" s="39">
        <f t="shared" si="21"/>
        <v>16</v>
      </c>
      <c r="AS202" s="39">
        <f t="shared" si="22"/>
        <v>11</v>
      </c>
      <c r="AT202" s="40">
        <f t="shared" si="23"/>
        <v>27</v>
      </c>
      <c r="AU202" s="34"/>
      <c r="AV202" s="34"/>
      <c r="AW202" s="34"/>
      <c r="AX202" s="34"/>
      <c r="AY202" s="34"/>
    </row>
    <row r="203" spans="2:51" x14ac:dyDescent="0.25">
      <c r="B203" s="33" t="s">
        <v>408</v>
      </c>
      <c r="C203" s="36" t="s">
        <v>409</v>
      </c>
      <c r="D203" s="18">
        <v>0</v>
      </c>
      <c r="E203" s="18">
        <v>0</v>
      </c>
      <c r="F203" s="18">
        <v>1</v>
      </c>
      <c r="G203" s="18">
        <v>1</v>
      </c>
      <c r="H203" s="18">
        <v>0</v>
      </c>
      <c r="I203" s="18">
        <v>0</v>
      </c>
      <c r="J203" s="18">
        <v>5</v>
      </c>
      <c r="K203" s="18">
        <v>1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4</v>
      </c>
      <c r="U203" s="18">
        <v>4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18">
        <v>0</v>
      </c>
      <c r="AB203" s="18">
        <f t="shared" si="18"/>
        <v>10</v>
      </c>
      <c r="AC203" s="18">
        <f t="shared" si="19"/>
        <v>6</v>
      </c>
      <c r="AD203" s="19">
        <f t="shared" si="20"/>
        <v>16</v>
      </c>
      <c r="AF203" s="17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v>0</v>
      </c>
      <c r="AL203" s="18">
        <v>0</v>
      </c>
      <c r="AM203" s="18">
        <v>0</v>
      </c>
      <c r="AN203" s="18">
        <v>0</v>
      </c>
      <c r="AO203" s="18">
        <v>0</v>
      </c>
      <c r="AP203" s="18">
        <v>10</v>
      </c>
      <c r="AQ203" s="39">
        <v>10</v>
      </c>
      <c r="AR203" s="39">
        <f t="shared" si="21"/>
        <v>10</v>
      </c>
      <c r="AS203" s="39">
        <f t="shared" si="22"/>
        <v>10</v>
      </c>
      <c r="AT203" s="40">
        <f t="shared" si="23"/>
        <v>20</v>
      </c>
      <c r="AU203" s="34"/>
      <c r="AV203" s="34"/>
      <c r="AW203" s="34"/>
      <c r="AX203" s="34"/>
      <c r="AY203" s="34"/>
    </row>
    <row r="204" spans="2:51" x14ac:dyDescent="0.25">
      <c r="B204" s="33" t="s">
        <v>410</v>
      </c>
      <c r="C204" s="36" t="s">
        <v>411</v>
      </c>
      <c r="D204" s="18">
        <v>0</v>
      </c>
      <c r="E204" s="18">
        <v>0</v>
      </c>
      <c r="F204" s="18">
        <v>13</v>
      </c>
      <c r="G204" s="18">
        <v>4</v>
      </c>
      <c r="H204" s="18">
        <v>0</v>
      </c>
      <c r="I204" s="18">
        <v>0</v>
      </c>
      <c r="J204" s="18">
        <v>45</v>
      </c>
      <c r="K204" s="18">
        <v>23</v>
      </c>
      <c r="L204" s="18">
        <v>0</v>
      </c>
      <c r="M204" s="18">
        <v>0</v>
      </c>
      <c r="N204" s="18">
        <v>3</v>
      </c>
      <c r="O204" s="18">
        <v>1</v>
      </c>
      <c r="P204" s="18">
        <v>0</v>
      </c>
      <c r="Q204" s="18">
        <v>0</v>
      </c>
      <c r="R204" s="18">
        <v>0</v>
      </c>
      <c r="S204" s="18">
        <v>0</v>
      </c>
      <c r="T204" s="18">
        <v>6</v>
      </c>
      <c r="U204" s="18">
        <v>9</v>
      </c>
      <c r="V204" s="18">
        <v>0</v>
      </c>
      <c r="W204" s="18">
        <v>0</v>
      </c>
      <c r="X204" s="18">
        <v>0</v>
      </c>
      <c r="Y204" s="18">
        <v>0</v>
      </c>
      <c r="Z204" s="18">
        <v>2</v>
      </c>
      <c r="AA204" s="18">
        <v>0</v>
      </c>
      <c r="AB204" s="18">
        <f t="shared" si="18"/>
        <v>69</v>
      </c>
      <c r="AC204" s="18">
        <f t="shared" si="19"/>
        <v>37</v>
      </c>
      <c r="AD204" s="19">
        <f t="shared" si="20"/>
        <v>106</v>
      </c>
      <c r="AF204" s="17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44</v>
      </c>
      <c r="AQ204" s="39">
        <v>13</v>
      </c>
      <c r="AR204" s="39">
        <f t="shared" si="21"/>
        <v>44</v>
      </c>
      <c r="AS204" s="39">
        <f t="shared" si="22"/>
        <v>13</v>
      </c>
      <c r="AT204" s="40">
        <f t="shared" si="23"/>
        <v>57</v>
      </c>
      <c r="AU204" s="34"/>
      <c r="AV204" s="34"/>
      <c r="AW204" s="34"/>
      <c r="AX204" s="34"/>
      <c r="AY204" s="34"/>
    </row>
    <row r="205" spans="2:51" x14ac:dyDescent="0.25">
      <c r="B205" s="33" t="s">
        <v>412</v>
      </c>
      <c r="C205" s="36" t="s">
        <v>413</v>
      </c>
      <c r="D205" s="18">
        <v>588</v>
      </c>
      <c r="E205" s="18">
        <v>157</v>
      </c>
      <c r="F205" s="18">
        <v>2189</v>
      </c>
      <c r="G205" s="18">
        <v>826</v>
      </c>
      <c r="H205" s="18">
        <v>1245</v>
      </c>
      <c r="I205" s="18">
        <v>227</v>
      </c>
      <c r="J205" s="18">
        <v>7527</v>
      </c>
      <c r="K205" s="18">
        <v>5539</v>
      </c>
      <c r="L205" s="18">
        <v>170</v>
      </c>
      <c r="M205" s="18">
        <v>77</v>
      </c>
      <c r="N205" s="18">
        <v>840</v>
      </c>
      <c r="O205" s="18">
        <v>550</v>
      </c>
      <c r="P205" s="18">
        <v>92</v>
      </c>
      <c r="Q205" s="18">
        <v>50</v>
      </c>
      <c r="R205" s="18">
        <v>2172</v>
      </c>
      <c r="S205" s="18">
        <v>1165</v>
      </c>
      <c r="T205" s="18">
        <v>2111</v>
      </c>
      <c r="U205" s="18">
        <v>2763</v>
      </c>
      <c r="V205" s="18">
        <v>1</v>
      </c>
      <c r="W205" s="18">
        <v>83</v>
      </c>
      <c r="X205" s="18">
        <v>2</v>
      </c>
      <c r="Y205" s="18">
        <v>1</v>
      </c>
      <c r="Z205" s="18">
        <v>53</v>
      </c>
      <c r="AA205" s="18">
        <v>65</v>
      </c>
      <c r="AB205" s="18">
        <f t="shared" si="18"/>
        <v>16990</v>
      </c>
      <c r="AC205" s="18">
        <f t="shared" si="19"/>
        <v>11503</v>
      </c>
      <c r="AD205" s="19">
        <f t="shared" si="20"/>
        <v>28493</v>
      </c>
      <c r="AF205" s="17">
        <v>2710</v>
      </c>
      <c r="AG205" s="18">
        <v>2685</v>
      </c>
      <c r="AH205" s="18">
        <v>389</v>
      </c>
      <c r="AI205" s="18">
        <v>320</v>
      </c>
      <c r="AJ205" s="18">
        <v>0</v>
      </c>
      <c r="AK205" s="18">
        <v>0</v>
      </c>
      <c r="AL205" s="18">
        <v>0</v>
      </c>
      <c r="AM205" s="18">
        <v>0</v>
      </c>
      <c r="AN205" s="18">
        <v>29</v>
      </c>
      <c r="AO205" s="18">
        <v>31</v>
      </c>
      <c r="AP205" s="18">
        <v>596</v>
      </c>
      <c r="AQ205" s="39">
        <v>196</v>
      </c>
      <c r="AR205" s="39">
        <f t="shared" si="21"/>
        <v>3724</v>
      </c>
      <c r="AS205" s="39">
        <f t="shared" si="22"/>
        <v>3232</v>
      </c>
      <c r="AT205" s="40">
        <f t="shared" si="23"/>
        <v>6956</v>
      </c>
      <c r="AU205" s="34"/>
      <c r="AV205" s="34"/>
      <c r="AW205" s="34"/>
      <c r="AX205" s="34"/>
      <c r="AY205" s="34"/>
    </row>
    <row r="206" spans="2:51" x14ac:dyDescent="0.25">
      <c r="B206" s="33" t="s">
        <v>414</v>
      </c>
      <c r="C206" s="36" t="s">
        <v>415</v>
      </c>
      <c r="D206" s="18">
        <v>1</v>
      </c>
      <c r="E206" s="18">
        <v>1</v>
      </c>
      <c r="F206" s="18">
        <v>232</v>
      </c>
      <c r="G206" s="18">
        <v>58</v>
      </c>
      <c r="H206" s="18">
        <v>6</v>
      </c>
      <c r="I206" s="18">
        <v>3</v>
      </c>
      <c r="J206" s="18">
        <v>190</v>
      </c>
      <c r="K206" s="18">
        <v>83</v>
      </c>
      <c r="L206" s="18">
        <v>0</v>
      </c>
      <c r="M206" s="18">
        <v>0</v>
      </c>
      <c r="N206" s="18">
        <v>0</v>
      </c>
      <c r="O206" s="18">
        <v>0</v>
      </c>
      <c r="P206" s="18">
        <v>3</v>
      </c>
      <c r="Q206" s="18">
        <v>0</v>
      </c>
      <c r="R206" s="18">
        <v>2</v>
      </c>
      <c r="S206" s="18">
        <v>3</v>
      </c>
      <c r="T206" s="18">
        <v>23</v>
      </c>
      <c r="U206" s="18">
        <v>26</v>
      </c>
      <c r="V206" s="18">
        <v>0</v>
      </c>
      <c r="W206" s="18">
        <v>1</v>
      </c>
      <c r="X206" s="18">
        <v>1</v>
      </c>
      <c r="Y206" s="18">
        <v>0</v>
      </c>
      <c r="Z206" s="18">
        <v>4</v>
      </c>
      <c r="AA206" s="18">
        <v>4</v>
      </c>
      <c r="AB206" s="18">
        <f t="shared" si="18"/>
        <v>462</v>
      </c>
      <c r="AC206" s="18">
        <f t="shared" si="19"/>
        <v>179</v>
      </c>
      <c r="AD206" s="19">
        <f t="shared" si="20"/>
        <v>641</v>
      </c>
      <c r="AF206" s="17">
        <v>43</v>
      </c>
      <c r="AG206" s="18">
        <v>6</v>
      </c>
      <c r="AH206" s="18">
        <v>0</v>
      </c>
      <c r="AI206" s="18">
        <v>0</v>
      </c>
      <c r="AJ206" s="18"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58</v>
      </c>
      <c r="AQ206" s="39">
        <v>16</v>
      </c>
      <c r="AR206" s="39">
        <f t="shared" si="21"/>
        <v>101</v>
      </c>
      <c r="AS206" s="39">
        <f t="shared" si="22"/>
        <v>22</v>
      </c>
      <c r="AT206" s="40">
        <f t="shared" si="23"/>
        <v>123</v>
      </c>
      <c r="AU206" s="34"/>
      <c r="AV206" s="34"/>
      <c r="AW206" s="34"/>
      <c r="AX206" s="34"/>
      <c r="AY206" s="34"/>
    </row>
    <row r="207" spans="2:51" x14ac:dyDescent="0.25">
      <c r="B207" s="33" t="s">
        <v>416</v>
      </c>
      <c r="C207" s="36" t="s">
        <v>417</v>
      </c>
      <c r="D207" s="18">
        <v>0</v>
      </c>
      <c r="E207" s="18">
        <v>0</v>
      </c>
      <c r="F207" s="18">
        <v>6</v>
      </c>
      <c r="G207" s="18">
        <v>1</v>
      </c>
      <c r="H207" s="18">
        <v>11</v>
      </c>
      <c r="I207" s="18">
        <v>2</v>
      </c>
      <c r="J207" s="18">
        <v>156</v>
      </c>
      <c r="K207" s="18">
        <v>42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13</v>
      </c>
      <c r="S207" s="18">
        <v>8</v>
      </c>
      <c r="T207" s="18">
        <v>12</v>
      </c>
      <c r="U207" s="18">
        <v>12</v>
      </c>
      <c r="V207" s="18">
        <v>0</v>
      </c>
      <c r="W207" s="18">
        <v>0</v>
      </c>
      <c r="X207" s="18">
        <v>0</v>
      </c>
      <c r="Y207" s="18">
        <v>0</v>
      </c>
      <c r="Z207" s="18">
        <v>1</v>
      </c>
      <c r="AA207" s="18">
        <v>1</v>
      </c>
      <c r="AB207" s="18">
        <f t="shared" si="18"/>
        <v>199</v>
      </c>
      <c r="AC207" s="18">
        <f t="shared" si="19"/>
        <v>66</v>
      </c>
      <c r="AD207" s="19">
        <f t="shared" si="20"/>
        <v>265</v>
      </c>
      <c r="AF207" s="17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44</v>
      </c>
      <c r="AQ207" s="39">
        <v>18</v>
      </c>
      <c r="AR207" s="39">
        <f t="shared" si="21"/>
        <v>44</v>
      </c>
      <c r="AS207" s="39">
        <f t="shared" si="22"/>
        <v>18</v>
      </c>
      <c r="AT207" s="40">
        <f t="shared" si="23"/>
        <v>62</v>
      </c>
      <c r="AU207" s="34"/>
      <c r="AV207" s="34"/>
      <c r="AW207" s="34"/>
      <c r="AX207" s="34"/>
      <c r="AY207" s="34"/>
    </row>
    <row r="208" spans="2:51" x14ac:dyDescent="0.25">
      <c r="B208" s="33" t="s">
        <v>418</v>
      </c>
      <c r="C208" s="36" t="s">
        <v>419</v>
      </c>
      <c r="D208" s="18">
        <v>0</v>
      </c>
      <c r="E208" s="18">
        <v>0</v>
      </c>
      <c r="F208" s="18">
        <v>1</v>
      </c>
      <c r="G208" s="18">
        <v>1</v>
      </c>
      <c r="H208" s="18">
        <v>0</v>
      </c>
      <c r="I208" s="18">
        <v>0</v>
      </c>
      <c r="J208" s="18">
        <v>15</v>
      </c>
      <c r="K208" s="18">
        <v>9</v>
      </c>
      <c r="L208" s="18">
        <v>2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2</v>
      </c>
      <c r="S208" s="18">
        <v>0</v>
      </c>
      <c r="T208" s="18">
        <v>51</v>
      </c>
      <c r="U208" s="18">
        <v>26</v>
      </c>
      <c r="V208" s="18">
        <v>0</v>
      </c>
      <c r="W208" s="18">
        <v>0</v>
      </c>
      <c r="X208" s="18">
        <v>0</v>
      </c>
      <c r="Y208" s="18">
        <v>0</v>
      </c>
      <c r="Z208" s="18">
        <v>1</v>
      </c>
      <c r="AA208" s="18">
        <v>1</v>
      </c>
      <c r="AB208" s="18">
        <f t="shared" si="18"/>
        <v>72</v>
      </c>
      <c r="AC208" s="18">
        <f t="shared" si="19"/>
        <v>37</v>
      </c>
      <c r="AD208" s="19">
        <f t="shared" si="20"/>
        <v>109</v>
      </c>
      <c r="AF208" s="17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0</v>
      </c>
      <c r="AL208" s="18">
        <v>426</v>
      </c>
      <c r="AM208" s="18">
        <v>54</v>
      </c>
      <c r="AN208" s="18">
        <v>0</v>
      </c>
      <c r="AO208" s="18">
        <v>0</v>
      </c>
      <c r="AP208" s="18">
        <v>21</v>
      </c>
      <c r="AQ208" s="39">
        <v>14</v>
      </c>
      <c r="AR208" s="39">
        <f t="shared" si="21"/>
        <v>447</v>
      </c>
      <c r="AS208" s="39">
        <f t="shared" si="22"/>
        <v>68</v>
      </c>
      <c r="AT208" s="40">
        <f t="shared" si="23"/>
        <v>515</v>
      </c>
      <c r="AU208" s="34"/>
      <c r="AV208" s="34"/>
      <c r="AW208" s="34"/>
      <c r="AX208" s="34"/>
      <c r="AY208" s="34"/>
    </row>
    <row r="209" spans="2:51" x14ac:dyDescent="0.25">
      <c r="B209" s="33" t="s">
        <v>420</v>
      </c>
      <c r="C209" s="36" t="s">
        <v>421</v>
      </c>
      <c r="D209" s="18">
        <v>99</v>
      </c>
      <c r="E209" s="18">
        <v>24</v>
      </c>
      <c r="F209" s="18">
        <v>4</v>
      </c>
      <c r="G209" s="18">
        <v>6</v>
      </c>
      <c r="H209" s="18">
        <v>4</v>
      </c>
      <c r="I209" s="18">
        <v>0</v>
      </c>
      <c r="J209" s="18">
        <v>83</v>
      </c>
      <c r="K209" s="18">
        <v>85</v>
      </c>
      <c r="L209" s="18">
        <v>0</v>
      </c>
      <c r="M209" s="18">
        <v>0</v>
      </c>
      <c r="N209" s="18">
        <v>116</v>
      </c>
      <c r="O209" s="18">
        <v>96</v>
      </c>
      <c r="P209" s="18">
        <v>0</v>
      </c>
      <c r="Q209" s="18">
        <v>0</v>
      </c>
      <c r="R209" s="18">
        <v>13</v>
      </c>
      <c r="S209" s="18">
        <v>9</v>
      </c>
      <c r="T209" s="18">
        <v>16</v>
      </c>
      <c r="U209" s="18">
        <v>15</v>
      </c>
      <c r="V209" s="18">
        <v>0</v>
      </c>
      <c r="W209" s="18">
        <v>0</v>
      </c>
      <c r="X209" s="18">
        <v>0</v>
      </c>
      <c r="Y209" s="18">
        <v>0</v>
      </c>
      <c r="Z209" s="18">
        <v>2</v>
      </c>
      <c r="AA209" s="18">
        <v>1</v>
      </c>
      <c r="AB209" s="18">
        <f t="shared" si="18"/>
        <v>337</v>
      </c>
      <c r="AC209" s="18">
        <f t="shared" si="19"/>
        <v>236</v>
      </c>
      <c r="AD209" s="19">
        <f t="shared" si="20"/>
        <v>573</v>
      </c>
      <c r="AF209" s="17">
        <v>53</v>
      </c>
      <c r="AG209" s="18">
        <v>86</v>
      </c>
      <c r="AH209" s="18">
        <v>0</v>
      </c>
      <c r="AI209" s="18">
        <v>0</v>
      </c>
      <c r="AJ209" s="18">
        <v>0</v>
      </c>
      <c r="AK209" s="18">
        <v>0</v>
      </c>
      <c r="AL209" s="18">
        <v>0</v>
      </c>
      <c r="AM209" s="18">
        <v>0</v>
      </c>
      <c r="AN209" s="18">
        <v>7</v>
      </c>
      <c r="AO209" s="18">
        <v>7</v>
      </c>
      <c r="AP209" s="18">
        <v>91</v>
      </c>
      <c r="AQ209" s="39">
        <v>29</v>
      </c>
      <c r="AR209" s="39">
        <f t="shared" si="21"/>
        <v>151</v>
      </c>
      <c r="AS209" s="39">
        <f t="shared" si="22"/>
        <v>122</v>
      </c>
      <c r="AT209" s="40">
        <f t="shared" si="23"/>
        <v>273</v>
      </c>
      <c r="AU209" s="34"/>
      <c r="AV209" s="34"/>
      <c r="AW209" s="34"/>
      <c r="AX209" s="34"/>
      <c r="AY209" s="34"/>
    </row>
    <row r="210" spans="2:51" x14ac:dyDescent="0.25">
      <c r="B210" s="33" t="s">
        <v>422</v>
      </c>
      <c r="C210" s="36" t="s">
        <v>423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2</v>
      </c>
      <c r="U210" s="18">
        <v>2</v>
      </c>
      <c r="V210" s="18">
        <v>0</v>
      </c>
      <c r="W210" s="18">
        <v>0</v>
      </c>
      <c r="X210" s="18">
        <v>0</v>
      </c>
      <c r="Y210" s="18">
        <v>0</v>
      </c>
      <c r="Z210" s="18">
        <v>1</v>
      </c>
      <c r="AA210" s="18">
        <v>1</v>
      </c>
      <c r="AB210" s="18">
        <f t="shared" si="18"/>
        <v>3</v>
      </c>
      <c r="AC210" s="18">
        <f t="shared" si="19"/>
        <v>3</v>
      </c>
      <c r="AD210" s="19">
        <f t="shared" si="20"/>
        <v>6</v>
      </c>
      <c r="AF210" s="17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20</v>
      </c>
      <c r="AQ210" s="39">
        <v>12</v>
      </c>
      <c r="AR210" s="39">
        <f t="shared" si="21"/>
        <v>20</v>
      </c>
      <c r="AS210" s="39">
        <f t="shared" si="22"/>
        <v>12</v>
      </c>
      <c r="AT210" s="40">
        <f t="shared" si="23"/>
        <v>32</v>
      </c>
      <c r="AU210" s="34"/>
      <c r="AV210" s="34"/>
      <c r="AW210" s="34"/>
      <c r="AX210" s="34"/>
      <c r="AY210" s="34"/>
    </row>
    <row r="211" spans="2:51" x14ac:dyDescent="0.25">
      <c r="B211" s="33" t="s">
        <v>424</v>
      </c>
      <c r="C211" s="36" t="s">
        <v>425</v>
      </c>
      <c r="D211" s="18">
        <v>6</v>
      </c>
      <c r="E211" s="18">
        <v>2</v>
      </c>
      <c r="F211" s="18">
        <v>9</v>
      </c>
      <c r="G211" s="18">
        <v>0</v>
      </c>
      <c r="H211" s="18">
        <v>0</v>
      </c>
      <c r="I211" s="18">
        <v>0</v>
      </c>
      <c r="J211" s="18">
        <v>45</v>
      </c>
      <c r="K211" s="18">
        <v>30</v>
      </c>
      <c r="L211" s="18">
        <v>17</v>
      </c>
      <c r="M211" s="18">
        <v>2</v>
      </c>
      <c r="N211" s="18">
        <v>29</v>
      </c>
      <c r="O211" s="18">
        <v>15</v>
      </c>
      <c r="P211" s="18">
        <v>0</v>
      </c>
      <c r="Q211" s="18">
        <v>0</v>
      </c>
      <c r="R211" s="18">
        <v>0</v>
      </c>
      <c r="S211" s="18">
        <v>0</v>
      </c>
      <c r="T211" s="18">
        <v>6</v>
      </c>
      <c r="U211" s="18">
        <v>14</v>
      </c>
      <c r="V211" s="18">
        <v>0</v>
      </c>
      <c r="W211" s="18">
        <v>0</v>
      </c>
      <c r="X211" s="18">
        <v>0</v>
      </c>
      <c r="Y211" s="18">
        <v>0</v>
      </c>
      <c r="Z211" s="18">
        <v>1</v>
      </c>
      <c r="AA211" s="18">
        <v>0</v>
      </c>
      <c r="AB211" s="18">
        <f t="shared" si="18"/>
        <v>113</v>
      </c>
      <c r="AC211" s="18">
        <f t="shared" si="19"/>
        <v>63</v>
      </c>
      <c r="AD211" s="19">
        <f t="shared" si="20"/>
        <v>176</v>
      </c>
      <c r="AF211" s="17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53</v>
      </c>
      <c r="AQ211" s="39">
        <v>29</v>
      </c>
      <c r="AR211" s="39">
        <f t="shared" si="21"/>
        <v>53</v>
      </c>
      <c r="AS211" s="39">
        <f t="shared" si="22"/>
        <v>29</v>
      </c>
      <c r="AT211" s="40">
        <f t="shared" si="23"/>
        <v>82</v>
      </c>
      <c r="AU211" s="34"/>
      <c r="AV211" s="34"/>
      <c r="AW211" s="34"/>
      <c r="AX211" s="34"/>
      <c r="AY211" s="34"/>
    </row>
    <row r="212" spans="2:51" x14ac:dyDescent="0.25">
      <c r="B212" s="33" t="s">
        <v>426</v>
      </c>
      <c r="C212" s="36" t="s">
        <v>427</v>
      </c>
      <c r="D212" s="18">
        <v>0</v>
      </c>
      <c r="E212" s="18">
        <v>0</v>
      </c>
      <c r="F212" s="18">
        <v>2</v>
      </c>
      <c r="G212" s="18">
        <v>0</v>
      </c>
      <c r="H212" s="18">
        <v>0</v>
      </c>
      <c r="I212" s="18">
        <v>0</v>
      </c>
      <c r="J212" s="18">
        <v>2</v>
      </c>
      <c r="K212" s="18">
        <v>1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2</v>
      </c>
      <c r="AA212" s="18">
        <v>0</v>
      </c>
      <c r="AB212" s="18">
        <f t="shared" si="18"/>
        <v>6</v>
      </c>
      <c r="AC212" s="18">
        <f t="shared" si="19"/>
        <v>1</v>
      </c>
      <c r="AD212" s="19">
        <f t="shared" si="20"/>
        <v>7</v>
      </c>
      <c r="AF212" s="17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17</v>
      </c>
      <c r="AQ212" s="39">
        <v>10</v>
      </c>
      <c r="AR212" s="39">
        <f t="shared" si="21"/>
        <v>17</v>
      </c>
      <c r="AS212" s="39">
        <f t="shared" si="22"/>
        <v>10</v>
      </c>
      <c r="AT212" s="40">
        <f t="shared" si="23"/>
        <v>27</v>
      </c>
      <c r="AU212" s="34"/>
      <c r="AV212" s="34"/>
      <c r="AW212" s="34"/>
      <c r="AX212" s="34"/>
      <c r="AY212" s="34"/>
    </row>
    <row r="213" spans="2:51" x14ac:dyDescent="0.25">
      <c r="B213" s="33" t="s">
        <v>428</v>
      </c>
      <c r="C213" s="36" t="s">
        <v>429</v>
      </c>
      <c r="D213" s="18">
        <v>20</v>
      </c>
      <c r="E213" s="18">
        <v>11</v>
      </c>
      <c r="F213" s="18">
        <v>9</v>
      </c>
      <c r="G213" s="18">
        <v>14</v>
      </c>
      <c r="H213" s="18">
        <v>0</v>
      </c>
      <c r="I213" s="18">
        <v>0</v>
      </c>
      <c r="J213" s="18">
        <v>58</v>
      </c>
      <c r="K213" s="18">
        <v>24</v>
      </c>
      <c r="L213" s="18">
        <v>17</v>
      </c>
      <c r="M213" s="18">
        <v>2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28</v>
      </c>
      <c r="U213" s="18">
        <v>34</v>
      </c>
      <c r="V213" s="18">
        <v>1</v>
      </c>
      <c r="W213" s="18">
        <v>3</v>
      </c>
      <c r="X213" s="18">
        <v>0</v>
      </c>
      <c r="Y213" s="18">
        <v>0</v>
      </c>
      <c r="Z213" s="18">
        <v>1</v>
      </c>
      <c r="AA213" s="18">
        <v>1</v>
      </c>
      <c r="AB213" s="18">
        <f t="shared" si="18"/>
        <v>134</v>
      </c>
      <c r="AC213" s="18">
        <f t="shared" si="19"/>
        <v>89</v>
      </c>
      <c r="AD213" s="19">
        <f t="shared" si="20"/>
        <v>223</v>
      </c>
      <c r="AF213" s="17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85</v>
      </c>
      <c r="AQ213" s="39">
        <v>24</v>
      </c>
      <c r="AR213" s="39">
        <f t="shared" si="21"/>
        <v>85</v>
      </c>
      <c r="AS213" s="39">
        <f t="shared" si="22"/>
        <v>24</v>
      </c>
      <c r="AT213" s="40">
        <f t="shared" si="23"/>
        <v>109</v>
      </c>
      <c r="AU213" s="34"/>
      <c r="AV213" s="34"/>
      <c r="AW213" s="34"/>
      <c r="AX213" s="34"/>
      <c r="AY213" s="34"/>
    </row>
    <row r="214" spans="2:51" x14ac:dyDescent="0.25">
      <c r="B214" s="33" t="s">
        <v>430</v>
      </c>
      <c r="C214" s="36" t="s">
        <v>431</v>
      </c>
      <c r="D214" s="18">
        <v>0</v>
      </c>
      <c r="E214" s="18">
        <v>0</v>
      </c>
      <c r="F214" s="18">
        <v>1</v>
      </c>
      <c r="G214" s="18">
        <v>0</v>
      </c>
      <c r="H214" s="18">
        <v>13</v>
      </c>
      <c r="I214" s="18">
        <v>1</v>
      </c>
      <c r="J214" s="18">
        <v>37</v>
      </c>
      <c r="K214" s="18">
        <v>20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11</v>
      </c>
      <c r="U214" s="18">
        <v>9</v>
      </c>
      <c r="V214" s="18">
        <v>0</v>
      </c>
      <c r="W214" s="18">
        <v>0</v>
      </c>
      <c r="X214" s="18">
        <v>1</v>
      </c>
      <c r="Y214" s="18">
        <v>1</v>
      </c>
      <c r="Z214" s="18">
        <v>2</v>
      </c>
      <c r="AA214" s="18">
        <v>1</v>
      </c>
      <c r="AB214" s="18">
        <f t="shared" si="18"/>
        <v>65</v>
      </c>
      <c r="AC214" s="18">
        <f t="shared" si="19"/>
        <v>32</v>
      </c>
      <c r="AD214" s="19">
        <f t="shared" si="20"/>
        <v>97</v>
      </c>
      <c r="AF214" s="17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26</v>
      </c>
      <c r="AQ214" s="39">
        <v>9</v>
      </c>
      <c r="AR214" s="39">
        <f t="shared" si="21"/>
        <v>26</v>
      </c>
      <c r="AS214" s="39">
        <f t="shared" si="22"/>
        <v>9</v>
      </c>
      <c r="AT214" s="40">
        <f t="shared" si="23"/>
        <v>35</v>
      </c>
      <c r="AU214" s="34"/>
      <c r="AV214" s="34"/>
      <c r="AW214" s="34"/>
      <c r="AX214" s="34"/>
      <c r="AY214" s="34"/>
    </row>
    <row r="215" spans="2:51" x14ac:dyDescent="0.25">
      <c r="B215" s="33" t="s">
        <v>432</v>
      </c>
      <c r="C215" s="36" t="s">
        <v>433</v>
      </c>
      <c r="D215" s="18">
        <v>0</v>
      </c>
      <c r="E215" s="18">
        <v>0</v>
      </c>
      <c r="F215" s="18">
        <v>11</v>
      </c>
      <c r="G215" s="18">
        <v>1</v>
      </c>
      <c r="H215" s="18">
        <v>6</v>
      </c>
      <c r="I215" s="18">
        <v>0</v>
      </c>
      <c r="J215" s="18">
        <v>10</v>
      </c>
      <c r="K215" s="18">
        <v>2</v>
      </c>
      <c r="L215" s="18">
        <v>0</v>
      </c>
      <c r="M215" s="18">
        <v>0</v>
      </c>
      <c r="N215" s="18">
        <v>0</v>
      </c>
      <c r="O215" s="18">
        <v>0</v>
      </c>
      <c r="P215" s="18">
        <v>1</v>
      </c>
      <c r="Q215" s="18">
        <v>1</v>
      </c>
      <c r="R215" s="18">
        <v>34</v>
      </c>
      <c r="S215" s="18">
        <v>0</v>
      </c>
      <c r="T215" s="18">
        <v>20</v>
      </c>
      <c r="U215" s="18">
        <v>6</v>
      </c>
      <c r="V215" s="18">
        <v>0</v>
      </c>
      <c r="W215" s="18">
        <v>0</v>
      </c>
      <c r="X215" s="18">
        <v>0</v>
      </c>
      <c r="Y215" s="18">
        <v>0</v>
      </c>
      <c r="Z215" s="18">
        <v>2</v>
      </c>
      <c r="AA215" s="18">
        <v>1</v>
      </c>
      <c r="AB215" s="18">
        <f t="shared" si="18"/>
        <v>84</v>
      </c>
      <c r="AC215" s="18">
        <f t="shared" si="19"/>
        <v>11</v>
      </c>
      <c r="AD215" s="19">
        <f t="shared" si="20"/>
        <v>95</v>
      </c>
      <c r="AF215" s="17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0</v>
      </c>
      <c r="AO215" s="18">
        <v>0</v>
      </c>
      <c r="AP215" s="18">
        <v>23</v>
      </c>
      <c r="AQ215" s="39">
        <v>19</v>
      </c>
      <c r="AR215" s="39">
        <f t="shared" si="21"/>
        <v>23</v>
      </c>
      <c r="AS215" s="39">
        <f t="shared" si="22"/>
        <v>19</v>
      </c>
      <c r="AT215" s="40">
        <f t="shared" si="23"/>
        <v>42</v>
      </c>
      <c r="AU215" s="34"/>
      <c r="AV215" s="34"/>
      <c r="AW215" s="34"/>
      <c r="AX215" s="34"/>
      <c r="AY215" s="34"/>
    </row>
    <row r="216" spans="2:51" x14ac:dyDescent="0.25">
      <c r="B216" s="33" t="s">
        <v>434</v>
      </c>
      <c r="C216" s="36" t="s">
        <v>435</v>
      </c>
      <c r="D216" s="18">
        <v>0</v>
      </c>
      <c r="E216" s="18">
        <v>0</v>
      </c>
      <c r="F216" s="18">
        <v>1</v>
      </c>
      <c r="G216" s="18">
        <v>1</v>
      </c>
      <c r="H216" s="18">
        <v>8</v>
      </c>
      <c r="I216" s="18">
        <v>2</v>
      </c>
      <c r="J216" s="18">
        <v>28</v>
      </c>
      <c r="K216" s="18">
        <v>8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2</v>
      </c>
      <c r="S216" s="18">
        <v>1</v>
      </c>
      <c r="T216" s="18">
        <v>12</v>
      </c>
      <c r="U216" s="18">
        <v>12</v>
      </c>
      <c r="V216" s="18">
        <v>0</v>
      </c>
      <c r="W216" s="18">
        <v>2</v>
      </c>
      <c r="X216" s="18">
        <v>0</v>
      </c>
      <c r="Y216" s="18">
        <v>0</v>
      </c>
      <c r="Z216" s="18">
        <v>0</v>
      </c>
      <c r="AA216" s="18">
        <v>1</v>
      </c>
      <c r="AB216" s="18">
        <f t="shared" si="18"/>
        <v>51</v>
      </c>
      <c r="AC216" s="18">
        <f t="shared" si="19"/>
        <v>27</v>
      </c>
      <c r="AD216" s="19">
        <f t="shared" si="20"/>
        <v>78</v>
      </c>
      <c r="AF216" s="17">
        <v>53</v>
      </c>
      <c r="AG216" s="18">
        <v>79</v>
      </c>
      <c r="AH216" s="18">
        <v>0</v>
      </c>
      <c r="AI216" s="18">
        <v>0</v>
      </c>
      <c r="AJ216" s="18">
        <v>0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33</v>
      </c>
      <c r="AQ216" s="39">
        <v>21</v>
      </c>
      <c r="AR216" s="39">
        <f t="shared" si="21"/>
        <v>86</v>
      </c>
      <c r="AS216" s="39">
        <f t="shared" si="22"/>
        <v>100</v>
      </c>
      <c r="AT216" s="40">
        <f t="shared" si="23"/>
        <v>186</v>
      </c>
      <c r="AU216" s="34"/>
      <c r="AV216" s="34"/>
      <c r="AW216" s="34"/>
      <c r="AX216" s="34"/>
      <c r="AY216" s="34"/>
    </row>
    <row r="217" spans="2:51" x14ac:dyDescent="0.25">
      <c r="B217" s="33" t="s">
        <v>436</v>
      </c>
      <c r="C217" s="36" t="s">
        <v>437</v>
      </c>
      <c r="D217" s="18">
        <v>1</v>
      </c>
      <c r="E217" s="18">
        <v>0</v>
      </c>
      <c r="F217" s="18">
        <v>6</v>
      </c>
      <c r="G217" s="18">
        <v>0</v>
      </c>
      <c r="H217" s="18">
        <v>0</v>
      </c>
      <c r="I217" s="18">
        <v>0</v>
      </c>
      <c r="J217" s="18">
        <v>109</v>
      </c>
      <c r="K217" s="18">
        <v>62</v>
      </c>
      <c r="L217" s="18">
        <v>3</v>
      </c>
      <c r="M217" s="18">
        <v>1</v>
      </c>
      <c r="N217" s="18">
        <v>0</v>
      </c>
      <c r="O217" s="18">
        <v>0</v>
      </c>
      <c r="P217" s="18">
        <v>4</v>
      </c>
      <c r="Q217" s="18">
        <v>0</v>
      </c>
      <c r="R217" s="18">
        <v>1</v>
      </c>
      <c r="S217" s="18">
        <v>2</v>
      </c>
      <c r="T217" s="18">
        <v>31</v>
      </c>
      <c r="U217" s="18">
        <v>63</v>
      </c>
      <c r="V217" s="18">
        <v>0</v>
      </c>
      <c r="W217" s="18">
        <v>1</v>
      </c>
      <c r="X217" s="18">
        <v>0</v>
      </c>
      <c r="Y217" s="18">
        <v>0</v>
      </c>
      <c r="Z217" s="18">
        <v>3</v>
      </c>
      <c r="AA217" s="18">
        <v>1</v>
      </c>
      <c r="AB217" s="18">
        <f t="shared" si="18"/>
        <v>158</v>
      </c>
      <c r="AC217" s="18">
        <f t="shared" si="19"/>
        <v>130</v>
      </c>
      <c r="AD217" s="19">
        <f t="shared" si="20"/>
        <v>288</v>
      </c>
      <c r="AF217" s="17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v>0</v>
      </c>
      <c r="AL217" s="18">
        <v>0</v>
      </c>
      <c r="AM217" s="18">
        <v>0</v>
      </c>
      <c r="AN217" s="18">
        <v>7</v>
      </c>
      <c r="AO217" s="18">
        <v>7</v>
      </c>
      <c r="AP217" s="18">
        <v>131</v>
      </c>
      <c r="AQ217" s="39">
        <v>29</v>
      </c>
      <c r="AR217" s="39">
        <f t="shared" si="21"/>
        <v>138</v>
      </c>
      <c r="AS217" s="39">
        <f t="shared" si="22"/>
        <v>36</v>
      </c>
      <c r="AT217" s="40">
        <f t="shared" si="23"/>
        <v>174</v>
      </c>
      <c r="AU217" s="34"/>
      <c r="AV217" s="34"/>
      <c r="AW217" s="34"/>
      <c r="AX217" s="34"/>
      <c r="AY217" s="34"/>
    </row>
    <row r="218" spans="2:51" x14ac:dyDescent="0.25">
      <c r="B218" s="33" t="s">
        <v>438</v>
      </c>
      <c r="C218" s="36" t="s">
        <v>439</v>
      </c>
      <c r="D218" s="18">
        <v>0</v>
      </c>
      <c r="E218" s="18">
        <v>0</v>
      </c>
      <c r="F218" s="18">
        <v>4</v>
      </c>
      <c r="G218" s="18">
        <v>6</v>
      </c>
      <c r="H218" s="18">
        <v>2</v>
      </c>
      <c r="I218" s="18">
        <v>0</v>
      </c>
      <c r="J218" s="18">
        <v>72</v>
      </c>
      <c r="K218" s="18">
        <v>32</v>
      </c>
      <c r="L218" s="18">
        <v>0</v>
      </c>
      <c r="M218" s="18">
        <v>0</v>
      </c>
      <c r="N218" s="18">
        <v>5</v>
      </c>
      <c r="O218" s="18">
        <v>7</v>
      </c>
      <c r="P218" s="18">
        <v>0</v>
      </c>
      <c r="Q218" s="18">
        <v>0</v>
      </c>
      <c r="R218" s="18">
        <v>0</v>
      </c>
      <c r="S218" s="18">
        <v>0</v>
      </c>
      <c r="T218" s="18">
        <v>3</v>
      </c>
      <c r="U218" s="18">
        <v>4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18">
        <v>1</v>
      </c>
      <c r="AB218" s="18">
        <f t="shared" si="18"/>
        <v>86</v>
      </c>
      <c r="AC218" s="18">
        <f t="shared" si="19"/>
        <v>50</v>
      </c>
      <c r="AD218" s="19">
        <f t="shared" si="20"/>
        <v>136</v>
      </c>
      <c r="AF218" s="17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29</v>
      </c>
      <c r="AQ218" s="39">
        <v>16</v>
      </c>
      <c r="AR218" s="39">
        <f t="shared" si="21"/>
        <v>29</v>
      </c>
      <c r="AS218" s="39">
        <f t="shared" si="22"/>
        <v>16</v>
      </c>
      <c r="AT218" s="40">
        <f t="shared" si="23"/>
        <v>45</v>
      </c>
      <c r="AU218" s="34"/>
      <c r="AV218" s="34"/>
      <c r="AW218" s="34"/>
      <c r="AX218" s="34"/>
      <c r="AY218" s="34"/>
    </row>
    <row r="219" spans="2:51" x14ac:dyDescent="0.25">
      <c r="B219" s="33" t="s">
        <v>440</v>
      </c>
      <c r="C219" s="36" t="s">
        <v>441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17</v>
      </c>
      <c r="K219" s="18">
        <v>9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1</v>
      </c>
      <c r="S219" s="18">
        <v>3</v>
      </c>
      <c r="T219" s="18">
        <v>10</v>
      </c>
      <c r="U219" s="18">
        <v>2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>
        <f t="shared" si="18"/>
        <v>28</v>
      </c>
      <c r="AC219" s="18">
        <f t="shared" si="19"/>
        <v>14</v>
      </c>
      <c r="AD219" s="19">
        <f t="shared" si="20"/>
        <v>42</v>
      </c>
      <c r="AF219" s="17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30</v>
      </c>
      <c r="AQ219" s="39">
        <v>20</v>
      </c>
      <c r="AR219" s="39">
        <f t="shared" si="21"/>
        <v>30</v>
      </c>
      <c r="AS219" s="39">
        <f t="shared" si="22"/>
        <v>20</v>
      </c>
      <c r="AT219" s="40">
        <f t="shared" si="23"/>
        <v>50</v>
      </c>
      <c r="AU219" s="34"/>
      <c r="AV219" s="34"/>
      <c r="AW219" s="34"/>
      <c r="AX219" s="34"/>
      <c r="AY219" s="34"/>
    </row>
    <row r="220" spans="2:51" x14ac:dyDescent="0.25">
      <c r="B220" s="33" t="s">
        <v>442</v>
      </c>
      <c r="C220" s="36" t="s">
        <v>443</v>
      </c>
      <c r="D220" s="18">
        <v>0</v>
      </c>
      <c r="E220" s="18">
        <v>0</v>
      </c>
      <c r="F220" s="18">
        <v>1</v>
      </c>
      <c r="G220" s="18">
        <v>1</v>
      </c>
      <c r="H220" s="18">
        <v>0</v>
      </c>
      <c r="I220" s="18">
        <v>0</v>
      </c>
      <c r="J220" s="18">
        <v>2</v>
      </c>
      <c r="K220" s="18">
        <v>2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1</v>
      </c>
      <c r="U220" s="18">
        <v>4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18">
        <v>0</v>
      </c>
      <c r="AB220" s="18">
        <f t="shared" si="18"/>
        <v>4</v>
      </c>
      <c r="AC220" s="18">
        <f t="shared" si="19"/>
        <v>7</v>
      </c>
      <c r="AD220" s="19">
        <f t="shared" si="20"/>
        <v>11</v>
      </c>
      <c r="AF220" s="17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13</v>
      </c>
      <c r="AQ220" s="39">
        <v>6</v>
      </c>
      <c r="AR220" s="39">
        <f t="shared" si="21"/>
        <v>13</v>
      </c>
      <c r="AS220" s="39">
        <f t="shared" si="22"/>
        <v>6</v>
      </c>
      <c r="AT220" s="40">
        <f t="shared" si="23"/>
        <v>19</v>
      </c>
      <c r="AU220" s="34"/>
      <c r="AV220" s="34"/>
      <c r="AW220" s="34"/>
      <c r="AX220" s="34"/>
      <c r="AY220" s="34"/>
    </row>
    <row r="221" spans="2:51" x14ac:dyDescent="0.25">
      <c r="B221" s="33" t="s">
        <v>444</v>
      </c>
      <c r="C221" s="36" t="s">
        <v>445</v>
      </c>
      <c r="D221" s="18">
        <v>0</v>
      </c>
      <c r="E221" s="18">
        <v>0</v>
      </c>
      <c r="F221" s="18">
        <v>0</v>
      </c>
      <c r="G221" s="18">
        <v>0</v>
      </c>
      <c r="H221" s="18">
        <v>1</v>
      </c>
      <c r="I221" s="18">
        <v>1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2</v>
      </c>
      <c r="U221" s="18">
        <v>3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18">
        <v>0</v>
      </c>
      <c r="AB221" s="18">
        <f t="shared" si="18"/>
        <v>3</v>
      </c>
      <c r="AC221" s="18">
        <f t="shared" si="19"/>
        <v>4</v>
      </c>
      <c r="AD221" s="19">
        <f t="shared" si="20"/>
        <v>7</v>
      </c>
      <c r="AF221" s="17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23</v>
      </c>
      <c r="AQ221" s="39">
        <v>8</v>
      </c>
      <c r="AR221" s="39">
        <f t="shared" si="21"/>
        <v>23</v>
      </c>
      <c r="AS221" s="39">
        <f t="shared" si="22"/>
        <v>8</v>
      </c>
      <c r="AT221" s="40">
        <f t="shared" si="23"/>
        <v>31</v>
      </c>
      <c r="AU221" s="34"/>
      <c r="AV221" s="34"/>
      <c r="AW221" s="34"/>
      <c r="AX221" s="34"/>
      <c r="AY221" s="34"/>
    </row>
    <row r="222" spans="2:51" x14ac:dyDescent="0.25">
      <c r="B222" s="17" t="s">
        <v>446</v>
      </c>
      <c r="C222" s="18" t="s">
        <v>447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18">
        <v>0</v>
      </c>
      <c r="AB222" s="18">
        <f t="shared" si="18"/>
        <v>0</v>
      </c>
      <c r="AC222" s="18">
        <f t="shared" si="19"/>
        <v>0</v>
      </c>
      <c r="AD222" s="19">
        <f t="shared" si="20"/>
        <v>0</v>
      </c>
      <c r="AF222" s="17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19</v>
      </c>
      <c r="AQ222" s="39">
        <v>9</v>
      </c>
      <c r="AR222" s="39">
        <f t="shared" si="21"/>
        <v>19</v>
      </c>
      <c r="AS222" s="39">
        <f t="shared" si="22"/>
        <v>9</v>
      </c>
      <c r="AT222" s="40">
        <f t="shared" si="23"/>
        <v>28</v>
      </c>
      <c r="AU222" s="34"/>
      <c r="AV222" s="34"/>
      <c r="AW222" s="34"/>
      <c r="AX222" s="34"/>
      <c r="AY222" s="34"/>
    </row>
    <row r="223" spans="2:51" x14ac:dyDescent="0.25">
      <c r="B223" s="33" t="s">
        <v>448</v>
      </c>
      <c r="C223" s="36" t="s">
        <v>449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2</v>
      </c>
      <c r="K223" s="18">
        <v>1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3</v>
      </c>
      <c r="U223" s="18">
        <v>3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>
        <f t="shared" si="18"/>
        <v>5</v>
      </c>
      <c r="AC223" s="18">
        <f t="shared" si="19"/>
        <v>4</v>
      </c>
      <c r="AD223" s="19">
        <f t="shared" si="20"/>
        <v>9</v>
      </c>
      <c r="AF223" s="17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v>0</v>
      </c>
      <c r="AL223" s="18">
        <v>0</v>
      </c>
      <c r="AM223" s="18">
        <v>0</v>
      </c>
      <c r="AN223" s="18">
        <v>0</v>
      </c>
      <c r="AO223" s="18">
        <v>0</v>
      </c>
      <c r="AP223" s="18">
        <v>24</v>
      </c>
      <c r="AQ223" s="39">
        <v>5</v>
      </c>
      <c r="AR223" s="39">
        <f t="shared" si="21"/>
        <v>24</v>
      </c>
      <c r="AS223" s="39">
        <f t="shared" si="22"/>
        <v>5</v>
      </c>
      <c r="AT223" s="40">
        <f t="shared" si="23"/>
        <v>29</v>
      </c>
      <c r="AU223" s="34"/>
      <c r="AV223" s="34"/>
      <c r="AW223" s="34"/>
      <c r="AX223" s="34"/>
      <c r="AY223" s="34"/>
    </row>
    <row r="224" spans="2:51" x14ac:dyDescent="0.25">
      <c r="B224" s="33" t="s">
        <v>450</v>
      </c>
      <c r="C224" s="36" t="s">
        <v>451</v>
      </c>
      <c r="D224" s="18">
        <v>0</v>
      </c>
      <c r="E224" s="18">
        <v>0</v>
      </c>
      <c r="F224" s="18">
        <v>4</v>
      </c>
      <c r="G224" s="18">
        <v>2</v>
      </c>
      <c r="H224" s="18">
        <v>3</v>
      </c>
      <c r="I224" s="18">
        <v>0</v>
      </c>
      <c r="J224" s="18">
        <v>27</v>
      </c>
      <c r="K224" s="18">
        <v>11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8</v>
      </c>
      <c r="S224" s="18">
        <v>2</v>
      </c>
      <c r="T224" s="18">
        <v>3</v>
      </c>
      <c r="U224" s="18">
        <v>2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18">
        <v>0</v>
      </c>
      <c r="AB224" s="18">
        <f t="shared" si="18"/>
        <v>45</v>
      </c>
      <c r="AC224" s="18">
        <f t="shared" si="19"/>
        <v>17</v>
      </c>
      <c r="AD224" s="19">
        <f t="shared" si="20"/>
        <v>62</v>
      </c>
      <c r="AF224" s="17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v>0</v>
      </c>
      <c r="AL224" s="18">
        <v>0</v>
      </c>
      <c r="AM224" s="18">
        <v>0</v>
      </c>
      <c r="AN224" s="18">
        <v>0</v>
      </c>
      <c r="AO224" s="18">
        <v>0</v>
      </c>
      <c r="AP224" s="18">
        <v>31</v>
      </c>
      <c r="AQ224" s="39">
        <v>12</v>
      </c>
      <c r="AR224" s="39">
        <f t="shared" si="21"/>
        <v>31</v>
      </c>
      <c r="AS224" s="39">
        <f t="shared" si="22"/>
        <v>12</v>
      </c>
      <c r="AT224" s="40">
        <f t="shared" si="23"/>
        <v>43</v>
      </c>
      <c r="AU224" s="34"/>
      <c r="AV224" s="34"/>
      <c r="AW224" s="34"/>
      <c r="AX224" s="34"/>
      <c r="AY224" s="34"/>
    </row>
    <row r="225" spans="2:51" x14ac:dyDescent="0.25">
      <c r="B225" s="33" t="s">
        <v>452</v>
      </c>
      <c r="C225" s="36" t="s">
        <v>453</v>
      </c>
      <c r="D225" s="18">
        <v>0</v>
      </c>
      <c r="E225" s="18">
        <v>0</v>
      </c>
      <c r="F225" s="18">
        <v>50</v>
      </c>
      <c r="G225" s="18">
        <v>43</v>
      </c>
      <c r="H225" s="18">
        <v>11</v>
      </c>
      <c r="I225" s="18">
        <v>6</v>
      </c>
      <c r="J225" s="18">
        <v>292</v>
      </c>
      <c r="K225" s="18">
        <v>223</v>
      </c>
      <c r="L225" s="18">
        <v>90</v>
      </c>
      <c r="M225" s="18">
        <v>58</v>
      </c>
      <c r="N225" s="18">
        <v>114</v>
      </c>
      <c r="O225" s="18">
        <v>68</v>
      </c>
      <c r="P225" s="18">
        <v>2</v>
      </c>
      <c r="Q225" s="18">
        <v>1</v>
      </c>
      <c r="R225" s="18">
        <v>49</v>
      </c>
      <c r="S225" s="18">
        <v>29</v>
      </c>
      <c r="T225" s="18">
        <v>80</v>
      </c>
      <c r="U225" s="18">
        <v>118</v>
      </c>
      <c r="V225" s="18">
        <v>0</v>
      </c>
      <c r="W225" s="18">
        <v>2</v>
      </c>
      <c r="X225" s="18">
        <v>0</v>
      </c>
      <c r="Y225" s="18">
        <v>0</v>
      </c>
      <c r="Z225" s="18">
        <v>1</v>
      </c>
      <c r="AA225" s="18">
        <v>2</v>
      </c>
      <c r="AB225" s="18">
        <f t="shared" si="18"/>
        <v>689</v>
      </c>
      <c r="AC225" s="18">
        <f t="shared" si="19"/>
        <v>550</v>
      </c>
      <c r="AD225" s="19">
        <f t="shared" si="20"/>
        <v>1239</v>
      </c>
      <c r="AF225" s="17">
        <v>538</v>
      </c>
      <c r="AG225" s="18">
        <v>254</v>
      </c>
      <c r="AH225" s="18">
        <v>0</v>
      </c>
      <c r="AI225" s="18">
        <v>0</v>
      </c>
      <c r="AJ225" s="18">
        <v>0</v>
      </c>
      <c r="AK225" s="18">
        <v>0</v>
      </c>
      <c r="AL225" s="18">
        <v>0</v>
      </c>
      <c r="AM225" s="18">
        <v>0</v>
      </c>
      <c r="AN225" s="18">
        <v>9</v>
      </c>
      <c r="AO225" s="18">
        <v>10</v>
      </c>
      <c r="AP225" s="18">
        <v>102</v>
      </c>
      <c r="AQ225" s="39">
        <v>38</v>
      </c>
      <c r="AR225" s="39">
        <f t="shared" si="21"/>
        <v>649</v>
      </c>
      <c r="AS225" s="39">
        <f t="shared" si="22"/>
        <v>302</v>
      </c>
      <c r="AT225" s="40">
        <f t="shared" si="23"/>
        <v>951</v>
      </c>
      <c r="AU225" s="34"/>
      <c r="AV225" s="34"/>
      <c r="AW225" s="34"/>
      <c r="AX225" s="34"/>
      <c r="AY225" s="34"/>
    </row>
    <row r="226" spans="2:51" x14ac:dyDescent="0.25">
      <c r="B226" s="33" t="s">
        <v>454</v>
      </c>
      <c r="C226" s="36" t="s">
        <v>455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24</v>
      </c>
      <c r="K226" s="18">
        <v>1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21</v>
      </c>
      <c r="S226" s="18">
        <v>1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18">
        <v>0</v>
      </c>
      <c r="AB226" s="18">
        <f t="shared" si="18"/>
        <v>45</v>
      </c>
      <c r="AC226" s="18">
        <f t="shared" si="19"/>
        <v>2</v>
      </c>
      <c r="AD226" s="19">
        <f t="shared" si="20"/>
        <v>47</v>
      </c>
      <c r="AF226" s="17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13</v>
      </c>
      <c r="AQ226" s="39">
        <v>6</v>
      </c>
      <c r="AR226" s="39">
        <f t="shared" si="21"/>
        <v>13</v>
      </c>
      <c r="AS226" s="39">
        <f t="shared" si="22"/>
        <v>6</v>
      </c>
      <c r="AT226" s="40">
        <f t="shared" si="23"/>
        <v>19</v>
      </c>
      <c r="AU226" s="34"/>
      <c r="AV226" s="34"/>
      <c r="AW226" s="34"/>
      <c r="AX226" s="34"/>
      <c r="AY226" s="34"/>
    </row>
    <row r="227" spans="2:51" x14ac:dyDescent="0.25">
      <c r="B227" s="33" t="s">
        <v>456</v>
      </c>
      <c r="C227" s="36" t="s">
        <v>457</v>
      </c>
      <c r="D227" s="18">
        <v>0</v>
      </c>
      <c r="E227" s="18">
        <v>0</v>
      </c>
      <c r="F227" s="18">
        <v>3</v>
      </c>
      <c r="G227" s="18">
        <v>1</v>
      </c>
      <c r="H227" s="18">
        <v>5</v>
      </c>
      <c r="I227" s="18">
        <v>5</v>
      </c>
      <c r="J227" s="18">
        <v>0</v>
      </c>
      <c r="K227" s="18">
        <v>0</v>
      </c>
      <c r="L227" s="18">
        <v>1</v>
      </c>
      <c r="M227" s="18">
        <v>1</v>
      </c>
      <c r="N227" s="18">
        <v>0</v>
      </c>
      <c r="O227" s="18">
        <v>0</v>
      </c>
      <c r="P227" s="18">
        <v>0</v>
      </c>
      <c r="Q227" s="18">
        <v>0</v>
      </c>
      <c r="R227" s="18">
        <v>1</v>
      </c>
      <c r="S227" s="18">
        <v>1</v>
      </c>
      <c r="T227" s="18">
        <v>3</v>
      </c>
      <c r="U227" s="18">
        <v>6</v>
      </c>
      <c r="V227" s="18">
        <v>0</v>
      </c>
      <c r="W227" s="18">
        <v>0</v>
      </c>
      <c r="X227" s="18">
        <v>0</v>
      </c>
      <c r="Y227" s="18">
        <v>0</v>
      </c>
      <c r="Z227" s="18">
        <v>1</v>
      </c>
      <c r="AA227" s="18">
        <v>0</v>
      </c>
      <c r="AB227" s="18">
        <f t="shared" si="18"/>
        <v>14</v>
      </c>
      <c r="AC227" s="18">
        <f t="shared" si="19"/>
        <v>14</v>
      </c>
      <c r="AD227" s="19">
        <f t="shared" si="20"/>
        <v>28</v>
      </c>
      <c r="AF227" s="17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v>0</v>
      </c>
      <c r="AL227" s="18">
        <v>0</v>
      </c>
      <c r="AM227" s="18">
        <v>0</v>
      </c>
      <c r="AN227" s="18">
        <v>0</v>
      </c>
      <c r="AO227" s="18">
        <v>0</v>
      </c>
      <c r="AP227" s="18">
        <v>23</v>
      </c>
      <c r="AQ227" s="39">
        <v>9</v>
      </c>
      <c r="AR227" s="39">
        <f t="shared" si="21"/>
        <v>23</v>
      </c>
      <c r="AS227" s="39">
        <f t="shared" si="22"/>
        <v>9</v>
      </c>
      <c r="AT227" s="40">
        <f t="shared" si="23"/>
        <v>32</v>
      </c>
      <c r="AU227" s="34"/>
      <c r="AV227" s="34"/>
      <c r="AW227" s="34"/>
      <c r="AX227" s="34"/>
      <c r="AY227" s="34"/>
    </row>
    <row r="228" spans="2:51" x14ac:dyDescent="0.25">
      <c r="B228" s="33" t="s">
        <v>458</v>
      </c>
      <c r="C228" s="36" t="s">
        <v>459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2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3</v>
      </c>
      <c r="U228" s="18">
        <v>1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18">
        <v>0</v>
      </c>
      <c r="AB228" s="18">
        <f t="shared" si="18"/>
        <v>5</v>
      </c>
      <c r="AC228" s="18">
        <f t="shared" si="19"/>
        <v>1</v>
      </c>
      <c r="AD228" s="19">
        <f t="shared" si="20"/>
        <v>6</v>
      </c>
      <c r="AF228" s="17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19</v>
      </c>
      <c r="AQ228" s="39">
        <v>6</v>
      </c>
      <c r="AR228" s="39">
        <f t="shared" si="21"/>
        <v>19</v>
      </c>
      <c r="AS228" s="39">
        <f t="shared" si="22"/>
        <v>6</v>
      </c>
      <c r="AT228" s="40">
        <f t="shared" si="23"/>
        <v>25</v>
      </c>
      <c r="AU228" s="34"/>
      <c r="AV228" s="34"/>
      <c r="AW228" s="34"/>
      <c r="AX228" s="34"/>
      <c r="AY228" s="34"/>
    </row>
    <row r="229" spans="2:51" x14ac:dyDescent="0.25">
      <c r="B229" s="33" t="s">
        <v>460</v>
      </c>
      <c r="C229" s="36" t="s">
        <v>461</v>
      </c>
      <c r="D229" s="18">
        <v>0</v>
      </c>
      <c r="E229" s="18">
        <v>0</v>
      </c>
      <c r="F229" s="18">
        <v>2</v>
      </c>
      <c r="G229" s="18">
        <v>0</v>
      </c>
      <c r="H229" s="18">
        <v>10</v>
      </c>
      <c r="I229" s="18">
        <v>1</v>
      </c>
      <c r="J229" s="18">
        <v>29</v>
      </c>
      <c r="K229" s="18">
        <v>7</v>
      </c>
      <c r="L229" s="18">
        <v>0</v>
      </c>
      <c r="M229" s="18">
        <v>0</v>
      </c>
      <c r="N229" s="18">
        <v>58</v>
      </c>
      <c r="O229" s="18">
        <v>21</v>
      </c>
      <c r="P229" s="18">
        <v>10</v>
      </c>
      <c r="Q229" s="18">
        <v>0</v>
      </c>
      <c r="R229" s="18">
        <v>5</v>
      </c>
      <c r="S229" s="18">
        <v>5</v>
      </c>
      <c r="T229" s="18">
        <v>9</v>
      </c>
      <c r="U229" s="18">
        <v>15</v>
      </c>
      <c r="V229" s="18">
        <v>0</v>
      </c>
      <c r="W229" s="18">
        <v>1</v>
      </c>
      <c r="X229" s="18">
        <v>0</v>
      </c>
      <c r="Y229" s="18">
        <v>0</v>
      </c>
      <c r="Z229" s="18">
        <v>1</v>
      </c>
      <c r="AA229" s="18">
        <v>1</v>
      </c>
      <c r="AB229" s="18">
        <f t="shared" si="18"/>
        <v>124</v>
      </c>
      <c r="AC229" s="18">
        <f t="shared" si="19"/>
        <v>51</v>
      </c>
      <c r="AD229" s="19">
        <f t="shared" si="20"/>
        <v>175</v>
      </c>
      <c r="AF229" s="17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v>0</v>
      </c>
      <c r="AL229" s="18">
        <v>0</v>
      </c>
      <c r="AM229" s="18">
        <v>0</v>
      </c>
      <c r="AN229" s="18">
        <v>0</v>
      </c>
      <c r="AO229" s="18">
        <v>0</v>
      </c>
      <c r="AP229" s="18">
        <v>27</v>
      </c>
      <c r="AQ229" s="39">
        <v>11</v>
      </c>
      <c r="AR229" s="39">
        <f t="shared" si="21"/>
        <v>27</v>
      </c>
      <c r="AS229" s="39">
        <f t="shared" si="22"/>
        <v>11</v>
      </c>
      <c r="AT229" s="40">
        <f t="shared" si="23"/>
        <v>38</v>
      </c>
      <c r="AU229" s="34"/>
      <c r="AV229" s="34"/>
      <c r="AW229" s="34"/>
      <c r="AX229" s="34"/>
      <c r="AY229" s="34"/>
    </row>
    <row r="230" spans="2:51" x14ac:dyDescent="0.25">
      <c r="B230" s="33" t="s">
        <v>462</v>
      </c>
      <c r="C230" s="36" t="s">
        <v>463</v>
      </c>
      <c r="D230" s="18">
        <v>0</v>
      </c>
      <c r="E230" s="18">
        <v>0</v>
      </c>
      <c r="F230" s="18">
        <v>0</v>
      </c>
      <c r="G230" s="18">
        <v>0</v>
      </c>
      <c r="H230" s="18">
        <v>5</v>
      </c>
      <c r="I230" s="18">
        <v>5</v>
      </c>
      <c r="J230" s="18">
        <v>8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9</v>
      </c>
      <c r="U230" s="18">
        <v>13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18">
        <v>0</v>
      </c>
      <c r="AB230" s="18">
        <f t="shared" si="18"/>
        <v>22</v>
      </c>
      <c r="AC230" s="18">
        <f t="shared" si="19"/>
        <v>18</v>
      </c>
      <c r="AD230" s="19">
        <f t="shared" si="20"/>
        <v>40</v>
      </c>
      <c r="AF230" s="17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0</v>
      </c>
      <c r="AL230" s="18">
        <v>0</v>
      </c>
      <c r="AM230" s="18">
        <v>0</v>
      </c>
      <c r="AN230" s="18">
        <v>0</v>
      </c>
      <c r="AO230" s="18">
        <v>0</v>
      </c>
      <c r="AP230" s="18">
        <v>29</v>
      </c>
      <c r="AQ230" s="39">
        <v>15</v>
      </c>
      <c r="AR230" s="39">
        <f t="shared" si="21"/>
        <v>29</v>
      </c>
      <c r="AS230" s="39">
        <f t="shared" si="22"/>
        <v>15</v>
      </c>
      <c r="AT230" s="40">
        <f t="shared" si="23"/>
        <v>44</v>
      </c>
      <c r="AU230" s="34"/>
      <c r="AV230" s="34"/>
      <c r="AW230" s="34"/>
      <c r="AX230" s="34"/>
      <c r="AY230" s="34"/>
    </row>
    <row r="231" spans="2:51" x14ac:dyDescent="0.25">
      <c r="B231" s="33" t="s">
        <v>464</v>
      </c>
      <c r="C231" s="36" t="s">
        <v>465</v>
      </c>
      <c r="D231" s="18">
        <v>0</v>
      </c>
      <c r="E231" s="18">
        <v>0</v>
      </c>
      <c r="F231" s="18">
        <v>4</v>
      </c>
      <c r="G231" s="18">
        <v>0</v>
      </c>
      <c r="H231" s="18">
        <v>0</v>
      </c>
      <c r="I231" s="18">
        <v>0</v>
      </c>
      <c r="J231" s="18">
        <v>0</v>
      </c>
      <c r="K231" s="18">
        <v>3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2</v>
      </c>
      <c r="U231" s="18">
        <v>3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18">
        <v>0</v>
      </c>
      <c r="AB231" s="18">
        <f t="shared" si="18"/>
        <v>6</v>
      </c>
      <c r="AC231" s="18">
        <f t="shared" si="19"/>
        <v>6</v>
      </c>
      <c r="AD231" s="19">
        <f t="shared" si="20"/>
        <v>12</v>
      </c>
      <c r="AF231" s="17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v>0</v>
      </c>
      <c r="AL231" s="18">
        <v>0</v>
      </c>
      <c r="AM231" s="18">
        <v>0</v>
      </c>
      <c r="AN231" s="18">
        <v>6</v>
      </c>
      <c r="AO231" s="18">
        <v>6</v>
      </c>
      <c r="AP231" s="18">
        <v>42</v>
      </c>
      <c r="AQ231" s="39">
        <v>11</v>
      </c>
      <c r="AR231" s="39">
        <f t="shared" si="21"/>
        <v>48</v>
      </c>
      <c r="AS231" s="39">
        <f t="shared" si="22"/>
        <v>17</v>
      </c>
      <c r="AT231" s="40">
        <f t="shared" si="23"/>
        <v>65</v>
      </c>
      <c r="AU231" s="34"/>
      <c r="AV231" s="34"/>
      <c r="AW231" s="34"/>
      <c r="AX231" s="34"/>
      <c r="AY231" s="34"/>
    </row>
    <row r="232" spans="2:51" x14ac:dyDescent="0.25">
      <c r="B232" s="17" t="s">
        <v>466</v>
      </c>
      <c r="C232" s="18" t="s">
        <v>467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18">
        <v>0</v>
      </c>
      <c r="AB232" s="18">
        <f t="shared" si="18"/>
        <v>0</v>
      </c>
      <c r="AC232" s="18">
        <f t="shared" si="19"/>
        <v>0</v>
      </c>
      <c r="AD232" s="19">
        <f t="shared" si="20"/>
        <v>0</v>
      </c>
      <c r="AF232" s="17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9</v>
      </c>
      <c r="AQ232" s="39">
        <v>12</v>
      </c>
      <c r="AR232" s="39">
        <f t="shared" si="21"/>
        <v>9</v>
      </c>
      <c r="AS232" s="39">
        <f t="shared" si="22"/>
        <v>12</v>
      </c>
      <c r="AT232" s="40">
        <f t="shared" si="23"/>
        <v>21</v>
      </c>
      <c r="AU232" s="34"/>
      <c r="AV232" s="34"/>
      <c r="AW232" s="34"/>
      <c r="AX232" s="34"/>
      <c r="AY232" s="34"/>
    </row>
    <row r="233" spans="2:51" x14ac:dyDescent="0.25">
      <c r="B233" s="33" t="s">
        <v>468</v>
      </c>
      <c r="C233" s="36" t="s">
        <v>469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2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1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18">
        <v>0</v>
      </c>
      <c r="AB233" s="18">
        <f t="shared" si="18"/>
        <v>2</v>
      </c>
      <c r="AC233" s="18">
        <f t="shared" si="19"/>
        <v>1</v>
      </c>
      <c r="AD233" s="19">
        <f t="shared" si="20"/>
        <v>3</v>
      </c>
      <c r="AF233" s="17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v>0</v>
      </c>
      <c r="AL233" s="18">
        <v>0</v>
      </c>
      <c r="AM233" s="18">
        <v>0</v>
      </c>
      <c r="AN233" s="18">
        <v>0</v>
      </c>
      <c r="AO233" s="18">
        <v>0</v>
      </c>
      <c r="AP233" s="18">
        <v>22</v>
      </c>
      <c r="AQ233" s="39">
        <v>10</v>
      </c>
      <c r="AR233" s="39">
        <f t="shared" si="21"/>
        <v>22</v>
      </c>
      <c r="AS233" s="39">
        <f t="shared" si="22"/>
        <v>10</v>
      </c>
      <c r="AT233" s="40">
        <f t="shared" si="23"/>
        <v>32</v>
      </c>
      <c r="AU233" s="34"/>
      <c r="AV233" s="34"/>
      <c r="AW233" s="34"/>
      <c r="AX233" s="34"/>
      <c r="AY233" s="34"/>
    </row>
    <row r="234" spans="2:51" x14ac:dyDescent="0.25">
      <c r="B234" s="33" t="s">
        <v>470</v>
      </c>
      <c r="C234" s="36" t="s">
        <v>471</v>
      </c>
      <c r="D234" s="18">
        <v>0</v>
      </c>
      <c r="E234" s="18">
        <v>0</v>
      </c>
      <c r="F234" s="18">
        <v>4</v>
      </c>
      <c r="G234" s="18">
        <v>3</v>
      </c>
      <c r="H234" s="18">
        <v>0</v>
      </c>
      <c r="I234" s="18">
        <v>0</v>
      </c>
      <c r="J234" s="18">
        <v>16</v>
      </c>
      <c r="K234" s="18">
        <v>22</v>
      </c>
      <c r="L234" s="18">
        <v>20</v>
      </c>
      <c r="M234" s="18">
        <v>3</v>
      </c>
      <c r="N234" s="18">
        <v>0</v>
      </c>
      <c r="O234" s="18">
        <v>0</v>
      </c>
      <c r="P234" s="18">
        <v>1</v>
      </c>
      <c r="Q234" s="18">
        <v>2</v>
      </c>
      <c r="R234" s="18">
        <v>0</v>
      </c>
      <c r="S234" s="18">
        <v>0</v>
      </c>
      <c r="T234" s="18">
        <v>3</v>
      </c>
      <c r="U234" s="18">
        <v>9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18">
        <v>0</v>
      </c>
      <c r="AB234" s="18">
        <f t="shared" si="18"/>
        <v>44</v>
      </c>
      <c r="AC234" s="18">
        <f t="shared" si="19"/>
        <v>39</v>
      </c>
      <c r="AD234" s="19">
        <f t="shared" si="20"/>
        <v>83</v>
      </c>
      <c r="AF234" s="17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37</v>
      </c>
      <c r="AQ234" s="39">
        <v>16</v>
      </c>
      <c r="AR234" s="39">
        <f t="shared" si="21"/>
        <v>37</v>
      </c>
      <c r="AS234" s="39">
        <f t="shared" si="22"/>
        <v>16</v>
      </c>
      <c r="AT234" s="40">
        <f t="shared" si="23"/>
        <v>53</v>
      </c>
      <c r="AU234" s="34"/>
      <c r="AV234" s="34"/>
      <c r="AW234" s="34"/>
      <c r="AX234" s="34"/>
      <c r="AY234" s="34"/>
    </row>
    <row r="235" spans="2:51" x14ac:dyDescent="0.25">
      <c r="B235" s="33" t="s">
        <v>472</v>
      </c>
      <c r="C235" s="36" t="s">
        <v>473</v>
      </c>
      <c r="D235" s="18">
        <v>0</v>
      </c>
      <c r="E235" s="18">
        <v>0</v>
      </c>
      <c r="F235" s="18">
        <v>0</v>
      </c>
      <c r="G235" s="18">
        <v>0</v>
      </c>
      <c r="H235" s="18">
        <v>5</v>
      </c>
      <c r="I235" s="18">
        <v>5</v>
      </c>
      <c r="J235" s="18">
        <v>5</v>
      </c>
      <c r="K235" s="18">
        <v>6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9</v>
      </c>
      <c r="U235" s="18">
        <v>3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18">
        <v>0</v>
      </c>
      <c r="AB235" s="18">
        <f t="shared" si="18"/>
        <v>19</v>
      </c>
      <c r="AC235" s="18">
        <f t="shared" si="19"/>
        <v>14</v>
      </c>
      <c r="AD235" s="19">
        <f t="shared" si="20"/>
        <v>33</v>
      </c>
      <c r="AF235" s="17">
        <v>0</v>
      </c>
      <c r="AG235" s="18">
        <v>0</v>
      </c>
      <c r="AH235" s="18">
        <v>0</v>
      </c>
      <c r="AI235" s="18">
        <v>0</v>
      </c>
      <c r="AJ235" s="18">
        <v>0</v>
      </c>
      <c r="AK235" s="18">
        <v>0</v>
      </c>
      <c r="AL235" s="18">
        <v>0</v>
      </c>
      <c r="AM235" s="18">
        <v>0</v>
      </c>
      <c r="AN235" s="18">
        <v>0</v>
      </c>
      <c r="AO235" s="18">
        <v>0</v>
      </c>
      <c r="AP235" s="18">
        <v>39</v>
      </c>
      <c r="AQ235" s="39">
        <v>12</v>
      </c>
      <c r="AR235" s="39">
        <f t="shared" si="21"/>
        <v>39</v>
      </c>
      <c r="AS235" s="39">
        <f t="shared" si="22"/>
        <v>12</v>
      </c>
      <c r="AT235" s="40">
        <f t="shared" si="23"/>
        <v>51</v>
      </c>
      <c r="AU235" s="34"/>
      <c r="AV235" s="34"/>
      <c r="AW235" s="34"/>
      <c r="AX235" s="34"/>
      <c r="AY235" s="34"/>
    </row>
    <row r="236" spans="2:51" x14ac:dyDescent="0.25">
      <c r="B236" s="33" t="s">
        <v>474</v>
      </c>
      <c r="C236" s="36" t="s">
        <v>475</v>
      </c>
      <c r="D236" s="18">
        <v>0</v>
      </c>
      <c r="E236" s="18">
        <v>0</v>
      </c>
      <c r="F236" s="18">
        <v>3</v>
      </c>
      <c r="G236" s="18">
        <v>0</v>
      </c>
      <c r="H236" s="18">
        <v>4</v>
      </c>
      <c r="I236" s="18">
        <v>7</v>
      </c>
      <c r="J236" s="18">
        <v>12</v>
      </c>
      <c r="K236" s="18">
        <v>7</v>
      </c>
      <c r="L236" s="18">
        <v>2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1</v>
      </c>
      <c r="U236" s="18">
        <v>1</v>
      </c>
      <c r="V236" s="18">
        <v>0</v>
      </c>
      <c r="W236" s="18">
        <v>1</v>
      </c>
      <c r="X236" s="18">
        <v>0</v>
      </c>
      <c r="Y236" s="18">
        <v>0</v>
      </c>
      <c r="Z236" s="18">
        <v>0</v>
      </c>
      <c r="AA236" s="18">
        <v>0</v>
      </c>
      <c r="AB236" s="18">
        <f t="shared" si="18"/>
        <v>22</v>
      </c>
      <c r="AC236" s="18">
        <f t="shared" si="19"/>
        <v>16</v>
      </c>
      <c r="AD236" s="19">
        <f t="shared" si="20"/>
        <v>38</v>
      </c>
      <c r="AF236" s="17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v>0</v>
      </c>
      <c r="AL236" s="18">
        <v>0</v>
      </c>
      <c r="AM236" s="18">
        <v>0</v>
      </c>
      <c r="AN236" s="18">
        <v>0</v>
      </c>
      <c r="AO236" s="18">
        <v>0</v>
      </c>
      <c r="AP236" s="18">
        <v>21</v>
      </c>
      <c r="AQ236" s="39">
        <v>5</v>
      </c>
      <c r="AR236" s="39">
        <f t="shared" si="21"/>
        <v>21</v>
      </c>
      <c r="AS236" s="39">
        <f t="shared" si="22"/>
        <v>5</v>
      </c>
      <c r="AT236" s="40">
        <f t="shared" si="23"/>
        <v>26</v>
      </c>
      <c r="AU236" s="34"/>
      <c r="AV236" s="34"/>
      <c r="AW236" s="34"/>
      <c r="AX236" s="34"/>
      <c r="AY236" s="34"/>
    </row>
    <row r="237" spans="2:51" x14ac:dyDescent="0.25">
      <c r="B237" s="33" t="s">
        <v>476</v>
      </c>
      <c r="C237" s="36" t="s">
        <v>330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2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3</v>
      </c>
      <c r="U237" s="18">
        <v>1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18">
        <v>0</v>
      </c>
      <c r="AB237" s="18">
        <f t="shared" si="18"/>
        <v>5</v>
      </c>
      <c r="AC237" s="18">
        <f t="shared" si="19"/>
        <v>1</v>
      </c>
      <c r="AD237" s="19">
        <f t="shared" si="20"/>
        <v>6</v>
      </c>
      <c r="AF237" s="17">
        <v>0</v>
      </c>
      <c r="AG237" s="18">
        <v>0</v>
      </c>
      <c r="AH237" s="18">
        <v>0</v>
      </c>
      <c r="AI237" s="18">
        <v>0</v>
      </c>
      <c r="AJ237" s="18">
        <v>0</v>
      </c>
      <c r="AK237" s="18">
        <v>0</v>
      </c>
      <c r="AL237" s="18">
        <v>0</v>
      </c>
      <c r="AM237" s="18">
        <v>0</v>
      </c>
      <c r="AN237" s="18">
        <v>0</v>
      </c>
      <c r="AO237" s="18">
        <v>0</v>
      </c>
      <c r="AP237" s="18">
        <v>23</v>
      </c>
      <c r="AQ237" s="39">
        <v>0</v>
      </c>
      <c r="AR237" s="39">
        <f t="shared" si="21"/>
        <v>23</v>
      </c>
      <c r="AS237" s="39">
        <f t="shared" si="22"/>
        <v>0</v>
      </c>
      <c r="AT237" s="40">
        <f t="shared" si="23"/>
        <v>23</v>
      </c>
      <c r="AU237" s="34"/>
      <c r="AV237" s="34"/>
      <c r="AW237" s="34"/>
      <c r="AX237" s="34"/>
      <c r="AY237" s="34"/>
    </row>
    <row r="238" spans="2:51" x14ac:dyDescent="0.25">
      <c r="B238" s="33" t="s">
        <v>477</v>
      </c>
      <c r="C238" s="36" t="s">
        <v>478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4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1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1</v>
      </c>
      <c r="AB238" s="18">
        <f t="shared" si="18"/>
        <v>5</v>
      </c>
      <c r="AC238" s="18">
        <f t="shared" si="19"/>
        <v>1</v>
      </c>
      <c r="AD238" s="19">
        <f t="shared" si="20"/>
        <v>6</v>
      </c>
      <c r="AF238" s="17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24</v>
      </c>
      <c r="AQ238" s="39">
        <v>12</v>
      </c>
      <c r="AR238" s="39">
        <f t="shared" si="21"/>
        <v>24</v>
      </c>
      <c r="AS238" s="39">
        <f t="shared" si="22"/>
        <v>12</v>
      </c>
      <c r="AT238" s="40">
        <f t="shared" si="23"/>
        <v>36</v>
      </c>
      <c r="AU238" s="34"/>
      <c r="AV238" s="34"/>
      <c r="AW238" s="34"/>
      <c r="AX238" s="34"/>
      <c r="AY238" s="34"/>
    </row>
    <row r="239" spans="2:51" x14ac:dyDescent="0.25">
      <c r="B239" s="33" t="s">
        <v>479</v>
      </c>
      <c r="C239" s="36" t="s">
        <v>480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3</v>
      </c>
      <c r="U239" s="18">
        <v>10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18">
        <v>0</v>
      </c>
      <c r="AB239" s="18">
        <f t="shared" si="18"/>
        <v>3</v>
      </c>
      <c r="AC239" s="18">
        <f t="shared" si="19"/>
        <v>10</v>
      </c>
      <c r="AD239" s="19">
        <f t="shared" si="20"/>
        <v>13</v>
      </c>
      <c r="AF239" s="17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7</v>
      </c>
      <c r="AQ239" s="39">
        <v>8</v>
      </c>
      <c r="AR239" s="39">
        <f t="shared" si="21"/>
        <v>7</v>
      </c>
      <c r="AS239" s="39">
        <f t="shared" si="22"/>
        <v>8</v>
      </c>
      <c r="AT239" s="40">
        <f t="shared" si="23"/>
        <v>15</v>
      </c>
      <c r="AU239" s="34"/>
      <c r="AV239" s="34"/>
      <c r="AW239" s="34"/>
      <c r="AX239" s="34"/>
      <c r="AY239" s="34"/>
    </row>
    <row r="240" spans="2:51" x14ac:dyDescent="0.25">
      <c r="B240" s="33" t="s">
        <v>481</v>
      </c>
      <c r="C240" s="36" t="s">
        <v>482</v>
      </c>
      <c r="D240" s="18">
        <v>0</v>
      </c>
      <c r="E240" s="18">
        <v>0</v>
      </c>
      <c r="F240" s="18">
        <v>9</v>
      </c>
      <c r="G240" s="18">
        <v>2</v>
      </c>
      <c r="H240" s="18">
        <v>0</v>
      </c>
      <c r="I240" s="18">
        <v>0</v>
      </c>
      <c r="J240" s="18">
        <v>19</v>
      </c>
      <c r="K240" s="18">
        <v>1</v>
      </c>
      <c r="L240" s="18">
        <v>12</v>
      </c>
      <c r="M240" s="18">
        <v>2</v>
      </c>
      <c r="N240" s="18">
        <v>43</v>
      </c>
      <c r="O240" s="18">
        <v>23</v>
      </c>
      <c r="P240" s="18">
        <v>0</v>
      </c>
      <c r="Q240" s="18">
        <v>0</v>
      </c>
      <c r="R240" s="18">
        <v>6</v>
      </c>
      <c r="S240" s="18">
        <v>8</v>
      </c>
      <c r="T240" s="18">
        <v>9</v>
      </c>
      <c r="U240" s="18">
        <v>21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18">
        <v>1</v>
      </c>
      <c r="AB240" s="18">
        <f t="shared" si="18"/>
        <v>98</v>
      </c>
      <c r="AC240" s="18">
        <f t="shared" si="19"/>
        <v>58</v>
      </c>
      <c r="AD240" s="19">
        <f t="shared" si="20"/>
        <v>156</v>
      </c>
      <c r="AF240" s="17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40</v>
      </c>
      <c r="AQ240" s="39">
        <v>15</v>
      </c>
      <c r="AR240" s="39">
        <f t="shared" si="21"/>
        <v>40</v>
      </c>
      <c r="AS240" s="39">
        <f t="shared" si="22"/>
        <v>15</v>
      </c>
      <c r="AT240" s="40">
        <f t="shared" si="23"/>
        <v>55</v>
      </c>
      <c r="AU240" s="34"/>
      <c r="AV240" s="34"/>
      <c r="AW240" s="34"/>
      <c r="AX240" s="34"/>
      <c r="AY240" s="34"/>
    </row>
    <row r="241" spans="2:51" x14ac:dyDescent="0.25">
      <c r="B241" s="33" t="s">
        <v>483</v>
      </c>
      <c r="C241" s="36" t="s">
        <v>484</v>
      </c>
      <c r="D241" s="18">
        <v>2</v>
      </c>
      <c r="E241" s="18">
        <v>2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1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3</v>
      </c>
      <c r="U241" s="18">
        <v>4</v>
      </c>
      <c r="V241" s="18">
        <v>0</v>
      </c>
      <c r="W241" s="18">
        <v>0</v>
      </c>
      <c r="X241" s="18">
        <v>0</v>
      </c>
      <c r="Y241" s="18">
        <v>0</v>
      </c>
      <c r="Z241" s="18">
        <v>1</v>
      </c>
      <c r="AA241" s="18">
        <v>0</v>
      </c>
      <c r="AB241" s="18">
        <f t="shared" si="18"/>
        <v>7</v>
      </c>
      <c r="AC241" s="18">
        <f t="shared" si="19"/>
        <v>6</v>
      </c>
      <c r="AD241" s="19">
        <f t="shared" si="20"/>
        <v>13</v>
      </c>
      <c r="AF241" s="17">
        <v>0</v>
      </c>
      <c r="AG241" s="18">
        <v>0</v>
      </c>
      <c r="AH241" s="18">
        <v>0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21</v>
      </c>
      <c r="AQ241" s="39">
        <v>15</v>
      </c>
      <c r="AR241" s="39">
        <f t="shared" si="21"/>
        <v>21</v>
      </c>
      <c r="AS241" s="39">
        <f t="shared" si="22"/>
        <v>15</v>
      </c>
      <c r="AT241" s="40">
        <f t="shared" si="23"/>
        <v>36</v>
      </c>
      <c r="AU241" s="34"/>
      <c r="AV241" s="34"/>
      <c r="AW241" s="34"/>
      <c r="AX241" s="34"/>
      <c r="AY241" s="34"/>
    </row>
    <row r="242" spans="2:51" x14ac:dyDescent="0.25">
      <c r="B242" s="33" t="s">
        <v>485</v>
      </c>
      <c r="C242" s="36" t="s">
        <v>486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7</v>
      </c>
      <c r="K242" s="18">
        <v>7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3</v>
      </c>
      <c r="U242" s="18">
        <v>16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18">
        <v>0</v>
      </c>
      <c r="AB242" s="18">
        <f t="shared" si="18"/>
        <v>10</v>
      </c>
      <c r="AC242" s="18">
        <f t="shared" si="19"/>
        <v>23</v>
      </c>
      <c r="AD242" s="19">
        <f t="shared" si="20"/>
        <v>33</v>
      </c>
      <c r="AF242" s="17">
        <v>0</v>
      </c>
      <c r="AG242" s="18">
        <v>0</v>
      </c>
      <c r="AH242" s="18">
        <v>0</v>
      </c>
      <c r="AI242" s="18">
        <v>0</v>
      </c>
      <c r="AJ242" s="18">
        <v>0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8</v>
      </c>
      <c r="AQ242" s="39">
        <v>11</v>
      </c>
      <c r="AR242" s="39">
        <f t="shared" si="21"/>
        <v>8</v>
      </c>
      <c r="AS242" s="39">
        <f t="shared" si="22"/>
        <v>11</v>
      </c>
      <c r="AT242" s="40">
        <f t="shared" si="23"/>
        <v>19</v>
      </c>
      <c r="AU242" s="34"/>
      <c r="AV242" s="34"/>
      <c r="AW242" s="34"/>
      <c r="AX242" s="34"/>
      <c r="AY242" s="34"/>
    </row>
    <row r="243" spans="2:51" x14ac:dyDescent="0.25">
      <c r="B243" s="17" t="s">
        <v>487</v>
      </c>
      <c r="C243" s="18" t="s">
        <v>488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1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18">
        <v>0</v>
      </c>
      <c r="AB243" s="18">
        <f t="shared" si="18"/>
        <v>0</v>
      </c>
      <c r="AC243" s="18">
        <f t="shared" si="19"/>
        <v>1</v>
      </c>
      <c r="AD243" s="19">
        <f t="shared" si="20"/>
        <v>1</v>
      </c>
      <c r="AF243" s="17">
        <v>0</v>
      </c>
      <c r="AG243" s="18">
        <v>0</v>
      </c>
      <c r="AH243" s="18">
        <v>0</v>
      </c>
      <c r="AI243" s="18">
        <v>0</v>
      </c>
      <c r="AJ243" s="18">
        <v>0</v>
      </c>
      <c r="AK243" s="18">
        <v>0</v>
      </c>
      <c r="AL243" s="18">
        <v>0</v>
      </c>
      <c r="AM243" s="18">
        <v>0</v>
      </c>
      <c r="AN243" s="18">
        <v>0</v>
      </c>
      <c r="AO243" s="18">
        <v>0</v>
      </c>
      <c r="AP243" s="18">
        <v>13</v>
      </c>
      <c r="AQ243" s="39">
        <v>8</v>
      </c>
      <c r="AR243" s="39">
        <f t="shared" si="21"/>
        <v>13</v>
      </c>
      <c r="AS243" s="39">
        <f t="shared" si="22"/>
        <v>8</v>
      </c>
      <c r="AT243" s="40">
        <f t="shared" si="23"/>
        <v>21</v>
      </c>
      <c r="AU243" s="34"/>
      <c r="AV243" s="34"/>
      <c r="AW243" s="34"/>
      <c r="AX243" s="34"/>
      <c r="AY243" s="34"/>
    </row>
    <row r="244" spans="2:51" x14ac:dyDescent="0.25">
      <c r="B244" s="33" t="s">
        <v>489</v>
      </c>
      <c r="C244" s="36" t="s">
        <v>490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13</v>
      </c>
      <c r="K244" s="18">
        <v>14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7</v>
      </c>
      <c r="U244" s="18">
        <v>6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18">
        <v>0</v>
      </c>
      <c r="AB244" s="18">
        <f t="shared" si="18"/>
        <v>20</v>
      </c>
      <c r="AC244" s="18">
        <f t="shared" si="19"/>
        <v>20</v>
      </c>
      <c r="AD244" s="19">
        <f t="shared" si="20"/>
        <v>40</v>
      </c>
      <c r="AF244" s="17">
        <v>0</v>
      </c>
      <c r="AG244" s="18">
        <v>0</v>
      </c>
      <c r="AH244" s="18">
        <v>0</v>
      </c>
      <c r="AI244" s="18">
        <v>0</v>
      </c>
      <c r="AJ244" s="18">
        <v>0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13</v>
      </c>
      <c r="AQ244" s="39">
        <v>10</v>
      </c>
      <c r="AR244" s="39">
        <f t="shared" si="21"/>
        <v>13</v>
      </c>
      <c r="AS244" s="39">
        <f t="shared" si="22"/>
        <v>10</v>
      </c>
      <c r="AT244" s="40">
        <f t="shared" si="23"/>
        <v>23</v>
      </c>
      <c r="AU244" s="34"/>
      <c r="AV244" s="34"/>
      <c r="AW244" s="34"/>
      <c r="AX244" s="34"/>
      <c r="AY244" s="34"/>
    </row>
    <row r="245" spans="2:51" x14ac:dyDescent="0.25">
      <c r="B245" s="33" t="s">
        <v>491</v>
      </c>
      <c r="C245" s="36" t="s">
        <v>159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18">
        <v>7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18">
        <v>0</v>
      </c>
      <c r="AB245" s="18">
        <f t="shared" si="18"/>
        <v>7</v>
      </c>
      <c r="AC245" s="18">
        <f t="shared" si="19"/>
        <v>0</v>
      </c>
      <c r="AD245" s="19">
        <f t="shared" si="20"/>
        <v>7</v>
      </c>
      <c r="AF245" s="17">
        <v>0</v>
      </c>
      <c r="AG245" s="18">
        <v>0</v>
      </c>
      <c r="AH245" s="18">
        <v>0</v>
      </c>
      <c r="AI245" s="18">
        <v>0</v>
      </c>
      <c r="AJ245" s="18">
        <v>0</v>
      </c>
      <c r="AK245" s="18">
        <v>0</v>
      </c>
      <c r="AL245" s="18">
        <v>0</v>
      </c>
      <c r="AM245" s="18">
        <v>0</v>
      </c>
      <c r="AN245" s="18">
        <v>0</v>
      </c>
      <c r="AO245" s="18">
        <v>0</v>
      </c>
      <c r="AP245" s="18">
        <v>16</v>
      </c>
      <c r="AQ245" s="39">
        <v>7</v>
      </c>
      <c r="AR245" s="39">
        <f t="shared" si="21"/>
        <v>16</v>
      </c>
      <c r="AS245" s="39">
        <f t="shared" si="22"/>
        <v>7</v>
      </c>
      <c r="AT245" s="40">
        <f t="shared" si="23"/>
        <v>23</v>
      </c>
      <c r="AU245" s="34"/>
      <c r="AV245" s="34"/>
      <c r="AW245" s="34"/>
      <c r="AX245" s="34"/>
      <c r="AY245" s="34"/>
    </row>
    <row r="246" spans="2:51" x14ac:dyDescent="0.25">
      <c r="B246" s="33" t="s">
        <v>492</v>
      </c>
      <c r="C246" s="36" t="s">
        <v>271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3</v>
      </c>
      <c r="S246" s="18">
        <v>1</v>
      </c>
      <c r="T246" s="18">
        <v>3</v>
      </c>
      <c r="U246" s="18">
        <v>1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18">
        <v>0</v>
      </c>
      <c r="AB246" s="18">
        <f t="shared" si="18"/>
        <v>6</v>
      </c>
      <c r="AC246" s="18">
        <f t="shared" si="19"/>
        <v>2</v>
      </c>
      <c r="AD246" s="19">
        <f t="shared" si="20"/>
        <v>8</v>
      </c>
      <c r="AF246" s="17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13</v>
      </c>
      <c r="AQ246" s="39">
        <v>9</v>
      </c>
      <c r="AR246" s="39">
        <f t="shared" si="21"/>
        <v>13</v>
      </c>
      <c r="AS246" s="39">
        <f t="shared" si="22"/>
        <v>9</v>
      </c>
      <c r="AT246" s="40">
        <f t="shared" si="23"/>
        <v>22</v>
      </c>
      <c r="AU246" s="34"/>
      <c r="AV246" s="34"/>
      <c r="AW246" s="34"/>
      <c r="AX246" s="34"/>
      <c r="AY246" s="34"/>
    </row>
    <row r="247" spans="2:51" x14ac:dyDescent="0.25">
      <c r="B247" s="33" t="s">
        <v>493</v>
      </c>
      <c r="C247" s="36" t="s">
        <v>494</v>
      </c>
      <c r="D247" s="18">
        <v>0</v>
      </c>
      <c r="E247" s="18">
        <v>0</v>
      </c>
      <c r="F247" s="18">
        <v>4</v>
      </c>
      <c r="G247" s="18">
        <v>2</v>
      </c>
      <c r="H247" s="18">
        <v>0</v>
      </c>
      <c r="I247" s="18">
        <v>0</v>
      </c>
      <c r="J247" s="18">
        <v>7</v>
      </c>
      <c r="K247" s="18">
        <v>2</v>
      </c>
      <c r="L247" s="18">
        <v>16</v>
      </c>
      <c r="M247" s="18">
        <v>3</v>
      </c>
      <c r="N247" s="18">
        <v>13</v>
      </c>
      <c r="O247" s="18">
        <v>15</v>
      </c>
      <c r="P247" s="18">
        <v>0</v>
      </c>
      <c r="Q247" s="18">
        <v>0</v>
      </c>
      <c r="R247" s="18">
        <v>0</v>
      </c>
      <c r="S247" s="18">
        <v>0</v>
      </c>
      <c r="T247" s="18">
        <v>20</v>
      </c>
      <c r="U247" s="18">
        <v>10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18">
        <v>0</v>
      </c>
      <c r="AB247" s="18">
        <f t="shared" si="18"/>
        <v>60</v>
      </c>
      <c r="AC247" s="18">
        <f t="shared" si="19"/>
        <v>32</v>
      </c>
      <c r="AD247" s="19">
        <f t="shared" si="20"/>
        <v>92</v>
      </c>
      <c r="AF247" s="17">
        <v>0</v>
      </c>
      <c r="AG247" s="18">
        <v>0</v>
      </c>
      <c r="AH247" s="18">
        <v>0</v>
      </c>
      <c r="AI247" s="18">
        <v>0</v>
      </c>
      <c r="AJ247" s="18">
        <v>0</v>
      </c>
      <c r="AK247" s="18">
        <v>0</v>
      </c>
      <c r="AL247" s="18">
        <v>0</v>
      </c>
      <c r="AM247" s="18">
        <v>0</v>
      </c>
      <c r="AN247" s="18">
        <v>0</v>
      </c>
      <c r="AO247" s="18">
        <v>0</v>
      </c>
      <c r="AP247" s="18">
        <v>35</v>
      </c>
      <c r="AQ247" s="39">
        <v>15</v>
      </c>
      <c r="AR247" s="39">
        <f t="shared" si="21"/>
        <v>35</v>
      </c>
      <c r="AS247" s="39">
        <f t="shared" si="22"/>
        <v>15</v>
      </c>
      <c r="AT247" s="40">
        <f t="shared" si="23"/>
        <v>50</v>
      </c>
      <c r="AU247" s="34"/>
      <c r="AV247" s="34"/>
      <c r="AW247" s="34"/>
      <c r="AX247" s="34"/>
      <c r="AY247" s="34"/>
    </row>
    <row r="248" spans="2:51" x14ac:dyDescent="0.25">
      <c r="B248" s="33" t="s">
        <v>495</v>
      </c>
      <c r="C248" s="36" t="s">
        <v>496</v>
      </c>
      <c r="D248" s="18">
        <v>0</v>
      </c>
      <c r="E248" s="18">
        <v>0</v>
      </c>
      <c r="F248" s="18">
        <v>0</v>
      </c>
      <c r="G248" s="18">
        <v>0</v>
      </c>
      <c r="H248" s="18">
        <v>10</v>
      </c>
      <c r="I248" s="18">
        <v>6</v>
      </c>
      <c r="J248" s="18">
        <v>14</v>
      </c>
      <c r="K248" s="18">
        <v>9</v>
      </c>
      <c r="L248" s="18">
        <v>0</v>
      </c>
      <c r="M248" s="18">
        <v>0</v>
      </c>
      <c r="N248" s="18">
        <v>19</v>
      </c>
      <c r="O248" s="18">
        <v>3</v>
      </c>
      <c r="P248" s="18">
        <v>0</v>
      </c>
      <c r="Q248" s="18">
        <v>0</v>
      </c>
      <c r="R248" s="18">
        <v>0</v>
      </c>
      <c r="S248" s="18">
        <v>0</v>
      </c>
      <c r="T248" s="18">
        <v>23</v>
      </c>
      <c r="U248" s="18">
        <v>43</v>
      </c>
      <c r="V248" s="18">
        <v>0</v>
      </c>
      <c r="W248" s="18">
        <v>0</v>
      </c>
      <c r="X248" s="18">
        <v>0</v>
      </c>
      <c r="Y248" s="18">
        <v>0</v>
      </c>
      <c r="Z248" s="18">
        <v>1</v>
      </c>
      <c r="AA248" s="18">
        <v>0</v>
      </c>
      <c r="AB248" s="18">
        <f t="shared" si="18"/>
        <v>67</v>
      </c>
      <c r="AC248" s="18">
        <f t="shared" si="19"/>
        <v>61</v>
      </c>
      <c r="AD248" s="19">
        <f t="shared" si="20"/>
        <v>128</v>
      </c>
      <c r="AF248" s="17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v>0</v>
      </c>
      <c r="AL248" s="18">
        <v>0</v>
      </c>
      <c r="AM248" s="18">
        <v>0</v>
      </c>
      <c r="AN248" s="18">
        <v>0</v>
      </c>
      <c r="AO248" s="18">
        <v>0</v>
      </c>
      <c r="AP248" s="18">
        <v>25</v>
      </c>
      <c r="AQ248" s="39">
        <v>11</v>
      </c>
      <c r="AR248" s="39">
        <f t="shared" si="21"/>
        <v>25</v>
      </c>
      <c r="AS248" s="39">
        <f t="shared" si="22"/>
        <v>11</v>
      </c>
      <c r="AT248" s="40">
        <f t="shared" si="23"/>
        <v>36</v>
      </c>
      <c r="AU248" s="34"/>
      <c r="AV248" s="34"/>
      <c r="AW248" s="34"/>
      <c r="AX248" s="34"/>
      <c r="AY248" s="34"/>
    </row>
    <row r="249" spans="2:51" x14ac:dyDescent="0.25">
      <c r="B249" s="17" t="s">
        <v>497</v>
      </c>
      <c r="C249" s="18" t="s">
        <v>498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2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1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18">
        <v>0</v>
      </c>
      <c r="AB249" s="18">
        <f t="shared" si="18"/>
        <v>0</v>
      </c>
      <c r="AC249" s="18">
        <f t="shared" si="19"/>
        <v>3</v>
      </c>
      <c r="AD249" s="19">
        <f t="shared" si="20"/>
        <v>3</v>
      </c>
      <c r="AF249" s="17">
        <v>0</v>
      </c>
      <c r="AG249" s="18">
        <v>0</v>
      </c>
      <c r="AH249" s="18">
        <v>0</v>
      </c>
      <c r="AI249" s="18">
        <v>0</v>
      </c>
      <c r="AJ249" s="18">
        <v>0</v>
      </c>
      <c r="AK249" s="18">
        <v>0</v>
      </c>
      <c r="AL249" s="18">
        <v>0</v>
      </c>
      <c r="AM249" s="18">
        <v>0</v>
      </c>
      <c r="AN249" s="18">
        <v>0</v>
      </c>
      <c r="AO249" s="18">
        <v>0</v>
      </c>
      <c r="AP249" s="18">
        <v>0</v>
      </c>
      <c r="AQ249" s="39">
        <v>0</v>
      </c>
      <c r="AR249" s="39">
        <f t="shared" si="21"/>
        <v>0</v>
      </c>
      <c r="AS249" s="39">
        <f t="shared" si="22"/>
        <v>0</v>
      </c>
      <c r="AT249" s="40">
        <f t="shared" si="23"/>
        <v>0</v>
      </c>
      <c r="AU249" s="34"/>
      <c r="AV249" s="34"/>
      <c r="AW249" s="34"/>
      <c r="AX249" s="34"/>
      <c r="AY249" s="34"/>
    </row>
    <row r="250" spans="2:51" x14ac:dyDescent="0.25">
      <c r="B250" s="33" t="s">
        <v>499</v>
      </c>
      <c r="C250" s="36" t="s">
        <v>500</v>
      </c>
      <c r="D250" s="18">
        <v>0</v>
      </c>
      <c r="E250" s="18">
        <v>0</v>
      </c>
      <c r="F250" s="18">
        <v>0</v>
      </c>
      <c r="G250" s="18">
        <v>2</v>
      </c>
      <c r="H250" s="18">
        <v>0</v>
      </c>
      <c r="I250" s="18">
        <v>0</v>
      </c>
      <c r="J250" s="18">
        <v>52</v>
      </c>
      <c r="K250" s="18">
        <v>13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6</v>
      </c>
      <c r="U250" s="18">
        <v>3</v>
      </c>
      <c r="V250" s="18">
        <v>0</v>
      </c>
      <c r="W250" s="18">
        <v>0</v>
      </c>
      <c r="X250" s="18">
        <v>0</v>
      </c>
      <c r="Y250" s="18">
        <v>0</v>
      </c>
      <c r="Z250" s="18">
        <v>2</v>
      </c>
      <c r="AA250" s="18">
        <v>1</v>
      </c>
      <c r="AB250" s="18">
        <f t="shared" si="18"/>
        <v>60</v>
      </c>
      <c r="AC250" s="18">
        <f t="shared" si="19"/>
        <v>19</v>
      </c>
      <c r="AD250" s="19">
        <f t="shared" si="20"/>
        <v>79</v>
      </c>
      <c r="AF250" s="17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35</v>
      </c>
      <c r="AQ250" s="39">
        <v>15</v>
      </c>
      <c r="AR250" s="39">
        <f t="shared" si="21"/>
        <v>35</v>
      </c>
      <c r="AS250" s="39">
        <f t="shared" si="22"/>
        <v>15</v>
      </c>
      <c r="AT250" s="40">
        <f t="shared" si="23"/>
        <v>50</v>
      </c>
      <c r="AU250" s="34"/>
      <c r="AV250" s="34"/>
      <c r="AW250" s="34"/>
      <c r="AX250" s="34"/>
      <c r="AY250" s="34"/>
    </row>
    <row r="251" spans="2:51" x14ac:dyDescent="0.25">
      <c r="B251" s="33" t="s">
        <v>501</v>
      </c>
      <c r="C251" s="36" t="s">
        <v>502</v>
      </c>
      <c r="D251" s="18">
        <v>33</v>
      </c>
      <c r="E251" s="18">
        <v>6</v>
      </c>
      <c r="F251" s="18">
        <v>47</v>
      </c>
      <c r="G251" s="18">
        <v>29</v>
      </c>
      <c r="H251" s="18">
        <v>31</v>
      </c>
      <c r="I251" s="18">
        <v>14</v>
      </c>
      <c r="J251" s="18">
        <v>655</v>
      </c>
      <c r="K251" s="18">
        <v>295</v>
      </c>
      <c r="L251" s="18">
        <v>23</v>
      </c>
      <c r="M251" s="18">
        <v>6</v>
      </c>
      <c r="N251" s="18">
        <v>152</v>
      </c>
      <c r="O251" s="18">
        <v>119</v>
      </c>
      <c r="P251" s="18">
        <v>23</v>
      </c>
      <c r="Q251" s="18">
        <v>9</v>
      </c>
      <c r="R251" s="18">
        <v>153</v>
      </c>
      <c r="S251" s="18">
        <v>54</v>
      </c>
      <c r="T251" s="18">
        <v>132</v>
      </c>
      <c r="U251" s="18">
        <v>175</v>
      </c>
      <c r="V251" s="18">
        <v>0</v>
      </c>
      <c r="W251" s="18">
        <v>12</v>
      </c>
      <c r="X251" s="18">
        <v>0</v>
      </c>
      <c r="Y251" s="18">
        <v>0</v>
      </c>
      <c r="Z251" s="18">
        <v>6</v>
      </c>
      <c r="AA251" s="18">
        <v>7</v>
      </c>
      <c r="AB251" s="18">
        <f t="shared" si="18"/>
        <v>1255</v>
      </c>
      <c r="AC251" s="18">
        <f t="shared" si="19"/>
        <v>726</v>
      </c>
      <c r="AD251" s="19">
        <f t="shared" si="20"/>
        <v>1981</v>
      </c>
      <c r="AF251" s="17">
        <v>585</v>
      </c>
      <c r="AG251" s="18">
        <v>259</v>
      </c>
      <c r="AH251" s="18">
        <v>44</v>
      </c>
      <c r="AI251" s="18">
        <v>3</v>
      </c>
      <c r="AJ251" s="18">
        <v>0</v>
      </c>
      <c r="AK251" s="18">
        <v>0</v>
      </c>
      <c r="AL251" s="18">
        <v>0</v>
      </c>
      <c r="AM251" s="18">
        <v>0</v>
      </c>
      <c r="AN251" s="18">
        <v>0</v>
      </c>
      <c r="AO251" s="18">
        <v>0</v>
      </c>
      <c r="AP251" s="18">
        <v>157</v>
      </c>
      <c r="AQ251" s="39">
        <v>40</v>
      </c>
      <c r="AR251" s="39">
        <f t="shared" si="21"/>
        <v>786</v>
      </c>
      <c r="AS251" s="39">
        <f t="shared" si="22"/>
        <v>302</v>
      </c>
      <c r="AT251" s="40">
        <f t="shared" si="23"/>
        <v>1088</v>
      </c>
      <c r="AU251" s="34"/>
      <c r="AV251" s="34"/>
      <c r="AW251" s="34"/>
      <c r="AX251" s="34"/>
      <c r="AY251" s="34"/>
    </row>
    <row r="252" spans="2:51" x14ac:dyDescent="0.25">
      <c r="B252" s="33" t="s">
        <v>503</v>
      </c>
      <c r="C252" s="36" t="s">
        <v>504</v>
      </c>
      <c r="D252" s="18">
        <v>0</v>
      </c>
      <c r="E252" s="18">
        <v>0</v>
      </c>
      <c r="F252" s="18">
        <v>3</v>
      </c>
      <c r="G252" s="18">
        <v>0</v>
      </c>
      <c r="H252" s="18">
        <v>0</v>
      </c>
      <c r="I252" s="18">
        <v>0</v>
      </c>
      <c r="J252" s="18">
        <v>5</v>
      </c>
      <c r="K252" s="18">
        <v>0</v>
      </c>
      <c r="L252" s="18">
        <v>0</v>
      </c>
      <c r="M252" s="18">
        <v>0</v>
      </c>
      <c r="N252" s="18">
        <v>5</v>
      </c>
      <c r="O252" s="18">
        <v>5</v>
      </c>
      <c r="P252" s="18">
        <v>0</v>
      </c>
      <c r="Q252" s="18">
        <v>0</v>
      </c>
      <c r="R252" s="18">
        <v>0</v>
      </c>
      <c r="S252" s="18">
        <v>0</v>
      </c>
      <c r="T252" s="18">
        <v>2</v>
      </c>
      <c r="U252" s="18">
        <v>4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18">
        <v>1</v>
      </c>
      <c r="AB252" s="18">
        <f t="shared" si="18"/>
        <v>15</v>
      </c>
      <c r="AC252" s="18">
        <f t="shared" si="19"/>
        <v>10</v>
      </c>
      <c r="AD252" s="19">
        <f t="shared" si="20"/>
        <v>25</v>
      </c>
      <c r="AF252" s="17">
        <v>0</v>
      </c>
      <c r="AG252" s="18">
        <v>0</v>
      </c>
      <c r="AH252" s="18">
        <v>0</v>
      </c>
      <c r="AI252" s="18">
        <v>0</v>
      </c>
      <c r="AJ252" s="18">
        <v>0</v>
      </c>
      <c r="AK252" s="18">
        <v>0</v>
      </c>
      <c r="AL252" s="18">
        <v>0</v>
      </c>
      <c r="AM252" s="18">
        <v>0</v>
      </c>
      <c r="AN252" s="18">
        <v>0</v>
      </c>
      <c r="AO252" s="18">
        <v>0</v>
      </c>
      <c r="AP252" s="18">
        <v>19</v>
      </c>
      <c r="AQ252" s="39">
        <v>14</v>
      </c>
      <c r="AR252" s="39">
        <f t="shared" si="21"/>
        <v>19</v>
      </c>
      <c r="AS252" s="39">
        <f t="shared" si="22"/>
        <v>14</v>
      </c>
      <c r="AT252" s="40">
        <f t="shared" si="23"/>
        <v>33</v>
      </c>
      <c r="AU252" s="34"/>
      <c r="AV252" s="34"/>
      <c r="AW252" s="34"/>
      <c r="AX252" s="34"/>
      <c r="AY252" s="34"/>
    </row>
    <row r="253" spans="2:51" x14ac:dyDescent="0.25">
      <c r="B253" s="33" t="s">
        <v>505</v>
      </c>
      <c r="C253" s="36" t="s">
        <v>506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5</v>
      </c>
      <c r="K253" s="18">
        <v>1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1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18">
        <v>0</v>
      </c>
      <c r="AB253" s="18">
        <f t="shared" si="18"/>
        <v>6</v>
      </c>
      <c r="AC253" s="18">
        <f t="shared" si="19"/>
        <v>1</v>
      </c>
      <c r="AD253" s="19">
        <f t="shared" si="20"/>
        <v>7</v>
      </c>
      <c r="AF253" s="17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v>0</v>
      </c>
      <c r="AL253" s="18">
        <v>0</v>
      </c>
      <c r="AM253" s="18">
        <v>0</v>
      </c>
      <c r="AN253" s="18">
        <v>0</v>
      </c>
      <c r="AO253" s="18">
        <v>0</v>
      </c>
      <c r="AP253" s="18">
        <v>10</v>
      </c>
      <c r="AQ253" s="39">
        <v>4</v>
      </c>
      <c r="AR253" s="39">
        <f t="shared" si="21"/>
        <v>10</v>
      </c>
      <c r="AS253" s="39">
        <f t="shared" si="22"/>
        <v>4</v>
      </c>
      <c r="AT253" s="40">
        <f t="shared" si="23"/>
        <v>14</v>
      </c>
      <c r="AU253" s="34"/>
      <c r="AV253" s="34"/>
      <c r="AW253" s="34"/>
      <c r="AX253" s="34"/>
      <c r="AY253" s="34"/>
    </row>
    <row r="254" spans="2:51" x14ac:dyDescent="0.25">
      <c r="B254" s="33" t="s">
        <v>507</v>
      </c>
      <c r="C254" s="36" t="s">
        <v>508</v>
      </c>
      <c r="D254" s="18">
        <v>23</v>
      </c>
      <c r="E254" s="18">
        <v>3</v>
      </c>
      <c r="F254" s="18">
        <v>13</v>
      </c>
      <c r="G254" s="18">
        <v>1</v>
      </c>
      <c r="H254" s="18">
        <v>21</v>
      </c>
      <c r="I254" s="18">
        <v>1</v>
      </c>
      <c r="J254" s="18">
        <v>218</v>
      </c>
      <c r="K254" s="18">
        <v>70</v>
      </c>
      <c r="L254" s="18">
        <v>1</v>
      </c>
      <c r="M254" s="18">
        <v>1</v>
      </c>
      <c r="N254" s="18">
        <v>13</v>
      </c>
      <c r="O254" s="18">
        <v>12</v>
      </c>
      <c r="P254" s="18">
        <v>0</v>
      </c>
      <c r="Q254" s="18">
        <v>0</v>
      </c>
      <c r="R254" s="18">
        <v>23</v>
      </c>
      <c r="S254" s="18">
        <v>0</v>
      </c>
      <c r="T254" s="18">
        <v>83</v>
      </c>
      <c r="U254" s="18">
        <v>105</v>
      </c>
      <c r="V254" s="18">
        <v>0</v>
      </c>
      <c r="W254" s="18">
        <v>1</v>
      </c>
      <c r="X254" s="18">
        <v>0</v>
      </c>
      <c r="Y254" s="18">
        <v>0</v>
      </c>
      <c r="Z254" s="18">
        <v>1</v>
      </c>
      <c r="AA254" s="18">
        <v>0</v>
      </c>
      <c r="AB254" s="18">
        <f t="shared" si="18"/>
        <v>396</v>
      </c>
      <c r="AC254" s="18">
        <f t="shared" si="19"/>
        <v>194</v>
      </c>
      <c r="AD254" s="19">
        <f t="shared" si="20"/>
        <v>590</v>
      </c>
      <c r="AF254" s="17">
        <v>0</v>
      </c>
      <c r="AG254" s="18">
        <v>0</v>
      </c>
      <c r="AH254" s="18">
        <v>0</v>
      </c>
      <c r="AI254" s="18">
        <v>0</v>
      </c>
      <c r="AJ254" s="18">
        <v>0</v>
      </c>
      <c r="AK254" s="18">
        <v>0</v>
      </c>
      <c r="AL254" s="18">
        <v>0</v>
      </c>
      <c r="AM254" s="18">
        <v>0</v>
      </c>
      <c r="AN254" s="18">
        <v>0</v>
      </c>
      <c r="AO254" s="18">
        <v>0</v>
      </c>
      <c r="AP254" s="18">
        <v>106</v>
      </c>
      <c r="AQ254" s="39">
        <v>41</v>
      </c>
      <c r="AR254" s="39">
        <f t="shared" si="21"/>
        <v>106</v>
      </c>
      <c r="AS254" s="39">
        <f t="shared" si="22"/>
        <v>41</v>
      </c>
      <c r="AT254" s="40">
        <f t="shared" si="23"/>
        <v>147</v>
      </c>
      <c r="AU254" s="34"/>
      <c r="AV254" s="34"/>
      <c r="AW254" s="34"/>
      <c r="AX254" s="34"/>
      <c r="AY254" s="34"/>
    </row>
    <row r="255" spans="2:51" x14ac:dyDescent="0.25">
      <c r="B255" s="17" t="s">
        <v>509</v>
      </c>
      <c r="C255" s="18" t="s">
        <v>510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18">
        <v>0</v>
      </c>
      <c r="AB255" s="18">
        <f t="shared" si="18"/>
        <v>0</v>
      </c>
      <c r="AC255" s="18">
        <f t="shared" si="19"/>
        <v>0</v>
      </c>
      <c r="AD255" s="19">
        <f t="shared" si="20"/>
        <v>0</v>
      </c>
      <c r="AF255" s="17">
        <v>0</v>
      </c>
      <c r="AG255" s="18">
        <v>0</v>
      </c>
      <c r="AH255" s="18">
        <v>0</v>
      </c>
      <c r="AI255" s="18">
        <v>0</v>
      </c>
      <c r="AJ255" s="18">
        <v>0</v>
      </c>
      <c r="AK255" s="18">
        <v>0</v>
      </c>
      <c r="AL255" s="18">
        <v>0</v>
      </c>
      <c r="AM255" s="18">
        <v>0</v>
      </c>
      <c r="AN255" s="18">
        <v>0</v>
      </c>
      <c r="AO255" s="18">
        <v>0</v>
      </c>
      <c r="AP255" s="18">
        <v>20</v>
      </c>
      <c r="AQ255" s="39">
        <v>5</v>
      </c>
      <c r="AR255" s="39">
        <f t="shared" si="21"/>
        <v>20</v>
      </c>
      <c r="AS255" s="39">
        <f t="shared" si="22"/>
        <v>5</v>
      </c>
      <c r="AT255" s="40">
        <f t="shared" si="23"/>
        <v>25</v>
      </c>
      <c r="AU255" s="34"/>
      <c r="AV255" s="34"/>
      <c r="AW255" s="34"/>
      <c r="AX255" s="34"/>
      <c r="AY255" s="34"/>
    </row>
    <row r="256" spans="2:51" x14ac:dyDescent="0.25">
      <c r="B256" s="33" t="s">
        <v>511</v>
      </c>
      <c r="C256" s="36" t="s">
        <v>512</v>
      </c>
      <c r="D256" s="18">
        <v>0</v>
      </c>
      <c r="E256" s="18">
        <v>0</v>
      </c>
      <c r="F256" s="18">
        <v>2</v>
      </c>
      <c r="G256" s="18">
        <v>1</v>
      </c>
      <c r="H256" s="18">
        <v>0</v>
      </c>
      <c r="I256" s="18">
        <v>0</v>
      </c>
      <c r="J256" s="18">
        <v>55</v>
      </c>
      <c r="K256" s="18">
        <v>33</v>
      </c>
      <c r="L256" s="18">
        <v>18</v>
      </c>
      <c r="M256" s="18">
        <v>3</v>
      </c>
      <c r="N256" s="18">
        <v>14</v>
      </c>
      <c r="O256" s="18">
        <v>15</v>
      </c>
      <c r="P256" s="18">
        <v>0</v>
      </c>
      <c r="Q256" s="18">
        <v>0</v>
      </c>
      <c r="R256" s="18">
        <v>0</v>
      </c>
      <c r="S256" s="18">
        <v>2</v>
      </c>
      <c r="T256" s="18">
        <v>3</v>
      </c>
      <c r="U256" s="18">
        <v>3</v>
      </c>
      <c r="V256" s="18">
        <v>0</v>
      </c>
      <c r="W256" s="18">
        <v>0</v>
      </c>
      <c r="X256" s="18">
        <v>0</v>
      </c>
      <c r="Y256" s="18">
        <v>1</v>
      </c>
      <c r="Z256" s="18">
        <v>1</v>
      </c>
      <c r="AA256" s="18">
        <v>4</v>
      </c>
      <c r="AB256" s="18">
        <f t="shared" si="18"/>
        <v>93</v>
      </c>
      <c r="AC256" s="18">
        <f t="shared" si="19"/>
        <v>62</v>
      </c>
      <c r="AD256" s="19">
        <f t="shared" si="20"/>
        <v>155</v>
      </c>
      <c r="AF256" s="17">
        <v>0</v>
      </c>
      <c r="AG256" s="18">
        <v>0</v>
      </c>
      <c r="AH256" s="18">
        <v>0</v>
      </c>
      <c r="AI256" s="18">
        <v>0</v>
      </c>
      <c r="AJ256" s="18">
        <v>0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31</v>
      </c>
      <c r="AQ256" s="39">
        <v>13</v>
      </c>
      <c r="AR256" s="39">
        <f t="shared" si="21"/>
        <v>31</v>
      </c>
      <c r="AS256" s="39">
        <f t="shared" si="22"/>
        <v>13</v>
      </c>
      <c r="AT256" s="40">
        <f t="shared" si="23"/>
        <v>44</v>
      </c>
      <c r="AU256" s="34"/>
      <c r="AV256" s="34"/>
      <c r="AW256" s="34"/>
      <c r="AX256" s="34"/>
      <c r="AY256" s="34"/>
    </row>
    <row r="257" spans="2:51" x14ac:dyDescent="0.25">
      <c r="B257" s="33" t="s">
        <v>513</v>
      </c>
      <c r="C257" s="36" t="s">
        <v>514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10</v>
      </c>
      <c r="K257" s="18">
        <v>2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1</v>
      </c>
      <c r="U257" s="18">
        <v>2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18">
        <v>0</v>
      </c>
      <c r="AB257" s="18">
        <f t="shared" si="18"/>
        <v>11</v>
      </c>
      <c r="AC257" s="18">
        <f t="shared" si="19"/>
        <v>4</v>
      </c>
      <c r="AD257" s="19">
        <f t="shared" si="20"/>
        <v>15</v>
      </c>
      <c r="AF257" s="17">
        <v>0</v>
      </c>
      <c r="AG257" s="18">
        <v>0</v>
      </c>
      <c r="AH257" s="18">
        <v>0</v>
      </c>
      <c r="AI257" s="18">
        <v>0</v>
      </c>
      <c r="AJ257" s="18">
        <v>0</v>
      </c>
      <c r="AK257" s="18">
        <v>0</v>
      </c>
      <c r="AL257" s="18">
        <v>0</v>
      </c>
      <c r="AM257" s="18">
        <v>0</v>
      </c>
      <c r="AN257" s="18">
        <v>0</v>
      </c>
      <c r="AO257" s="18">
        <v>0</v>
      </c>
      <c r="AP257" s="18">
        <v>21</v>
      </c>
      <c r="AQ257" s="39">
        <v>5</v>
      </c>
      <c r="AR257" s="39">
        <f t="shared" si="21"/>
        <v>21</v>
      </c>
      <c r="AS257" s="39">
        <f t="shared" si="22"/>
        <v>5</v>
      </c>
      <c r="AT257" s="40">
        <f t="shared" si="23"/>
        <v>26</v>
      </c>
      <c r="AU257" s="34"/>
      <c r="AV257" s="34"/>
      <c r="AW257" s="34"/>
      <c r="AX257" s="34"/>
      <c r="AY257" s="34"/>
    </row>
    <row r="258" spans="2:51" x14ac:dyDescent="0.25">
      <c r="B258" s="33" t="s">
        <v>515</v>
      </c>
      <c r="C258" s="36" t="s">
        <v>516</v>
      </c>
      <c r="D258" s="18">
        <v>0</v>
      </c>
      <c r="E258" s="18">
        <v>0</v>
      </c>
      <c r="F258" s="18">
        <v>0</v>
      </c>
      <c r="G258" s="18">
        <v>0</v>
      </c>
      <c r="H258" s="18">
        <v>4</v>
      </c>
      <c r="I258" s="18">
        <v>6</v>
      </c>
      <c r="J258" s="18">
        <v>10</v>
      </c>
      <c r="K258" s="18">
        <v>6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1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18">
        <v>0</v>
      </c>
      <c r="AB258" s="18">
        <f t="shared" si="18"/>
        <v>14</v>
      </c>
      <c r="AC258" s="18">
        <f t="shared" si="19"/>
        <v>13</v>
      </c>
      <c r="AD258" s="19">
        <f t="shared" si="20"/>
        <v>27</v>
      </c>
      <c r="AF258" s="17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v>0</v>
      </c>
      <c r="AL258" s="18">
        <v>0</v>
      </c>
      <c r="AM258" s="18">
        <v>0</v>
      </c>
      <c r="AN258" s="18">
        <v>0</v>
      </c>
      <c r="AO258" s="18">
        <v>0</v>
      </c>
      <c r="AP258" s="18">
        <v>22</v>
      </c>
      <c r="AQ258" s="39">
        <v>11</v>
      </c>
      <c r="AR258" s="39">
        <f t="shared" si="21"/>
        <v>22</v>
      </c>
      <c r="AS258" s="39">
        <f t="shared" si="22"/>
        <v>11</v>
      </c>
      <c r="AT258" s="40">
        <f t="shared" si="23"/>
        <v>33</v>
      </c>
      <c r="AU258" s="34"/>
      <c r="AV258" s="34"/>
      <c r="AW258" s="34"/>
      <c r="AX258" s="34"/>
      <c r="AY258" s="34"/>
    </row>
    <row r="259" spans="2:51" x14ac:dyDescent="0.25">
      <c r="B259" s="33" t="s">
        <v>517</v>
      </c>
      <c r="C259" s="36" t="s">
        <v>518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8</v>
      </c>
      <c r="K259" s="18">
        <v>2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6</v>
      </c>
      <c r="U259" s="18">
        <v>6</v>
      </c>
      <c r="V259" s="18">
        <v>0</v>
      </c>
      <c r="W259" s="18">
        <v>0</v>
      </c>
      <c r="X259" s="18">
        <v>1</v>
      </c>
      <c r="Y259" s="18">
        <v>0</v>
      </c>
      <c r="Z259" s="18">
        <v>0</v>
      </c>
      <c r="AA259" s="18">
        <v>1</v>
      </c>
      <c r="AB259" s="18">
        <f t="shared" si="18"/>
        <v>15</v>
      </c>
      <c r="AC259" s="18">
        <f t="shared" si="19"/>
        <v>9</v>
      </c>
      <c r="AD259" s="19">
        <f t="shared" si="20"/>
        <v>24</v>
      </c>
      <c r="AF259" s="17">
        <v>0</v>
      </c>
      <c r="AG259" s="18">
        <v>0</v>
      </c>
      <c r="AH259" s="18">
        <v>0</v>
      </c>
      <c r="AI259" s="18">
        <v>0</v>
      </c>
      <c r="AJ259" s="18">
        <v>0</v>
      </c>
      <c r="AK259" s="18">
        <v>0</v>
      </c>
      <c r="AL259" s="18">
        <v>0</v>
      </c>
      <c r="AM259" s="18">
        <v>0</v>
      </c>
      <c r="AN259" s="18">
        <v>0</v>
      </c>
      <c r="AO259" s="18">
        <v>0</v>
      </c>
      <c r="AP259" s="18">
        <v>25</v>
      </c>
      <c r="AQ259" s="39">
        <v>11</v>
      </c>
      <c r="AR259" s="39">
        <f t="shared" si="21"/>
        <v>25</v>
      </c>
      <c r="AS259" s="39">
        <f t="shared" si="22"/>
        <v>11</v>
      </c>
      <c r="AT259" s="40">
        <f t="shared" si="23"/>
        <v>36</v>
      </c>
      <c r="AU259" s="34"/>
      <c r="AV259" s="34"/>
      <c r="AW259" s="34"/>
      <c r="AX259" s="34"/>
      <c r="AY259" s="34"/>
    </row>
    <row r="260" spans="2:51" x14ac:dyDescent="0.25">
      <c r="B260" s="33" t="s">
        <v>519</v>
      </c>
      <c r="C260" s="36" t="s">
        <v>520</v>
      </c>
      <c r="D260" s="18">
        <v>0</v>
      </c>
      <c r="E260" s="18">
        <v>0</v>
      </c>
      <c r="F260" s="18">
        <v>11</v>
      </c>
      <c r="G260" s="18">
        <v>4</v>
      </c>
      <c r="H260" s="18">
        <v>31</v>
      </c>
      <c r="I260" s="18">
        <v>7</v>
      </c>
      <c r="J260" s="18">
        <v>62</v>
      </c>
      <c r="K260" s="18">
        <v>60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12</v>
      </c>
      <c r="U260" s="18">
        <v>7</v>
      </c>
      <c r="V260" s="18">
        <v>0</v>
      </c>
      <c r="W260" s="18">
        <v>0</v>
      </c>
      <c r="X260" s="18">
        <v>0</v>
      </c>
      <c r="Y260" s="18">
        <v>0</v>
      </c>
      <c r="Z260" s="18">
        <v>1</v>
      </c>
      <c r="AA260" s="18">
        <v>0</v>
      </c>
      <c r="AB260" s="18">
        <f t="shared" si="18"/>
        <v>117</v>
      </c>
      <c r="AC260" s="18">
        <f t="shared" si="19"/>
        <v>78</v>
      </c>
      <c r="AD260" s="19">
        <f t="shared" si="20"/>
        <v>195</v>
      </c>
      <c r="AF260" s="17">
        <v>0</v>
      </c>
      <c r="AG260" s="18">
        <v>0</v>
      </c>
      <c r="AH260" s="18">
        <v>0</v>
      </c>
      <c r="AI260" s="18">
        <v>0</v>
      </c>
      <c r="AJ260" s="18">
        <v>0</v>
      </c>
      <c r="AK260" s="18">
        <v>0</v>
      </c>
      <c r="AL260" s="18">
        <v>0</v>
      </c>
      <c r="AM260" s="18">
        <v>0</v>
      </c>
      <c r="AN260" s="18">
        <v>0</v>
      </c>
      <c r="AO260" s="18">
        <v>0</v>
      </c>
      <c r="AP260" s="18">
        <v>70</v>
      </c>
      <c r="AQ260" s="39">
        <v>16</v>
      </c>
      <c r="AR260" s="39">
        <f t="shared" si="21"/>
        <v>70</v>
      </c>
      <c r="AS260" s="39">
        <f t="shared" si="22"/>
        <v>16</v>
      </c>
      <c r="AT260" s="40">
        <f t="shared" si="23"/>
        <v>86</v>
      </c>
      <c r="AU260" s="34"/>
      <c r="AV260" s="34"/>
      <c r="AW260" s="34"/>
      <c r="AX260" s="34"/>
      <c r="AY260" s="34"/>
    </row>
    <row r="261" spans="2:51" x14ac:dyDescent="0.25">
      <c r="B261" s="33" t="s">
        <v>521</v>
      </c>
      <c r="C261" s="36" t="s">
        <v>522</v>
      </c>
      <c r="D261" s="18">
        <v>14</v>
      </c>
      <c r="E261" s="18">
        <v>6</v>
      </c>
      <c r="F261" s="18">
        <v>25</v>
      </c>
      <c r="G261" s="18">
        <v>4</v>
      </c>
      <c r="H261" s="18">
        <v>7</v>
      </c>
      <c r="I261" s="18">
        <v>3</v>
      </c>
      <c r="J261" s="18">
        <v>727</v>
      </c>
      <c r="K261" s="18">
        <v>477</v>
      </c>
      <c r="L261" s="18">
        <v>10</v>
      </c>
      <c r="M261" s="18">
        <v>7</v>
      </c>
      <c r="N261" s="18">
        <v>42</v>
      </c>
      <c r="O261" s="18">
        <v>43</v>
      </c>
      <c r="P261" s="18">
        <v>7</v>
      </c>
      <c r="Q261" s="18">
        <v>8</v>
      </c>
      <c r="R261" s="18">
        <v>34</v>
      </c>
      <c r="S261" s="18">
        <v>32</v>
      </c>
      <c r="T261" s="18">
        <v>99</v>
      </c>
      <c r="U261" s="18">
        <v>135</v>
      </c>
      <c r="V261" s="18">
        <v>0</v>
      </c>
      <c r="W261" s="18">
        <v>6</v>
      </c>
      <c r="X261" s="18">
        <v>0</v>
      </c>
      <c r="Y261" s="18">
        <v>0</v>
      </c>
      <c r="Z261" s="18">
        <v>1</v>
      </c>
      <c r="AA261" s="18">
        <v>5</v>
      </c>
      <c r="AB261" s="18">
        <f t="shared" si="18"/>
        <v>966</v>
      </c>
      <c r="AC261" s="18">
        <f t="shared" si="19"/>
        <v>726</v>
      </c>
      <c r="AD261" s="19">
        <f t="shared" si="20"/>
        <v>1692</v>
      </c>
      <c r="AF261" s="17">
        <v>54</v>
      </c>
      <c r="AG261" s="18">
        <v>93</v>
      </c>
      <c r="AH261" s="18">
        <v>0</v>
      </c>
      <c r="AI261" s="18">
        <v>0</v>
      </c>
      <c r="AJ261" s="18">
        <v>0</v>
      </c>
      <c r="AK261" s="18">
        <v>0</v>
      </c>
      <c r="AL261" s="18">
        <v>0</v>
      </c>
      <c r="AM261" s="18">
        <v>0</v>
      </c>
      <c r="AN261" s="18">
        <v>0</v>
      </c>
      <c r="AO261" s="18">
        <v>0</v>
      </c>
      <c r="AP261" s="18">
        <v>139</v>
      </c>
      <c r="AQ261" s="39">
        <v>41</v>
      </c>
      <c r="AR261" s="39">
        <f t="shared" si="21"/>
        <v>193</v>
      </c>
      <c r="AS261" s="39">
        <f t="shared" si="22"/>
        <v>134</v>
      </c>
      <c r="AT261" s="40">
        <f t="shared" si="23"/>
        <v>327</v>
      </c>
      <c r="AU261" s="34"/>
      <c r="AV261" s="34"/>
      <c r="AW261" s="34"/>
      <c r="AX261" s="34"/>
      <c r="AY261" s="34"/>
    </row>
    <row r="262" spans="2:51" x14ac:dyDescent="0.25">
      <c r="B262" s="33" t="s">
        <v>523</v>
      </c>
      <c r="C262" s="36" t="s">
        <v>524</v>
      </c>
      <c r="D262" s="18">
        <v>0</v>
      </c>
      <c r="E262" s="18">
        <v>0</v>
      </c>
      <c r="F262" s="18">
        <v>0</v>
      </c>
      <c r="G262" s="18">
        <v>0</v>
      </c>
      <c r="H262" s="18">
        <v>2</v>
      </c>
      <c r="I262" s="18">
        <v>1</v>
      </c>
      <c r="J262" s="18">
        <v>3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4</v>
      </c>
      <c r="U262" s="18">
        <v>3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18">
        <v>0</v>
      </c>
      <c r="AB262" s="18">
        <f t="shared" si="18"/>
        <v>9</v>
      </c>
      <c r="AC262" s="18">
        <f t="shared" si="19"/>
        <v>4</v>
      </c>
      <c r="AD262" s="19">
        <f t="shared" si="20"/>
        <v>13</v>
      </c>
      <c r="AF262" s="17">
        <v>0</v>
      </c>
      <c r="AG262" s="18">
        <v>0</v>
      </c>
      <c r="AH262" s="18">
        <v>0</v>
      </c>
      <c r="AI262" s="18">
        <v>0</v>
      </c>
      <c r="AJ262" s="18">
        <v>0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19</v>
      </c>
      <c r="AQ262" s="39">
        <v>8</v>
      </c>
      <c r="AR262" s="39">
        <f t="shared" si="21"/>
        <v>19</v>
      </c>
      <c r="AS262" s="39">
        <f t="shared" si="22"/>
        <v>8</v>
      </c>
      <c r="AT262" s="40">
        <f t="shared" si="23"/>
        <v>27</v>
      </c>
      <c r="AU262" s="34"/>
      <c r="AV262" s="34"/>
      <c r="AW262" s="34"/>
      <c r="AX262" s="34"/>
      <c r="AY262" s="34"/>
    </row>
    <row r="263" spans="2:51" x14ac:dyDescent="0.25">
      <c r="B263" s="33" t="s">
        <v>525</v>
      </c>
      <c r="C263" s="36" t="s">
        <v>526</v>
      </c>
      <c r="D263" s="18">
        <v>0</v>
      </c>
      <c r="E263" s="18">
        <v>0</v>
      </c>
      <c r="F263" s="18">
        <v>0</v>
      </c>
      <c r="G263" s="18">
        <v>2</v>
      </c>
      <c r="H263" s="18">
        <v>0</v>
      </c>
      <c r="I263" s="18">
        <v>0</v>
      </c>
      <c r="J263" s="18">
        <v>36</v>
      </c>
      <c r="K263" s="18">
        <v>20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1</v>
      </c>
      <c r="S263" s="18">
        <v>1</v>
      </c>
      <c r="T263" s="18">
        <v>2</v>
      </c>
      <c r="U263" s="18">
        <v>4</v>
      </c>
      <c r="V263" s="18">
        <v>0</v>
      </c>
      <c r="W263" s="18">
        <v>0</v>
      </c>
      <c r="X263" s="18">
        <v>0</v>
      </c>
      <c r="Y263" s="18">
        <v>0</v>
      </c>
      <c r="Z263" s="18">
        <v>1</v>
      </c>
      <c r="AA263" s="18">
        <v>1</v>
      </c>
      <c r="AB263" s="18">
        <f t="shared" si="18"/>
        <v>40</v>
      </c>
      <c r="AC263" s="18">
        <f t="shared" si="19"/>
        <v>28</v>
      </c>
      <c r="AD263" s="19">
        <f t="shared" si="20"/>
        <v>68</v>
      </c>
      <c r="AF263" s="17">
        <v>0</v>
      </c>
      <c r="AG263" s="18">
        <v>0</v>
      </c>
      <c r="AH263" s="18">
        <v>0</v>
      </c>
      <c r="AI263" s="18">
        <v>0</v>
      </c>
      <c r="AJ263" s="18">
        <v>0</v>
      </c>
      <c r="AK263" s="18">
        <v>0</v>
      </c>
      <c r="AL263" s="18">
        <v>0</v>
      </c>
      <c r="AM263" s="18">
        <v>0</v>
      </c>
      <c r="AN263" s="18">
        <v>0</v>
      </c>
      <c r="AO263" s="18">
        <v>0</v>
      </c>
      <c r="AP263" s="18">
        <v>37</v>
      </c>
      <c r="AQ263" s="39">
        <v>11</v>
      </c>
      <c r="AR263" s="39">
        <f t="shared" si="21"/>
        <v>37</v>
      </c>
      <c r="AS263" s="39">
        <f t="shared" si="22"/>
        <v>11</v>
      </c>
      <c r="AT263" s="40">
        <f t="shared" si="23"/>
        <v>48</v>
      </c>
      <c r="AU263" s="34"/>
      <c r="AV263" s="34"/>
      <c r="AW263" s="34"/>
      <c r="AX263" s="34"/>
      <c r="AY263" s="34"/>
    </row>
    <row r="264" spans="2:51" x14ac:dyDescent="0.25">
      <c r="B264" s="33" t="s">
        <v>527</v>
      </c>
      <c r="C264" s="36" t="s">
        <v>528</v>
      </c>
      <c r="D264" s="18">
        <v>0</v>
      </c>
      <c r="E264" s="18">
        <v>0</v>
      </c>
      <c r="F264" s="18">
        <v>2</v>
      </c>
      <c r="G264" s="18">
        <v>1</v>
      </c>
      <c r="H264" s="18">
        <v>0</v>
      </c>
      <c r="I264" s="18">
        <v>0</v>
      </c>
      <c r="J264" s="18">
        <v>19</v>
      </c>
      <c r="K264" s="18">
        <v>8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3</v>
      </c>
      <c r="U264" s="18">
        <v>9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18">
        <v>0</v>
      </c>
      <c r="AB264" s="18">
        <f t="shared" ref="AB264:AB268" si="24">+D264+F264+H264+J264+L264+N264+P264+R264+T264+V264+X264+Z264</f>
        <v>24</v>
      </c>
      <c r="AC264" s="18">
        <f t="shared" ref="AC264:AC268" si="25">+E264+G264+I264+K264+M264+O264+Q264+S264+U264+W264+Y264+AA264</f>
        <v>18</v>
      </c>
      <c r="AD264" s="19">
        <f t="shared" ref="AD264:AD268" si="26">+AB264+AC264</f>
        <v>42</v>
      </c>
      <c r="AF264" s="17">
        <v>0</v>
      </c>
      <c r="AG264" s="18">
        <v>0</v>
      </c>
      <c r="AH264" s="18">
        <v>0</v>
      </c>
      <c r="AI264" s="18">
        <v>0</v>
      </c>
      <c r="AJ264" s="18">
        <v>0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17</v>
      </c>
      <c r="AQ264" s="39">
        <v>9</v>
      </c>
      <c r="AR264" s="39">
        <f t="shared" ref="AR264:AR268" si="27">+AF264+AH264+AJ264+AL264+AN264+AP264</f>
        <v>17</v>
      </c>
      <c r="AS264" s="39">
        <f t="shared" ref="AS264:AS268" si="28">+AG264+AI264+AK264+AM264+AO264+AQ264</f>
        <v>9</v>
      </c>
      <c r="AT264" s="40">
        <f t="shared" ref="AT264:AT268" si="29">+AR264+AS264</f>
        <v>26</v>
      </c>
      <c r="AU264" s="34"/>
      <c r="AV264" s="34"/>
      <c r="AW264" s="34"/>
      <c r="AX264" s="34"/>
      <c r="AY264" s="34"/>
    </row>
    <row r="265" spans="2:51" x14ac:dyDescent="0.25">
      <c r="B265" s="33" t="s">
        <v>529</v>
      </c>
      <c r="C265" s="36" t="s">
        <v>530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18">
        <v>4</v>
      </c>
      <c r="K265" s="18">
        <v>1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2</v>
      </c>
      <c r="U265" s="18">
        <v>1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18">
        <v>0</v>
      </c>
      <c r="AB265" s="18">
        <f t="shared" si="24"/>
        <v>6</v>
      </c>
      <c r="AC265" s="18">
        <f t="shared" si="25"/>
        <v>2</v>
      </c>
      <c r="AD265" s="19">
        <f t="shared" si="26"/>
        <v>8</v>
      </c>
      <c r="AF265" s="17">
        <v>0</v>
      </c>
      <c r="AG265" s="18">
        <v>0</v>
      </c>
      <c r="AH265" s="18">
        <v>0</v>
      </c>
      <c r="AI265" s="18">
        <v>0</v>
      </c>
      <c r="AJ265" s="18">
        <v>0</v>
      </c>
      <c r="AK265" s="18">
        <v>0</v>
      </c>
      <c r="AL265" s="18">
        <v>0</v>
      </c>
      <c r="AM265" s="18">
        <v>0</v>
      </c>
      <c r="AN265" s="18">
        <v>0</v>
      </c>
      <c r="AO265" s="18">
        <v>0</v>
      </c>
      <c r="AP265" s="18">
        <v>14</v>
      </c>
      <c r="AQ265" s="39">
        <v>10</v>
      </c>
      <c r="AR265" s="39">
        <f t="shared" si="27"/>
        <v>14</v>
      </c>
      <c r="AS265" s="39">
        <f t="shared" si="28"/>
        <v>10</v>
      </c>
      <c r="AT265" s="40">
        <f t="shared" si="29"/>
        <v>24</v>
      </c>
      <c r="AU265" s="34"/>
      <c r="AV265" s="34"/>
      <c r="AW265" s="34"/>
      <c r="AX265" s="34"/>
      <c r="AY265" s="34"/>
    </row>
    <row r="266" spans="2:51" x14ac:dyDescent="0.25">
      <c r="B266" s="33" t="s">
        <v>531</v>
      </c>
      <c r="C266" s="36" t="s">
        <v>532</v>
      </c>
      <c r="D266" s="18">
        <v>0</v>
      </c>
      <c r="E266" s="18">
        <v>0</v>
      </c>
      <c r="F266" s="18">
        <v>2</v>
      </c>
      <c r="G266" s="18">
        <v>0</v>
      </c>
      <c r="H266" s="18">
        <v>0</v>
      </c>
      <c r="I266" s="18">
        <v>0</v>
      </c>
      <c r="J266" s="18">
        <v>39</v>
      </c>
      <c r="K266" s="18">
        <v>64</v>
      </c>
      <c r="L266" s="18">
        <v>13</v>
      </c>
      <c r="M266" s="18">
        <v>5</v>
      </c>
      <c r="N266" s="18">
        <v>2</v>
      </c>
      <c r="O266" s="18">
        <v>1</v>
      </c>
      <c r="P266" s="18">
        <v>0</v>
      </c>
      <c r="Q266" s="18">
        <v>0</v>
      </c>
      <c r="R266" s="18">
        <v>1</v>
      </c>
      <c r="S266" s="18">
        <v>1</v>
      </c>
      <c r="T266" s="18">
        <v>22</v>
      </c>
      <c r="U266" s="18">
        <v>6</v>
      </c>
      <c r="V266" s="18">
        <v>0</v>
      </c>
      <c r="W266" s="18">
        <v>0</v>
      </c>
      <c r="X266" s="18">
        <v>0</v>
      </c>
      <c r="Y266" s="18">
        <v>0</v>
      </c>
      <c r="Z266" s="18">
        <v>1</v>
      </c>
      <c r="AA266" s="18">
        <v>1</v>
      </c>
      <c r="AB266" s="18">
        <f t="shared" si="24"/>
        <v>80</v>
      </c>
      <c r="AC266" s="18">
        <f t="shared" si="25"/>
        <v>78</v>
      </c>
      <c r="AD266" s="19">
        <f t="shared" si="26"/>
        <v>158</v>
      </c>
      <c r="AF266" s="17">
        <v>0</v>
      </c>
      <c r="AG266" s="18">
        <v>0</v>
      </c>
      <c r="AH266" s="18">
        <v>0</v>
      </c>
      <c r="AI266" s="18">
        <v>0</v>
      </c>
      <c r="AJ266" s="18">
        <v>0</v>
      </c>
      <c r="AK266" s="18">
        <v>0</v>
      </c>
      <c r="AL266" s="18">
        <v>0</v>
      </c>
      <c r="AM266" s="18">
        <v>0</v>
      </c>
      <c r="AN266" s="18">
        <v>0</v>
      </c>
      <c r="AO266" s="18">
        <v>0</v>
      </c>
      <c r="AP266" s="18">
        <v>52</v>
      </c>
      <c r="AQ266" s="39">
        <v>14</v>
      </c>
      <c r="AR266" s="39">
        <f t="shared" si="27"/>
        <v>52</v>
      </c>
      <c r="AS266" s="39">
        <f t="shared" si="28"/>
        <v>14</v>
      </c>
      <c r="AT266" s="40">
        <f t="shared" si="29"/>
        <v>66</v>
      </c>
      <c r="AU266" s="34"/>
      <c r="AV266" s="34"/>
      <c r="AW266" s="34"/>
      <c r="AX266" s="34"/>
      <c r="AY266" s="34"/>
    </row>
    <row r="267" spans="2:51" x14ac:dyDescent="0.25">
      <c r="B267" s="33" t="s">
        <v>533</v>
      </c>
      <c r="C267" s="36" t="s">
        <v>255</v>
      </c>
      <c r="D267" s="18">
        <v>0</v>
      </c>
      <c r="E267" s="18">
        <v>0</v>
      </c>
      <c r="F267" s="18">
        <v>2</v>
      </c>
      <c r="G267" s="18">
        <v>1</v>
      </c>
      <c r="H267" s="18">
        <v>5</v>
      </c>
      <c r="I267" s="18">
        <v>0</v>
      </c>
      <c r="J267" s="18">
        <v>11</v>
      </c>
      <c r="K267" s="18">
        <v>13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7</v>
      </c>
      <c r="U267" s="18">
        <v>18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18">
        <v>1</v>
      </c>
      <c r="AB267" s="18">
        <f t="shared" si="24"/>
        <v>25</v>
      </c>
      <c r="AC267" s="18">
        <f t="shared" si="25"/>
        <v>33</v>
      </c>
      <c r="AD267" s="19">
        <f t="shared" si="26"/>
        <v>58</v>
      </c>
      <c r="AF267" s="17">
        <v>0</v>
      </c>
      <c r="AG267" s="18">
        <v>0</v>
      </c>
      <c r="AH267" s="18">
        <v>0</v>
      </c>
      <c r="AI267" s="18">
        <v>0</v>
      </c>
      <c r="AJ267" s="18">
        <v>0</v>
      </c>
      <c r="AK267" s="18">
        <v>0</v>
      </c>
      <c r="AL267" s="18">
        <v>0</v>
      </c>
      <c r="AM267" s="18">
        <v>0</v>
      </c>
      <c r="AN267" s="18">
        <v>0</v>
      </c>
      <c r="AO267" s="18">
        <v>0</v>
      </c>
      <c r="AP267" s="18">
        <v>33</v>
      </c>
      <c r="AQ267" s="39">
        <v>13</v>
      </c>
      <c r="AR267" s="39">
        <f t="shared" si="27"/>
        <v>33</v>
      </c>
      <c r="AS267" s="39">
        <f t="shared" si="28"/>
        <v>13</v>
      </c>
      <c r="AT267" s="40">
        <f t="shared" si="29"/>
        <v>46</v>
      </c>
      <c r="AU267" s="34"/>
      <c r="AV267" s="34"/>
      <c r="AW267" s="34"/>
      <c r="AX267" s="34"/>
      <c r="AY267" s="34"/>
    </row>
    <row r="268" spans="2:51" x14ac:dyDescent="0.25">
      <c r="B268" s="33" t="s">
        <v>534</v>
      </c>
      <c r="C268" s="36" t="s">
        <v>535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3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0</v>
      </c>
      <c r="W268" s="18">
        <v>0</v>
      </c>
      <c r="X268" s="18">
        <v>0</v>
      </c>
      <c r="Y268" s="18">
        <v>0</v>
      </c>
      <c r="Z268" s="18">
        <v>0</v>
      </c>
      <c r="AA268" s="18">
        <v>0</v>
      </c>
      <c r="AB268" s="18">
        <f t="shared" si="24"/>
        <v>3</v>
      </c>
      <c r="AC268" s="18">
        <f t="shared" si="25"/>
        <v>0</v>
      </c>
      <c r="AD268" s="19">
        <f t="shared" si="26"/>
        <v>3</v>
      </c>
      <c r="AF268" s="17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v>0</v>
      </c>
      <c r="AL268" s="18">
        <v>0</v>
      </c>
      <c r="AM268" s="18">
        <v>0</v>
      </c>
      <c r="AN268" s="18">
        <v>0</v>
      </c>
      <c r="AO268" s="18">
        <v>0</v>
      </c>
      <c r="AP268" s="39">
        <v>0</v>
      </c>
      <c r="AQ268" s="18">
        <v>0</v>
      </c>
      <c r="AR268" s="39">
        <f t="shared" si="27"/>
        <v>0</v>
      </c>
      <c r="AS268" s="39">
        <f t="shared" si="28"/>
        <v>0</v>
      </c>
      <c r="AT268" s="40">
        <f t="shared" si="29"/>
        <v>0</v>
      </c>
      <c r="AU268" s="34"/>
      <c r="AV268" s="34"/>
      <c r="AW268" s="34"/>
      <c r="AX268" s="34"/>
      <c r="AY268" s="34"/>
    </row>
    <row r="269" spans="2:51" ht="15.75" thickBot="1" x14ac:dyDescent="0.3">
      <c r="B269" s="20"/>
      <c r="C269" s="21"/>
      <c r="D269" s="21">
        <f>SUM(D7:D268)</f>
        <v>10195</v>
      </c>
      <c r="E269" s="21">
        <f t="shared" ref="E269:AF269" si="30">SUM(E7:E268)</f>
        <v>3232</v>
      </c>
      <c r="F269" s="21">
        <f t="shared" si="30"/>
        <v>108930</v>
      </c>
      <c r="G269" s="21">
        <f t="shared" si="30"/>
        <v>80990</v>
      </c>
      <c r="H269" s="21">
        <f t="shared" si="30"/>
        <v>22866</v>
      </c>
      <c r="I269" s="21">
        <f t="shared" si="30"/>
        <v>2925</v>
      </c>
      <c r="J269" s="21">
        <f t="shared" si="30"/>
        <v>124749</v>
      </c>
      <c r="K269" s="21">
        <f t="shared" si="30"/>
        <v>75911</v>
      </c>
      <c r="L269" s="21">
        <f t="shared" si="30"/>
        <v>12128</v>
      </c>
      <c r="M269" s="21">
        <f t="shared" si="30"/>
        <v>5652</v>
      </c>
      <c r="N269" s="21">
        <f t="shared" si="30"/>
        <v>15937</v>
      </c>
      <c r="O269" s="21">
        <f t="shared" si="30"/>
        <v>16304</v>
      </c>
      <c r="P269" s="21">
        <f t="shared" si="30"/>
        <v>5062</v>
      </c>
      <c r="Q269" s="21">
        <f t="shared" si="30"/>
        <v>1808</v>
      </c>
      <c r="R269" s="21">
        <f t="shared" si="30"/>
        <v>84185</v>
      </c>
      <c r="S269" s="21">
        <f t="shared" si="30"/>
        <v>41429</v>
      </c>
      <c r="T269" s="21">
        <f t="shared" si="30"/>
        <v>30968</v>
      </c>
      <c r="U269" s="21">
        <f t="shared" si="30"/>
        <v>39775</v>
      </c>
      <c r="V269" s="21">
        <f t="shared" si="30"/>
        <v>198</v>
      </c>
      <c r="W269" s="21">
        <f t="shared" si="30"/>
        <v>1674</v>
      </c>
      <c r="X269" s="21">
        <f t="shared" si="30"/>
        <v>42</v>
      </c>
      <c r="Y269" s="21">
        <f t="shared" si="30"/>
        <v>16</v>
      </c>
      <c r="Z269" s="21">
        <f t="shared" si="30"/>
        <v>974</v>
      </c>
      <c r="AA269" s="21">
        <f t="shared" si="30"/>
        <v>1043</v>
      </c>
      <c r="AB269" s="21">
        <f t="shared" si="30"/>
        <v>416234</v>
      </c>
      <c r="AC269" s="21">
        <f t="shared" si="30"/>
        <v>270759</v>
      </c>
      <c r="AD269" s="22">
        <f t="shared" si="30"/>
        <v>686993</v>
      </c>
      <c r="AF269" s="20">
        <f t="shared" si="30"/>
        <v>54238</v>
      </c>
      <c r="AG269" s="21">
        <f t="shared" ref="AG269" si="31">SUM(AG7:AG268)</f>
        <v>37350</v>
      </c>
      <c r="AH269" s="21">
        <f t="shared" ref="AH269" si="32">SUM(AH7:AH268)</f>
        <v>9152</v>
      </c>
      <c r="AI269" s="21">
        <f t="shared" ref="AI269" si="33">SUM(AI7:AI268)</f>
        <v>8882</v>
      </c>
      <c r="AJ269" s="21">
        <f t="shared" ref="AJ269" si="34">SUM(AJ7:AJ268)</f>
        <v>7025</v>
      </c>
      <c r="AK269" s="21">
        <f t="shared" ref="AK269" si="35">SUM(AK7:AK268)</f>
        <v>11531</v>
      </c>
      <c r="AL269" s="21">
        <f t="shared" ref="AL269" si="36">SUM(AL7:AL268)</f>
        <v>5565</v>
      </c>
      <c r="AM269" s="21">
        <f t="shared" ref="AM269" si="37">SUM(AM7:AM268)</f>
        <v>1421</v>
      </c>
      <c r="AN269" s="21">
        <f t="shared" ref="AN269" si="38">SUM(AN7:AN268)</f>
        <v>1680</v>
      </c>
      <c r="AO269" s="21">
        <f t="shared" ref="AO269" si="39">SUM(AO7:AO268)</f>
        <v>1573</v>
      </c>
      <c r="AP269" s="21">
        <f t="shared" ref="AP269" si="40">SUM(AP7:AP268)</f>
        <v>22823</v>
      </c>
      <c r="AQ269" s="21">
        <f t="shared" ref="AQ269" si="41">SUM(AQ7:AQ268)</f>
        <v>8979</v>
      </c>
      <c r="AR269" s="21">
        <f t="shared" ref="AR269" si="42">SUM(AR7:AR268)</f>
        <v>100483</v>
      </c>
      <c r="AS269" s="21">
        <f t="shared" ref="AS269" si="43">SUM(AS7:AS268)</f>
        <v>69736</v>
      </c>
      <c r="AT269" s="22">
        <f t="shared" ref="AT269" si="44">SUM(AT7:AT268)</f>
        <v>170219</v>
      </c>
    </row>
    <row r="271" spans="2:51" x14ac:dyDescent="0.25">
      <c r="B271" s="91" t="s">
        <v>550</v>
      </c>
    </row>
  </sheetData>
  <mergeCells count="25">
    <mergeCell ref="X5:Y5"/>
    <mergeCell ref="B1:W1"/>
    <mergeCell ref="B2:W2"/>
    <mergeCell ref="B3:W3"/>
    <mergeCell ref="B4:W4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N5:AO5"/>
    <mergeCell ref="AP5:AQ5"/>
    <mergeCell ref="AR5:AT5"/>
    <mergeCell ref="Z5:AA5"/>
    <mergeCell ref="AB5:AD5"/>
    <mergeCell ref="AF5:AG5"/>
    <mergeCell ref="AH5:AI5"/>
    <mergeCell ref="AJ5:AK5"/>
    <mergeCell ref="AL5:AM5"/>
  </mergeCells>
  <dataValidations disablePrompts="1" count="1">
    <dataValidation type="textLength" allowBlank="1" showInputMessage="1" showErrorMessage="1" sqref="N5">
      <formula1>0</formula1>
      <formula2>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272"/>
  <sheetViews>
    <sheetView tabSelected="1" zoomScaleNormal="100" workbookViewId="0"/>
  </sheetViews>
  <sheetFormatPr baseColWidth="10" defaultColWidth="11.42578125" defaultRowHeight="15" x14ac:dyDescent="0.25"/>
  <cols>
    <col min="1" max="1" width="3.42578125" customWidth="1"/>
    <col min="2" max="2" width="6.85546875" customWidth="1"/>
    <col min="3" max="3" width="26.42578125" customWidth="1"/>
    <col min="4" max="30" width="9.7109375" customWidth="1"/>
    <col min="31" max="31" width="4.42578125" customWidth="1"/>
    <col min="32" max="46" width="9.7109375" customWidth="1"/>
    <col min="49" max="49" width="12.5703125" customWidth="1"/>
  </cols>
  <sheetData>
    <row r="1" spans="2:46" x14ac:dyDescent="0.25"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25"/>
      <c r="Y1" s="25"/>
      <c r="Z1" s="25"/>
      <c r="AA1" s="25"/>
    </row>
    <row r="2" spans="2:46" x14ac:dyDescent="0.25">
      <c r="B2" s="76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25"/>
      <c r="Y2" s="25"/>
      <c r="Z2" s="25"/>
      <c r="AA2" s="25"/>
    </row>
    <row r="3" spans="2:46" x14ac:dyDescent="0.25">
      <c r="B3" s="77" t="s">
        <v>16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26"/>
      <c r="Y3" s="26"/>
      <c r="Z3" s="26"/>
      <c r="AA3" s="26"/>
    </row>
    <row r="4" spans="2:46" ht="15.75" thickBot="1" x14ac:dyDescent="0.3">
      <c r="B4" s="78" t="s">
        <v>549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14"/>
      <c r="Y4" s="14"/>
      <c r="Z4" s="14"/>
      <c r="AA4" s="14"/>
    </row>
    <row r="5" spans="2:46" ht="100.5" customHeight="1" thickBot="1" x14ac:dyDescent="0.3">
      <c r="B5" s="1" t="s">
        <v>548</v>
      </c>
      <c r="C5" s="74" t="s">
        <v>547</v>
      </c>
      <c r="D5" s="71" t="s">
        <v>536</v>
      </c>
      <c r="E5" s="71"/>
      <c r="F5" s="71" t="s">
        <v>537</v>
      </c>
      <c r="G5" s="71"/>
      <c r="H5" s="71" t="s">
        <v>2</v>
      </c>
      <c r="I5" s="71"/>
      <c r="J5" s="71" t="s">
        <v>544</v>
      </c>
      <c r="K5" s="71"/>
      <c r="L5" s="71" t="s">
        <v>543</v>
      </c>
      <c r="M5" s="71"/>
      <c r="N5" s="71" t="s">
        <v>542</v>
      </c>
      <c r="O5" s="71"/>
      <c r="P5" s="71" t="s">
        <v>541</v>
      </c>
      <c r="Q5" s="72"/>
      <c r="R5" s="71" t="s">
        <v>540</v>
      </c>
      <c r="S5" s="71"/>
      <c r="T5" s="71" t="s">
        <v>539</v>
      </c>
      <c r="U5" s="72"/>
      <c r="V5" s="71" t="s">
        <v>14</v>
      </c>
      <c r="W5" s="71"/>
      <c r="X5" s="71" t="s">
        <v>15</v>
      </c>
      <c r="Y5" s="71"/>
      <c r="Z5" s="71" t="s">
        <v>538</v>
      </c>
      <c r="AA5" s="73"/>
      <c r="AB5" s="66" t="s">
        <v>3</v>
      </c>
      <c r="AC5" s="67"/>
      <c r="AD5" s="68"/>
      <c r="AE5" s="2"/>
      <c r="AF5" s="69" t="s">
        <v>4</v>
      </c>
      <c r="AG5" s="65"/>
      <c r="AH5" s="64" t="s">
        <v>5</v>
      </c>
      <c r="AI5" s="70"/>
      <c r="AJ5" s="64" t="s">
        <v>6</v>
      </c>
      <c r="AK5" s="70"/>
      <c r="AL5" s="64" t="s">
        <v>7</v>
      </c>
      <c r="AM5" s="70"/>
      <c r="AN5" s="64" t="s">
        <v>8</v>
      </c>
      <c r="AO5" s="70"/>
      <c r="AP5" s="64" t="s">
        <v>9</v>
      </c>
      <c r="AQ5" s="65"/>
      <c r="AR5" s="66" t="s">
        <v>10</v>
      </c>
      <c r="AS5" s="67"/>
      <c r="AT5" s="68"/>
    </row>
    <row r="6" spans="2:46" ht="15.75" thickBot="1" x14ac:dyDescent="0.3">
      <c r="B6" s="31"/>
      <c r="C6" s="79"/>
      <c r="D6" s="3" t="s">
        <v>11</v>
      </c>
      <c r="E6" s="4" t="s">
        <v>12</v>
      </c>
      <c r="F6" s="4" t="s">
        <v>11</v>
      </c>
      <c r="G6" s="4" t="s">
        <v>12</v>
      </c>
      <c r="H6" s="4" t="s">
        <v>11</v>
      </c>
      <c r="I6" s="4" t="s">
        <v>12</v>
      </c>
      <c r="J6" s="4" t="s">
        <v>11</v>
      </c>
      <c r="K6" s="4" t="s">
        <v>12</v>
      </c>
      <c r="L6" s="4" t="s">
        <v>11</v>
      </c>
      <c r="M6" s="4" t="s">
        <v>12</v>
      </c>
      <c r="N6" s="4" t="s">
        <v>11</v>
      </c>
      <c r="O6" s="4" t="s">
        <v>12</v>
      </c>
      <c r="P6" s="4" t="s">
        <v>11</v>
      </c>
      <c r="Q6" s="4" t="s">
        <v>12</v>
      </c>
      <c r="R6" s="4" t="s">
        <v>11</v>
      </c>
      <c r="S6" s="4" t="s">
        <v>12</v>
      </c>
      <c r="T6" s="4" t="s">
        <v>11</v>
      </c>
      <c r="U6" s="4" t="s">
        <v>12</v>
      </c>
      <c r="V6" s="4" t="s">
        <v>11</v>
      </c>
      <c r="W6" s="5" t="s">
        <v>12</v>
      </c>
      <c r="X6" s="4" t="s">
        <v>11</v>
      </c>
      <c r="Y6" s="5" t="s">
        <v>12</v>
      </c>
      <c r="Z6" s="4" t="s">
        <v>11</v>
      </c>
      <c r="AA6" s="5" t="s">
        <v>12</v>
      </c>
      <c r="AB6" s="6" t="s">
        <v>11</v>
      </c>
      <c r="AC6" s="7" t="s">
        <v>12</v>
      </c>
      <c r="AD6" s="15" t="s">
        <v>13</v>
      </c>
      <c r="AE6" s="2"/>
      <c r="AF6" s="9" t="s">
        <v>11</v>
      </c>
      <c r="AG6" s="10" t="s">
        <v>12</v>
      </c>
      <c r="AH6" s="11" t="s">
        <v>11</v>
      </c>
      <c r="AI6" s="10" t="s">
        <v>12</v>
      </c>
      <c r="AJ6" s="11" t="s">
        <v>11</v>
      </c>
      <c r="AK6" s="10" t="s">
        <v>12</v>
      </c>
      <c r="AL6" s="11" t="s">
        <v>11</v>
      </c>
      <c r="AM6" s="10" t="s">
        <v>12</v>
      </c>
      <c r="AN6" s="11" t="s">
        <v>11</v>
      </c>
      <c r="AO6" s="10" t="s">
        <v>12</v>
      </c>
      <c r="AP6" s="11" t="s">
        <v>11</v>
      </c>
      <c r="AQ6" s="10" t="s">
        <v>12</v>
      </c>
      <c r="AR6" s="12" t="s">
        <v>11</v>
      </c>
      <c r="AS6" s="13" t="s">
        <v>12</v>
      </c>
      <c r="AT6" s="8" t="s">
        <v>13</v>
      </c>
    </row>
    <row r="7" spans="2:46" x14ac:dyDescent="0.25">
      <c r="B7" s="41" t="s">
        <v>18</v>
      </c>
      <c r="C7" s="42" t="s">
        <v>19</v>
      </c>
      <c r="D7" s="29">
        <v>103</v>
      </c>
      <c r="E7" s="29">
        <v>15</v>
      </c>
      <c r="F7" s="29">
        <v>751</v>
      </c>
      <c r="G7" s="29">
        <v>683</v>
      </c>
      <c r="H7" s="29">
        <v>168</v>
      </c>
      <c r="I7" s="29">
        <v>51</v>
      </c>
      <c r="J7" s="29">
        <v>771</v>
      </c>
      <c r="K7" s="29">
        <v>420</v>
      </c>
      <c r="L7" s="29">
        <v>21</v>
      </c>
      <c r="M7" s="29">
        <v>5</v>
      </c>
      <c r="N7" s="29">
        <v>111</v>
      </c>
      <c r="O7" s="29">
        <v>93</v>
      </c>
      <c r="P7" s="29">
        <v>23</v>
      </c>
      <c r="Q7" s="29">
        <v>6</v>
      </c>
      <c r="R7" s="29">
        <v>207</v>
      </c>
      <c r="S7" s="29">
        <v>100</v>
      </c>
      <c r="T7" s="29">
        <v>177</v>
      </c>
      <c r="U7" s="29">
        <v>302</v>
      </c>
      <c r="V7" s="29">
        <v>0</v>
      </c>
      <c r="W7" s="29">
        <v>3</v>
      </c>
      <c r="X7" s="29">
        <v>0</v>
      </c>
      <c r="Y7" s="29">
        <v>0</v>
      </c>
      <c r="Z7" s="29">
        <v>5</v>
      </c>
      <c r="AA7" s="45">
        <v>6</v>
      </c>
      <c r="AB7" s="28">
        <f>+D7+F7+H7+J7+L7+N7+P7+R7+T7+V7+X7+Z7</f>
        <v>2337</v>
      </c>
      <c r="AC7" s="29">
        <f>+E7+G7+I7+K7+M7+O7+Q7+S7+U7+W7+Y7+AA7</f>
        <v>1684</v>
      </c>
      <c r="AD7" s="30">
        <f>+AB7+AC7</f>
        <v>4021</v>
      </c>
      <c r="AF7" s="28">
        <v>970</v>
      </c>
      <c r="AG7" s="29">
        <v>437</v>
      </c>
      <c r="AH7" s="29">
        <v>2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19</v>
      </c>
      <c r="AO7" s="29">
        <v>24</v>
      </c>
      <c r="AP7" s="29">
        <v>344</v>
      </c>
      <c r="AQ7" s="45">
        <v>145</v>
      </c>
      <c r="AR7" s="28">
        <f>+AF7+AH7+AJ7+AL7+AN7+AP7</f>
        <v>1335</v>
      </c>
      <c r="AS7" s="29">
        <f>+AG7+AI7+AK7+AM7+AO7+AQ7</f>
        <v>606</v>
      </c>
      <c r="AT7" s="30">
        <f>+AR7+AS7</f>
        <v>1941</v>
      </c>
    </row>
    <row r="8" spans="2:46" x14ac:dyDescent="0.25">
      <c r="B8" s="43" t="s">
        <v>20</v>
      </c>
      <c r="C8" s="44" t="s">
        <v>21</v>
      </c>
      <c r="D8" s="18">
        <v>8</v>
      </c>
      <c r="E8" s="18">
        <v>2</v>
      </c>
      <c r="F8" s="18">
        <v>47</v>
      </c>
      <c r="G8" s="18">
        <v>21</v>
      </c>
      <c r="H8" s="18">
        <v>0</v>
      </c>
      <c r="I8" s="18">
        <v>0</v>
      </c>
      <c r="J8" s="18">
        <v>106</v>
      </c>
      <c r="K8" s="18">
        <v>94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41</v>
      </c>
      <c r="S8" s="18">
        <v>1</v>
      </c>
      <c r="T8" s="18">
        <v>12</v>
      </c>
      <c r="U8" s="18">
        <v>14</v>
      </c>
      <c r="V8" s="18">
        <v>1</v>
      </c>
      <c r="W8" s="18">
        <v>0</v>
      </c>
      <c r="X8" s="18">
        <v>0</v>
      </c>
      <c r="Y8" s="18">
        <v>0</v>
      </c>
      <c r="Z8" s="18">
        <v>1</v>
      </c>
      <c r="AA8" s="46">
        <v>0</v>
      </c>
      <c r="AB8" s="17">
        <f t="shared" ref="AB8:AB71" si="0">+D8+F8+H8+J8+L8+N8+P8+R8+T8+V8+X8+Z8</f>
        <v>216</v>
      </c>
      <c r="AC8" s="18">
        <f t="shared" ref="AC8:AC71" si="1">+E8+G8+I8+K8+M8+O8+Q8+S8+U8+W8+Y8+AA8</f>
        <v>132</v>
      </c>
      <c r="AD8" s="19">
        <f t="shared" ref="AD8:AD71" si="2">+AB8+AC8</f>
        <v>348</v>
      </c>
      <c r="AF8" s="17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25</v>
      </c>
      <c r="AQ8" s="46">
        <v>10</v>
      </c>
      <c r="AR8" s="17">
        <f t="shared" ref="AR8:AR71" si="3">+AF8+AH8+AJ8+AL8+AN8+AP8</f>
        <v>25</v>
      </c>
      <c r="AS8" s="18">
        <f t="shared" ref="AS8:AS71" si="4">+AG8+AI8+AK8+AM8+AO8+AQ8</f>
        <v>10</v>
      </c>
      <c r="AT8" s="19">
        <f t="shared" ref="AT8:AT71" si="5">+AR8+AS8</f>
        <v>35</v>
      </c>
    </row>
    <row r="9" spans="2:46" x14ac:dyDescent="0.25">
      <c r="B9" s="43" t="s">
        <v>22</v>
      </c>
      <c r="C9" s="44" t="s">
        <v>23</v>
      </c>
      <c r="D9" s="18">
        <v>17</v>
      </c>
      <c r="E9" s="18">
        <v>5</v>
      </c>
      <c r="F9" s="18">
        <v>1</v>
      </c>
      <c r="G9" s="18">
        <v>0</v>
      </c>
      <c r="H9" s="18">
        <v>3</v>
      </c>
      <c r="I9" s="18">
        <v>0</v>
      </c>
      <c r="J9" s="18">
        <v>26</v>
      </c>
      <c r="K9" s="18">
        <v>35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45</v>
      </c>
      <c r="U9" s="18">
        <v>34</v>
      </c>
      <c r="V9" s="18">
        <v>0</v>
      </c>
      <c r="W9" s="18">
        <v>2</v>
      </c>
      <c r="X9" s="18">
        <v>0</v>
      </c>
      <c r="Y9" s="18">
        <v>0</v>
      </c>
      <c r="Z9" s="18">
        <v>0</v>
      </c>
      <c r="AA9" s="46">
        <v>0</v>
      </c>
      <c r="AB9" s="17">
        <f t="shared" si="0"/>
        <v>92</v>
      </c>
      <c r="AC9" s="18">
        <f t="shared" si="1"/>
        <v>76</v>
      </c>
      <c r="AD9" s="19">
        <f t="shared" si="2"/>
        <v>168</v>
      </c>
      <c r="AF9" s="17">
        <v>0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0</v>
      </c>
      <c r="AN9" s="18">
        <v>0</v>
      </c>
      <c r="AO9" s="18">
        <v>0</v>
      </c>
      <c r="AP9" s="18">
        <v>26</v>
      </c>
      <c r="AQ9" s="46">
        <v>12</v>
      </c>
      <c r="AR9" s="17">
        <f t="shared" si="3"/>
        <v>26</v>
      </c>
      <c r="AS9" s="18">
        <f t="shared" si="4"/>
        <v>12</v>
      </c>
      <c r="AT9" s="19">
        <f t="shared" si="5"/>
        <v>38</v>
      </c>
    </row>
    <row r="10" spans="2:46" x14ac:dyDescent="0.25">
      <c r="B10" s="43" t="s">
        <v>24</v>
      </c>
      <c r="C10" s="44" t="s">
        <v>25</v>
      </c>
      <c r="D10" s="18">
        <v>5</v>
      </c>
      <c r="E10" s="18">
        <v>1</v>
      </c>
      <c r="F10" s="18">
        <v>1</v>
      </c>
      <c r="G10" s="18">
        <v>0</v>
      </c>
      <c r="H10" s="18">
        <v>4</v>
      </c>
      <c r="I10" s="18">
        <v>6</v>
      </c>
      <c r="J10" s="18">
        <v>19</v>
      </c>
      <c r="K10" s="18">
        <v>5</v>
      </c>
      <c r="L10" s="18">
        <v>1</v>
      </c>
      <c r="M10" s="18">
        <v>1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9</v>
      </c>
      <c r="U10" s="18">
        <v>5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46">
        <v>1</v>
      </c>
      <c r="AB10" s="17">
        <f t="shared" si="0"/>
        <v>39</v>
      </c>
      <c r="AC10" s="18">
        <f t="shared" si="1"/>
        <v>19</v>
      </c>
      <c r="AD10" s="19">
        <f t="shared" si="2"/>
        <v>58</v>
      </c>
      <c r="AF10" s="17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34</v>
      </c>
      <c r="AQ10" s="46">
        <v>18</v>
      </c>
      <c r="AR10" s="17">
        <f t="shared" si="3"/>
        <v>34</v>
      </c>
      <c r="AS10" s="18">
        <f t="shared" si="4"/>
        <v>18</v>
      </c>
      <c r="AT10" s="19">
        <f t="shared" si="5"/>
        <v>52</v>
      </c>
    </row>
    <row r="11" spans="2:46" x14ac:dyDescent="0.25">
      <c r="B11" s="43" t="s">
        <v>26</v>
      </c>
      <c r="C11" s="44" t="s">
        <v>27</v>
      </c>
      <c r="D11" s="18">
        <v>7</v>
      </c>
      <c r="E11" s="18">
        <v>2</v>
      </c>
      <c r="F11" s="18">
        <v>45</v>
      </c>
      <c r="G11" s="18">
        <v>10</v>
      </c>
      <c r="H11" s="18">
        <v>12</v>
      </c>
      <c r="I11" s="18">
        <v>1</v>
      </c>
      <c r="J11" s="18">
        <v>172</v>
      </c>
      <c r="K11" s="18">
        <v>104</v>
      </c>
      <c r="L11" s="18">
        <v>0</v>
      </c>
      <c r="M11" s="18">
        <v>0</v>
      </c>
      <c r="N11" s="18">
        <v>2</v>
      </c>
      <c r="O11" s="18">
        <v>0</v>
      </c>
      <c r="P11" s="18">
        <v>2</v>
      </c>
      <c r="Q11" s="18">
        <v>6</v>
      </c>
      <c r="R11" s="18">
        <v>23</v>
      </c>
      <c r="S11" s="18">
        <v>10</v>
      </c>
      <c r="T11" s="18">
        <v>43</v>
      </c>
      <c r="U11" s="18">
        <v>57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46">
        <v>4</v>
      </c>
      <c r="AB11" s="17">
        <f t="shared" si="0"/>
        <v>306</v>
      </c>
      <c r="AC11" s="18">
        <f t="shared" si="1"/>
        <v>194</v>
      </c>
      <c r="AD11" s="19">
        <f t="shared" si="2"/>
        <v>500</v>
      </c>
      <c r="AF11" s="17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12</v>
      </c>
      <c r="AO11" s="18">
        <v>9</v>
      </c>
      <c r="AP11" s="18">
        <v>129</v>
      </c>
      <c r="AQ11" s="46">
        <v>40</v>
      </c>
      <c r="AR11" s="17">
        <f t="shared" si="3"/>
        <v>141</v>
      </c>
      <c r="AS11" s="18">
        <f t="shared" si="4"/>
        <v>49</v>
      </c>
      <c r="AT11" s="19">
        <f t="shared" si="5"/>
        <v>190</v>
      </c>
    </row>
    <row r="12" spans="2:46" x14ac:dyDescent="0.25">
      <c r="B12" s="43" t="s">
        <v>28</v>
      </c>
      <c r="C12" s="44" t="s">
        <v>29</v>
      </c>
      <c r="D12" s="18">
        <v>6</v>
      </c>
      <c r="E12" s="18">
        <v>2</v>
      </c>
      <c r="F12" s="18">
        <v>5</v>
      </c>
      <c r="G12" s="18">
        <v>2</v>
      </c>
      <c r="H12" s="18">
        <v>0</v>
      </c>
      <c r="I12" s="18">
        <v>0</v>
      </c>
      <c r="J12" s="18">
        <v>8</v>
      </c>
      <c r="K12" s="18">
        <v>8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4</v>
      </c>
      <c r="S12" s="18">
        <v>1</v>
      </c>
      <c r="T12" s="18">
        <v>21</v>
      </c>
      <c r="U12" s="18">
        <v>29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46">
        <v>0</v>
      </c>
      <c r="AB12" s="17">
        <f t="shared" si="0"/>
        <v>44</v>
      </c>
      <c r="AC12" s="18">
        <f t="shared" si="1"/>
        <v>42</v>
      </c>
      <c r="AD12" s="19">
        <f t="shared" si="2"/>
        <v>86</v>
      </c>
      <c r="AF12" s="17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18</v>
      </c>
      <c r="AQ12" s="46">
        <v>17</v>
      </c>
      <c r="AR12" s="17">
        <f t="shared" si="3"/>
        <v>18</v>
      </c>
      <c r="AS12" s="18">
        <f t="shared" si="4"/>
        <v>17</v>
      </c>
      <c r="AT12" s="19">
        <f t="shared" si="5"/>
        <v>35</v>
      </c>
    </row>
    <row r="13" spans="2:46" x14ac:dyDescent="0.25">
      <c r="B13" s="43" t="s">
        <v>30</v>
      </c>
      <c r="C13" s="44" t="s">
        <v>31</v>
      </c>
      <c r="D13" s="18">
        <v>2</v>
      </c>
      <c r="E13" s="18">
        <v>0</v>
      </c>
      <c r="F13" s="18">
        <v>2</v>
      </c>
      <c r="G13" s="18">
        <v>1</v>
      </c>
      <c r="H13" s="18">
        <v>3</v>
      </c>
      <c r="I13" s="18">
        <v>6</v>
      </c>
      <c r="J13" s="18">
        <v>1</v>
      </c>
      <c r="K13" s="18">
        <v>1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1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3</v>
      </c>
      <c r="AA13" s="46">
        <v>0</v>
      </c>
      <c r="AB13" s="17">
        <f t="shared" si="0"/>
        <v>12</v>
      </c>
      <c r="AC13" s="18">
        <f t="shared" si="1"/>
        <v>8</v>
      </c>
      <c r="AD13" s="19">
        <f t="shared" si="2"/>
        <v>20</v>
      </c>
      <c r="AF13" s="17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20</v>
      </c>
      <c r="AQ13" s="46">
        <v>10</v>
      </c>
      <c r="AR13" s="17">
        <f t="shared" si="3"/>
        <v>20</v>
      </c>
      <c r="AS13" s="18">
        <f t="shared" si="4"/>
        <v>10</v>
      </c>
      <c r="AT13" s="19">
        <f t="shared" si="5"/>
        <v>30</v>
      </c>
    </row>
    <row r="14" spans="2:46" x14ac:dyDescent="0.25">
      <c r="B14" s="43" t="s">
        <v>32</v>
      </c>
      <c r="C14" s="44" t="s">
        <v>33</v>
      </c>
      <c r="D14" s="18">
        <v>1</v>
      </c>
      <c r="E14" s="18">
        <v>1</v>
      </c>
      <c r="F14" s="18">
        <v>14</v>
      </c>
      <c r="G14" s="18">
        <v>2</v>
      </c>
      <c r="H14" s="18">
        <v>25</v>
      </c>
      <c r="I14" s="18">
        <v>6</v>
      </c>
      <c r="J14" s="18">
        <v>30</v>
      </c>
      <c r="K14" s="18">
        <v>12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14</v>
      </c>
      <c r="U14" s="18">
        <v>9</v>
      </c>
      <c r="V14" s="18">
        <v>1</v>
      </c>
      <c r="W14" s="18">
        <v>0</v>
      </c>
      <c r="X14" s="18">
        <v>0</v>
      </c>
      <c r="Y14" s="18">
        <v>0</v>
      </c>
      <c r="Z14" s="18">
        <v>1</v>
      </c>
      <c r="AA14" s="46">
        <v>0</v>
      </c>
      <c r="AB14" s="17">
        <f t="shared" si="0"/>
        <v>86</v>
      </c>
      <c r="AC14" s="18">
        <f t="shared" si="1"/>
        <v>30</v>
      </c>
      <c r="AD14" s="19">
        <f t="shared" si="2"/>
        <v>116</v>
      </c>
      <c r="AF14" s="17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42</v>
      </c>
      <c r="AQ14" s="46">
        <v>12</v>
      </c>
      <c r="AR14" s="17">
        <f t="shared" si="3"/>
        <v>42</v>
      </c>
      <c r="AS14" s="18">
        <f t="shared" si="4"/>
        <v>12</v>
      </c>
      <c r="AT14" s="19">
        <f t="shared" si="5"/>
        <v>54</v>
      </c>
    </row>
    <row r="15" spans="2:46" x14ac:dyDescent="0.25">
      <c r="B15" s="43" t="s">
        <v>34</v>
      </c>
      <c r="C15" s="44" t="s">
        <v>35</v>
      </c>
      <c r="D15" s="18">
        <v>25</v>
      </c>
      <c r="E15" s="18">
        <v>10</v>
      </c>
      <c r="F15" s="18">
        <v>11</v>
      </c>
      <c r="G15" s="18">
        <v>4</v>
      </c>
      <c r="H15" s="18">
        <v>27</v>
      </c>
      <c r="I15" s="18">
        <v>4</v>
      </c>
      <c r="J15" s="18">
        <v>32</v>
      </c>
      <c r="K15" s="18">
        <v>14</v>
      </c>
      <c r="L15" s="18">
        <v>0</v>
      </c>
      <c r="M15" s="18">
        <v>0</v>
      </c>
      <c r="N15" s="18">
        <v>18</v>
      </c>
      <c r="O15" s="18">
        <v>20</v>
      </c>
      <c r="P15" s="18">
        <v>0</v>
      </c>
      <c r="Q15" s="18">
        <v>0</v>
      </c>
      <c r="R15" s="18">
        <v>19</v>
      </c>
      <c r="S15" s="18">
        <v>18</v>
      </c>
      <c r="T15" s="18">
        <v>24</v>
      </c>
      <c r="U15" s="18">
        <v>22</v>
      </c>
      <c r="V15" s="18">
        <v>0</v>
      </c>
      <c r="W15" s="18">
        <v>0</v>
      </c>
      <c r="X15" s="18">
        <v>1</v>
      </c>
      <c r="Y15" s="18">
        <v>0</v>
      </c>
      <c r="Z15" s="18">
        <v>3</v>
      </c>
      <c r="AA15" s="46">
        <v>0</v>
      </c>
      <c r="AB15" s="17">
        <f t="shared" si="0"/>
        <v>160</v>
      </c>
      <c r="AC15" s="18">
        <f t="shared" si="1"/>
        <v>92</v>
      </c>
      <c r="AD15" s="19">
        <f t="shared" si="2"/>
        <v>252</v>
      </c>
      <c r="AF15" s="17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60</v>
      </c>
      <c r="AQ15" s="46">
        <v>20</v>
      </c>
      <c r="AR15" s="17">
        <f t="shared" si="3"/>
        <v>60</v>
      </c>
      <c r="AS15" s="18">
        <f t="shared" si="4"/>
        <v>20</v>
      </c>
      <c r="AT15" s="19">
        <f t="shared" si="5"/>
        <v>80</v>
      </c>
    </row>
    <row r="16" spans="2:46" x14ac:dyDescent="0.25">
      <c r="B16" s="43" t="s">
        <v>36</v>
      </c>
      <c r="C16" s="44" t="s">
        <v>37</v>
      </c>
      <c r="D16" s="18">
        <v>0</v>
      </c>
      <c r="E16" s="18">
        <v>0</v>
      </c>
      <c r="F16" s="18">
        <v>2</v>
      </c>
      <c r="G16" s="18">
        <v>2</v>
      </c>
      <c r="H16" s="18">
        <v>0</v>
      </c>
      <c r="I16" s="18">
        <v>0</v>
      </c>
      <c r="J16" s="18">
        <v>9</v>
      </c>
      <c r="K16" s="18">
        <v>5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7</v>
      </c>
      <c r="U16" s="18">
        <v>4</v>
      </c>
      <c r="V16" s="18">
        <v>0</v>
      </c>
      <c r="W16" s="18">
        <v>0</v>
      </c>
      <c r="X16" s="18">
        <v>1</v>
      </c>
      <c r="Y16" s="18">
        <v>0</v>
      </c>
      <c r="Z16" s="18">
        <v>0</v>
      </c>
      <c r="AA16" s="46">
        <v>1</v>
      </c>
      <c r="AB16" s="17">
        <f t="shared" si="0"/>
        <v>19</v>
      </c>
      <c r="AC16" s="18">
        <f t="shared" si="1"/>
        <v>12</v>
      </c>
      <c r="AD16" s="19">
        <f t="shared" si="2"/>
        <v>31</v>
      </c>
      <c r="AF16" s="17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24</v>
      </c>
      <c r="AQ16" s="46">
        <v>13</v>
      </c>
      <c r="AR16" s="17">
        <f t="shared" si="3"/>
        <v>24</v>
      </c>
      <c r="AS16" s="18">
        <f t="shared" si="4"/>
        <v>13</v>
      </c>
      <c r="AT16" s="19">
        <f t="shared" si="5"/>
        <v>37</v>
      </c>
    </row>
    <row r="17" spans="2:46" x14ac:dyDescent="0.25">
      <c r="B17" s="43" t="s">
        <v>38</v>
      </c>
      <c r="C17" s="44" t="s">
        <v>39</v>
      </c>
      <c r="D17" s="18">
        <v>0</v>
      </c>
      <c r="E17" s="18">
        <v>0</v>
      </c>
      <c r="F17" s="18">
        <v>14</v>
      </c>
      <c r="G17" s="18">
        <v>1</v>
      </c>
      <c r="H17" s="18">
        <v>0</v>
      </c>
      <c r="I17" s="18">
        <v>0</v>
      </c>
      <c r="J17" s="18">
        <v>14</v>
      </c>
      <c r="K17" s="18">
        <v>4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12</v>
      </c>
      <c r="U17" s="18">
        <v>12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46">
        <v>0</v>
      </c>
      <c r="AB17" s="17">
        <f t="shared" si="0"/>
        <v>40</v>
      </c>
      <c r="AC17" s="18">
        <f t="shared" si="1"/>
        <v>17</v>
      </c>
      <c r="AD17" s="19">
        <f t="shared" si="2"/>
        <v>57</v>
      </c>
      <c r="AF17" s="17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15</v>
      </c>
      <c r="AQ17" s="46">
        <v>13</v>
      </c>
      <c r="AR17" s="17">
        <f t="shared" si="3"/>
        <v>15</v>
      </c>
      <c r="AS17" s="18">
        <f t="shared" si="4"/>
        <v>13</v>
      </c>
      <c r="AT17" s="19">
        <f t="shared" si="5"/>
        <v>28</v>
      </c>
    </row>
    <row r="18" spans="2:46" x14ac:dyDescent="0.25">
      <c r="B18" s="43" t="s">
        <v>40</v>
      </c>
      <c r="C18" s="44" t="s">
        <v>41</v>
      </c>
      <c r="D18" s="18">
        <v>13</v>
      </c>
      <c r="E18" s="18">
        <v>1</v>
      </c>
      <c r="F18" s="18">
        <v>2</v>
      </c>
      <c r="G18" s="18">
        <v>3</v>
      </c>
      <c r="H18" s="18">
        <v>0</v>
      </c>
      <c r="I18" s="18">
        <v>0</v>
      </c>
      <c r="J18" s="18">
        <v>5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5</v>
      </c>
      <c r="U18" s="18">
        <v>1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46">
        <v>0</v>
      </c>
      <c r="AB18" s="17">
        <f t="shared" si="0"/>
        <v>25</v>
      </c>
      <c r="AC18" s="18">
        <f t="shared" si="1"/>
        <v>5</v>
      </c>
      <c r="AD18" s="19">
        <f t="shared" si="2"/>
        <v>30</v>
      </c>
      <c r="AF18" s="17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23</v>
      </c>
      <c r="AQ18" s="46">
        <v>8</v>
      </c>
      <c r="AR18" s="17">
        <f t="shared" si="3"/>
        <v>23</v>
      </c>
      <c r="AS18" s="18">
        <f t="shared" si="4"/>
        <v>8</v>
      </c>
      <c r="AT18" s="19">
        <f t="shared" si="5"/>
        <v>31</v>
      </c>
    </row>
    <row r="19" spans="2:46" x14ac:dyDescent="0.25">
      <c r="B19" s="43" t="s">
        <v>42</v>
      </c>
      <c r="C19" s="44" t="s">
        <v>43</v>
      </c>
      <c r="D19" s="18">
        <v>608</v>
      </c>
      <c r="E19" s="18">
        <v>470</v>
      </c>
      <c r="F19" s="18">
        <v>2919</v>
      </c>
      <c r="G19" s="18">
        <v>1587</v>
      </c>
      <c r="H19" s="18">
        <v>342</v>
      </c>
      <c r="I19" s="18">
        <v>45</v>
      </c>
      <c r="J19" s="18">
        <v>4856</v>
      </c>
      <c r="K19" s="18">
        <v>1848</v>
      </c>
      <c r="L19" s="18">
        <v>250</v>
      </c>
      <c r="M19" s="18">
        <v>76</v>
      </c>
      <c r="N19" s="18">
        <v>676</v>
      </c>
      <c r="O19" s="18">
        <v>543</v>
      </c>
      <c r="P19" s="18">
        <v>187</v>
      </c>
      <c r="Q19" s="18">
        <v>67</v>
      </c>
      <c r="R19" s="18">
        <v>1027</v>
      </c>
      <c r="S19" s="18">
        <v>315</v>
      </c>
      <c r="T19" s="18">
        <v>1327</v>
      </c>
      <c r="U19" s="18">
        <v>1696</v>
      </c>
      <c r="V19" s="18">
        <v>1</v>
      </c>
      <c r="W19" s="18">
        <v>34</v>
      </c>
      <c r="X19" s="18">
        <v>5</v>
      </c>
      <c r="Y19" s="18">
        <v>2</v>
      </c>
      <c r="Z19" s="18">
        <v>58</v>
      </c>
      <c r="AA19" s="46">
        <v>49</v>
      </c>
      <c r="AB19" s="17">
        <f t="shared" si="0"/>
        <v>12256</v>
      </c>
      <c r="AC19" s="18">
        <f t="shared" si="1"/>
        <v>6732</v>
      </c>
      <c r="AD19" s="19">
        <f t="shared" si="2"/>
        <v>18988</v>
      </c>
      <c r="AF19" s="17">
        <v>2459</v>
      </c>
      <c r="AG19" s="18">
        <v>1439</v>
      </c>
      <c r="AH19" s="18">
        <v>265</v>
      </c>
      <c r="AI19" s="18">
        <v>163</v>
      </c>
      <c r="AJ19" s="18">
        <v>0</v>
      </c>
      <c r="AK19" s="18">
        <v>0</v>
      </c>
      <c r="AL19" s="18">
        <v>412</v>
      </c>
      <c r="AM19" s="18">
        <v>85</v>
      </c>
      <c r="AN19" s="18">
        <v>10</v>
      </c>
      <c r="AO19" s="18">
        <v>15</v>
      </c>
      <c r="AP19" s="18">
        <v>888</v>
      </c>
      <c r="AQ19" s="46">
        <v>394</v>
      </c>
      <c r="AR19" s="17">
        <f t="shared" si="3"/>
        <v>4034</v>
      </c>
      <c r="AS19" s="18">
        <f t="shared" si="4"/>
        <v>2096</v>
      </c>
      <c r="AT19" s="19">
        <f t="shared" si="5"/>
        <v>6130</v>
      </c>
    </row>
    <row r="20" spans="2:46" x14ac:dyDescent="0.25">
      <c r="B20" s="43" t="s">
        <v>44</v>
      </c>
      <c r="C20" s="44" t="s">
        <v>45</v>
      </c>
      <c r="D20" s="18">
        <v>3</v>
      </c>
      <c r="E20" s="18">
        <v>0</v>
      </c>
      <c r="F20" s="18">
        <v>43</v>
      </c>
      <c r="G20" s="18">
        <v>9</v>
      </c>
      <c r="H20" s="18">
        <v>0</v>
      </c>
      <c r="I20" s="18">
        <v>0</v>
      </c>
      <c r="J20" s="18">
        <v>75</v>
      </c>
      <c r="K20" s="18">
        <v>47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16</v>
      </c>
      <c r="U20" s="18">
        <v>9</v>
      </c>
      <c r="V20" s="18">
        <v>0</v>
      </c>
      <c r="W20" s="18">
        <v>0</v>
      </c>
      <c r="X20" s="18">
        <v>0</v>
      </c>
      <c r="Y20" s="18">
        <v>0</v>
      </c>
      <c r="Z20" s="18">
        <v>2</v>
      </c>
      <c r="AA20" s="46">
        <v>0</v>
      </c>
      <c r="AB20" s="17">
        <f t="shared" si="0"/>
        <v>139</v>
      </c>
      <c r="AC20" s="18">
        <f t="shared" si="1"/>
        <v>65</v>
      </c>
      <c r="AD20" s="19">
        <f t="shared" si="2"/>
        <v>204</v>
      </c>
      <c r="AF20" s="17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47</v>
      </c>
      <c r="AQ20" s="46">
        <v>18</v>
      </c>
      <c r="AR20" s="17">
        <f t="shared" si="3"/>
        <v>47</v>
      </c>
      <c r="AS20" s="18">
        <f t="shared" si="4"/>
        <v>18</v>
      </c>
      <c r="AT20" s="19">
        <f t="shared" si="5"/>
        <v>65</v>
      </c>
    </row>
    <row r="21" spans="2:46" x14ac:dyDescent="0.25">
      <c r="B21" s="43" t="s">
        <v>46</v>
      </c>
      <c r="C21" s="44" t="s">
        <v>47</v>
      </c>
      <c r="D21" s="18">
        <v>8</v>
      </c>
      <c r="E21" s="18">
        <v>2</v>
      </c>
      <c r="F21" s="18">
        <v>508</v>
      </c>
      <c r="G21" s="18">
        <v>128</v>
      </c>
      <c r="H21" s="18">
        <v>9</v>
      </c>
      <c r="I21" s="18">
        <v>2</v>
      </c>
      <c r="J21" s="18">
        <v>20</v>
      </c>
      <c r="K21" s="18">
        <v>5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12</v>
      </c>
      <c r="U21" s="18">
        <v>11</v>
      </c>
      <c r="V21" s="18">
        <v>4</v>
      </c>
      <c r="W21" s="18">
        <v>3</v>
      </c>
      <c r="X21" s="18">
        <v>0</v>
      </c>
      <c r="Y21" s="18">
        <v>0</v>
      </c>
      <c r="Z21" s="18">
        <v>0</v>
      </c>
      <c r="AA21" s="46">
        <v>0</v>
      </c>
      <c r="AB21" s="17">
        <f t="shared" si="0"/>
        <v>561</v>
      </c>
      <c r="AC21" s="18">
        <f t="shared" si="1"/>
        <v>151</v>
      </c>
      <c r="AD21" s="19">
        <f t="shared" si="2"/>
        <v>712</v>
      </c>
      <c r="AF21" s="17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0</v>
      </c>
      <c r="AP21" s="18">
        <v>55</v>
      </c>
      <c r="AQ21" s="46">
        <v>33</v>
      </c>
      <c r="AR21" s="17">
        <f t="shared" si="3"/>
        <v>55</v>
      </c>
      <c r="AS21" s="18">
        <f t="shared" si="4"/>
        <v>33</v>
      </c>
      <c r="AT21" s="19">
        <f t="shared" si="5"/>
        <v>88</v>
      </c>
    </row>
    <row r="22" spans="2:46" x14ac:dyDescent="0.25">
      <c r="B22" s="43" t="s">
        <v>48</v>
      </c>
      <c r="C22" s="44" t="s">
        <v>49</v>
      </c>
      <c r="D22" s="18">
        <v>55</v>
      </c>
      <c r="E22" s="18">
        <v>5</v>
      </c>
      <c r="F22" s="18">
        <v>79</v>
      </c>
      <c r="G22" s="18">
        <v>13</v>
      </c>
      <c r="H22" s="18">
        <v>13</v>
      </c>
      <c r="I22" s="18">
        <v>2</v>
      </c>
      <c r="J22" s="18">
        <v>230</v>
      </c>
      <c r="K22" s="18">
        <v>95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26</v>
      </c>
      <c r="U22" s="18">
        <v>34</v>
      </c>
      <c r="V22" s="18">
        <v>0</v>
      </c>
      <c r="W22" s="18">
        <v>1</v>
      </c>
      <c r="X22" s="18">
        <v>0</v>
      </c>
      <c r="Y22" s="18">
        <v>0</v>
      </c>
      <c r="Z22" s="18">
        <v>1</v>
      </c>
      <c r="AA22" s="46">
        <v>1</v>
      </c>
      <c r="AB22" s="17">
        <f t="shared" si="0"/>
        <v>404</v>
      </c>
      <c r="AC22" s="18">
        <f t="shared" si="1"/>
        <v>151</v>
      </c>
      <c r="AD22" s="19">
        <f t="shared" si="2"/>
        <v>555</v>
      </c>
      <c r="AF22" s="17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8">
        <v>0</v>
      </c>
      <c r="AN22" s="18">
        <v>0</v>
      </c>
      <c r="AO22" s="18">
        <v>0</v>
      </c>
      <c r="AP22" s="18">
        <v>95</v>
      </c>
      <c r="AQ22" s="46">
        <v>50</v>
      </c>
      <c r="AR22" s="17">
        <f t="shared" si="3"/>
        <v>95</v>
      </c>
      <c r="AS22" s="18">
        <f t="shared" si="4"/>
        <v>50</v>
      </c>
      <c r="AT22" s="19">
        <f t="shared" si="5"/>
        <v>145</v>
      </c>
    </row>
    <row r="23" spans="2:46" x14ac:dyDescent="0.25">
      <c r="B23" s="43" t="s">
        <v>50</v>
      </c>
      <c r="C23" s="44" t="s">
        <v>51</v>
      </c>
      <c r="D23" s="18">
        <v>51</v>
      </c>
      <c r="E23" s="18">
        <v>7</v>
      </c>
      <c r="F23" s="18">
        <v>1200</v>
      </c>
      <c r="G23" s="18">
        <v>1413</v>
      </c>
      <c r="H23" s="18">
        <v>36</v>
      </c>
      <c r="I23" s="18">
        <v>14</v>
      </c>
      <c r="J23" s="18">
        <v>386</v>
      </c>
      <c r="K23" s="18">
        <v>211</v>
      </c>
      <c r="L23" s="18">
        <v>43</v>
      </c>
      <c r="M23" s="18">
        <v>9</v>
      </c>
      <c r="N23" s="18">
        <v>160</v>
      </c>
      <c r="O23" s="18">
        <v>94</v>
      </c>
      <c r="P23" s="18">
        <v>11</v>
      </c>
      <c r="Q23" s="18">
        <v>1</v>
      </c>
      <c r="R23" s="18">
        <v>24</v>
      </c>
      <c r="S23" s="18">
        <v>7</v>
      </c>
      <c r="T23" s="18">
        <v>99</v>
      </c>
      <c r="U23" s="18">
        <v>138</v>
      </c>
      <c r="V23" s="18">
        <v>0</v>
      </c>
      <c r="W23" s="18">
        <v>3</v>
      </c>
      <c r="X23" s="18">
        <v>0</v>
      </c>
      <c r="Y23" s="18">
        <v>0</v>
      </c>
      <c r="Z23" s="18">
        <v>98</v>
      </c>
      <c r="AA23" s="46">
        <v>22</v>
      </c>
      <c r="AB23" s="17">
        <f t="shared" si="0"/>
        <v>2108</v>
      </c>
      <c r="AC23" s="18">
        <f t="shared" si="1"/>
        <v>1919</v>
      </c>
      <c r="AD23" s="19">
        <f t="shared" si="2"/>
        <v>4027</v>
      </c>
      <c r="AF23" s="17">
        <v>59</v>
      </c>
      <c r="AG23" s="18">
        <v>109</v>
      </c>
      <c r="AH23" s="18">
        <v>0</v>
      </c>
      <c r="AI23" s="18">
        <v>0</v>
      </c>
      <c r="AJ23" s="18">
        <v>0</v>
      </c>
      <c r="AK23" s="18">
        <v>0</v>
      </c>
      <c r="AL23" s="18">
        <v>0</v>
      </c>
      <c r="AM23" s="18">
        <v>0</v>
      </c>
      <c r="AN23" s="18">
        <v>6</v>
      </c>
      <c r="AO23" s="18">
        <v>7</v>
      </c>
      <c r="AP23" s="18">
        <v>171</v>
      </c>
      <c r="AQ23" s="46">
        <v>79</v>
      </c>
      <c r="AR23" s="17">
        <f t="shared" si="3"/>
        <v>236</v>
      </c>
      <c r="AS23" s="18">
        <f t="shared" si="4"/>
        <v>195</v>
      </c>
      <c r="AT23" s="19">
        <f t="shared" si="5"/>
        <v>431</v>
      </c>
    </row>
    <row r="24" spans="2:46" x14ac:dyDescent="0.25">
      <c r="B24" s="43" t="s">
        <v>52</v>
      </c>
      <c r="C24" s="44" t="s">
        <v>53</v>
      </c>
      <c r="D24" s="18">
        <v>6</v>
      </c>
      <c r="E24" s="18">
        <v>1</v>
      </c>
      <c r="F24" s="18">
        <v>0</v>
      </c>
      <c r="G24" s="18">
        <v>2</v>
      </c>
      <c r="H24" s="18">
        <v>3</v>
      </c>
      <c r="I24" s="18">
        <v>0</v>
      </c>
      <c r="J24" s="18">
        <v>49</v>
      </c>
      <c r="K24" s="18">
        <v>40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4</v>
      </c>
      <c r="U24" s="18">
        <v>20</v>
      </c>
      <c r="V24" s="18">
        <v>0</v>
      </c>
      <c r="W24" s="18">
        <v>3</v>
      </c>
      <c r="X24" s="18">
        <v>0</v>
      </c>
      <c r="Y24" s="18">
        <v>0</v>
      </c>
      <c r="Z24" s="18">
        <v>1</v>
      </c>
      <c r="AA24" s="46">
        <v>3</v>
      </c>
      <c r="AB24" s="17">
        <f t="shared" si="0"/>
        <v>63</v>
      </c>
      <c r="AC24" s="18">
        <f t="shared" si="1"/>
        <v>69</v>
      </c>
      <c r="AD24" s="19">
        <f t="shared" si="2"/>
        <v>132</v>
      </c>
      <c r="AF24" s="17">
        <v>0</v>
      </c>
      <c r="AG24" s="18">
        <v>0</v>
      </c>
      <c r="AH24" s="18">
        <v>0</v>
      </c>
      <c r="AI24" s="18">
        <v>0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124</v>
      </c>
      <c r="AQ24" s="46">
        <v>59</v>
      </c>
      <c r="AR24" s="17">
        <f t="shared" si="3"/>
        <v>124</v>
      </c>
      <c r="AS24" s="18">
        <f t="shared" si="4"/>
        <v>59</v>
      </c>
      <c r="AT24" s="19">
        <f t="shared" si="5"/>
        <v>183</v>
      </c>
    </row>
    <row r="25" spans="2:46" x14ac:dyDescent="0.25">
      <c r="B25" s="43" t="s">
        <v>54</v>
      </c>
      <c r="C25" s="44" t="s">
        <v>55</v>
      </c>
      <c r="D25" s="18">
        <v>29</v>
      </c>
      <c r="E25" s="18">
        <v>18</v>
      </c>
      <c r="F25" s="18">
        <v>46</v>
      </c>
      <c r="G25" s="18">
        <v>15</v>
      </c>
      <c r="H25" s="18">
        <v>0</v>
      </c>
      <c r="I25" s="18">
        <v>0</v>
      </c>
      <c r="J25" s="18">
        <v>107</v>
      </c>
      <c r="K25" s="18">
        <v>15</v>
      </c>
      <c r="L25" s="18">
        <v>0</v>
      </c>
      <c r="M25" s="18">
        <v>0</v>
      </c>
      <c r="N25" s="18">
        <v>13</v>
      </c>
      <c r="O25" s="18">
        <v>31</v>
      </c>
      <c r="P25" s="18">
        <v>0</v>
      </c>
      <c r="Q25" s="18">
        <v>0</v>
      </c>
      <c r="R25" s="18">
        <v>2</v>
      </c>
      <c r="S25" s="18">
        <v>1</v>
      </c>
      <c r="T25" s="18">
        <v>66</v>
      </c>
      <c r="U25" s="18">
        <v>27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46">
        <v>0</v>
      </c>
      <c r="AB25" s="17">
        <f t="shared" si="0"/>
        <v>263</v>
      </c>
      <c r="AC25" s="18">
        <f t="shared" si="1"/>
        <v>107</v>
      </c>
      <c r="AD25" s="19">
        <f t="shared" si="2"/>
        <v>370</v>
      </c>
      <c r="AF25" s="17">
        <v>0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57</v>
      </c>
      <c r="AQ25" s="46">
        <v>46</v>
      </c>
      <c r="AR25" s="17">
        <f t="shared" si="3"/>
        <v>57</v>
      </c>
      <c r="AS25" s="18">
        <f t="shared" si="4"/>
        <v>46</v>
      </c>
      <c r="AT25" s="19">
        <f t="shared" si="5"/>
        <v>103</v>
      </c>
    </row>
    <row r="26" spans="2:46" x14ac:dyDescent="0.25">
      <c r="B26" s="43" t="s">
        <v>56</v>
      </c>
      <c r="C26" s="44" t="s">
        <v>57</v>
      </c>
      <c r="D26" s="18">
        <v>0</v>
      </c>
      <c r="E26" s="18">
        <v>0</v>
      </c>
      <c r="F26" s="18">
        <v>58</v>
      </c>
      <c r="G26" s="18">
        <v>40</v>
      </c>
      <c r="H26" s="18">
        <v>0</v>
      </c>
      <c r="I26" s="18">
        <v>0</v>
      </c>
      <c r="J26" s="18">
        <v>2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1</v>
      </c>
      <c r="U26" s="18">
        <v>1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46">
        <v>0</v>
      </c>
      <c r="AB26" s="17">
        <f t="shared" si="0"/>
        <v>61</v>
      </c>
      <c r="AC26" s="18">
        <f t="shared" si="1"/>
        <v>41</v>
      </c>
      <c r="AD26" s="19">
        <f t="shared" si="2"/>
        <v>102</v>
      </c>
      <c r="AF26" s="17">
        <v>0</v>
      </c>
      <c r="AG26" s="18">
        <v>0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32</v>
      </c>
      <c r="AQ26" s="46">
        <v>17</v>
      </c>
      <c r="AR26" s="17">
        <f t="shared" si="3"/>
        <v>32</v>
      </c>
      <c r="AS26" s="18">
        <f t="shared" si="4"/>
        <v>17</v>
      </c>
      <c r="AT26" s="19">
        <f t="shared" si="5"/>
        <v>49</v>
      </c>
    </row>
    <row r="27" spans="2:46" x14ac:dyDescent="0.25">
      <c r="B27" s="43" t="s">
        <v>58</v>
      </c>
      <c r="C27" s="44" t="s">
        <v>59</v>
      </c>
      <c r="D27" s="18">
        <v>17</v>
      </c>
      <c r="E27" s="18">
        <v>5</v>
      </c>
      <c r="F27" s="18">
        <v>334</v>
      </c>
      <c r="G27" s="18">
        <v>71</v>
      </c>
      <c r="H27" s="18">
        <v>38</v>
      </c>
      <c r="I27" s="18">
        <v>7</v>
      </c>
      <c r="J27" s="18">
        <v>772</v>
      </c>
      <c r="K27" s="18">
        <v>305</v>
      </c>
      <c r="L27" s="18">
        <v>3</v>
      </c>
      <c r="M27" s="18">
        <v>4</v>
      </c>
      <c r="N27" s="18">
        <v>33</v>
      </c>
      <c r="O27" s="18">
        <v>41</v>
      </c>
      <c r="P27" s="18">
        <v>19</v>
      </c>
      <c r="Q27" s="18">
        <v>2</v>
      </c>
      <c r="R27" s="18">
        <v>81</v>
      </c>
      <c r="S27" s="18">
        <v>38</v>
      </c>
      <c r="T27" s="18">
        <v>143</v>
      </c>
      <c r="U27" s="18">
        <v>127</v>
      </c>
      <c r="V27" s="18">
        <v>0</v>
      </c>
      <c r="W27" s="18">
        <v>3</v>
      </c>
      <c r="X27" s="18">
        <v>1</v>
      </c>
      <c r="Y27" s="18">
        <v>0</v>
      </c>
      <c r="Z27" s="18">
        <v>5</v>
      </c>
      <c r="AA27" s="46">
        <v>2</v>
      </c>
      <c r="AB27" s="17">
        <f t="shared" si="0"/>
        <v>1446</v>
      </c>
      <c r="AC27" s="18">
        <f t="shared" si="1"/>
        <v>605</v>
      </c>
      <c r="AD27" s="19">
        <f t="shared" si="2"/>
        <v>2051</v>
      </c>
      <c r="AF27" s="17">
        <v>43</v>
      </c>
      <c r="AG27" s="18">
        <v>71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6</v>
      </c>
      <c r="AO27" s="18">
        <v>8</v>
      </c>
      <c r="AP27" s="18">
        <v>581</v>
      </c>
      <c r="AQ27" s="46">
        <v>106</v>
      </c>
      <c r="AR27" s="17">
        <f t="shared" si="3"/>
        <v>630</v>
      </c>
      <c r="AS27" s="18">
        <f t="shared" si="4"/>
        <v>185</v>
      </c>
      <c r="AT27" s="19">
        <f t="shared" si="5"/>
        <v>815</v>
      </c>
    </row>
    <row r="28" spans="2:46" x14ac:dyDescent="0.25">
      <c r="B28" s="43" t="s">
        <v>60</v>
      </c>
      <c r="C28" s="44" t="s">
        <v>61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1</v>
      </c>
      <c r="U28" s="18">
        <v>2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46">
        <v>0</v>
      </c>
      <c r="AB28" s="17">
        <f t="shared" si="0"/>
        <v>1</v>
      </c>
      <c r="AC28" s="18">
        <f t="shared" si="1"/>
        <v>2</v>
      </c>
      <c r="AD28" s="19">
        <f t="shared" si="2"/>
        <v>3</v>
      </c>
      <c r="AF28" s="17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  <c r="AP28" s="18">
        <v>23</v>
      </c>
      <c r="AQ28" s="46">
        <v>16</v>
      </c>
      <c r="AR28" s="17">
        <f t="shared" si="3"/>
        <v>23</v>
      </c>
      <c r="AS28" s="18">
        <f t="shared" si="4"/>
        <v>16</v>
      </c>
      <c r="AT28" s="19">
        <f t="shared" si="5"/>
        <v>39</v>
      </c>
    </row>
    <row r="29" spans="2:46" x14ac:dyDescent="0.25">
      <c r="B29" s="43" t="s">
        <v>62</v>
      </c>
      <c r="C29" s="44" t="s">
        <v>63</v>
      </c>
      <c r="D29" s="18">
        <v>0</v>
      </c>
      <c r="E29" s="18">
        <v>0</v>
      </c>
      <c r="F29" s="18">
        <v>1</v>
      </c>
      <c r="G29" s="18">
        <v>1</v>
      </c>
      <c r="H29" s="18">
        <v>0</v>
      </c>
      <c r="I29" s="18">
        <v>0</v>
      </c>
      <c r="J29" s="18">
        <v>1</v>
      </c>
      <c r="K29" s="18">
        <v>2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4</v>
      </c>
      <c r="U29" s="18">
        <v>3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46">
        <v>1</v>
      </c>
      <c r="AB29" s="17">
        <f t="shared" si="0"/>
        <v>6</v>
      </c>
      <c r="AC29" s="18">
        <f t="shared" si="1"/>
        <v>7</v>
      </c>
      <c r="AD29" s="19">
        <f t="shared" si="2"/>
        <v>13</v>
      </c>
      <c r="AF29" s="17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16</v>
      </c>
      <c r="AQ29" s="46">
        <v>5</v>
      </c>
      <c r="AR29" s="17">
        <f t="shared" si="3"/>
        <v>16</v>
      </c>
      <c r="AS29" s="18">
        <f t="shared" si="4"/>
        <v>5</v>
      </c>
      <c r="AT29" s="19">
        <f t="shared" si="5"/>
        <v>21</v>
      </c>
    </row>
    <row r="30" spans="2:46" x14ac:dyDescent="0.25">
      <c r="B30" s="43" t="s">
        <v>64</v>
      </c>
      <c r="C30" s="44" t="s">
        <v>65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2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2</v>
      </c>
      <c r="U30" s="18">
        <v>1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46">
        <v>0</v>
      </c>
      <c r="AB30" s="17">
        <f t="shared" si="0"/>
        <v>4</v>
      </c>
      <c r="AC30" s="18">
        <f t="shared" si="1"/>
        <v>1</v>
      </c>
      <c r="AD30" s="19">
        <f t="shared" si="2"/>
        <v>5</v>
      </c>
      <c r="AF30" s="17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20</v>
      </c>
      <c r="AQ30" s="46">
        <v>8</v>
      </c>
      <c r="AR30" s="17">
        <f t="shared" si="3"/>
        <v>20</v>
      </c>
      <c r="AS30" s="18">
        <f t="shared" si="4"/>
        <v>8</v>
      </c>
      <c r="AT30" s="19">
        <f t="shared" si="5"/>
        <v>28</v>
      </c>
    </row>
    <row r="31" spans="2:46" x14ac:dyDescent="0.25">
      <c r="B31" s="43" t="s">
        <v>66</v>
      </c>
      <c r="C31" s="44" t="s">
        <v>67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2</v>
      </c>
      <c r="K31" s="18">
        <v>2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5</v>
      </c>
      <c r="U31" s="18">
        <v>4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46">
        <v>0</v>
      </c>
      <c r="AB31" s="17">
        <f t="shared" si="0"/>
        <v>7</v>
      </c>
      <c r="AC31" s="18">
        <f t="shared" si="1"/>
        <v>6</v>
      </c>
      <c r="AD31" s="19">
        <f t="shared" si="2"/>
        <v>13</v>
      </c>
      <c r="AF31" s="17">
        <v>0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22</v>
      </c>
      <c r="AQ31" s="46">
        <v>5</v>
      </c>
      <c r="AR31" s="17">
        <f t="shared" si="3"/>
        <v>22</v>
      </c>
      <c r="AS31" s="18">
        <f t="shared" si="4"/>
        <v>5</v>
      </c>
      <c r="AT31" s="19">
        <f t="shared" si="5"/>
        <v>27</v>
      </c>
    </row>
    <row r="32" spans="2:46" x14ac:dyDescent="0.25">
      <c r="B32" s="43" t="s">
        <v>68</v>
      </c>
      <c r="C32" s="44" t="s">
        <v>69</v>
      </c>
      <c r="D32" s="18">
        <v>20</v>
      </c>
      <c r="E32" s="18">
        <v>11</v>
      </c>
      <c r="F32" s="18">
        <v>977</v>
      </c>
      <c r="G32" s="18">
        <v>303</v>
      </c>
      <c r="H32" s="18">
        <v>518</v>
      </c>
      <c r="I32" s="18">
        <v>40</v>
      </c>
      <c r="J32" s="18">
        <v>3115</v>
      </c>
      <c r="K32" s="18">
        <v>1343</v>
      </c>
      <c r="L32" s="18">
        <v>15</v>
      </c>
      <c r="M32" s="18">
        <v>8</v>
      </c>
      <c r="N32" s="18">
        <v>168</v>
      </c>
      <c r="O32" s="18">
        <v>172</v>
      </c>
      <c r="P32" s="18">
        <v>24</v>
      </c>
      <c r="Q32" s="18">
        <v>10</v>
      </c>
      <c r="R32" s="18">
        <v>403</v>
      </c>
      <c r="S32" s="18">
        <v>200</v>
      </c>
      <c r="T32" s="18">
        <v>520</v>
      </c>
      <c r="U32" s="18">
        <v>631</v>
      </c>
      <c r="V32" s="18">
        <v>1</v>
      </c>
      <c r="W32" s="18">
        <v>10</v>
      </c>
      <c r="X32" s="18">
        <v>1</v>
      </c>
      <c r="Y32" s="18">
        <v>0</v>
      </c>
      <c r="Z32" s="18">
        <v>13</v>
      </c>
      <c r="AA32" s="46">
        <v>9</v>
      </c>
      <c r="AB32" s="17">
        <f t="shared" si="0"/>
        <v>5775</v>
      </c>
      <c r="AC32" s="18">
        <f t="shared" si="1"/>
        <v>2737</v>
      </c>
      <c r="AD32" s="19">
        <f t="shared" si="2"/>
        <v>8512</v>
      </c>
      <c r="AF32" s="17">
        <v>1470</v>
      </c>
      <c r="AG32" s="18">
        <v>652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0</v>
      </c>
      <c r="AN32" s="18">
        <v>12</v>
      </c>
      <c r="AO32" s="18">
        <v>32</v>
      </c>
      <c r="AP32" s="18">
        <v>540</v>
      </c>
      <c r="AQ32" s="46">
        <v>185</v>
      </c>
      <c r="AR32" s="17">
        <f t="shared" si="3"/>
        <v>2022</v>
      </c>
      <c r="AS32" s="18">
        <f t="shared" si="4"/>
        <v>869</v>
      </c>
      <c r="AT32" s="19">
        <f t="shared" si="5"/>
        <v>2891</v>
      </c>
    </row>
    <row r="33" spans="2:46" x14ac:dyDescent="0.25">
      <c r="B33" s="43" t="s">
        <v>70</v>
      </c>
      <c r="C33" s="44" t="s">
        <v>71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3</v>
      </c>
      <c r="K33" s="18">
        <v>1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10</v>
      </c>
      <c r="U33" s="18">
        <v>3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46">
        <v>0</v>
      </c>
      <c r="AB33" s="17">
        <f t="shared" si="0"/>
        <v>13</v>
      </c>
      <c r="AC33" s="18">
        <f t="shared" si="1"/>
        <v>4</v>
      </c>
      <c r="AD33" s="19">
        <f t="shared" si="2"/>
        <v>17</v>
      </c>
      <c r="AF33" s="17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31</v>
      </c>
      <c r="AQ33" s="46">
        <v>18</v>
      </c>
      <c r="AR33" s="17">
        <f t="shared" si="3"/>
        <v>31</v>
      </c>
      <c r="AS33" s="18">
        <f t="shared" si="4"/>
        <v>18</v>
      </c>
      <c r="AT33" s="19">
        <f t="shared" si="5"/>
        <v>49</v>
      </c>
    </row>
    <row r="34" spans="2:46" x14ac:dyDescent="0.25">
      <c r="B34" s="43" t="s">
        <v>72</v>
      </c>
      <c r="C34" s="44" t="s">
        <v>73</v>
      </c>
      <c r="D34" s="18">
        <v>0</v>
      </c>
      <c r="E34" s="18">
        <v>0</v>
      </c>
      <c r="F34" s="18">
        <v>35</v>
      </c>
      <c r="G34" s="18">
        <v>17</v>
      </c>
      <c r="H34" s="18">
        <v>53</v>
      </c>
      <c r="I34" s="18">
        <v>6</v>
      </c>
      <c r="J34" s="18">
        <v>324</v>
      </c>
      <c r="K34" s="18">
        <v>75</v>
      </c>
      <c r="L34" s="18">
        <v>0</v>
      </c>
      <c r="M34" s="18">
        <v>0</v>
      </c>
      <c r="N34" s="18">
        <v>17</v>
      </c>
      <c r="O34" s="18">
        <v>1</v>
      </c>
      <c r="P34" s="18">
        <v>0</v>
      </c>
      <c r="Q34" s="18">
        <v>0</v>
      </c>
      <c r="R34" s="18">
        <v>7</v>
      </c>
      <c r="S34" s="18">
        <v>8</v>
      </c>
      <c r="T34" s="18">
        <v>380</v>
      </c>
      <c r="U34" s="18">
        <v>384</v>
      </c>
      <c r="V34" s="18">
        <v>0</v>
      </c>
      <c r="W34" s="18">
        <v>4</v>
      </c>
      <c r="X34" s="18">
        <v>0</v>
      </c>
      <c r="Y34" s="18">
        <v>0</v>
      </c>
      <c r="Z34" s="18">
        <v>5</v>
      </c>
      <c r="AA34" s="46">
        <v>6</v>
      </c>
      <c r="AB34" s="17">
        <f t="shared" si="0"/>
        <v>821</v>
      </c>
      <c r="AC34" s="18">
        <f t="shared" si="1"/>
        <v>501</v>
      </c>
      <c r="AD34" s="19">
        <f t="shared" si="2"/>
        <v>1322</v>
      </c>
      <c r="AF34" s="17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95</v>
      </c>
      <c r="AQ34" s="46">
        <v>38</v>
      </c>
      <c r="AR34" s="17">
        <f t="shared" si="3"/>
        <v>95</v>
      </c>
      <c r="AS34" s="18">
        <f t="shared" si="4"/>
        <v>38</v>
      </c>
      <c r="AT34" s="19">
        <f t="shared" si="5"/>
        <v>133</v>
      </c>
    </row>
    <row r="35" spans="2:46" x14ac:dyDescent="0.25">
      <c r="B35" s="43" t="s">
        <v>74</v>
      </c>
      <c r="C35" s="44" t="s">
        <v>75</v>
      </c>
      <c r="D35" s="18">
        <v>87</v>
      </c>
      <c r="E35" s="18">
        <v>15</v>
      </c>
      <c r="F35" s="18">
        <v>63</v>
      </c>
      <c r="G35" s="18">
        <v>16</v>
      </c>
      <c r="H35" s="18">
        <v>604</v>
      </c>
      <c r="I35" s="18">
        <v>58</v>
      </c>
      <c r="J35" s="18">
        <v>857</v>
      </c>
      <c r="K35" s="18">
        <v>210</v>
      </c>
      <c r="L35" s="18">
        <v>0</v>
      </c>
      <c r="M35" s="18">
        <v>0</v>
      </c>
      <c r="N35" s="18">
        <v>44</v>
      </c>
      <c r="O35" s="18">
        <v>38</v>
      </c>
      <c r="P35" s="18">
        <v>14</v>
      </c>
      <c r="Q35" s="18">
        <v>4</v>
      </c>
      <c r="R35" s="18">
        <v>98</v>
      </c>
      <c r="S35" s="18">
        <v>15</v>
      </c>
      <c r="T35" s="18">
        <v>49</v>
      </c>
      <c r="U35" s="18">
        <v>90</v>
      </c>
      <c r="V35" s="18">
        <v>3</v>
      </c>
      <c r="W35" s="18">
        <v>6</v>
      </c>
      <c r="X35" s="18">
        <v>0</v>
      </c>
      <c r="Y35" s="18">
        <v>0</v>
      </c>
      <c r="Z35" s="18">
        <v>8</v>
      </c>
      <c r="AA35" s="46">
        <v>7</v>
      </c>
      <c r="AB35" s="17">
        <f t="shared" si="0"/>
        <v>1827</v>
      </c>
      <c r="AC35" s="18">
        <f t="shared" si="1"/>
        <v>459</v>
      </c>
      <c r="AD35" s="19">
        <f t="shared" si="2"/>
        <v>2286</v>
      </c>
      <c r="AF35" s="17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200</v>
      </c>
      <c r="AQ35" s="46">
        <v>78</v>
      </c>
      <c r="AR35" s="17">
        <f t="shared" si="3"/>
        <v>200</v>
      </c>
      <c r="AS35" s="18">
        <f t="shared" si="4"/>
        <v>78</v>
      </c>
      <c r="AT35" s="19">
        <f t="shared" si="5"/>
        <v>278</v>
      </c>
    </row>
    <row r="36" spans="2:46" x14ac:dyDescent="0.25">
      <c r="B36" s="43" t="s">
        <v>76</v>
      </c>
      <c r="C36" s="44" t="s">
        <v>77</v>
      </c>
      <c r="D36" s="18">
        <v>22</v>
      </c>
      <c r="E36" s="18">
        <v>0</v>
      </c>
      <c r="F36" s="18">
        <v>43</v>
      </c>
      <c r="G36" s="18">
        <v>5</v>
      </c>
      <c r="H36" s="18">
        <v>11</v>
      </c>
      <c r="I36" s="18">
        <v>8</v>
      </c>
      <c r="J36" s="18">
        <v>34</v>
      </c>
      <c r="K36" s="18">
        <v>21</v>
      </c>
      <c r="L36" s="18">
        <v>0</v>
      </c>
      <c r="M36" s="18">
        <v>0</v>
      </c>
      <c r="N36" s="18">
        <v>0</v>
      </c>
      <c r="O36" s="18">
        <v>0</v>
      </c>
      <c r="P36" s="18">
        <v>8</v>
      </c>
      <c r="Q36" s="18">
        <v>1</v>
      </c>
      <c r="R36" s="18">
        <v>0</v>
      </c>
      <c r="S36" s="18">
        <v>0</v>
      </c>
      <c r="T36" s="18">
        <v>5</v>
      </c>
      <c r="U36" s="18">
        <v>11</v>
      </c>
      <c r="V36" s="18">
        <v>0</v>
      </c>
      <c r="W36" s="18">
        <v>0</v>
      </c>
      <c r="X36" s="18">
        <v>0</v>
      </c>
      <c r="Y36" s="18">
        <v>0</v>
      </c>
      <c r="Z36" s="18">
        <v>2</v>
      </c>
      <c r="AA36" s="46">
        <v>1</v>
      </c>
      <c r="AB36" s="17">
        <f t="shared" si="0"/>
        <v>125</v>
      </c>
      <c r="AC36" s="18">
        <f t="shared" si="1"/>
        <v>47</v>
      </c>
      <c r="AD36" s="19">
        <f t="shared" si="2"/>
        <v>172</v>
      </c>
      <c r="AF36" s="17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106</v>
      </c>
      <c r="AQ36" s="46">
        <v>29</v>
      </c>
      <c r="AR36" s="17">
        <f t="shared" si="3"/>
        <v>106</v>
      </c>
      <c r="AS36" s="18">
        <f t="shared" si="4"/>
        <v>29</v>
      </c>
      <c r="AT36" s="19">
        <f t="shared" si="5"/>
        <v>135</v>
      </c>
    </row>
    <row r="37" spans="2:46" x14ac:dyDescent="0.25">
      <c r="B37" s="43" t="s">
        <v>78</v>
      </c>
      <c r="C37" s="44" t="s">
        <v>79</v>
      </c>
      <c r="D37" s="18">
        <v>0</v>
      </c>
      <c r="E37" s="18">
        <v>0</v>
      </c>
      <c r="F37" s="18">
        <v>0</v>
      </c>
      <c r="G37" s="18">
        <v>0</v>
      </c>
      <c r="H37" s="18">
        <v>4</v>
      </c>
      <c r="I37" s="18">
        <v>0</v>
      </c>
      <c r="J37" s="18">
        <v>68</v>
      </c>
      <c r="K37" s="18">
        <v>10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1</v>
      </c>
      <c r="U37" s="18">
        <v>5</v>
      </c>
      <c r="V37" s="18">
        <v>0</v>
      </c>
      <c r="W37" s="18">
        <v>0</v>
      </c>
      <c r="X37" s="18">
        <v>0</v>
      </c>
      <c r="Y37" s="18">
        <v>0</v>
      </c>
      <c r="Z37" s="18">
        <v>1</v>
      </c>
      <c r="AA37" s="46">
        <v>1</v>
      </c>
      <c r="AB37" s="17">
        <f t="shared" si="0"/>
        <v>74</v>
      </c>
      <c r="AC37" s="18">
        <f t="shared" si="1"/>
        <v>16</v>
      </c>
      <c r="AD37" s="19">
        <f t="shared" si="2"/>
        <v>90</v>
      </c>
      <c r="AF37" s="17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25</v>
      </c>
      <c r="AQ37" s="46">
        <v>10</v>
      </c>
      <c r="AR37" s="17">
        <f t="shared" si="3"/>
        <v>25</v>
      </c>
      <c r="AS37" s="18">
        <f t="shared" si="4"/>
        <v>10</v>
      </c>
      <c r="AT37" s="19">
        <f t="shared" si="5"/>
        <v>35</v>
      </c>
    </row>
    <row r="38" spans="2:46" x14ac:dyDescent="0.25">
      <c r="B38" s="43" t="s">
        <v>80</v>
      </c>
      <c r="C38" s="44" t="s">
        <v>81</v>
      </c>
      <c r="D38" s="18">
        <v>0</v>
      </c>
      <c r="E38" s="18">
        <v>0</v>
      </c>
      <c r="F38" s="18">
        <v>7</v>
      </c>
      <c r="G38" s="18">
        <v>0</v>
      </c>
      <c r="H38" s="18">
        <v>0</v>
      </c>
      <c r="I38" s="18">
        <v>0</v>
      </c>
      <c r="J38" s="18">
        <v>39</v>
      </c>
      <c r="K38" s="18">
        <v>13</v>
      </c>
      <c r="L38" s="18">
        <v>0</v>
      </c>
      <c r="M38" s="18">
        <v>0</v>
      </c>
      <c r="N38" s="18">
        <v>4</v>
      </c>
      <c r="O38" s="18">
        <v>1</v>
      </c>
      <c r="P38" s="18">
        <v>1</v>
      </c>
      <c r="Q38" s="18">
        <v>1</v>
      </c>
      <c r="R38" s="18">
        <v>9</v>
      </c>
      <c r="S38" s="18">
        <v>2</v>
      </c>
      <c r="T38" s="18">
        <v>10</v>
      </c>
      <c r="U38" s="18">
        <v>6</v>
      </c>
      <c r="V38" s="18">
        <v>0</v>
      </c>
      <c r="W38" s="18">
        <v>3</v>
      </c>
      <c r="X38" s="18">
        <v>0</v>
      </c>
      <c r="Y38" s="18">
        <v>0</v>
      </c>
      <c r="Z38" s="18">
        <v>4</v>
      </c>
      <c r="AA38" s="46">
        <v>5</v>
      </c>
      <c r="AB38" s="17">
        <f t="shared" si="0"/>
        <v>74</v>
      </c>
      <c r="AC38" s="18">
        <f t="shared" si="1"/>
        <v>31</v>
      </c>
      <c r="AD38" s="19">
        <f t="shared" si="2"/>
        <v>105</v>
      </c>
      <c r="AF38" s="17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71</v>
      </c>
      <c r="AQ38" s="46">
        <v>47</v>
      </c>
      <c r="AR38" s="17">
        <f t="shared" si="3"/>
        <v>71</v>
      </c>
      <c r="AS38" s="18">
        <f t="shared" si="4"/>
        <v>47</v>
      </c>
      <c r="AT38" s="19">
        <f t="shared" si="5"/>
        <v>118</v>
      </c>
    </row>
    <row r="39" spans="2:46" x14ac:dyDescent="0.25">
      <c r="B39" s="43" t="s">
        <v>82</v>
      </c>
      <c r="C39" s="44" t="s">
        <v>83</v>
      </c>
      <c r="D39" s="18">
        <v>138</v>
      </c>
      <c r="E39" s="18">
        <v>19</v>
      </c>
      <c r="F39" s="18">
        <v>1287</v>
      </c>
      <c r="G39" s="18">
        <v>143</v>
      </c>
      <c r="H39" s="18">
        <v>66</v>
      </c>
      <c r="I39" s="18">
        <v>20</v>
      </c>
      <c r="J39" s="18">
        <v>530</v>
      </c>
      <c r="K39" s="18">
        <v>102</v>
      </c>
      <c r="L39" s="18">
        <v>2</v>
      </c>
      <c r="M39" s="18">
        <v>2</v>
      </c>
      <c r="N39" s="18">
        <v>77</v>
      </c>
      <c r="O39" s="18">
        <v>56</v>
      </c>
      <c r="P39" s="18">
        <v>3</v>
      </c>
      <c r="Q39" s="18">
        <v>1</v>
      </c>
      <c r="R39" s="18">
        <v>31</v>
      </c>
      <c r="S39" s="18">
        <v>15</v>
      </c>
      <c r="T39" s="18">
        <v>78</v>
      </c>
      <c r="U39" s="18">
        <v>80</v>
      </c>
      <c r="V39" s="18">
        <v>0</v>
      </c>
      <c r="W39" s="18">
        <v>4</v>
      </c>
      <c r="X39" s="18">
        <v>0</v>
      </c>
      <c r="Y39" s="18">
        <v>0</v>
      </c>
      <c r="Z39" s="18">
        <v>9</v>
      </c>
      <c r="AA39" s="46">
        <v>6</v>
      </c>
      <c r="AB39" s="17">
        <f t="shared" si="0"/>
        <v>2221</v>
      </c>
      <c r="AC39" s="18">
        <f t="shared" si="1"/>
        <v>448</v>
      </c>
      <c r="AD39" s="19">
        <f t="shared" si="2"/>
        <v>2669</v>
      </c>
      <c r="AF39" s="17">
        <v>0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263</v>
      </c>
      <c r="AQ39" s="46">
        <v>60</v>
      </c>
      <c r="AR39" s="17">
        <f t="shared" si="3"/>
        <v>263</v>
      </c>
      <c r="AS39" s="18">
        <f t="shared" si="4"/>
        <v>60</v>
      </c>
      <c r="AT39" s="19">
        <f t="shared" si="5"/>
        <v>323</v>
      </c>
    </row>
    <row r="40" spans="2:46" x14ac:dyDescent="0.25">
      <c r="B40" s="43" t="s">
        <v>84</v>
      </c>
      <c r="C40" s="44" t="s">
        <v>85</v>
      </c>
      <c r="D40" s="18">
        <v>20</v>
      </c>
      <c r="E40" s="18">
        <v>6</v>
      </c>
      <c r="F40" s="18">
        <v>18</v>
      </c>
      <c r="G40" s="18">
        <v>2</v>
      </c>
      <c r="H40" s="18">
        <v>10</v>
      </c>
      <c r="I40" s="18">
        <v>2</v>
      </c>
      <c r="J40" s="18">
        <v>60</v>
      </c>
      <c r="K40" s="18">
        <v>23</v>
      </c>
      <c r="L40" s="18">
        <v>8</v>
      </c>
      <c r="M40" s="18">
        <v>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3</v>
      </c>
      <c r="T40" s="18">
        <v>15</v>
      </c>
      <c r="U40" s="18">
        <v>17</v>
      </c>
      <c r="V40" s="18">
        <v>0</v>
      </c>
      <c r="W40" s="18">
        <v>1</v>
      </c>
      <c r="X40" s="18">
        <v>0</v>
      </c>
      <c r="Y40" s="18">
        <v>0</v>
      </c>
      <c r="Z40" s="18">
        <v>1</v>
      </c>
      <c r="AA40" s="46">
        <v>1</v>
      </c>
      <c r="AB40" s="17">
        <f t="shared" si="0"/>
        <v>132</v>
      </c>
      <c r="AC40" s="18">
        <f t="shared" si="1"/>
        <v>56</v>
      </c>
      <c r="AD40" s="19">
        <f t="shared" si="2"/>
        <v>188</v>
      </c>
      <c r="AF40" s="17">
        <v>0</v>
      </c>
      <c r="AG40" s="18">
        <v>0</v>
      </c>
      <c r="AH40" s="18">
        <v>0</v>
      </c>
      <c r="AI40" s="18">
        <v>0</v>
      </c>
      <c r="AJ40" s="18">
        <v>0</v>
      </c>
      <c r="AK40" s="18">
        <v>0</v>
      </c>
      <c r="AL40" s="18">
        <v>0</v>
      </c>
      <c r="AM40" s="18">
        <v>0</v>
      </c>
      <c r="AN40" s="18">
        <v>0</v>
      </c>
      <c r="AO40" s="18">
        <v>0</v>
      </c>
      <c r="AP40" s="18">
        <v>36</v>
      </c>
      <c r="AQ40" s="46">
        <v>22</v>
      </c>
      <c r="AR40" s="17">
        <f t="shared" si="3"/>
        <v>36</v>
      </c>
      <c r="AS40" s="18">
        <f t="shared" si="4"/>
        <v>22</v>
      </c>
      <c r="AT40" s="19">
        <f t="shared" si="5"/>
        <v>58</v>
      </c>
    </row>
    <row r="41" spans="2:46" x14ac:dyDescent="0.25">
      <c r="B41" s="43" t="s">
        <v>86</v>
      </c>
      <c r="C41" s="44" t="s">
        <v>87</v>
      </c>
      <c r="D41" s="18">
        <v>5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3</v>
      </c>
      <c r="K41" s="18">
        <v>1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10</v>
      </c>
      <c r="S41" s="18">
        <v>2</v>
      </c>
      <c r="T41" s="18">
        <v>4</v>
      </c>
      <c r="U41" s="18">
        <v>3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46">
        <v>0</v>
      </c>
      <c r="AB41" s="17">
        <f t="shared" si="0"/>
        <v>22</v>
      </c>
      <c r="AC41" s="18">
        <f t="shared" si="1"/>
        <v>6</v>
      </c>
      <c r="AD41" s="19">
        <f t="shared" si="2"/>
        <v>28</v>
      </c>
      <c r="AF41" s="17">
        <v>0</v>
      </c>
      <c r="AG41" s="18">
        <v>0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42</v>
      </c>
      <c r="AQ41" s="46">
        <v>11</v>
      </c>
      <c r="AR41" s="17">
        <f t="shared" si="3"/>
        <v>42</v>
      </c>
      <c r="AS41" s="18">
        <f t="shared" si="4"/>
        <v>11</v>
      </c>
      <c r="AT41" s="19">
        <f t="shared" si="5"/>
        <v>53</v>
      </c>
    </row>
    <row r="42" spans="2:46" x14ac:dyDescent="0.25">
      <c r="B42" s="43" t="s">
        <v>88</v>
      </c>
      <c r="C42" s="44" t="s">
        <v>89</v>
      </c>
      <c r="D42" s="18">
        <v>124</v>
      </c>
      <c r="E42" s="18">
        <v>6</v>
      </c>
      <c r="F42" s="18">
        <v>31</v>
      </c>
      <c r="G42" s="18">
        <v>20</v>
      </c>
      <c r="H42" s="18">
        <v>7</v>
      </c>
      <c r="I42" s="18">
        <v>1</v>
      </c>
      <c r="J42" s="18">
        <v>131</v>
      </c>
      <c r="K42" s="18">
        <v>70</v>
      </c>
      <c r="L42" s="18">
        <v>0</v>
      </c>
      <c r="M42" s="18">
        <v>0</v>
      </c>
      <c r="N42" s="18">
        <v>21</v>
      </c>
      <c r="O42" s="18">
        <v>19</v>
      </c>
      <c r="P42" s="18">
        <v>3</v>
      </c>
      <c r="Q42" s="18">
        <v>0</v>
      </c>
      <c r="R42" s="18">
        <v>9</v>
      </c>
      <c r="S42" s="18">
        <v>3</v>
      </c>
      <c r="T42" s="18">
        <v>38</v>
      </c>
      <c r="U42" s="18">
        <v>30</v>
      </c>
      <c r="V42" s="18">
        <v>0</v>
      </c>
      <c r="W42" s="18">
        <v>0</v>
      </c>
      <c r="X42" s="18">
        <v>0</v>
      </c>
      <c r="Y42" s="18">
        <v>0</v>
      </c>
      <c r="Z42" s="18">
        <v>4</v>
      </c>
      <c r="AA42" s="46">
        <v>5</v>
      </c>
      <c r="AB42" s="17">
        <f t="shared" si="0"/>
        <v>368</v>
      </c>
      <c r="AC42" s="18">
        <f t="shared" si="1"/>
        <v>154</v>
      </c>
      <c r="AD42" s="19">
        <f t="shared" si="2"/>
        <v>522</v>
      </c>
      <c r="AF42" s="17">
        <v>0</v>
      </c>
      <c r="AG42" s="18">
        <v>0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113</v>
      </c>
      <c r="AQ42" s="46">
        <v>23</v>
      </c>
      <c r="AR42" s="17">
        <f t="shared" si="3"/>
        <v>113</v>
      </c>
      <c r="AS42" s="18">
        <f t="shared" si="4"/>
        <v>23</v>
      </c>
      <c r="AT42" s="19">
        <f t="shared" si="5"/>
        <v>136</v>
      </c>
    </row>
    <row r="43" spans="2:46" x14ac:dyDescent="0.25">
      <c r="B43" s="43" t="s">
        <v>90</v>
      </c>
      <c r="C43" s="44" t="s">
        <v>91</v>
      </c>
      <c r="D43" s="18">
        <v>18</v>
      </c>
      <c r="E43" s="18">
        <v>3</v>
      </c>
      <c r="F43" s="18">
        <v>2</v>
      </c>
      <c r="G43" s="18">
        <v>0</v>
      </c>
      <c r="H43" s="18">
        <v>5</v>
      </c>
      <c r="I43" s="18">
        <v>5</v>
      </c>
      <c r="J43" s="18">
        <v>2</v>
      </c>
      <c r="K43" s="18">
        <v>2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3</v>
      </c>
      <c r="U43" s="18">
        <v>2</v>
      </c>
      <c r="V43" s="18">
        <v>0</v>
      </c>
      <c r="W43" s="18">
        <v>1</v>
      </c>
      <c r="X43" s="18">
        <v>0</v>
      </c>
      <c r="Y43" s="18">
        <v>0</v>
      </c>
      <c r="Z43" s="18">
        <v>0</v>
      </c>
      <c r="AA43" s="46">
        <v>1</v>
      </c>
      <c r="AB43" s="17">
        <f t="shared" si="0"/>
        <v>30</v>
      </c>
      <c r="AC43" s="18">
        <f t="shared" si="1"/>
        <v>14</v>
      </c>
      <c r="AD43" s="19">
        <f t="shared" si="2"/>
        <v>44</v>
      </c>
      <c r="AF43" s="17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0</v>
      </c>
      <c r="AL43" s="18">
        <v>0</v>
      </c>
      <c r="AM43" s="18">
        <v>0</v>
      </c>
      <c r="AN43" s="18">
        <v>0</v>
      </c>
      <c r="AO43" s="18">
        <v>0</v>
      </c>
      <c r="AP43" s="18">
        <v>64</v>
      </c>
      <c r="AQ43" s="46">
        <v>19</v>
      </c>
      <c r="AR43" s="17">
        <f t="shared" si="3"/>
        <v>64</v>
      </c>
      <c r="AS43" s="18">
        <f t="shared" si="4"/>
        <v>19</v>
      </c>
      <c r="AT43" s="19">
        <f t="shared" si="5"/>
        <v>83</v>
      </c>
    </row>
    <row r="44" spans="2:46" x14ac:dyDescent="0.25">
      <c r="B44" s="43" t="s">
        <v>92</v>
      </c>
      <c r="C44" s="44" t="s">
        <v>93</v>
      </c>
      <c r="D44" s="18">
        <v>4</v>
      </c>
      <c r="E44" s="18">
        <v>5</v>
      </c>
      <c r="F44" s="18">
        <v>0</v>
      </c>
      <c r="G44" s="18">
        <v>2</v>
      </c>
      <c r="H44" s="18">
        <v>2</v>
      </c>
      <c r="I44" s="18">
        <v>0</v>
      </c>
      <c r="J44" s="18">
        <v>9</v>
      </c>
      <c r="K44" s="18">
        <v>4</v>
      </c>
      <c r="L44" s="18">
        <v>0</v>
      </c>
      <c r="M44" s="18">
        <v>0</v>
      </c>
      <c r="N44" s="18">
        <v>0</v>
      </c>
      <c r="O44" s="18">
        <v>0</v>
      </c>
      <c r="P44" s="18">
        <v>1</v>
      </c>
      <c r="Q44" s="18">
        <v>1</v>
      </c>
      <c r="R44" s="18">
        <v>0</v>
      </c>
      <c r="S44" s="18">
        <v>0</v>
      </c>
      <c r="T44" s="18">
        <v>13</v>
      </c>
      <c r="U44" s="18">
        <v>7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46">
        <v>0</v>
      </c>
      <c r="AB44" s="17">
        <f t="shared" si="0"/>
        <v>29</v>
      </c>
      <c r="AC44" s="18">
        <f t="shared" si="1"/>
        <v>19</v>
      </c>
      <c r="AD44" s="19">
        <f t="shared" si="2"/>
        <v>48</v>
      </c>
      <c r="AF44" s="17">
        <v>0</v>
      </c>
      <c r="AG44" s="18">
        <v>0</v>
      </c>
      <c r="AH44" s="18">
        <v>0</v>
      </c>
      <c r="AI44" s="18">
        <v>0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69</v>
      </c>
      <c r="AQ44" s="46">
        <v>28</v>
      </c>
      <c r="AR44" s="17">
        <f t="shared" si="3"/>
        <v>69</v>
      </c>
      <c r="AS44" s="18">
        <f t="shared" si="4"/>
        <v>28</v>
      </c>
      <c r="AT44" s="19">
        <f t="shared" si="5"/>
        <v>97</v>
      </c>
    </row>
    <row r="45" spans="2:46" x14ac:dyDescent="0.25">
      <c r="B45" s="43" t="s">
        <v>94</v>
      </c>
      <c r="C45" s="44" t="s">
        <v>95</v>
      </c>
      <c r="D45" s="18">
        <v>37</v>
      </c>
      <c r="E45" s="18">
        <v>7</v>
      </c>
      <c r="F45" s="18">
        <v>133</v>
      </c>
      <c r="G45" s="18">
        <v>39</v>
      </c>
      <c r="H45" s="18">
        <v>11</v>
      </c>
      <c r="I45" s="18">
        <v>1</v>
      </c>
      <c r="J45" s="18">
        <v>155</v>
      </c>
      <c r="K45" s="18">
        <v>114</v>
      </c>
      <c r="L45" s="18">
        <v>0</v>
      </c>
      <c r="M45" s="18">
        <v>0</v>
      </c>
      <c r="N45" s="18">
        <v>21</v>
      </c>
      <c r="O45" s="18">
        <v>24</v>
      </c>
      <c r="P45" s="18">
        <v>0</v>
      </c>
      <c r="Q45" s="18">
        <v>0</v>
      </c>
      <c r="R45" s="18">
        <v>29</v>
      </c>
      <c r="S45" s="18">
        <v>39</v>
      </c>
      <c r="T45" s="18">
        <v>49</v>
      </c>
      <c r="U45" s="18">
        <v>39</v>
      </c>
      <c r="V45" s="18">
        <v>0</v>
      </c>
      <c r="W45" s="18">
        <v>4</v>
      </c>
      <c r="X45" s="18">
        <v>1</v>
      </c>
      <c r="Y45" s="18">
        <v>1</v>
      </c>
      <c r="Z45" s="18">
        <v>18</v>
      </c>
      <c r="AA45" s="46">
        <v>4</v>
      </c>
      <c r="AB45" s="17">
        <f t="shared" si="0"/>
        <v>454</v>
      </c>
      <c r="AC45" s="18">
        <f t="shared" si="1"/>
        <v>272</v>
      </c>
      <c r="AD45" s="19">
        <f t="shared" si="2"/>
        <v>726</v>
      </c>
      <c r="AF45" s="17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  <c r="AP45" s="18">
        <v>147</v>
      </c>
      <c r="AQ45" s="46">
        <v>31</v>
      </c>
      <c r="AR45" s="17">
        <f t="shared" si="3"/>
        <v>147</v>
      </c>
      <c r="AS45" s="18">
        <f t="shared" si="4"/>
        <v>31</v>
      </c>
      <c r="AT45" s="19">
        <f t="shared" si="5"/>
        <v>178</v>
      </c>
    </row>
    <row r="46" spans="2:46" x14ac:dyDescent="0.25">
      <c r="B46" s="43" t="s">
        <v>96</v>
      </c>
      <c r="C46" s="44" t="s">
        <v>97</v>
      </c>
      <c r="D46" s="18">
        <v>20</v>
      </c>
      <c r="E46" s="18">
        <v>2</v>
      </c>
      <c r="F46" s="18">
        <v>1</v>
      </c>
      <c r="G46" s="18">
        <v>1</v>
      </c>
      <c r="H46" s="18">
        <v>0</v>
      </c>
      <c r="I46" s="18">
        <v>0</v>
      </c>
      <c r="J46" s="18">
        <v>10</v>
      </c>
      <c r="K46" s="18">
        <v>10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2</v>
      </c>
      <c r="U46" s="18">
        <v>2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46">
        <v>2</v>
      </c>
      <c r="AB46" s="17">
        <f t="shared" si="0"/>
        <v>33</v>
      </c>
      <c r="AC46" s="18">
        <f t="shared" si="1"/>
        <v>17</v>
      </c>
      <c r="AD46" s="19">
        <f t="shared" si="2"/>
        <v>50</v>
      </c>
      <c r="AF46" s="17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30</v>
      </c>
      <c r="AQ46" s="46">
        <v>11</v>
      </c>
      <c r="AR46" s="17">
        <f t="shared" si="3"/>
        <v>30</v>
      </c>
      <c r="AS46" s="18">
        <f t="shared" si="4"/>
        <v>11</v>
      </c>
      <c r="AT46" s="19">
        <f t="shared" si="5"/>
        <v>41</v>
      </c>
    </row>
    <row r="47" spans="2:46" x14ac:dyDescent="0.25">
      <c r="B47" s="43" t="s">
        <v>98</v>
      </c>
      <c r="C47" s="44" t="s">
        <v>99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4</v>
      </c>
      <c r="K47" s="18">
        <v>1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7</v>
      </c>
      <c r="U47" s="18">
        <v>5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46">
        <v>0</v>
      </c>
      <c r="AB47" s="17">
        <f t="shared" si="0"/>
        <v>11</v>
      </c>
      <c r="AC47" s="18">
        <f t="shared" si="1"/>
        <v>6</v>
      </c>
      <c r="AD47" s="19">
        <f t="shared" si="2"/>
        <v>17</v>
      </c>
      <c r="AF47" s="17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0</v>
      </c>
      <c r="AO47" s="18">
        <v>0</v>
      </c>
      <c r="AP47" s="18">
        <v>25</v>
      </c>
      <c r="AQ47" s="46">
        <v>16</v>
      </c>
      <c r="AR47" s="17">
        <f t="shared" si="3"/>
        <v>25</v>
      </c>
      <c r="AS47" s="18">
        <f t="shared" si="4"/>
        <v>16</v>
      </c>
      <c r="AT47" s="19">
        <f t="shared" si="5"/>
        <v>41</v>
      </c>
    </row>
    <row r="48" spans="2:46" x14ac:dyDescent="0.25">
      <c r="B48" s="43" t="s">
        <v>100</v>
      </c>
      <c r="C48" s="44" t="s">
        <v>101</v>
      </c>
      <c r="D48" s="18">
        <v>9</v>
      </c>
      <c r="E48" s="18">
        <v>2</v>
      </c>
      <c r="F48" s="18">
        <v>37</v>
      </c>
      <c r="G48" s="18">
        <v>27</v>
      </c>
      <c r="H48" s="18">
        <v>13</v>
      </c>
      <c r="I48" s="18">
        <v>3</v>
      </c>
      <c r="J48" s="18">
        <v>492</v>
      </c>
      <c r="K48" s="18">
        <v>356</v>
      </c>
      <c r="L48" s="18">
        <v>26</v>
      </c>
      <c r="M48" s="18">
        <v>6</v>
      </c>
      <c r="N48" s="18">
        <v>55</v>
      </c>
      <c r="O48" s="18">
        <v>73</v>
      </c>
      <c r="P48" s="18">
        <v>2</v>
      </c>
      <c r="Q48" s="18">
        <v>0</v>
      </c>
      <c r="R48" s="18">
        <v>206</v>
      </c>
      <c r="S48" s="18">
        <v>147</v>
      </c>
      <c r="T48" s="18">
        <v>204</v>
      </c>
      <c r="U48" s="18">
        <v>148</v>
      </c>
      <c r="V48" s="18">
        <v>0</v>
      </c>
      <c r="W48" s="18">
        <v>2</v>
      </c>
      <c r="X48" s="18">
        <v>0</v>
      </c>
      <c r="Y48" s="18">
        <v>0</v>
      </c>
      <c r="Z48" s="18">
        <v>5</v>
      </c>
      <c r="AA48" s="46">
        <v>6</v>
      </c>
      <c r="AB48" s="17">
        <f t="shared" si="0"/>
        <v>1049</v>
      </c>
      <c r="AC48" s="18">
        <f t="shared" si="1"/>
        <v>770</v>
      </c>
      <c r="AD48" s="19">
        <f t="shared" si="2"/>
        <v>1819</v>
      </c>
      <c r="AF48" s="17">
        <v>611</v>
      </c>
      <c r="AG48" s="18">
        <v>233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>
        <v>6</v>
      </c>
      <c r="AO48" s="18">
        <v>10</v>
      </c>
      <c r="AP48" s="18">
        <v>159</v>
      </c>
      <c r="AQ48" s="46">
        <v>63</v>
      </c>
      <c r="AR48" s="17">
        <f t="shared" si="3"/>
        <v>776</v>
      </c>
      <c r="AS48" s="18">
        <f t="shared" si="4"/>
        <v>306</v>
      </c>
      <c r="AT48" s="19">
        <f t="shared" si="5"/>
        <v>1082</v>
      </c>
    </row>
    <row r="49" spans="2:46" x14ac:dyDescent="0.25">
      <c r="B49" s="43" t="s">
        <v>102</v>
      </c>
      <c r="C49" s="44" t="s">
        <v>103</v>
      </c>
      <c r="D49" s="18">
        <v>0</v>
      </c>
      <c r="E49" s="18">
        <v>0</v>
      </c>
      <c r="F49" s="18">
        <v>0</v>
      </c>
      <c r="G49" s="18">
        <v>0</v>
      </c>
      <c r="H49" s="18">
        <v>5</v>
      </c>
      <c r="I49" s="18">
        <v>5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46">
        <v>0</v>
      </c>
      <c r="AB49" s="17">
        <f t="shared" si="0"/>
        <v>5</v>
      </c>
      <c r="AC49" s="18">
        <f t="shared" si="1"/>
        <v>5</v>
      </c>
      <c r="AD49" s="19">
        <f t="shared" si="2"/>
        <v>10</v>
      </c>
      <c r="AF49" s="17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9</v>
      </c>
      <c r="AQ49" s="46">
        <v>5</v>
      </c>
      <c r="AR49" s="17">
        <f t="shared" si="3"/>
        <v>9</v>
      </c>
      <c r="AS49" s="18">
        <f t="shared" si="4"/>
        <v>5</v>
      </c>
      <c r="AT49" s="19">
        <f t="shared" si="5"/>
        <v>14</v>
      </c>
    </row>
    <row r="50" spans="2:46" x14ac:dyDescent="0.25">
      <c r="B50" s="43" t="s">
        <v>104</v>
      </c>
      <c r="C50" s="44" t="s">
        <v>105</v>
      </c>
      <c r="D50" s="18">
        <v>0</v>
      </c>
      <c r="E50" s="18">
        <v>0</v>
      </c>
      <c r="F50" s="18">
        <v>0</v>
      </c>
      <c r="G50" s="18">
        <v>0</v>
      </c>
      <c r="H50" s="18">
        <v>11</v>
      </c>
      <c r="I50" s="18">
        <v>1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2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46">
        <v>0</v>
      </c>
      <c r="AB50" s="17">
        <f t="shared" si="0"/>
        <v>13</v>
      </c>
      <c r="AC50" s="18">
        <f t="shared" si="1"/>
        <v>1</v>
      </c>
      <c r="AD50" s="19">
        <f t="shared" si="2"/>
        <v>14</v>
      </c>
      <c r="AF50" s="17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>
        <v>0</v>
      </c>
      <c r="AO50" s="18">
        <v>0</v>
      </c>
      <c r="AP50" s="18">
        <v>5</v>
      </c>
      <c r="AQ50" s="46">
        <v>7</v>
      </c>
      <c r="AR50" s="17">
        <f t="shared" si="3"/>
        <v>5</v>
      </c>
      <c r="AS50" s="18">
        <f t="shared" si="4"/>
        <v>7</v>
      </c>
      <c r="AT50" s="19">
        <f t="shared" si="5"/>
        <v>12</v>
      </c>
    </row>
    <row r="51" spans="2:46" x14ac:dyDescent="0.25">
      <c r="B51" s="43" t="s">
        <v>106</v>
      </c>
      <c r="C51" s="44" t="s">
        <v>107</v>
      </c>
      <c r="D51" s="18">
        <v>2</v>
      </c>
      <c r="E51" s="18">
        <v>0</v>
      </c>
      <c r="F51" s="18">
        <v>7</v>
      </c>
      <c r="G51" s="18">
        <v>3</v>
      </c>
      <c r="H51" s="18">
        <v>0</v>
      </c>
      <c r="I51" s="18">
        <v>0</v>
      </c>
      <c r="J51" s="18">
        <v>6</v>
      </c>
      <c r="K51" s="18">
        <v>3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6</v>
      </c>
      <c r="U51" s="18">
        <v>3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46">
        <v>1</v>
      </c>
      <c r="AB51" s="17">
        <f t="shared" si="0"/>
        <v>21</v>
      </c>
      <c r="AC51" s="18">
        <f t="shared" si="1"/>
        <v>10</v>
      </c>
      <c r="AD51" s="19">
        <f t="shared" si="2"/>
        <v>31</v>
      </c>
      <c r="AF51" s="17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>
        <v>0</v>
      </c>
      <c r="AN51" s="18">
        <v>0</v>
      </c>
      <c r="AO51" s="18">
        <v>0</v>
      </c>
      <c r="AP51" s="18">
        <v>22</v>
      </c>
      <c r="AQ51" s="46">
        <v>20</v>
      </c>
      <c r="AR51" s="17">
        <f t="shared" si="3"/>
        <v>22</v>
      </c>
      <c r="AS51" s="18">
        <f t="shared" si="4"/>
        <v>20</v>
      </c>
      <c r="AT51" s="19">
        <f t="shared" si="5"/>
        <v>42</v>
      </c>
    </row>
    <row r="52" spans="2:46" x14ac:dyDescent="0.25">
      <c r="B52" s="43" t="s">
        <v>108</v>
      </c>
      <c r="C52" s="44" t="s">
        <v>109</v>
      </c>
      <c r="D52" s="18">
        <v>0</v>
      </c>
      <c r="E52" s="18">
        <v>0</v>
      </c>
      <c r="F52" s="18">
        <v>6</v>
      </c>
      <c r="G52" s="18">
        <v>1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3</v>
      </c>
      <c r="U52" s="18">
        <v>1</v>
      </c>
      <c r="V52" s="18">
        <v>0</v>
      </c>
      <c r="W52" s="18">
        <v>0</v>
      </c>
      <c r="X52" s="18">
        <v>0</v>
      </c>
      <c r="Y52" s="18">
        <v>0</v>
      </c>
      <c r="Z52" s="18">
        <v>1</v>
      </c>
      <c r="AA52" s="46">
        <v>0</v>
      </c>
      <c r="AB52" s="17">
        <f t="shared" si="0"/>
        <v>10</v>
      </c>
      <c r="AC52" s="18">
        <f t="shared" si="1"/>
        <v>2</v>
      </c>
      <c r="AD52" s="19">
        <f t="shared" si="2"/>
        <v>12</v>
      </c>
      <c r="AF52" s="17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9</v>
      </c>
      <c r="AQ52" s="46">
        <v>9</v>
      </c>
      <c r="AR52" s="17">
        <f t="shared" si="3"/>
        <v>9</v>
      </c>
      <c r="AS52" s="18">
        <f t="shared" si="4"/>
        <v>9</v>
      </c>
      <c r="AT52" s="19">
        <f t="shared" si="5"/>
        <v>18</v>
      </c>
    </row>
    <row r="53" spans="2:46" x14ac:dyDescent="0.25">
      <c r="B53" s="43" t="s">
        <v>110</v>
      </c>
      <c r="C53" s="44" t="s">
        <v>111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4</v>
      </c>
      <c r="U53" s="18">
        <v>4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46">
        <v>0</v>
      </c>
      <c r="AB53" s="17">
        <f t="shared" si="0"/>
        <v>4</v>
      </c>
      <c r="AC53" s="18">
        <f t="shared" si="1"/>
        <v>4</v>
      </c>
      <c r="AD53" s="19">
        <f t="shared" si="2"/>
        <v>8</v>
      </c>
      <c r="AF53" s="17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8</v>
      </c>
      <c r="AQ53" s="46">
        <v>6</v>
      </c>
      <c r="AR53" s="17">
        <f t="shared" si="3"/>
        <v>8</v>
      </c>
      <c r="AS53" s="18">
        <f t="shared" si="4"/>
        <v>6</v>
      </c>
      <c r="AT53" s="19">
        <f t="shared" si="5"/>
        <v>14</v>
      </c>
    </row>
    <row r="54" spans="2:46" x14ac:dyDescent="0.25">
      <c r="B54" s="43" t="s">
        <v>112</v>
      </c>
      <c r="C54" s="44" t="s">
        <v>113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1</v>
      </c>
      <c r="U54" s="18">
        <v>1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46">
        <v>0</v>
      </c>
      <c r="AB54" s="17">
        <f t="shared" si="0"/>
        <v>1</v>
      </c>
      <c r="AC54" s="18">
        <f t="shared" si="1"/>
        <v>1</v>
      </c>
      <c r="AD54" s="19">
        <f t="shared" si="2"/>
        <v>2</v>
      </c>
      <c r="AF54" s="17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18</v>
      </c>
      <c r="AQ54" s="46">
        <v>6</v>
      </c>
      <c r="AR54" s="17">
        <f t="shared" si="3"/>
        <v>18</v>
      </c>
      <c r="AS54" s="18">
        <f t="shared" si="4"/>
        <v>6</v>
      </c>
      <c r="AT54" s="19">
        <f t="shared" si="5"/>
        <v>24</v>
      </c>
    </row>
    <row r="55" spans="2:46" x14ac:dyDescent="0.25">
      <c r="B55" s="43" t="s">
        <v>114</v>
      </c>
      <c r="C55" s="44" t="s">
        <v>115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1</v>
      </c>
      <c r="U55" s="18">
        <v>3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46">
        <v>0</v>
      </c>
      <c r="AB55" s="17">
        <f t="shared" si="0"/>
        <v>1</v>
      </c>
      <c r="AC55" s="18">
        <f t="shared" si="1"/>
        <v>3</v>
      </c>
      <c r="AD55" s="19">
        <f t="shared" si="2"/>
        <v>4</v>
      </c>
      <c r="AF55" s="17">
        <v>0</v>
      </c>
      <c r="AG55" s="18">
        <v>0</v>
      </c>
      <c r="AH55" s="18">
        <v>0</v>
      </c>
      <c r="AI55" s="18">
        <v>0</v>
      </c>
      <c r="AJ55" s="18">
        <v>0</v>
      </c>
      <c r="AK55" s="18">
        <v>0</v>
      </c>
      <c r="AL55" s="18">
        <v>0</v>
      </c>
      <c r="AM55" s="18">
        <v>0</v>
      </c>
      <c r="AN55" s="18">
        <v>0</v>
      </c>
      <c r="AO55" s="18">
        <v>0</v>
      </c>
      <c r="AP55" s="18">
        <v>10</v>
      </c>
      <c r="AQ55" s="46">
        <v>8</v>
      </c>
      <c r="AR55" s="17">
        <f t="shared" si="3"/>
        <v>10</v>
      </c>
      <c r="AS55" s="18">
        <f t="shared" si="4"/>
        <v>8</v>
      </c>
      <c r="AT55" s="19">
        <f t="shared" si="5"/>
        <v>18</v>
      </c>
    </row>
    <row r="56" spans="2:46" x14ac:dyDescent="0.25">
      <c r="B56" s="43" t="s">
        <v>116</v>
      </c>
      <c r="C56" s="44" t="s">
        <v>117</v>
      </c>
      <c r="D56" s="18">
        <v>0</v>
      </c>
      <c r="E56" s="18">
        <v>0</v>
      </c>
      <c r="F56" s="18">
        <v>0</v>
      </c>
      <c r="G56" s="18">
        <v>0</v>
      </c>
      <c r="H56" s="18">
        <v>5</v>
      </c>
      <c r="I56" s="18">
        <v>5</v>
      </c>
      <c r="J56" s="18">
        <v>3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3</v>
      </c>
      <c r="U56" s="18">
        <v>2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46">
        <v>0</v>
      </c>
      <c r="AB56" s="17">
        <f t="shared" si="0"/>
        <v>11</v>
      </c>
      <c r="AC56" s="18">
        <f t="shared" si="1"/>
        <v>7</v>
      </c>
      <c r="AD56" s="19">
        <f t="shared" si="2"/>
        <v>18</v>
      </c>
      <c r="AF56" s="17">
        <v>0</v>
      </c>
      <c r="AG56" s="18">
        <v>0</v>
      </c>
      <c r="AH56" s="18">
        <v>0</v>
      </c>
      <c r="AI56" s="18">
        <v>0</v>
      </c>
      <c r="AJ56" s="18">
        <v>0</v>
      </c>
      <c r="AK56" s="18">
        <v>0</v>
      </c>
      <c r="AL56" s="18">
        <v>0</v>
      </c>
      <c r="AM56" s="18">
        <v>0</v>
      </c>
      <c r="AN56" s="18">
        <v>0</v>
      </c>
      <c r="AO56" s="18">
        <v>0</v>
      </c>
      <c r="AP56" s="18">
        <v>14</v>
      </c>
      <c r="AQ56" s="46">
        <v>5</v>
      </c>
      <c r="AR56" s="17">
        <f t="shared" si="3"/>
        <v>14</v>
      </c>
      <c r="AS56" s="18">
        <f t="shared" si="4"/>
        <v>5</v>
      </c>
      <c r="AT56" s="19">
        <f t="shared" si="5"/>
        <v>19</v>
      </c>
    </row>
    <row r="57" spans="2:46" x14ac:dyDescent="0.25">
      <c r="B57" s="43" t="s">
        <v>118</v>
      </c>
      <c r="C57" s="44" t="s">
        <v>119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1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46">
        <v>0</v>
      </c>
      <c r="AB57" s="17">
        <f t="shared" si="0"/>
        <v>0</v>
      </c>
      <c r="AC57" s="18">
        <f t="shared" si="1"/>
        <v>1</v>
      </c>
      <c r="AD57" s="19">
        <f t="shared" si="2"/>
        <v>1</v>
      </c>
      <c r="AF57" s="17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0</v>
      </c>
      <c r="AM57" s="18">
        <v>0</v>
      </c>
      <c r="AN57" s="18">
        <v>0</v>
      </c>
      <c r="AO57" s="18">
        <v>0</v>
      </c>
      <c r="AP57" s="18">
        <v>16</v>
      </c>
      <c r="AQ57" s="46">
        <v>7</v>
      </c>
      <c r="AR57" s="17">
        <f t="shared" si="3"/>
        <v>16</v>
      </c>
      <c r="AS57" s="18">
        <f t="shared" si="4"/>
        <v>7</v>
      </c>
      <c r="AT57" s="19">
        <f t="shared" si="5"/>
        <v>23</v>
      </c>
    </row>
    <row r="58" spans="2:46" x14ac:dyDescent="0.25">
      <c r="B58" s="43" t="s">
        <v>120</v>
      </c>
      <c r="C58" s="44" t="s">
        <v>121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1</v>
      </c>
      <c r="K58" s="18">
        <v>1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1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46">
        <v>0</v>
      </c>
      <c r="AB58" s="17">
        <f t="shared" si="0"/>
        <v>1</v>
      </c>
      <c r="AC58" s="18">
        <f t="shared" si="1"/>
        <v>2</v>
      </c>
      <c r="AD58" s="19">
        <f t="shared" si="2"/>
        <v>3</v>
      </c>
      <c r="AF58" s="17">
        <v>0</v>
      </c>
      <c r="AG58" s="18">
        <v>0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12</v>
      </c>
      <c r="AQ58" s="46">
        <v>6</v>
      </c>
      <c r="AR58" s="17">
        <f t="shared" si="3"/>
        <v>12</v>
      </c>
      <c r="AS58" s="18">
        <f t="shared" si="4"/>
        <v>6</v>
      </c>
      <c r="AT58" s="19">
        <f t="shared" si="5"/>
        <v>18</v>
      </c>
    </row>
    <row r="59" spans="2:46" x14ac:dyDescent="0.25">
      <c r="B59" s="43" t="s">
        <v>122</v>
      </c>
      <c r="C59" s="44" t="s">
        <v>123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4</v>
      </c>
      <c r="S59" s="18">
        <v>5</v>
      </c>
      <c r="T59" s="18">
        <v>2</v>
      </c>
      <c r="U59" s="18">
        <v>0</v>
      </c>
      <c r="V59" s="18">
        <v>0</v>
      </c>
      <c r="W59" s="18">
        <v>1</v>
      </c>
      <c r="X59" s="18">
        <v>0</v>
      </c>
      <c r="Y59" s="18">
        <v>0</v>
      </c>
      <c r="Z59" s="18">
        <v>0</v>
      </c>
      <c r="AA59" s="46">
        <v>0</v>
      </c>
      <c r="AB59" s="17">
        <f t="shared" si="0"/>
        <v>6</v>
      </c>
      <c r="AC59" s="18">
        <f t="shared" si="1"/>
        <v>6</v>
      </c>
      <c r="AD59" s="19">
        <f t="shared" si="2"/>
        <v>12</v>
      </c>
      <c r="AF59" s="17">
        <v>0</v>
      </c>
      <c r="AG59" s="18">
        <v>0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9</v>
      </c>
      <c r="AQ59" s="46">
        <v>10</v>
      </c>
      <c r="AR59" s="17">
        <f t="shared" si="3"/>
        <v>9</v>
      </c>
      <c r="AS59" s="18">
        <f t="shared" si="4"/>
        <v>10</v>
      </c>
      <c r="AT59" s="19">
        <f t="shared" si="5"/>
        <v>19</v>
      </c>
    </row>
    <row r="60" spans="2:46" x14ac:dyDescent="0.25">
      <c r="B60" s="43" t="s">
        <v>124</v>
      </c>
      <c r="C60" s="44" t="s">
        <v>125</v>
      </c>
      <c r="D60" s="18">
        <v>0</v>
      </c>
      <c r="E60" s="18">
        <v>0</v>
      </c>
      <c r="F60" s="18">
        <v>0</v>
      </c>
      <c r="G60" s="18">
        <v>0</v>
      </c>
      <c r="H60" s="18">
        <v>2</v>
      </c>
      <c r="I60" s="18">
        <v>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1</v>
      </c>
      <c r="U60" s="18">
        <v>1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46">
        <v>0</v>
      </c>
      <c r="AB60" s="17">
        <f t="shared" si="0"/>
        <v>3</v>
      </c>
      <c r="AC60" s="18">
        <f t="shared" si="1"/>
        <v>2</v>
      </c>
      <c r="AD60" s="19">
        <f t="shared" si="2"/>
        <v>5</v>
      </c>
      <c r="AF60" s="17">
        <v>0</v>
      </c>
      <c r="AG60" s="18">
        <v>0</v>
      </c>
      <c r="AH60" s="18">
        <v>0</v>
      </c>
      <c r="AI60" s="18">
        <v>0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25</v>
      </c>
      <c r="AQ60" s="46">
        <v>7</v>
      </c>
      <c r="AR60" s="17">
        <f t="shared" si="3"/>
        <v>25</v>
      </c>
      <c r="AS60" s="18">
        <f t="shared" si="4"/>
        <v>7</v>
      </c>
      <c r="AT60" s="19">
        <f t="shared" si="5"/>
        <v>32</v>
      </c>
    </row>
    <row r="61" spans="2:46" x14ac:dyDescent="0.25">
      <c r="B61" s="43" t="s">
        <v>126</v>
      </c>
      <c r="C61" s="44" t="s">
        <v>127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2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46">
        <v>0</v>
      </c>
      <c r="AB61" s="17">
        <f t="shared" si="0"/>
        <v>0</v>
      </c>
      <c r="AC61" s="18">
        <f t="shared" si="1"/>
        <v>2</v>
      </c>
      <c r="AD61" s="19">
        <f t="shared" si="2"/>
        <v>2</v>
      </c>
      <c r="AF61" s="17">
        <v>175</v>
      </c>
      <c r="AG61" s="18">
        <v>134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14</v>
      </c>
      <c r="AQ61" s="46">
        <v>4</v>
      </c>
      <c r="AR61" s="17">
        <f t="shared" si="3"/>
        <v>189</v>
      </c>
      <c r="AS61" s="18">
        <f t="shared" si="4"/>
        <v>138</v>
      </c>
      <c r="AT61" s="19">
        <f t="shared" si="5"/>
        <v>327</v>
      </c>
    </row>
    <row r="62" spans="2:46" x14ac:dyDescent="0.25">
      <c r="B62" s="43" t="s">
        <v>128</v>
      </c>
      <c r="C62" s="44" t="s">
        <v>129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1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46">
        <v>0</v>
      </c>
      <c r="AB62" s="17">
        <f t="shared" si="0"/>
        <v>0</v>
      </c>
      <c r="AC62" s="18">
        <f t="shared" si="1"/>
        <v>1</v>
      </c>
      <c r="AD62" s="19">
        <f t="shared" si="2"/>
        <v>1</v>
      </c>
      <c r="AF62" s="17">
        <v>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14</v>
      </c>
      <c r="AQ62" s="46">
        <v>9</v>
      </c>
      <c r="AR62" s="17">
        <f t="shared" si="3"/>
        <v>14</v>
      </c>
      <c r="AS62" s="18">
        <f t="shared" si="4"/>
        <v>9</v>
      </c>
      <c r="AT62" s="19">
        <f t="shared" si="5"/>
        <v>23</v>
      </c>
    </row>
    <row r="63" spans="2:46" x14ac:dyDescent="0.25">
      <c r="B63" s="43" t="s">
        <v>130</v>
      </c>
      <c r="C63" s="44" t="s">
        <v>131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1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46">
        <v>0</v>
      </c>
      <c r="AB63" s="17">
        <f t="shared" si="0"/>
        <v>1</v>
      </c>
      <c r="AC63" s="18">
        <f t="shared" si="1"/>
        <v>0</v>
      </c>
      <c r="AD63" s="19">
        <f t="shared" si="2"/>
        <v>1</v>
      </c>
      <c r="AF63" s="17">
        <v>0</v>
      </c>
      <c r="AG63" s="18">
        <v>0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12</v>
      </c>
      <c r="AQ63" s="46">
        <v>4</v>
      </c>
      <c r="AR63" s="17">
        <f t="shared" si="3"/>
        <v>12</v>
      </c>
      <c r="AS63" s="18">
        <f t="shared" si="4"/>
        <v>4</v>
      </c>
      <c r="AT63" s="19">
        <f t="shared" si="5"/>
        <v>16</v>
      </c>
    </row>
    <row r="64" spans="2:46" x14ac:dyDescent="0.25">
      <c r="B64" s="43" t="s">
        <v>132</v>
      </c>
      <c r="C64" s="44" t="s">
        <v>133</v>
      </c>
      <c r="D64" s="18">
        <v>2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1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46">
        <v>0</v>
      </c>
      <c r="AB64" s="17">
        <f t="shared" si="0"/>
        <v>2</v>
      </c>
      <c r="AC64" s="18">
        <f t="shared" si="1"/>
        <v>1</v>
      </c>
      <c r="AD64" s="19">
        <f t="shared" si="2"/>
        <v>3</v>
      </c>
      <c r="AF64" s="17">
        <v>0</v>
      </c>
      <c r="AG64" s="18">
        <v>0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8</v>
      </c>
      <c r="AQ64" s="46">
        <v>6</v>
      </c>
      <c r="AR64" s="17">
        <f t="shared" si="3"/>
        <v>8</v>
      </c>
      <c r="AS64" s="18">
        <f t="shared" si="4"/>
        <v>6</v>
      </c>
      <c r="AT64" s="19">
        <f t="shared" si="5"/>
        <v>14</v>
      </c>
    </row>
    <row r="65" spans="2:46" x14ac:dyDescent="0.25">
      <c r="B65" s="43" t="s">
        <v>134</v>
      </c>
      <c r="C65" s="44" t="s">
        <v>135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2</v>
      </c>
      <c r="U65" s="18">
        <v>2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46">
        <v>0</v>
      </c>
      <c r="AB65" s="17">
        <f t="shared" si="0"/>
        <v>2</v>
      </c>
      <c r="AC65" s="18">
        <f t="shared" si="1"/>
        <v>2</v>
      </c>
      <c r="AD65" s="19">
        <f t="shared" si="2"/>
        <v>4</v>
      </c>
      <c r="AF65" s="17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0</v>
      </c>
      <c r="AM65" s="18">
        <v>0</v>
      </c>
      <c r="AN65" s="18">
        <v>0</v>
      </c>
      <c r="AO65" s="18">
        <v>0</v>
      </c>
      <c r="AP65" s="18">
        <v>12</v>
      </c>
      <c r="AQ65" s="46">
        <v>1</v>
      </c>
      <c r="AR65" s="17">
        <f t="shared" si="3"/>
        <v>12</v>
      </c>
      <c r="AS65" s="18">
        <f t="shared" si="4"/>
        <v>1</v>
      </c>
      <c r="AT65" s="19">
        <f t="shared" si="5"/>
        <v>13</v>
      </c>
    </row>
    <row r="66" spans="2:46" x14ac:dyDescent="0.25">
      <c r="B66" s="43" t="s">
        <v>136</v>
      </c>
      <c r="C66" s="44" t="s">
        <v>137</v>
      </c>
      <c r="D66" s="18">
        <v>0</v>
      </c>
      <c r="E66" s="18">
        <v>0</v>
      </c>
      <c r="F66" s="18">
        <v>61</v>
      </c>
      <c r="G66" s="18">
        <v>3</v>
      </c>
      <c r="H66" s="18">
        <v>14</v>
      </c>
      <c r="I66" s="18">
        <v>6</v>
      </c>
      <c r="J66" s="18">
        <v>118</v>
      </c>
      <c r="K66" s="18">
        <v>66</v>
      </c>
      <c r="L66" s="18">
        <v>11</v>
      </c>
      <c r="M66" s="18">
        <v>5</v>
      </c>
      <c r="N66" s="18">
        <v>0</v>
      </c>
      <c r="O66" s="18">
        <v>0</v>
      </c>
      <c r="P66" s="18">
        <v>0</v>
      </c>
      <c r="Q66" s="18">
        <v>0</v>
      </c>
      <c r="R66" s="18">
        <v>1</v>
      </c>
      <c r="S66" s="18">
        <v>1</v>
      </c>
      <c r="T66" s="18">
        <v>34</v>
      </c>
      <c r="U66" s="18">
        <v>41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46">
        <v>1</v>
      </c>
      <c r="AB66" s="17">
        <f t="shared" si="0"/>
        <v>239</v>
      </c>
      <c r="AC66" s="18">
        <f t="shared" si="1"/>
        <v>123</v>
      </c>
      <c r="AD66" s="19">
        <f t="shared" si="2"/>
        <v>362</v>
      </c>
      <c r="AF66" s="17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0</v>
      </c>
      <c r="AP66" s="18">
        <v>31</v>
      </c>
      <c r="AQ66" s="46">
        <v>24</v>
      </c>
      <c r="AR66" s="17">
        <f t="shared" si="3"/>
        <v>31</v>
      </c>
      <c r="AS66" s="18">
        <f t="shared" si="4"/>
        <v>24</v>
      </c>
      <c r="AT66" s="19">
        <f t="shared" si="5"/>
        <v>55</v>
      </c>
    </row>
    <row r="67" spans="2:46" x14ac:dyDescent="0.25">
      <c r="B67" s="43" t="s">
        <v>138</v>
      </c>
      <c r="C67" s="44" t="s">
        <v>139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6</v>
      </c>
      <c r="K67" s="18">
        <v>8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1</v>
      </c>
      <c r="U67" s="18">
        <v>4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46">
        <v>0</v>
      </c>
      <c r="AB67" s="17">
        <f t="shared" si="0"/>
        <v>7</v>
      </c>
      <c r="AC67" s="18">
        <f t="shared" si="1"/>
        <v>12</v>
      </c>
      <c r="AD67" s="19">
        <f t="shared" si="2"/>
        <v>19</v>
      </c>
      <c r="AF67" s="17">
        <v>0</v>
      </c>
      <c r="AG67" s="18">
        <v>0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13</v>
      </c>
      <c r="AQ67" s="46">
        <v>6</v>
      </c>
      <c r="AR67" s="17">
        <f t="shared" si="3"/>
        <v>13</v>
      </c>
      <c r="AS67" s="18">
        <f t="shared" si="4"/>
        <v>6</v>
      </c>
      <c r="AT67" s="19">
        <f t="shared" si="5"/>
        <v>19</v>
      </c>
    </row>
    <row r="68" spans="2:46" x14ac:dyDescent="0.25">
      <c r="B68" s="43" t="s">
        <v>140</v>
      </c>
      <c r="C68" s="44" t="s">
        <v>141</v>
      </c>
      <c r="D68" s="18">
        <v>0</v>
      </c>
      <c r="E68" s="18">
        <v>0</v>
      </c>
      <c r="F68" s="18">
        <v>1</v>
      </c>
      <c r="G68" s="18">
        <v>1</v>
      </c>
      <c r="H68" s="18">
        <v>0</v>
      </c>
      <c r="I68" s="18">
        <v>0</v>
      </c>
      <c r="J68" s="18">
        <v>20</v>
      </c>
      <c r="K68" s="18">
        <v>13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7</v>
      </c>
      <c r="S68" s="18">
        <v>2</v>
      </c>
      <c r="T68" s="18">
        <v>2</v>
      </c>
      <c r="U68" s="18">
        <v>5</v>
      </c>
      <c r="V68" s="18">
        <v>0</v>
      </c>
      <c r="W68" s="18">
        <v>0</v>
      </c>
      <c r="X68" s="18">
        <v>0</v>
      </c>
      <c r="Y68" s="18">
        <v>0</v>
      </c>
      <c r="Z68" s="18">
        <v>1</v>
      </c>
      <c r="AA68" s="46">
        <v>0</v>
      </c>
      <c r="AB68" s="17">
        <f t="shared" si="0"/>
        <v>31</v>
      </c>
      <c r="AC68" s="18">
        <f t="shared" si="1"/>
        <v>21</v>
      </c>
      <c r="AD68" s="19">
        <f t="shared" si="2"/>
        <v>52</v>
      </c>
      <c r="AF68" s="17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0</v>
      </c>
      <c r="AL68" s="18">
        <v>0</v>
      </c>
      <c r="AM68" s="18">
        <v>0</v>
      </c>
      <c r="AN68" s="18">
        <v>0</v>
      </c>
      <c r="AO68" s="18">
        <v>0</v>
      </c>
      <c r="AP68" s="18">
        <v>33</v>
      </c>
      <c r="AQ68" s="46">
        <v>12</v>
      </c>
      <c r="AR68" s="17">
        <f t="shared" si="3"/>
        <v>33</v>
      </c>
      <c r="AS68" s="18">
        <f t="shared" si="4"/>
        <v>12</v>
      </c>
      <c r="AT68" s="19">
        <f t="shared" si="5"/>
        <v>45</v>
      </c>
    </row>
    <row r="69" spans="2:46" x14ac:dyDescent="0.25">
      <c r="B69" s="43" t="s">
        <v>142</v>
      </c>
      <c r="C69" s="44" t="s">
        <v>143</v>
      </c>
      <c r="D69" s="18">
        <v>20</v>
      </c>
      <c r="E69" s="18">
        <v>4</v>
      </c>
      <c r="F69" s="18">
        <v>181</v>
      </c>
      <c r="G69" s="18">
        <v>89</v>
      </c>
      <c r="H69" s="18">
        <v>0</v>
      </c>
      <c r="I69" s="18">
        <v>0</v>
      </c>
      <c r="J69" s="18">
        <v>44</v>
      </c>
      <c r="K69" s="18">
        <v>37</v>
      </c>
      <c r="L69" s="18">
        <v>8</v>
      </c>
      <c r="M69" s="18">
        <v>6</v>
      </c>
      <c r="N69" s="18">
        <v>122</v>
      </c>
      <c r="O69" s="18">
        <v>116</v>
      </c>
      <c r="P69" s="18">
        <v>9</v>
      </c>
      <c r="Q69" s="18">
        <v>0</v>
      </c>
      <c r="R69" s="18">
        <v>0</v>
      </c>
      <c r="S69" s="18">
        <v>0</v>
      </c>
      <c r="T69" s="18">
        <v>19</v>
      </c>
      <c r="U69" s="18">
        <v>19</v>
      </c>
      <c r="V69" s="18">
        <v>0</v>
      </c>
      <c r="W69" s="18">
        <v>0</v>
      </c>
      <c r="X69" s="18">
        <v>0</v>
      </c>
      <c r="Y69" s="18">
        <v>0</v>
      </c>
      <c r="Z69" s="18">
        <v>1</v>
      </c>
      <c r="AA69" s="46">
        <v>3</v>
      </c>
      <c r="AB69" s="17">
        <f t="shared" si="0"/>
        <v>404</v>
      </c>
      <c r="AC69" s="18">
        <f t="shared" si="1"/>
        <v>274</v>
      </c>
      <c r="AD69" s="19">
        <f t="shared" si="2"/>
        <v>678</v>
      </c>
      <c r="AF69" s="17">
        <v>59</v>
      </c>
      <c r="AG69" s="18">
        <v>85</v>
      </c>
      <c r="AH69" s="18">
        <v>0</v>
      </c>
      <c r="AI69" s="18">
        <v>0</v>
      </c>
      <c r="AJ69" s="18">
        <v>0</v>
      </c>
      <c r="AK69" s="18">
        <v>0</v>
      </c>
      <c r="AL69" s="18">
        <v>0</v>
      </c>
      <c r="AM69" s="18">
        <v>0</v>
      </c>
      <c r="AN69" s="18">
        <v>6</v>
      </c>
      <c r="AO69" s="18">
        <v>8</v>
      </c>
      <c r="AP69" s="18">
        <v>123</v>
      </c>
      <c r="AQ69" s="46">
        <v>39</v>
      </c>
      <c r="AR69" s="17">
        <f t="shared" si="3"/>
        <v>188</v>
      </c>
      <c r="AS69" s="18">
        <f t="shared" si="4"/>
        <v>132</v>
      </c>
      <c r="AT69" s="19">
        <f t="shared" si="5"/>
        <v>320</v>
      </c>
    </row>
    <row r="70" spans="2:46" x14ac:dyDescent="0.25">
      <c r="B70" s="43" t="s">
        <v>144</v>
      </c>
      <c r="C70" s="44" t="s">
        <v>145</v>
      </c>
      <c r="D70" s="18">
        <v>0</v>
      </c>
      <c r="E70" s="18">
        <v>0</v>
      </c>
      <c r="F70" s="18">
        <v>1</v>
      </c>
      <c r="G70" s="18">
        <v>3</v>
      </c>
      <c r="H70" s="18">
        <v>0</v>
      </c>
      <c r="I70" s="18">
        <v>0</v>
      </c>
      <c r="J70" s="18">
        <v>21</v>
      </c>
      <c r="K70" s="18">
        <v>25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17</v>
      </c>
      <c r="U70" s="18">
        <v>25</v>
      </c>
      <c r="V70" s="18">
        <v>1</v>
      </c>
      <c r="W70" s="18">
        <v>0</v>
      </c>
      <c r="X70" s="18">
        <v>0</v>
      </c>
      <c r="Y70" s="18">
        <v>0</v>
      </c>
      <c r="Z70" s="18">
        <v>0</v>
      </c>
      <c r="AA70" s="46">
        <v>0</v>
      </c>
      <c r="AB70" s="17">
        <f t="shared" si="0"/>
        <v>40</v>
      </c>
      <c r="AC70" s="18">
        <f t="shared" si="1"/>
        <v>53</v>
      </c>
      <c r="AD70" s="19">
        <f t="shared" si="2"/>
        <v>93</v>
      </c>
      <c r="AF70" s="17">
        <v>0</v>
      </c>
      <c r="AG70" s="18">
        <v>0</v>
      </c>
      <c r="AH70" s="18">
        <v>0</v>
      </c>
      <c r="AI70" s="18">
        <v>0</v>
      </c>
      <c r="AJ70" s="18">
        <v>0</v>
      </c>
      <c r="AK70" s="18">
        <v>0</v>
      </c>
      <c r="AL70" s="18">
        <v>0</v>
      </c>
      <c r="AM70" s="18">
        <v>0</v>
      </c>
      <c r="AN70" s="18">
        <v>6</v>
      </c>
      <c r="AO70" s="18">
        <v>5</v>
      </c>
      <c r="AP70" s="18">
        <v>44</v>
      </c>
      <c r="AQ70" s="46">
        <v>20</v>
      </c>
      <c r="AR70" s="17">
        <f t="shared" si="3"/>
        <v>50</v>
      </c>
      <c r="AS70" s="18">
        <f t="shared" si="4"/>
        <v>25</v>
      </c>
      <c r="AT70" s="19">
        <f t="shared" si="5"/>
        <v>75</v>
      </c>
    </row>
    <row r="71" spans="2:46" x14ac:dyDescent="0.25">
      <c r="B71" s="43" t="s">
        <v>146</v>
      </c>
      <c r="C71" s="44" t="s">
        <v>147</v>
      </c>
      <c r="D71" s="18">
        <v>0</v>
      </c>
      <c r="E71" s="18">
        <v>0</v>
      </c>
      <c r="F71" s="18">
        <v>2</v>
      </c>
      <c r="G71" s="18">
        <v>1</v>
      </c>
      <c r="H71" s="18">
        <v>0</v>
      </c>
      <c r="I71" s="18">
        <v>0</v>
      </c>
      <c r="J71" s="18">
        <v>30</v>
      </c>
      <c r="K71" s="18">
        <v>14</v>
      </c>
      <c r="L71" s="18">
        <v>0</v>
      </c>
      <c r="M71" s="18">
        <v>0</v>
      </c>
      <c r="N71" s="18">
        <v>31</v>
      </c>
      <c r="O71" s="18">
        <v>22</v>
      </c>
      <c r="P71" s="18">
        <v>0</v>
      </c>
      <c r="Q71" s="18">
        <v>0</v>
      </c>
      <c r="R71" s="18">
        <v>1</v>
      </c>
      <c r="S71" s="18">
        <v>1</v>
      </c>
      <c r="T71" s="18">
        <v>7</v>
      </c>
      <c r="U71" s="18">
        <v>10</v>
      </c>
      <c r="V71" s="18">
        <v>0</v>
      </c>
      <c r="W71" s="18">
        <v>0</v>
      </c>
      <c r="X71" s="18">
        <v>0</v>
      </c>
      <c r="Y71" s="18">
        <v>0</v>
      </c>
      <c r="Z71" s="18">
        <v>4</v>
      </c>
      <c r="AA71" s="46">
        <v>2</v>
      </c>
      <c r="AB71" s="17">
        <f t="shared" si="0"/>
        <v>75</v>
      </c>
      <c r="AC71" s="18">
        <f t="shared" si="1"/>
        <v>50</v>
      </c>
      <c r="AD71" s="19">
        <f t="shared" si="2"/>
        <v>125</v>
      </c>
      <c r="AF71" s="17">
        <v>0</v>
      </c>
      <c r="AG71" s="18">
        <v>0</v>
      </c>
      <c r="AH71" s="18">
        <v>0</v>
      </c>
      <c r="AI71" s="18">
        <v>0</v>
      </c>
      <c r="AJ71" s="18">
        <v>0</v>
      </c>
      <c r="AK71" s="18">
        <v>0</v>
      </c>
      <c r="AL71" s="18">
        <v>0</v>
      </c>
      <c r="AM71" s="18">
        <v>0</v>
      </c>
      <c r="AN71" s="18">
        <v>0</v>
      </c>
      <c r="AO71" s="18">
        <v>0</v>
      </c>
      <c r="AP71" s="18">
        <v>32</v>
      </c>
      <c r="AQ71" s="46">
        <v>12</v>
      </c>
      <c r="AR71" s="17">
        <f t="shared" si="3"/>
        <v>32</v>
      </c>
      <c r="AS71" s="18">
        <f t="shared" si="4"/>
        <v>12</v>
      </c>
      <c r="AT71" s="19">
        <f t="shared" si="5"/>
        <v>44</v>
      </c>
    </row>
    <row r="72" spans="2:46" x14ac:dyDescent="0.25">
      <c r="B72" s="43" t="s">
        <v>148</v>
      </c>
      <c r="C72" s="44" t="s">
        <v>149</v>
      </c>
      <c r="D72" s="18">
        <v>0</v>
      </c>
      <c r="E72" s="18">
        <v>0</v>
      </c>
      <c r="F72" s="18">
        <v>3</v>
      </c>
      <c r="G72" s="18">
        <v>1</v>
      </c>
      <c r="H72" s="18">
        <v>4</v>
      </c>
      <c r="I72" s="18">
        <v>6</v>
      </c>
      <c r="J72" s="18">
        <v>3</v>
      </c>
      <c r="K72" s="18">
        <v>1</v>
      </c>
      <c r="L72" s="18">
        <v>0</v>
      </c>
      <c r="M72" s="18">
        <v>0</v>
      </c>
      <c r="N72" s="18">
        <v>40</v>
      </c>
      <c r="O72" s="18">
        <v>41</v>
      </c>
      <c r="P72" s="18">
        <v>0</v>
      </c>
      <c r="Q72" s="18">
        <v>0</v>
      </c>
      <c r="R72" s="18">
        <v>0</v>
      </c>
      <c r="S72" s="18">
        <v>0</v>
      </c>
      <c r="T72" s="18">
        <v>9</v>
      </c>
      <c r="U72" s="18">
        <v>11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46">
        <v>0</v>
      </c>
      <c r="AB72" s="17">
        <f t="shared" ref="AB72:AB135" si="6">+D72+F72+H72+J72+L72+N72+P72+R72+T72+V72+X72+Z72</f>
        <v>59</v>
      </c>
      <c r="AC72" s="18">
        <f t="shared" ref="AC72:AC135" si="7">+E72+G72+I72+K72+M72+O72+Q72+S72+U72+W72+Y72+AA72</f>
        <v>60</v>
      </c>
      <c r="AD72" s="19">
        <f t="shared" ref="AD72:AD135" si="8">+AB72+AC72</f>
        <v>119</v>
      </c>
      <c r="AF72" s="17">
        <v>0</v>
      </c>
      <c r="AG72" s="18">
        <v>0</v>
      </c>
      <c r="AH72" s="18">
        <v>0</v>
      </c>
      <c r="AI72" s="18">
        <v>0</v>
      </c>
      <c r="AJ72" s="18">
        <v>0</v>
      </c>
      <c r="AK72" s="18">
        <v>0</v>
      </c>
      <c r="AL72" s="18">
        <v>0</v>
      </c>
      <c r="AM72" s="18">
        <v>0</v>
      </c>
      <c r="AN72" s="18">
        <v>0</v>
      </c>
      <c r="AO72" s="18">
        <v>0</v>
      </c>
      <c r="AP72" s="18">
        <v>37</v>
      </c>
      <c r="AQ72" s="46">
        <v>13</v>
      </c>
      <c r="AR72" s="17">
        <f t="shared" ref="AR72:AR135" si="9">+AF72+AH72+AJ72+AL72+AN72+AP72</f>
        <v>37</v>
      </c>
      <c r="AS72" s="18">
        <f t="shared" ref="AS72:AS135" si="10">+AG72+AI72+AK72+AM72+AO72+AQ72</f>
        <v>13</v>
      </c>
      <c r="AT72" s="19">
        <f t="shared" ref="AT72:AT135" si="11">+AR72+AS72</f>
        <v>50</v>
      </c>
    </row>
    <row r="73" spans="2:46" x14ac:dyDescent="0.25">
      <c r="B73" s="43" t="s">
        <v>150</v>
      </c>
      <c r="C73" s="44" t="s">
        <v>151</v>
      </c>
      <c r="D73" s="18">
        <v>0</v>
      </c>
      <c r="E73" s="18">
        <v>0</v>
      </c>
      <c r="F73" s="18">
        <v>1</v>
      </c>
      <c r="G73" s="18">
        <v>0</v>
      </c>
      <c r="H73" s="18">
        <v>0</v>
      </c>
      <c r="I73" s="18">
        <v>0</v>
      </c>
      <c r="J73" s="18">
        <v>15</v>
      </c>
      <c r="K73" s="18">
        <v>5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6</v>
      </c>
      <c r="U73" s="18">
        <v>7</v>
      </c>
      <c r="V73" s="18">
        <v>0</v>
      </c>
      <c r="W73" s="18">
        <v>0</v>
      </c>
      <c r="X73" s="18">
        <v>0</v>
      </c>
      <c r="Y73" s="18">
        <v>0</v>
      </c>
      <c r="Z73" s="18">
        <v>1</v>
      </c>
      <c r="AA73" s="46">
        <v>0</v>
      </c>
      <c r="AB73" s="17">
        <f t="shared" si="6"/>
        <v>23</v>
      </c>
      <c r="AC73" s="18">
        <f t="shared" si="7"/>
        <v>12</v>
      </c>
      <c r="AD73" s="19">
        <f t="shared" si="8"/>
        <v>35</v>
      </c>
      <c r="AF73" s="17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18">
        <v>15</v>
      </c>
      <c r="AQ73" s="46">
        <v>4</v>
      </c>
      <c r="AR73" s="17">
        <f t="shared" si="9"/>
        <v>15</v>
      </c>
      <c r="AS73" s="18">
        <f t="shared" si="10"/>
        <v>4</v>
      </c>
      <c r="AT73" s="19">
        <f t="shared" si="11"/>
        <v>19</v>
      </c>
    </row>
    <row r="74" spans="2:46" x14ac:dyDescent="0.25">
      <c r="B74" s="43" t="s">
        <v>152</v>
      </c>
      <c r="C74" s="44" t="s">
        <v>153</v>
      </c>
      <c r="D74" s="18">
        <v>3</v>
      </c>
      <c r="E74" s="18">
        <v>2</v>
      </c>
      <c r="F74" s="18">
        <v>9</v>
      </c>
      <c r="G74" s="18">
        <v>6</v>
      </c>
      <c r="H74" s="18">
        <v>0</v>
      </c>
      <c r="I74" s="18">
        <v>0</v>
      </c>
      <c r="J74" s="18">
        <v>108</v>
      </c>
      <c r="K74" s="18">
        <v>69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2</v>
      </c>
      <c r="U74" s="18">
        <v>6</v>
      </c>
      <c r="V74" s="18">
        <v>0</v>
      </c>
      <c r="W74" s="18">
        <v>1</v>
      </c>
      <c r="X74" s="18">
        <v>0</v>
      </c>
      <c r="Y74" s="18">
        <v>0</v>
      </c>
      <c r="Z74" s="18">
        <v>2</v>
      </c>
      <c r="AA74" s="46">
        <v>0</v>
      </c>
      <c r="AB74" s="17">
        <f t="shared" si="6"/>
        <v>124</v>
      </c>
      <c r="AC74" s="18">
        <f t="shared" si="7"/>
        <v>84</v>
      </c>
      <c r="AD74" s="19">
        <f t="shared" si="8"/>
        <v>208</v>
      </c>
      <c r="AF74" s="17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  <c r="AP74" s="18">
        <v>36</v>
      </c>
      <c r="AQ74" s="46">
        <v>18</v>
      </c>
      <c r="AR74" s="17">
        <f t="shared" si="9"/>
        <v>36</v>
      </c>
      <c r="AS74" s="18">
        <f t="shared" si="10"/>
        <v>18</v>
      </c>
      <c r="AT74" s="19">
        <f t="shared" si="11"/>
        <v>54</v>
      </c>
    </row>
    <row r="75" spans="2:46" x14ac:dyDescent="0.25">
      <c r="B75" s="43" t="s">
        <v>154</v>
      </c>
      <c r="C75" s="44" t="s">
        <v>155</v>
      </c>
      <c r="D75" s="18">
        <v>0</v>
      </c>
      <c r="E75" s="18">
        <v>0</v>
      </c>
      <c r="F75" s="18">
        <v>20</v>
      </c>
      <c r="G75" s="18">
        <v>6</v>
      </c>
      <c r="H75" s="18">
        <v>9</v>
      </c>
      <c r="I75" s="18">
        <v>2</v>
      </c>
      <c r="J75" s="18">
        <v>12</v>
      </c>
      <c r="K75" s="18">
        <v>5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1</v>
      </c>
      <c r="U75" s="18">
        <v>2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46">
        <v>0</v>
      </c>
      <c r="AB75" s="17">
        <f t="shared" si="6"/>
        <v>42</v>
      </c>
      <c r="AC75" s="18">
        <f t="shared" si="7"/>
        <v>15</v>
      </c>
      <c r="AD75" s="19">
        <f t="shared" si="8"/>
        <v>57</v>
      </c>
      <c r="AF75" s="17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0</v>
      </c>
      <c r="AP75" s="18">
        <v>13</v>
      </c>
      <c r="AQ75" s="46">
        <v>7</v>
      </c>
      <c r="AR75" s="17">
        <f t="shared" si="9"/>
        <v>13</v>
      </c>
      <c r="AS75" s="18">
        <f t="shared" si="10"/>
        <v>7</v>
      </c>
      <c r="AT75" s="19">
        <f t="shared" si="11"/>
        <v>20</v>
      </c>
    </row>
    <row r="76" spans="2:46" x14ac:dyDescent="0.25">
      <c r="B76" s="43" t="s">
        <v>156</v>
      </c>
      <c r="C76" s="44" t="s">
        <v>157</v>
      </c>
      <c r="D76" s="18">
        <v>0</v>
      </c>
      <c r="E76" s="18">
        <v>1</v>
      </c>
      <c r="F76" s="18">
        <v>0</v>
      </c>
      <c r="G76" s="18">
        <v>0</v>
      </c>
      <c r="H76" s="18">
        <v>0</v>
      </c>
      <c r="I76" s="18">
        <v>0</v>
      </c>
      <c r="J76" s="18">
        <v>9</v>
      </c>
      <c r="K76" s="18">
        <v>2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4</v>
      </c>
      <c r="S76" s="18">
        <v>6</v>
      </c>
      <c r="T76" s="18">
        <v>1</v>
      </c>
      <c r="U76" s="18">
        <v>1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46">
        <v>0</v>
      </c>
      <c r="AB76" s="17">
        <f t="shared" si="6"/>
        <v>14</v>
      </c>
      <c r="AC76" s="18">
        <f t="shared" si="7"/>
        <v>10</v>
      </c>
      <c r="AD76" s="19">
        <f t="shared" si="8"/>
        <v>24</v>
      </c>
      <c r="AF76" s="17">
        <v>0</v>
      </c>
      <c r="AG76" s="18">
        <v>0</v>
      </c>
      <c r="AH76" s="18">
        <v>0</v>
      </c>
      <c r="AI76" s="18">
        <v>0</v>
      </c>
      <c r="AJ76" s="18">
        <v>0</v>
      </c>
      <c r="AK76" s="18">
        <v>0</v>
      </c>
      <c r="AL76" s="18">
        <v>0</v>
      </c>
      <c r="AM76" s="18">
        <v>0</v>
      </c>
      <c r="AN76" s="18">
        <v>0</v>
      </c>
      <c r="AO76" s="18">
        <v>0</v>
      </c>
      <c r="AP76" s="18">
        <v>11</v>
      </c>
      <c r="AQ76" s="46">
        <v>13</v>
      </c>
      <c r="AR76" s="17">
        <f t="shared" si="9"/>
        <v>11</v>
      </c>
      <c r="AS76" s="18">
        <f t="shared" si="10"/>
        <v>13</v>
      </c>
      <c r="AT76" s="19">
        <f t="shared" si="11"/>
        <v>24</v>
      </c>
    </row>
    <row r="77" spans="2:46" x14ac:dyDescent="0.25">
      <c r="B77" s="43" t="s">
        <v>158</v>
      </c>
      <c r="C77" s="44" t="s">
        <v>159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1</v>
      </c>
      <c r="U77" s="18">
        <v>3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46">
        <v>0</v>
      </c>
      <c r="AB77" s="17">
        <f t="shared" si="6"/>
        <v>1</v>
      </c>
      <c r="AC77" s="18">
        <f t="shared" si="7"/>
        <v>3</v>
      </c>
      <c r="AD77" s="19">
        <f t="shared" si="8"/>
        <v>4</v>
      </c>
      <c r="AF77" s="17">
        <v>0</v>
      </c>
      <c r="AG77" s="18">
        <v>0</v>
      </c>
      <c r="AH77" s="18">
        <v>0</v>
      </c>
      <c r="AI77" s="18">
        <v>0</v>
      </c>
      <c r="AJ77" s="18">
        <v>0</v>
      </c>
      <c r="AK77" s="18">
        <v>0</v>
      </c>
      <c r="AL77" s="18">
        <v>0</v>
      </c>
      <c r="AM77" s="18">
        <v>0</v>
      </c>
      <c r="AN77" s="18">
        <v>0</v>
      </c>
      <c r="AO77" s="18">
        <v>0</v>
      </c>
      <c r="AP77" s="18">
        <v>0</v>
      </c>
      <c r="AQ77" s="46">
        <v>0</v>
      </c>
      <c r="AR77" s="17">
        <f t="shared" si="9"/>
        <v>0</v>
      </c>
      <c r="AS77" s="18">
        <f t="shared" si="10"/>
        <v>0</v>
      </c>
      <c r="AT77" s="19">
        <f t="shared" si="11"/>
        <v>0</v>
      </c>
    </row>
    <row r="78" spans="2:46" x14ac:dyDescent="0.25">
      <c r="B78" s="43" t="s">
        <v>160</v>
      </c>
      <c r="C78" s="44" t="s">
        <v>161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1</v>
      </c>
      <c r="U78" s="18">
        <v>1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46">
        <v>0</v>
      </c>
      <c r="AB78" s="17">
        <f t="shared" si="6"/>
        <v>1</v>
      </c>
      <c r="AC78" s="18">
        <f t="shared" si="7"/>
        <v>1</v>
      </c>
      <c r="AD78" s="19">
        <f t="shared" si="8"/>
        <v>2</v>
      </c>
      <c r="AF78" s="17">
        <v>0</v>
      </c>
      <c r="AG78" s="18">
        <v>0</v>
      </c>
      <c r="AH78" s="18">
        <v>0</v>
      </c>
      <c r="AI78" s="18">
        <v>0</v>
      </c>
      <c r="AJ78" s="18">
        <v>0</v>
      </c>
      <c r="AK78" s="18">
        <v>0</v>
      </c>
      <c r="AL78" s="18">
        <v>0</v>
      </c>
      <c r="AM78" s="18">
        <v>0</v>
      </c>
      <c r="AN78" s="18">
        <v>0</v>
      </c>
      <c r="AO78" s="18">
        <v>0</v>
      </c>
      <c r="AP78" s="18">
        <v>10</v>
      </c>
      <c r="AQ78" s="46">
        <v>8</v>
      </c>
      <c r="AR78" s="17">
        <f t="shared" si="9"/>
        <v>10</v>
      </c>
      <c r="AS78" s="18">
        <f t="shared" si="10"/>
        <v>8</v>
      </c>
      <c r="AT78" s="19">
        <f t="shared" si="11"/>
        <v>18</v>
      </c>
    </row>
    <row r="79" spans="2:46" x14ac:dyDescent="0.25">
      <c r="B79" s="43" t="s">
        <v>162</v>
      </c>
      <c r="C79" s="44" t="s">
        <v>163</v>
      </c>
      <c r="D79" s="18">
        <v>0</v>
      </c>
      <c r="E79" s="18">
        <v>0</v>
      </c>
      <c r="F79" s="18">
        <v>0</v>
      </c>
      <c r="G79" s="18">
        <v>0</v>
      </c>
      <c r="H79" s="18">
        <v>1</v>
      </c>
      <c r="I79" s="18">
        <v>1</v>
      </c>
      <c r="J79" s="18">
        <v>3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3</v>
      </c>
      <c r="U79" s="18">
        <v>2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46">
        <v>0</v>
      </c>
      <c r="AB79" s="17">
        <f t="shared" si="6"/>
        <v>7</v>
      </c>
      <c r="AC79" s="18">
        <f t="shared" si="7"/>
        <v>3</v>
      </c>
      <c r="AD79" s="19">
        <f t="shared" si="8"/>
        <v>10</v>
      </c>
      <c r="AF79" s="17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0</v>
      </c>
      <c r="AN79" s="18">
        <v>0</v>
      </c>
      <c r="AO79" s="18">
        <v>0</v>
      </c>
      <c r="AP79" s="18">
        <v>15</v>
      </c>
      <c r="AQ79" s="46">
        <v>5</v>
      </c>
      <c r="AR79" s="17">
        <f t="shared" si="9"/>
        <v>15</v>
      </c>
      <c r="AS79" s="18">
        <f t="shared" si="10"/>
        <v>5</v>
      </c>
      <c r="AT79" s="19">
        <f t="shared" si="11"/>
        <v>20</v>
      </c>
    </row>
    <row r="80" spans="2:46" x14ac:dyDescent="0.25">
      <c r="B80" s="43" t="s">
        <v>164</v>
      </c>
      <c r="C80" s="44" t="s">
        <v>165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3</v>
      </c>
      <c r="U80" s="18">
        <v>1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46">
        <v>1</v>
      </c>
      <c r="AB80" s="17">
        <f t="shared" si="6"/>
        <v>3</v>
      </c>
      <c r="AC80" s="18">
        <f t="shared" si="7"/>
        <v>2</v>
      </c>
      <c r="AD80" s="19">
        <f t="shared" si="8"/>
        <v>5</v>
      </c>
      <c r="AF80" s="17">
        <v>0</v>
      </c>
      <c r="AG80" s="18">
        <v>0</v>
      </c>
      <c r="AH80" s="18">
        <v>0</v>
      </c>
      <c r="AI80" s="18">
        <v>0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12</v>
      </c>
      <c r="AQ80" s="46">
        <v>9</v>
      </c>
      <c r="AR80" s="17">
        <f t="shared" si="9"/>
        <v>12</v>
      </c>
      <c r="AS80" s="18">
        <f t="shared" si="10"/>
        <v>9</v>
      </c>
      <c r="AT80" s="19">
        <f t="shared" si="11"/>
        <v>21</v>
      </c>
    </row>
    <row r="81" spans="2:46" x14ac:dyDescent="0.25">
      <c r="B81" s="43" t="s">
        <v>166</v>
      </c>
      <c r="C81" s="44" t="s">
        <v>167</v>
      </c>
      <c r="D81" s="18">
        <v>781</v>
      </c>
      <c r="E81" s="18">
        <v>214</v>
      </c>
      <c r="F81" s="18">
        <v>4167</v>
      </c>
      <c r="G81" s="18">
        <v>2462</v>
      </c>
      <c r="H81" s="18">
        <v>1985</v>
      </c>
      <c r="I81" s="18">
        <v>256</v>
      </c>
      <c r="J81" s="18">
        <v>10075</v>
      </c>
      <c r="K81" s="18">
        <v>7574</v>
      </c>
      <c r="L81" s="18">
        <v>302</v>
      </c>
      <c r="M81" s="18">
        <v>126</v>
      </c>
      <c r="N81" s="18">
        <v>1833</v>
      </c>
      <c r="O81" s="18">
        <v>2458</v>
      </c>
      <c r="P81" s="18">
        <v>342</v>
      </c>
      <c r="Q81" s="18">
        <v>134</v>
      </c>
      <c r="R81" s="18">
        <v>9502</v>
      </c>
      <c r="S81" s="18">
        <v>6225</v>
      </c>
      <c r="T81" s="18">
        <v>1785</v>
      </c>
      <c r="U81" s="18">
        <v>2136</v>
      </c>
      <c r="V81" s="18">
        <v>12</v>
      </c>
      <c r="W81" s="18">
        <v>155</v>
      </c>
      <c r="X81" s="18">
        <v>1</v>
      </c>
      <c r="Y81" s="18">
        <v>0</v>
      </c>
      <c r="Z81" s="18">
        <v>52</v>
      </c>
      <c r="AA81" s="46">
        <v>72</v>
      </c>
      <c r="AB81" s="17">
        <f t="shared" si="6"/>
        <v>30837</v>
      </c>
      <c r="AC81" s="18">
        <f t="shared" si="7"/>
        <v>21812</v>
      </c>
      <c r="AD81" s="19">
        <f t="shared" si="8"/>
        <v>52649</v>
      </c>
      <c r="AF81" s="17">
        <v>4279</v>
      </c>
      <c r="AG81" s="18">
        <v>3294</v>
      </c>
      <c r="AH81" s="18">
        <v>439</v>
      </c>
      <c r="AI81" s="18">
        <v>500</v>
      </c>
      <c r="AJ81" s="18">
        <v>0</v>
      </c>
      <c r="AK81" s="18">
        <v>0</v>
      </c>
      <c r="AL81" s="18">
        <v>0</v>
      </c>
      <c r="AM81" s="18">
        <v>0</v>
      </c>
      <c r="AN81" s="18">
        <v>267</v>
      </c>
      <c r="AO81" s="18">
        <v>183</v>
      </c>
      <c r="AP81" s="18">
        <v>908</v>
      </c>
      <c r="AQ81" s="46">
        <v>319</v>
      </c>
      <c r="AR81" s="17">
        <f t="shared" si="9"/>
        <v>5893</v>
      </c>
      <c r="AS81" s="18">
        <f t="shared" si="10"/>
        <v>4296</v>
      </c>
      <c r="AT81" s="19">
        <f t="shared" si="11"/>
        <v>10189</v>
      </c>
    </row>
    <row r="82" spans="2:46" x14ac:dyDescent="0.25">
      <c r="B82" s="43" t="s">
        <v>168</v>
      </c>
      <c r="C82" s="44" t="s">
        <v>169</v>
      </c>
      <c r="D82" s="18">
        <v>2</v>
      </c>
      <c r="E82" s="18">
        <v>0</v>
      </c>
      <c r="F82" s="18">
        <v>27</v>
      </c>
      <c r="G82" s="18">
        <v>5</v>
      </c>
      <c r="H82" s="18">
        <v>224</v>
      </c>
      <c r="I82" s="18">
        <v>12</v>
      </c>
      <c r="J82" s="18">
        <v>449</v>
      </c>
      <c r="K82" s="18">
        <v>209</v>
      </c>
      <c r="L82" s="18">
        <v>0</v>
      </c>
      <c r="M82" s="18">
        <v>0</v>
      </c>
      <c r="N82" s="18">
        <v>21</v>
      </c>
      <c r="O82" s="18">
        <v>21</v>
      </c>
      <c r="P82" s="18">
        <v>0</v>
      </c>
      <c r="Q82" s="18">
        <v>0</v>
      </c>
      <c r="R82" s="18">
        <v>147</v>
      </c>
      <c r="S82" s="18">
        <v>67</v>
      </c>
      <c r="T82" s="18">
        <v>105</v>
      </c>
      <c r="U82" s="18">
        <v>101</v>
      </c>
      <c r="V82" s="18">
        <v>2</v>
      </c>
      <c r="W82" s="18">
        <v>6</v>
      </c>
      <c r="X82" s="18">
        <v>0</v>
      </c>
      <c r="Y82" s="18">
        <v>0</v>
      </c>
      <c r="Z82" s="18">
        <v>5</v>
      </c>
      <c r="AA82" s="46">
        <v>7</v>
      </c>
      <c r="AB82" s="17">
        <f t="shared" si="6"/>
        <v>982</v>
      </c>
      <c r="AC82" s="18">
        <f t="shared" si="7"/>
        <v>428</v>
      </c>
      <c r="AD82" s="19">
        <f t="shared" si="8"/>
        <v>1410</v>
      </c>
      <c r="AF82" s="17">
        <v>0</v>
      </c>
      <c r="AG82" s="18">
        <v>0</v>
      </c>
      <c r="AH82" s="18">
        <v>0</v>
      </c>
      <c r="AI82" s="18">
        <v>0</v>
      </c>
      <c r="AJ82" s="18">
        <v>0</v>
      </c>
      <c r="AK82" s="18">
        <v>0</v>
      </c>
      <c r="AL82" s="18">
        <v>0</v>
      </c>
      <c r="AM82" s="18">
        <v>0</v>
      </c>
      <c r="AN82" s="18">
        <v>8</v>
      </c>
      <c r="AO82" s="18">
        <v>9</v>
      </c>
      <c r="AP82" s="18">
        <v>206</v>
      </c>
      <c r="AQ82" s="46">
        <v>73</v>
      </c>
      <c r="AR82" s="17">
        <f t="shared" si="9"/>
        <v>214</v>
      </c>
      <c r="AS82" s="18">
        <f t="shared" si="10"/>
        <v>82</v>
      </c>
      <c r="AT82" s="19">
        <f t="shared" si="11"/>
        <v>296</v>
      </c>
    </row>
    <row r="83" spans="2:46" x14ac:dyDescent="0.25">
      <c r="B83" s="43" t="s">
        <v>170</v>
      </c>
      <c r="C83" s="44" t="s">
        <v>171</v>
      </c>
      <c r="D83" s="18">
        <v>0</v>
      </c>
      <c r="E83" s="18">
        <v>0</v>
      </c>
      <c r="F83" s="18">
        <v>0</v>
      </c>
      <c r="G83" s="18">
        <v>0</v>
      </c>
      <c r="H83" s="18">
        <v>5</v>
      </c>
      <c r="I83" s="18">
        <v>4</v>
      </c>
      <c r="J83" s="18">
        <v>21</v>
      </c>
      <c r="K83" s="18">
        <v>8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13</v>
      </c>
      <c r="S83" s="18">
        <v>5</v>
      </c>
      <c r="T83" s="18">
        <v>3</v>
      </c>
      <c r="U83" s="18">
        <v>5</v>
      </c>
      <c r="V83" s="18">
        <v>0</v>
      </c>
      <c r="W83" s="18">
        <v>0</v>
      </c>
      <c r="X83" s="18">
        <v>0</v>
      </c>
      <c r="Y83" s="18">
        <v>0</v>
      </c>
      <c r="Z83" s="18">
        <v>1</v>
      </c>
      <c r="AA83" s="46">
        <v>0</v>
      </c>
      <c r="AB83" s="17">
        <f t="shared" si="6"/>
        <v>43</v>
      </c>
      <c r="AC83" s="18">
        <f t="shared" si="7"/>
        <v>22</v>
      </c>
      <c r="AD83" s="19">
        <f t="shared" si="8"/>
        <v>65</v>
      </c>
      <c r="AF83" s="17">
        <v>0</v>
      </c>
      <c r="AG83" s="18">
        <v>0</v>
      </c>
      <c r="AH83" s="18">
        <v>0</v>
      </c>
      <c r="AI83" s="18">
        <v>0</v>
      </c>
      <c r="AJ83" s="18">
        <v>0</v>
      </c>
      <c r="AK83" s="18">
        <v>0</v>
      </c>
      <c r="AL83" s="18">
        <v>0</v>
      </c>
      <c r="AM83" s="18">
        <v>0</v>
      </c>
      <c r="AN83" s="18">
        <v>0</v>
      </c>
      <c r="AO83" s="18">
        <v>0</v>
      </c>
      <c r="AP83" s="18">
        <v>21</v>
      </c>
      <c r="AQ83" s="46">
        <v>6</v>
      </c>
      <c r="AR83" s="17">
        <f t="shared" si="9"/>
        <v>21</v>
      </c>
      <c r="AS83" s="18">
        <f t="shared" si="10"/>
        <v>6</v>
      </c>
      <c r="AT83" s="19">
        <f t="shared" si="11"/>
        <v>27</v>
      </c>
    </row>
    <row r="84" spans="2:46" x14ac:dyDescent="0.25">
      <c r="B84" s="43" t="s">
        <v>172</v>
      </c>
      <c r="C84" s="44" t="s">
        <v>173</v>
      </c>
      <c r="D84" s="18">
        <v>0</v>
      </c>
      <c r="E84" s="18">
        <v>0</v>
      </c>
      <c r="F84" s="18">
        <v>8</v>
      </c>
      <c r="G84" s="18">
        <v>2</v>
      </c>
      <c r="H84" s="18">
        <v>5</v>
      </c>
      <c r="I84" s="18">
        <v>1</v>
      </c>
      <c r="J84" s="18">
        <v>5</v>
      </c>
      <c r="K84" s="18">
        <v>5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2</v>
      </c>
      <c r="U84" s="18">
        <v>5</v>
      </c>
      <c r="V84" s="18">
        <v>0</v>
      </c>
      <c r="W84" s="18">
        <v>0</v>
      </c>
      <c r="X84" s="18">
        <v>0</v>
      </c>
      <c r="Y84" s="18">
        <v>0</v>
      </c>
      <c r="Z84" s="18">
        <v>1</v>
      </c>
      <c r="AA84" s="46">
        <v>1</v>
      </c>
      <c r="AB84" s="17">
        <f t="shared" si="6"/>
        <v>21</v>
      </c>
      <c r="AC84" s="18">
        <f t="shared" si="7"/>
        <v>14</v>
      </c>
      <c r="AD84" s="19">
        <f t="shared" si="8"/>
        <v>35</v>
      </c>
      <c r="AF84" s="17">
        <v>0</v>
      </c>
      <c r="AG84" s="18">
        <v>0</v>
      </c>
      <c r="AH84" s="18">
        <v>0</v>
      </c>
      <c r="AI84" s="18">
        <v>0</v>
      </c>
      <c r="AJ84" s="18">
        <v>0</v>
      </c>
      <c r="AK84" s="18">
        <v>0</v>
      </c>
      <c r="AL84" s="18">
        <v>0</v>
      </c>
      <c r="AM84" s="18">
        <v>0</v>
      </c>
      <c r="AN84" s="18">
        <v>0</v>
      </c>
      <c r="AO84" s="18">
        <v>0</v>
      </c>
      <c r="AP84" s="18">
        <v>43</v>
      </c>
      <c r="AQ84" s="46">
        <v>13</v>
      </c>
      <c r="AR84" s="17">
        <f t="shared" si="9"/>
        <v>43</v>
      </c>
      <c r="AS84" s="18">
        <f t="shared" si="10"/>
        <v>13</v>
      </c>
      <c r="AT84" s="19">
        <f t="shared" si="11"/>
        <v>56</v>
      </c>
    </row>
    <row r="85" spans="2:46" x14ac:dyDescent="0.25">
      <c r="B85" s="43" t="s">
        <v>174</v>
      </c>
      <c r="C85" s="44" t="s">
        <v>175</v>
      </c>
      <c r="D85" s="18">
        <v>8</v>
      </c>
      <c r="E85" s="18">
        <v>1</v>
      </c>
      <c r="F85" s="18">
        <v>2</v>
      </c>
      <c r="G85" s="18">
        <v>1</v>
      </c>
      <c r="H85" s="18">
        <v>2</v>
      </c>
      <c r="I85" s="18">
        <v>0</v>
      </c>
      <c r="J85" s="18">
        <v>70</v>
      </c>
      <c r="K85" s="18">
        <v>31</v>
      </c>
      <c r="L85" s="18">
        <v>0</v>
      </c>
      <c r="M85" s="18">
        <v>0</v>
      </c>
      <c r="N85" s="18">
        <v>0</v>
      </c>
      <c r="O85" s="18">
        <v>0</v>
      </c>
      <c r="P85" s="18">
        <v>20</v>
      </c>
      <c r="Q85" s="18">
        <v>3</v>
      </c>
      <c r="R85" s="18">
        <v>6</v>
      </c>
      <c r="S85" s="18">
        <v>5</v>
      </c>
      <c r="T85" s="18">
        <v>33</v>
      </c>
      <c r="U85" s="18">
        <v>16</v>
      </c>
      <c r="V85" s="18">
        <v>1</v>
      </c>
      <c r="W85" s="18">
        <v>13</v>
      </c>
      <c r="X85" s="18">
        <v>0</v>
      </c>
      <c r="Y85" s="18">
        <v>0</v>
      </c>
      <c r="Z85" s="18">
        <v>3</v>
      </c>
      <c r="AA85" s="46">
        <v>2</v>
      </c>
      <c r="AB85" s="17">
        <f t="shared" si="6"/>
        <v>145</v>
      </c>
      <c r="AC85" s="18">
        <f t="shared" si="7"/>
        <v>72</v>
      </c>
      <c r="AD85" s="19">
        <f t="shared" si="8"/>
        <v>217</v>
      </c>
      <c r="AF85" s="17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0</v>
      </c>
      <c r="AL85" s="18">
        <v>0</v>
      </c>
      <c r="AM85" s="18">
        <v>0</v>
      </c>
      <c r="AN85" s="18">
        <v>0</v>
      </c>
      <c r="AO85" s="18">
        <v>0</v>
      </c>
      <c r="AP85" s="18">
        <v>59</v>
      </c>
      <c r="AQ85" s="46">
        <v>16</v>
      </c>
      <c r="AR85" s="17">
        <f t="shared" si="9"/>
        <v>59</v>
      </c>
      <c r="AS85" s="18">
        <f t="shared" si="10"/>
        <v>16</v>
      </c>
      <c r="AT85" s="19">
        <f t="shared" si="11"/>
        <v>75</v>
      </c>
    </row>
    <row r="86" spans="2:46" x14ac:dyDescent="0.25">
      <c r="B86" s="43" t="s">
        <v>176</v>
      </c>
      <c r="C86" s="44" t="s">
        <v>177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15</v>
      </c>
      <c r="K86" s="18">
        <v>8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9</v>
      </c>
      <c r="U86" s="18">
        <v>9</v>
      </c>
      <c r="V86" s="18">
        <v>0</v>
      </c>
      <c r="W86" s="18">
        <v>0</v>
      </c>
      <c r="X86" s="18">
        <v>0</v>
      </c>
      <c r="Y86" s="18">
        <v>0</v>
      </c>
      <c r="Z86" s="18">
        <v>1</v>
      </c>
      <c r="AA86" s="46">
        <v>1</v>
      </c>
      <c r="AB86" s="17">
        <f t="shared" si="6"/>
        <v>25</v>
      </c>
      <c r="AC86" s="18">
        <f t="shared" si="7"/>
        <v>18</v>
      </c>
      <c r="AD86" s="19">
        <f t="shared" si="8"/>
        <v>43</v>
      </c>
      <c r="AF86" s="17">
        <v>0</v>
      </c>
      <c r="AG86" s="18">
        <v>0</v>
      </c>
      <c r="AH86" s="18">
        <v>0</v>
      </c>
      <c r="AI86" s="18">
        <v>0</v>
      </c>
      <c r="AJ86" s="18">
        <v>0</v>
      </c>
      <c r="AK86" s="18">
        <v>0</v>
      </c>
      <c r="AL86" s="18">
        <v>0</v>
      </c>
      <c r="AM86" s="18">
        <v>0</v>
      </c>
      <c r="AN86" s="18">
        <v>0</v>
      </c>
      <c r="AO86" s="18">
        <v>0</v>
      </c>
      <c r="AP86" s="18">
        <v>27</v>
      </c>
      <c r="AQ86" s="46">
        <v>13</v>
      </c>
      <c r="AR86" s="17">
        <f t="shared" si="9"/>
        <v>27</v>
      </c>
      <c r="AS86" s="18">
        <f t="shared" si="10"/>
        <v>13</v>
      </c>
      <c r="AT86" s="19">
        <f t="shared" si="11"/>
        <v>40</v>
      </c>
    </row>
    <row r="87" spans="2:46" x14ac:dyDescent="0.25">
      <c r="B87" s="43" t="s">
        <v>178</v>
      </c>
      <c r="C87" s="44" t="s">
        <v>179</v>
      </c>
      <c r="D87" s="18">
        <v>0</v>
      </c>
      <c r="E87" s="18">
        <v>0</v>
      </c>
      <c r="F87" s="18">
        <v>237</v>
      </c>
      <c r="G87" s="18">
        <v>98</v>
      </c>
      <c r="H87" s="18">
        <v>134</v>
      </c>
      <c r="I87" s="18">
        <v>16</v>
      </c>
      <c r="J87" s="18">
        <v>182</v>
      </c>
      <c r="K87" s="18">
        <v>100</v>
      </c>
      <c r="L87" s="18">
        <v>24</v>
      </c>
      <c r="M87" s="18">
        <v>12</v>
      </c>
      <c r="N87" s="18">
        <v>2</v>
      </c>
      <c r="O87" s="18">
        <v>1</v>
      </c>
      <c r="P87" s="18">
        <v>2</v>
      </c>
      <c r="Q87" s="18">
        <v>2</v>
      </c>
      <c r="R87" s="18">
        <v>38</v>
      </c>
      <c r="S87" s="18">
        <v>11</v>
      </c>
      <c r="T87" s="18">
        <v>32</v>
      </c>
      <c r="U87" s="18">
        <v>36</v>
      </c>
      <c r="V87" s="18">
        <v>5</v>
      </c>
      <c r="W87" s="18">
        <v>17</v>
      </c>
      <c r="X87" s="18">
        <v>1</v>
      </c>
      <c r="Y87" s="18">
        <v>0</v>
      </c>
      <c r="Z87" s="18">
        <v>2</v>
      </c>
      <c r="AA87" s="46">
        <v>2</v>
      </c>
      <c r="AB87" s="17">
        <f t="shared" si="6"/>
        <v>659</v>
      </c>
      <c r="AC87" s="18">
        <f t="shared" si="7"/>
        <v>295</v>
      </c>
      <c r="AD87" s="19">
        <f t="shared" si="8"/>
        <v>954</v>
      </c>
      <c r="AF87" s="17">
        <v>0</v>
      </c>
      <c r="AG87" s="18">
        <v>0</v>
      </c>
      <c r="AH87" s="18">
        <v>0</v>
      </c>
      <c r="AI87" s="18">
        <v>0</v>
      </c>
      <c r="AJ87" s="18">
        <v>0</v>
      </c>
      <c r="AK87" s="18">
        <v>0</v>
      </c>
      <c r="AL87" s="18">
        <v>0</v>
      </c>
      <c r="AM87" s="18">
        <v>0</v>
      </c>
      <c r="AN87" s="18">
        <v>0</v>
      </c>
      <c r="AO87" s="18">
        <v>0</v>
      </c>
      <c r="AP87" s="18">
        <v>131</v>
      </c>
      <c r="AQ87" s="46">
        <v>32</v>
      </c>
      <c r="AR87" s="17">
        <f t="shared" si="9"/>
        <v>131</v>
      </c>
      <c r="AS87" s="18">
        <f t="shared" si="10"/>
        <v>32</v>
      </c>
      <c r="AT87" s="19">
        <f t="shared" si="11"/>
        <v>163</v>
      </c>
    </row>
    <row r="88" spans="2:46" x14ac:dyDescent="0.25">
      <c r="B88" s="43" t="s">
        <v>180</v>
      </c>
      <c r="C88" s="44" t="s">
        <v>181</v>
      </c>
      <c r="D88" s="18">
        <v>8</v>
      </c>
      <c r="E88" s="18">
        <v>1</v>
      </c>
      <c r="F88" s="18">
        <v>695</v>
      </c>
      <c r="G88" s="18">
        <v>383</v>
      </c>
      <c r="H88" s="18">
        <v>25</v>
      </c>
      <c r="I88" s="18">
        <v>11</v>
      </c>
      <c r="J88" s="18">
        <v>265</v>
      </c>
      <c r="K88" s="18">
        <v>105</v>
      </c>
      <c r="L88" s="18">
        <v>0</v>
      </c>
      <c r="M88" s="18">
        <v>0</v>
      </c>
      <c r="N88" s="18">
        <v>2</v>
      </c>
      <c r="O88" s="18">
        <v>4</v>
      </c>
      <c r="P88" s="18">
        <v>43</v>
      </c>
      <c r="Q88" s="18">
        <v>8</v>
      </c>
      <c r="R88" s="18">
        <v>209</v>
      </c>
      <c r="S88" s="18">
        <v>104</v>
      </c>
      <c r="T88" s="18">
        <v>83</v>
      </c>
      <c r="U88" s="18">
        <v>116</v>
      </c>
      <c r="V88" s="18">
        <v>2</v>
      </c>
      <c r="W88" s="18">
        <v>4</v>
      </c>
      <c r="X88" s="18">
        <v>0</v>
      </c>
      <c r="Y88" s="18">
        <v>1</v>
      </c>
      <c r="Z88" s="18">
        <v>1</v>
      </c>
      <c r="AA88" s="46">
        <v>3</v>
      </c>
      <c r="AB88" s="17">
        <f t="shared" si="6"/>
        <v>1333</v>
      </c>
      <c r="AC88" s="18">
        <f t="shared" si="7"/>
        <v>740</v>
      </c>
      <c r="AD88" s="19">
        <f t="shared" si="8"/>
        <v>2073</v>
      </c>
      <c r="AF88" s="17">
        <v>0</v>
      </c>
      <c r="AG88" s="18">
        <v>0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0</v>
      </c>
      <c r="AN88" s="18">
        <v>0</v>
      </c>
      <c r="AO88" s="18">
        <v>0</v>
      </c>
      <c r="AP88" s="18">
        <v>113</v>
      </c>
      <c r="AQ88" s="46">
        <v>40</v>
      </c>
      <c r="AR88" s="17">
        <f t="shared" si="9"/>
        <v>113</v>
      </c>
      <c r="AS88" s="18">
        <f t="shared" si="10"/>
        <v>40</v>
      </c>
      <c r="AT88" s="19">
        <f t="shared" si="11"/>
        <v>153</v>
      </c>
    </row>
    <row r="89" spans="2:46" x14ac:dyDescent="0.25">
      <c r="B89" s="43" t="s">
        <v>182</v>
      </c>
      <c r="C89" s="44" t="s">
        <v>183</v>
      </c>
      <c r="D89" s="18">
        <v>719</v>
      </c>
      <c r="E89" s="18">
        <v>217</v>
      </c>
      <c r="F89" s="18">
        <v>9</v>
      </c>
      <c r="G89" s="18">
        <v>1</v>
      </c>
      <c r="H89" s="18">
        <v>2</v>
      </c>
      <c r="I89" s="18">
        <v>0</v>
      </c>
      <c r="J89" s="18">
        <v>28</v>
      </c>
      <c r="K89" s="18">
        <v>23</v>
      </c>
      <c r="L89" s="18">
        <v>0</v>
      </c>
      <c r="M89" s="18">
        <v>0</v>
      </c>
      <c r="N89" s="18">
        <v>36</v>
      </c>
      <c r="O89" s="18">
        <v>8</v>
      </c>
      <c r="P89" s="18">
        <v>0</v>
      </c>
      <c r="Q89" s="18">
        <v>0</v>
      </c>
      <c r="R89" s="18">
        <v>0</v>
      </c>
      <c r="S89" s="18">
        <v>0</v>
      </c>
      <c r="T89" s="18">
        <v>7</v>
      </c>
      <c r="U89" s="18">
        <v>3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46">
        <v>0</v>
      </c>
      <c r="AB89" s="17">
        <f t="shared" si="6"/>
        <v>801</v>
      </c>
      <c r="AC89" s="18">
        <f t="shared" si="7"/>
        <v>252</v>
      </c>
      <c r="AD89" s="19">
        <f t="shared" si="8"/>
        <v>1053</v>
      </c>
      <c r="AF89" s="17">
        <v>0</v>
      </c>
      <c r="AG89" s="18">
        <v>0</v>
      </c>
      <c r="AH89" s="18">
        <v>0</v>
      </c>
      <c r="AI89" s="18">
        <v>0</v>
      </c>
      <c r="AJ89" s="18">
        <v>0</v>
      </c>
      <c r="AK89" s="18">
        <v>0</v>
      </c>
      <c r="AL89" s="18">
        <v>0</v>
      </c>
      <c r="AM89" s="18">
        <v>0</v>
      </c>
      <c r="AN89" s="18">
        <v>0</v>
      </c>
      <c r="AO89" s="18">
        <v>0</v>
      </c>
      <c r="AP89" s="18">
        <v>0</v>
      </c>
      <c r="AQ89" s="46">
        <v>0</v>
      </c>
      <c r="AR89" s="17">
        <f t="shared" si="9"/>
        <v>0</v>
      </c>
      <c r="AS89" s="18">
        <f t="shared" si="10"/>
        <v>0</v>
      </c>
      <c r="AT89" s="19">
        <f t="shared" si="11"/>
        <v>0</v>
      </c>
    </row>
    <row r="90" spans="2:46" x14ac:dyDescent="0.25">
      <c r="B90" s="43" t="s">
        <v>184</v>
      </c>
      <c r="C90" s="44" t="s">
        <v>185</v>
      </c>
      <c r="D90" s="18">
        <v>10</v>
      </c>
      <c r="E90" s="18">
        <v>2</v>
      </c>
      <c r="F90" s="18">
        <v>0</v>
      </c>
      <c r="G90" s="18">
        <v>0</v>
      </c>
      <c r="H90" s="18">
        <v>5</v>
      </c>
      <c r="I90" s="18">
        <v>5</v>
      </c>
      <c r="J90" s="18">
        <v>24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2</v>
      </c>
      <c r="U90" s="18">
        <v>4</v>
      </c>
      <c r="V90" s="18">
        <v>0</v>
      </c>
      <c r="W90" s="18">
        <v>0</v>
      </c>
      <c r="X90" s="18">
        <v>0</v>
      </c>
      <c r="Y90" s="18">
        <v>0</v>
      </c>
      <c r="Z90" s="18">
        <v>1</v>
      </c>
      <c r="AA90" s="46">
        <v>0</v>
      </c>
      <c r="AB90" s="17">
        <f t="shared" si="6"/>
        <v>42</v>
      </c>
      <c r="AC90" s="18">
        <f t="shared" si="7"/>
        <v>11</v>
      </c>
      <c r="AD90" s="19">
        <f t="shared" si="8"/>
        <v>53</v>
      </c>
      <c r="AF90" s="17">
        <v>0</v>
      </c>
      <c r="AG90" s="18">
        <v>0</v>
      </c>
      <c r="AH90" s="18">
        <v>0</v>
      </c>
      <c r="AI90" s="18">
        <v>0</v>
      </c>
      <c r="AJ90" s="18">
        <v>0</v>
      </c>
      <c r="AK90" s="18">
        <v>0</v>
      </c>
      <c r="AL90" s="18">
        <v>0</v>
      </c>
      <c r="AM90" s="18">
        <v>0</v>
      </c>
      <c r="AN90" s="18">
        <v>0</v>
      </c>
      <c r="AO90" s="18">
        <v>0</v>
      </c>
      <c r="AP90" s="18">
        <v>29</v>
      </c>
      <c r="AQ90" s="46">
        <v>13</v>
      </c>
      <c r="AR90" s="17">
        <f t="shared" si="9"/>
        <v>29</v>
      </c>
      <c r="AS90" s="18">
        <f t="shared" si="10"/>
        <v>13</v>
      </c>
      <c r="AT90" s="19">
        <f t="shared" si="11"/>
        <v>42</v>
      </c>
    </row>
    <row r="91" spans="2:46" x14ac:dyDescent="0.25">
      <c r="B91" s="43" t="s">
        <v>186</v>
      </c>
      <c r="C91" s="44" t="s">
        <v>187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3</v>
      </c>
      <c r="U91" s="18">
        <v>2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46">
        <v>0</v>
      </c>
      <c r="AB91" s="17">
        <f t="shared" si="6"/>
        <v>3</v>
      </c>
      <c r="AC91" s="18">
        <f t="shared" si="7"/>
        <v>2</v>
      </c>
      <c r="AD91" s="19">
        <f t="shared" si="8"/>
        <v>5</v>
      </c>
      <c r="AF91" s="17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0</v>
      </c>
      <c r="AP91" s="18">
        <v>21</v>
      </c>
      <c r="AQ91" s="46">
        <v>15</v>
      </c>
      <c r="AR91" s="17">
        <f t="shared" si="9"/>
        <v>21</v>
      </c>
      <c r="AS91" s="18">
        <f t="shared" si="10"/>
        <v>15</v>
      </c>
      <c r="AT91" s="19">
        <f t="shared" si="11"/>
        <v>36</v>
      </c>
    </row>
    <row r="92" spans="2:46" x14ac:dyDescent="0.25">
      <c r="B92" s="43" t="s">
        <v>188</v>
      </c>
      <c r="C92" s="44" t="s">
        <v>189</v>
      </c>
      <c r="D92" s="18">
        <v>378</v>
      </c>
      <c r="E92" s="18">
        <v>60</v>
      </c>
      <c r="F92" s="18">
        <v>4720</v>
      </c>
      <c r="G92" s="18">
        <v>7485</v>
      </c>
      <c r="H92" s="18">
        <v>136</v>
      </c>
      <c r="I92" s="18">
        <v>21</v>
      </c>
      <c r="J92" s="18">
        <v>1610</v>
      </c>
      <c r="K92" s="18">
        <v>500</v>
      </c>
      <c r="L92" s="18">
        <v>43</v>
      </c>
      <c r="M92" s="18">
        <v>19</v>
      </c>
      <c r="N92" s="18">
        <v>65</v>
      </c>
      <c r="O92" s="18">
        <v>52</v>
      </c>
      <c r="P92" s="18">
        <v>24</v>
      </c>
      <c r="Q92" s="18">
        <v>7</v>
      </c>
      <c r="R92" s="18">
        <v>1325</v>
      </c>
      <c r="S92" s="18">
        <v>669</v>
      </c>
      <c r="T92" s="18">
        <v>209</v>
      </c>
      <c r="U92" s="18">
        <v>286</v>
      </c>
      <c r="V92" s="18">
        <v>1</v>
      </c>
      <c r="W92" s="18">
        <v>15</v>
      </c>
      <c r="X92" s="18">
        <v>0</v>
      </c>
      <c r="Y92" s="18">
        <v>0</v>
      </c>
      <c r="Z92" s="18">
        <v>19</v>
      </c>
      <c r="AA92" s="46">
        <v>15</v>
      </c>
      <c r="AB92" s="17">
        <f t="shared" si="6"/>
        <v>8530</v>
      </c>
      <c r="AC92" s="18">
        <f t="shared" si="7"/>
        <v>9129</v>
      </c>
      <c r="AD92" s="19">
        <f t="shared" si="8"/>
        <v>17659</v>
      </c>
      <c r="AF92" s="17">
        <v>0</v>
      </c>
      <c r="AG92" s="18">
        <v>0</v>
      </c>
      <c r="AH92" s="18">
        <v>0</v>
      </c>
      <c r="AI92" s="18">
        <v>0</v>
      </c>
      <c r="AJ92" s="18">
        <v>0</v>
      </c>
      <c r="AK92" s="18">
        <v>0</v>
      </c>
      <c r="AL92" s="18">
        <v>0</v>
      </c>
      <c r="AM92" s="18">
        <v>0</v>
      </c>
      <c r="AN92" s="18">
        <v>0</v>
      </c>
      <c r="AO92" s="18">
        <v>0</v>
      </c>
      <c r="AP92" s="18">
        <v>145</v>
      </c>
      <c r="AQ92" s="46">
        <v>40</v>
      </c>
      <c r="AR92" s="17">
        <f t="shared" si="9"/>
        <v>145</v>
      </c>
      <c r="AS92" s="18">
        <f t="shared" si="10"/>
        <v>40</v>
      </c>
      <c r="AT92" s="19">
        <f t="shared" si="11"/>
        <v>185</v>
      </c>
    </row>
    <row r="93" spans="2:46" x14ac:dyDescent="0.25">
      <c r="B93" s="43" t="s">
        <v>190</v>
      </c>
      <c r="C93" s="44" t="s">
        <v>191</v>
      </c>
      <c r="D93" s="18">
        <v>0</v>
      </c>
      <c r="E93" s="18">
        <v>0</v>
      </c>
      <c r="F93" s="18">
        <v>1</v>
      </c>
      <c r="G93" s="18">
        <v>0</v>
      </c>
      <c r="H93" s="18">
        <v>0</v>
      </c>
      <c r="I93" s="18">
        <v>0</v>
      </c>
      <c r="J93" s="18">
        <v>149</v>
      </c>
      <c r="K93" s="18">
        <v>104</v>
      </c>
      <c r="L93" s="18">
        <v>1</v>
      </c>
      <c r="M93" s="18">
        <v>1</v>
      </c>
      <c r="N93" s="18">
        <v>0</v>
      </c>
      <c r="O93" s="18">
        <v>0</v>
      </c>
      <c r="P93" s="18">
        <v>44</v>
      </c>
      <c r="Q93" s="18">
        <v>1</v>
      </c>
      <c r="R93" s="18">
        <v>5</v>
      </c>
      <c r="S93" s="18">
        <v>2</v>
      </c>
      <c r="T93" s="18">
        <v>20</v>
      </c>
      <c r="U93" s="18">
        <v>12</v>
      </c>
      <c r="V93" s="18">
        <v>4</v>
      </c>
      <c r="W93" s="18">
        <v>0</v>
      </c>
      <c r="X93" s="18">
        <v>0</v>
      </c>
      <c r="Y93" s="18">
        <v>0</v>
      </c>
      <c r="Z93" s="18">
        <v>1</v>
      </c>
      <c r="AA93" s="46">
        <v>1</v>
      </c>
      <c r="AB93" s="17">
        <f t="shared" si="6"/>
        <v>225</v>
      </c>
      <c r="AC93" s="18">
        <f t="shared" si="7"/>
        <v>121</v>
      </c>
      <c r="AD93" s="19">
        <f t="shared" si="8"/>
        <v>346</v>
      </c>
      <c r="AF93" s="17">
        <v>0</v>
      </c>
      <c r="AG93" s="18">
        <v>0</v>
      </c>
      <c r="AH93" s="18">
        <v>0</v>
      </c>
      <c r="AI93" s="18">
        <v>0</v>
      </c>
      <c r="AJ93" s="18">
        <v>0</v>
      </c>
      <c r="AK93" s="18">
        <v>0</v>
      </c>
      <c r="AL93" s="18">
        <v>0</v>
      </c>
      <c r="AM93" s="18">
        <v>0</v>
      </c>
      <c r="AN93" s="18">
        <v>0</v>
      </c>
      <c r="AO93" s="18">
        <v>0</v>
      </c>
      <c r="AP93" s="18">
        <v>53</v>
      </c>
      <c r="AQ93" s="46">
        <v>17</v>
      </c>
      <c r="AR93" s="17">
        <f t="shared" si="9"/>
        <v>53</v>
      </c>
      <c r="AS93" s="18">
        <f t="shared" si="10"/>
        <v>17</v>
      </c>
      <c r="AT93" s="19">
        <f t="shared" si="11"/>
        <v>70</v>
      </c>
    </row>
    <row r="94" spans="2:46" x14ac:dyDescent="0.25">
      <c r="B94" s="43" t="s">
        <v>192</v>
      </c>
      <c r="C94" s="44" t="s">
        <v>193</v>
      </c>
      <c r="D94" s="18">
        <v>222</v>
      </c>
      <c r="E94" s="18">
        <v>60</v>
      </c>
      <c r="F94" s="18">
        <v>8786</v>
      </c>
      <c r="G94" s="18">
        <v>4951</v>
      </c>
      <c r="H94" s="18">
        <v>1790</v>
      </c>
      <c r="I94" s="18">
        <v>254</v>
      </c>
      <c r="J94" s="18">
        <v>8773</v>
      </c>
      <c r="K94" s="18">
        <v>5824</v>
      </c>
      <c r="L94" s="18">
        <v>1347</v>
      </c>
      <c r="M94" s="18">
        <v>949</v>
      </c>
      <c r="N94" s="18">
        <v>831</v>
      </c>
      <c r="O94" s="18">
        <v>978</v>
      </c>
      <c r="P94" s="18">
        <v>504</v>
      </c>
      <c r="Q94" s="18">
        <v>118</v>
      </c>
      <c r="R94" s="18">
        <v>7218</v>
      </c>
      <c r="S94" s="18">
        <v>3546</v>
      </c>
      <c r="T94" s="18">
        <v>2038</v>
      </c>
      <c r="U94" s="18">
        <v>2116</v>
      </c>
      <c r="V94" s="18">
        <v>37</v>
      </c>
      <c r="W94" s="18">
        <v>186</v>
      </c>
      <c r="X94" s="18">
        <v>2</v>
      </c>
      <c r="Y94" s="18">
        <v>0</v>
      </c>
      <c r="Z94" s="18">
        <v>23</v>
      </c>
      <c r="AA94" s="46">
        <v>14</v>
      </c>
      <c r="AB94" s="17">
        <f t="shared" si="6"/>
        <v>31571</v>
      </c>
      <c r="AC94" s="18">
        <f t="shared" si="7"/>
        <v>18996</v>
      </c>
      <c r="AD94" s="19">
        <f t="shared" si="8"/>
        <v>50567</v>
      </c>
      <c r="AF94" s="17">
        <v>299</v>
      </c>
      <c r="AG94" s="18">
        <v>411</v>
      </c>
      <c r="AH94" s="18">
        <v>246</v>
      </c>
      <c r="AI94" s="18">
        <v>333</v>
      </c>
      <c r="AJ94" s="18">
        <v>0</v>
      </c>
      <c r="AK94" s="18">
        <v>0</v>
      </c>
      <c r="AL94" s="18">
        <v>0</v>
      </c>
      <c r="AM94" s="18">
        <v>0</v>
      </c>
      <c r="AN94" s="18">
        <v>6</v>
      </c>
      <c r="AO94" s="18">
        <v>16</v>
      </c>
      <c r="AP94" s="18">
        <v>865</v>
      </c>
      <c r="AQ94" s="46">
        <v>268</v>
      </c>
      <c r="AR94" s="17">
        <f t="shared" si="9"/>
        <v>1416</v>
      </c>
      <c r="AS94" s="18">
        <f t="shared" si="10"/>
        <v>1028</v>
      </c>
      <c r="AT94" s="19">
        <f t="shared" si="11"/>
        <v>2444</v>
      </c>
    </row>
    <row r="95" spans="2:46" x14ac:dyDescent="0.25">
      <c r="B95" s="43" t="s">
        <v>194</v>
      </c>
      <c r="C95" s="44" t="s">
        <v>195</v>
      </c>
      <c r="D95" s="18">
        <v>27</v>
      </c>
      <c r="E95" s="18">
        <v>6</v>
      </c>
      <c r="F95" s="18">
        <v>55</v>
      </c>
      <c r="G95" s="18">
        <v>23</v>
      </c>
      <c r="H95" s="18">
        <v>0</v>
      </c>
      <c r="I95" s="18">
        <v>0</v>
      </c>
      <c r="J95" s="18">
        <v>85</v>
      </c>
      <c r="K95" s="18">
        <v>20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2</v>
      </c>
      <c r="U95" s="18">
        <v>1</v>
      </c>
      <c r="V95" s="18">
        <v>0</v>
      </c>
      <c r="W95" s="18">
        <v>0</v>
      </c>
      <c r="X95" s="18">
        <v>0</v>
      </c>
      <c r="Y95" s="18">
        <v>0</v>
      </c>
      <c r="Z95" s="18">
        <v>2</v>
      </c>
      <c r="AA95" s="46">
        <v>1</v>
      </c>
      <c r="AB95" s="17">
        <f t="shared" si="6"/>
        <v>171</v>
      </c>
      <c r="AC95" s="18">
        <f t="shared" si="7"/>
        <v>51</v>
      </c>
      <c r="AD95" s="19">
        <f t="shared" si="8"/>
        <v>222</v>
      </c>
      <c r="AF95" s="17">
        <v>0</v>
      </c>
      <c r="AG95" s="18">
        <v>0</v>
      </c>
      <c r="AH95" s="18">
        <v>0</v>
      </c>
      <c r="AI95" s="18">
        <v>0</v>
      </c>
      <c r="AJ95" s="18">
        <v>0</v>
      </c>
      <c r="AK95" s="18">
        <v>0</v>
      </c>
      <c r="AL95" s="18">
        <v>0</v>
      </c>
      <c r="AM95" s="18">
        <v>0</v>
      </c>
      <c r="AN95" s="18">
        <v>0</v>
      </c>
      <c r="AO95" s="18">
        <v>0</v>
      </c>
      <c r="AP95" s="18">
        <v>35</v>
      </c>
      <c r="AQ95" s="46">
        <v>8</v>
      </c>
      <c r="AR95" s="17">
        <f t="shared" si="9"/>
        <v>35</v>
      </c>
      <c r="AS95" s="18">
        <f t="shared" si="10"/>
        <v>8</v>
      </c>
      <c r="AT95" s="19">
        <f t="shared" si="11"/>
        <v>43</v>
      </c>
    </row>
    <row r="96" spans="2:46" x14ac:dyDescent="0.25">
      <c r="B96" s="43" t="s">
        <v>196</v>
      </c>
      <c r="C96" s="44" t="s">
        <v>197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1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46">
        <v>1</v>
      </c>
      <c r="AB96" s="17">
        <f t="shared" si="6"/>
        <v>0</v>
      </c>
      <c r="AC96" s="18">
        <f t="shared" si="7"/>
        <v>2</v>
      </c>
      <c r="AD96" s="19">
        <f t="shared" si="8"/>
        <v>2</v>
      </c>
      <c r="AF96" s="17">
        <v>0</v>
      </c>
      <c r="AG96" s="18">
        <v>0</v>
      </c>
      <c r="AH96" s="18">
        <v>0</v>
      </c>
      <c r="AI96" s="18">
        <v>0</v>
      </c>
      <c r="AJ96" s="18">
        <v>0</v>
      </c>
      <c r="AK96" s="18">
        <v>0</v>
      </c>
      <c r="AL96" s="18">
        <v>0</v>
      </c>
      <c r="AM96" s="18">
        <v>0</v>
      </c>
      <c r="AN96" s="18">
        <v>0</v>
      </c>
      <c r="AO96" s="18">
        <v>0</v>
      </c>
      <c r="AP96" s="18">
        <v>20</v>
      </c>
      <c r="AQ96" s="46">
        <v>4</v>
      </c>
      <c r="AR96" s="17">
        <f t="shared" si="9"/>
        <v>20</v>
      </c>
      <c r="AS96" s="18">
        <f t="shared" si="10"/>
        <v>4</v>
      </c>
      <c r="AT96" s="19">
        <f t="shared" si="11"/>
        <v>24</v>
      </c>
    </row>
    <row r="97" spans="2:46" x14ac:dyDescent="0.25">
      <c r="B97" s="43" t="s">
        <v>198</v>
      </c>
      <c r="C97" s="44" t="s">
        <v>199</v>
      </c>
      <c r="D97" s="18">
        <v>2</v>
      </c>
      <c r="E97" s="18">
        <v>0</v>
      </c>
      <c r="F97" s="18">
        <v>756</v>
      </c>
      <c r="G97" s="18">
        <v>139</v>
      </c>
      <c r="H97" s="18">
        <v>139</v>
      </c>
      <c r="I97" s="18">
        <v>4</v>
      </c>
      <c r="J97" s="18">
        <v>67</v>
      </c>
      <c r="K97" s="18">
        <v>22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10</v>
      </c>
      <c r="S97" s="18">
        <v>0</v>
      </c>
      <c r="T97" s="18">
        <v>127</v>
      </c>
      <c r="U97" s="18">
        <v>94</v>
      </c>
      <c r="V97" s="18">
        <v>0</v>
      </c>
      <c r="W97" s="18">
        <v>1</v>
      </c>
      <c r="X97" s="18">
        <v>0</v>
      </c>
      <c r="Y97" s="18">
        <v>0</v>
      </c>
      <c r="Z97" s="18">
        <v>1</v>
      </c>
      <c r="AA97" s="46">
        <v>1</v>
      </c>
      <c r="AB97" s="17">
        <f t="shared" si="6"/>
        <v>1102</v>
      </c>
      <c r="AC97" s="18">
        <f t="shared" si="7"/>
        <v>261</v>
      </c>
      <c r="AD97" s="19">
        <f t="shared" si="8"/>
        <v>1363</v>
      </c>
      <c r="AF97" s="17">
        <v>0</v>
      </c>
      <c r="AG97" s="18">
        <v>0</v>
      </c>
      <c r="AH97" s="18">
        <v>0</v>
      </c>
      <c r="AI97" s="18">
        <v>0</v>
      </c>
      <c r="AJ97" s="18">
        <v>0</v>
      </c>
      <c r="AK97" s="18">
        <v>0</v>
      </c>
      <c r="AL97" s="18">
        <v>0</v>
      </c>
      <c r="AM97" s="18">
        <v>0</v>
      </c>
      <c r="AN97" s="18">
        <v>0</v>
      </c>
      <c r="AO97" s="18">
        <v>0</v>
      </c>
      <c r="AP97" s="18">
        <v>40</v>
      </c>
      <c r="AQ97" s="46">
        <v>17</v>
      </c>
      <c r="AR97" s="17">
        <f t="shared" si="9"/>
        <v>40</v>
      </c>
      <c r="AS97" s="18">
        <f t="shared" si="10"/>
        <v>17</v>
      </c>
      <c r="AT97" s="19">
        <f t="shared" si="11"/>
        <v>57</v>
      </c>
    </row>
    <row r="98" spans="2:46" x14ac:dyDescent="0.25">
      <c r="B98" s="43" t="s">
        <v>200</v>
      </c>
      <c r="C98" s="44" t="s">
        <v>201</v>
      </c>
      <c r="D98" s="18">
        <v>26</v>
      </c>
      <c r="E98" s="18">
        <v>3</v>
      </c>
      <c r="F98" s="18">
        <v>675</v>
      </c>
      <c r="G98" s="18">
        <v>79</v>
      </c>
      <c r="H98" s="18">
        <v>39</v>
      </c>
      <c r="I98" s="18">
        <v>8</v>
      </c>
      <c r="J98" s="18">
        <v>739</v>
      </c>
      <c r="K98" s="18">
        <v>309</v>
      </c>
      <c r="L98" s="18">
        <v>6</v>
      </c>
      <c r="M98" s="18">
        <v>4</v>
      </c>
      <c r="N98" s="18">
        <v>13</v>
      </c>
      <c r="O98" s="18">
        <v>11</v>
      </c>
      <c r="P98" s="18">
        <v>3</v>
      </c>
      <c r="Q98" s="18">
        <v>2</v>
      </c>
      <c r="R98" s="18">
        <v>18</v>
      </c>
      <c r="S98" s="18">
        <v>9</v>
      </c>
      <c r="T98" s="18">
        <v>106</v>
      </c>
      <c r="U98" s="18">
        <v>155</v>
      </c>
      <c r="V98" s="18">
        <v>0</v>
      </c>
      <c r="W98" s="18">
        <v>24</v>
      </c>
      <c r="X98" s="18">
        <v>0</v>
      </c>
      <c r="Y98" s="18">
        <v>0</v>
      </c>
      <c r="Z98" s="18">
        <v>9</v>
      </c>
      <c r="AA98" s="46">
        <v>18</v>
      </c>
      <c r="AB98" s="17">
        <f t="shared" si="6"/>
        <v>1634</v>
      </c>
      <c r="AC98" s="18">
        <f t="shared" si="7"/>
        <v>622</v>
      </c>
      <c r="AD98" s="19">
        <f t="shared" si="8"/>
        <v>2256</v>
      </c>
      <c r="AF98" s="17">
        <v>46</v>
      </c>
      <c r="AG98" s="18">
        <v>21</v>
      </c>
      <c r="AH98" s="18">
        <v>0</v>
      </c>
      <c r="AI98" s="18">
        <v>0</v>
      </c>
      <c r="AJ98" s="18">
        <v>0</v>
      </c>
      <c r="AK98" s="18">
        <v>0</v>
      </c>
      <c r="AL98" s="18">
        <v>0</v>
      </c>
      <c r="AM98" s="18">
        <v>0</v>
      </c>
      <c r="AN98" s="18">
        <v>0</v>
      </c>
      <c r="AO98" s="18">
        <v>0</v>
      </c>
      <c r="AP98" s="18">
        <v>254</v>
      </c>
      <c r="AQ98" s="46">
        <v>94</v>
      </c>
      <c r="AR98" s="17">
        <f t="shared" si="9"/>
        <v>300</v>
      </c>
      <c r="AS98" s="18">
        <f t="shared" si="10"/>
        <v>115</v>
      </c>
      <c r="AT98" s="19">
        <f t="shared" si="11"/>
        <v>415</v>
      </c>
    </row>
    <row r="99" spans="2:46" x14ac:dyDescent="0.25">
      <c r="B99" s="43" t="s">
        <v>202</v>
      </c>
      <c r="C99" s="44" t="s">
        <v>203</v>
      </c>
      <c r="D99" s="18">
        <v>1</v>
      </c>
      <c r="E99" s="18">
        <v>1</v>
      </c>
      <c r="F99" s="18">
        <v>15</v>
      </c>
      <c r="G99" s="18">
        <v>0</v>
      </c>
      <c r="H99" s="18">
        <v>0</v>
      </c>
      <c r="I99" s="18">
        <v>0</v>
      </c>
      <c r="J99" s="18">
        <v>23</v>
      </c>
      <c r="K99" s="18">
        <v>16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16</v>
      </c>
      <c r="U99" s="18">
        <v>11</v>
      </c>
      <c r="V99" s="18">
        <v>0</v>
      </c>
      <c r="W99" s="18">
        <v>0</v>
      </c>
      <c r="X99" s="18">
        <v>0</v>
      </c>
      <c r="Y99" s="18">
        <v>0</v>
      </c>
      <c r="Z99" s="18">
        <v>2</v>
      </c>
      <c r="AA99" s="46">
        <v>0</v>
      </c>
      <c r="AB99" s="17">
        <f t="shared" si="6"/>
        <v>57</v>
      </c>
      <c r="AC99" s="18">
        <f t="shared" si="7"/>
        <v>28</v>
      </c>
      <c r="AD99" s="19">
        <f t="shared" si="8"/>
        <v>85</v>
      </c>
      <c r="AF99" s="17">
        <v>0</v>
      </c>
      <c r="AG99" s="18">
        <v>0</v>
      </c>
      <c r="AH99" s="18">
        <v>0</v>
      </c>
      <c r="AI99" s="18">
        <v>0</v>
      </c>
      <c r="AJ99" s="18">
        <v>0</v>
      </c>
      <c r="AK99" s="18">
        <v>0</v>
      </c>
      <c r="AL99" s="18">
        <v>0</v>
      </c>
      <c r="AM99" s="18">
        <v>0</v>
      </c>
      <c r="AN99" s="18">
        <v>0</v>
      </c>
      <c r="AO99" s="18">
        <v>0</v>
      </c>
      <c r="AP99" s="18">
        <v>19</v>
      </c>
      <c r="AQ99" s="46">
        <v>6</v>
      </c>
      <c r="AR99" s="17">
        <f t="shared" si="9"/>
        <v>19</v>
      </c>
      <c r="AS99" s="18">
        <f t="shared" si="10"/>
        <v>6</v>
      </c>
      <c r="AT99" s="19">
        <f t="shared" si="11"/>
        <v>25</v>
      </c>
    </row>
    <row r="100" spans="2:46" x14ac:dyDescent="0.25">
      <c r="B100" s="43" t="s">
        <v>204</v>
      </c>
      <c r="C100" s="44" t="s">
        <v>205</v>
      </c>
      <c r="D100" s="18">
        <v>67</v>
      </c>
      <c r="E100" s="18">
        <v>12</v>
      </c>
      <c r="F100" s="18">
        <v>8046</v>
      </c>
      <c r="G100" s="18">
        <v>3979</v>
      </c>
      <c r="H100" s="18">
        <v>149</v>
      </c>
      <c r="I100" s="18">
        <v>24</v>
      </c>
      <c r="J100" s="18">
        <v>1959</v>
      </c>
      <c r="K100" s="18">
        <v>684</v>
      </c>
      <c r="L100" s="18">
        <v>4</v>
      </c>
      <c r="M100" s="18">
        <v>3</v>
      </c>
      <c r="N100" s="18">
        <v>62</v>
      </c>
      <c r="O100" s="18">
        <v>58</v>
      </c>
      <c r="P100" s="18">
        <v>14</v>
      </c>
      <c r="Q100" s="18">
        <v>6</v>
      </c>
      <c r="R100" s="18">
        <v>97</v>
      </c>
      <c r="S100" s="18">
        <v>26</v>
      </c>
      <c r="T100" s="18">
        <v>146</v>
      </c>
      <c r="U100" s="18">
        <v>132</v>
      </c>
      <c r="V100" s="18">
        <v>0</v>
      </c>
      <c r="W100" s="18">
        <v>11</v>
      </c>
      <c r="X100" s="18">
        <v>0</v>
      </c>
      <c r="Y100" s="18">
        <v>0</v>
      </c>
      <c r="Z100" s="18">
        <v>6</v>
      </c>
      <c r="AA100" s="46">
        <v>10</v>
      </c>
      <c r="AB100" s="17">
        <f t="shared" si="6"/>
        <v>10550</v>
      </c>
      <c r="AC100" s="18">
        <f t="shared" si="7"/>
        <v>4945</v>
      </c>
      <c r="AD100" s="19">
        <f t="shared" si="8"/>
        <v>15495</v>
      </c>
      <c r="AF100" s="17">
        <v>0</v>
      </c>
      <c r="AG100" s="18">
        <v>0</v>
      </c>
      <c r="AH100" s="18">
        <v>0</v>
      </c>
      <c r="AI100" s="18">
        <v>0</v>
      </c>
      <c r="AJ100" s="18">
        <v>0</v>
      </c>
      <c r="AK100" s="18">
        <v>0</v>
      </c>
      <c r="AL100" s="18">
        <v>0</v>
      </c>
      <c r="AM100" s="18">
        <v>0</v>
      </c>
      <c r="AN100" s="18">
        <v>9</v>
      </c>
      <c r="AO100" s="18">
        <v>14</v>
      </c>
      <c r="AP100" s="18">
        <v>158</v>
      </c>
      <c r="AQ100" s="46">
        <v>48</v>
      </c>
      <c r="AR100" s="17">
        <f t="shared" si="9"/>
        <v>167</v>
      </c>
      <c r="AS100" s="18">
        <f t="shared" si="10"/>
        <v>62</v>
      </c>
      <c r="AT100" s="19">
        <f t="shared" si="11"/>
        <v>229</v>
      </c>
    </row>
    <row r="101" spans="2:46" x14ac:dyDescent="0.25">
      <c r="B101" s="43" t="s">
        <v>206</v>
      </c>
      <c r="C101" s="44" t="s">
        <v>207</v>
      </c>
      <c r="D101" s="18">
        <v>0</v>
      </c>
      <c r="E101" s="18">
        <v>0</v>
      </c>
      <c r="F101" s="18">
        <v>0</v>
      </c>
      <c r="G101" s="18">
        <v>1</v>
      </c>
      <c r="H101" s="18">
        <v>0</v>
      </c>
      <c r="I101" s="18">
        <v>0</v>
      </c>
      <c r="J101" s="18">
        <v>4</v>
      </c>
      <c r="K101" s="18">
        <v>26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3</v>
      </c>
      <c r="U101" s="18">
        <v>3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46">
        <v>1</v>
      </c>
      <c r="AB101" s="17">
        <f t="shared" si="6"/>
        <v>7</v>
      </c>
      <c r="AC101" s="18">
        <f t="shared" si="7"/>
        <v>31</v>
      </c>
      <c r="AD101" s="19">
        <f t="shared" si="8"/>
        <v>38</v>
      </c>
      <c r="AF101" s="17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22</v>
      </c>
      <c r="AQ101" s="46">
        <v>16</v>
      </c>
      <c r="AR101" s="17">
        <f t="shared" si="9"/>
        <v>22</v>
      </c>
      <c r="AS101" s="18">
        <f t="shared" si="10"/>
        <v>16</v>
      </c>
      <c r="AT101" s="19">
        <f t="shared" si="11"/>
        <v>38</v>
      </c>
    </row>
    <row r="102" spans="2:46" x14ac:dyDescent="0.25">
      <c r="B102" s="43" t="s">
        <v>208</v>
      </c>
      <c r="C102" s="44" t="s">
        <v>209</v>
      </c>
      <c r="D102" s="18">
        <v>37</v>
      </c>
      <c r="E102" s="18">
        <v>11</v>
      </c>
      <c r="F102" s="18">
        <v>3966</v>
      </c>
      <c r="G102" s="18">
        <v>6785</v>
      </c>
      <c r="H102" s="18">
        <v>24</v>
      </c>
      <c r="I102" s="18">
        <v>1</v>
      </c>
      <c r="J102" s="18">
        <v>430</v>
      </c>
      <c r="K102" s="18">
        <v>457</v>
      </c>
      <c r="L102" s="18">
        <v>0</v>
      </c>
      <c r="M102" s="18">
        <v>0</v>
      </c>
      <c r="N102" s="18">
        <v>13</v>
      </c>
      <c r="O102" s="18">
        <v>30</v>
      </c>
      <c r="P102" s="18">
        <v>29</v>
      </c>
      <c r="Q102" s="18">
        <v>9</v>
      </c>
      <c r="R102" s="18">
        <v>94</v>
      </c>
      <c r="S102" s="18">
        <v>7</v>
      </c>
      <c r="T102" s="18">
        <v>49</v>
      </c>
      <c r="U102" s="18">
        <v>120</v>
      </c>
      <c r="V102" s="18">
        <v>0</v>
      </c>
      <c r="W102" s="18">
        <v>0</v>
      </c>
      <c r="X102" s="18">
        <v>1</v>
      </c>
      <c r="Y102" s="18">
        <v>0</v>
      </c>
      <c r="Z102" s="18">
        <v>6</v>
      </c>
      <c r="AA102" s="46">
        <v>3</v>
      </c>
      <c r="AB102" s="17">
        <f t="shared" si="6"/>
        <v>4649</v>
      </c>
      <c r="AC102" s="18">
        <f t="shared" si="7"/>
        <v>7423</v>
      </c>
      <c r="AD102" s="19">
        <f t="shared" si="8"/>
        <v>12072</v>
      </c>
      <c r="AF102" s="17">
        <v>107</v>
      </c>
      <c r="AG102" s="18">
        <v>69</v>
      </c>
      <c r="AH102" s="18">
        <v>484</v>
      </c>
      <c r="AI102" s="18">
        <v>247</v>
      </c>
      <c r="AJ102" s="18">
        <v>0</v>
      </c>
      <c r="AK102" s="18">
        <v>0</v>
      </c>
      <c r="AL102" s="18">
        <v>0</v>
      </c>
      <c r="AM102" s="18">
        <v>0</v>
      </c>
      <c r="AN102" s="18">
        <v>0</v>
      </c>
      <c r="AO102" s="18">
        <v>0</v>
      </c>
      <c r="AP102" s="18">
        <v>120</v>
      </c>
      <c r="AQ102" s="46">
        <v>29</v>
      </c>
      <c r="AR102" s="17">
        <f t="shared" si="9"/>
        <v>711</v>
      </c>
      <c r="AS102" s="18">
        <f t="shared" si="10"/>
        <v>345</v>
      </c>
      <c r="AT102" s="19">
        <f t="shared" si="11"/>
        <v>1056</v>
      </c>
    </row>
    <row r="103" spans="2:46" x14ac:dyDescent="0.25">
      <c r="B103" s="43" t="s">
        <v>210</v>
      </c>
      <c r="C103" s="44" t="s">
        <v>211</v>
      </c>
      <c r="D103" s="18">
        <v>1620</v>
      </c>
      <c r="E103" s="18">
        <v>501</v>
      </c>
      <c r="F103" s="18">
        <v>28067</v>
      </c>
      <c r="G103" s="18">
        <v>14043</v>
      </c>
      <c r="H103" s="18">
        <v>9041</v>
      </c>
      <c r="I103" s="18">
        <v>1290</v>
      </c>
      <c r="J103" s="18">
        <v>51747</v>
      </c>
      <c r="K103" s="18">
        <v>33613</v>
      </c>
      <c r="L103" s="18">
        <v>8991</v>
      </c>
      <c r="M103" s="18">
        <v>4155</v>
      </c>
      <c r="N103" s="18">
        <v>7820</v>
      </c>
      <c r="O103" s="18">
        <v>8768</v>
      </c>
      <c r="P103" s="18">
        <v>2758</v>
      </c>
      <c r="Q103" s="18">
        <v>1186</v>
      </c>
      <c r="R103" s="18">
        <v>51475</v>
      </c>
      <c r="S103" s="18">
        <v>24381</v>
      </c>
      <c r="T103" s="18">
        <v>13330</v>
      </c>
      <c r="U103" s="18">
        <v>18315</v>
      </c>
      <c r="V103" s="18">
        <v>97</v>
      </c>
      <c r="W103" s="18">
        <v>601</v>
      </c>
      <c r="X103" s="18">
        <v>7</v>
      </c>
      <c r="Y103" s="18">
        <v>8</v>
      </c>
      <c r="Z103" s="18">
        <v>210</v>
      </c>
      <c r="AA103" s="46">
        <v>282</v>
      </c>
      <c r="AB103" s="17">
        <f t="shared" si="6"/>
        <v>175163</v>
      </c>
      <c r="AC103" s="18">
        <f t="shared" si="7"/>
        <v>107143</v>
      </c>
      <c r="AD103" s="19">
        <f t="shared" si="8"/>
        <v>282306</v>
      </c>
      <c r="AF103" s="17">
        <v>35390</v>
      </c>
      <c r="AG103" s="18">
        <v>24099</v>
      </c>
      <c r="AH103" s="18">
        <v>7108</v>
      </c>
      <c r="AI103" s="18">
        <v>7274</v>
      </c>
      <c r="AJ103" s="18">
        <v>7463</v>
      </c>
      <c r="AK103" s="18">
        <v>12202</v>
      </c>
      <c r="AL103" s="18">
        <v>4683</v>
      </c>
      <c r="AM103" s="18">
        <v>1321</v>
      </c>
      <c r="AN103" s="18">
        <v>1108</v>
      </c>
      <c r="AO103" s="18">
        <v>1033</v>
      </c>
      <c r="AP103" s="18">
        <v>3021</v>
      </c>
      <c r="AQ103" s="46">
        <v>1342</v>
      </c>
      <c r="AR103" s="17">
        <f t="shared" si="9"/>
        <v>58773</v>
      </c>
      <c r="AS103" s="18">
        <f t="shared" si="10"/>
        <v>47271</v>
      </c>
      <c r="AT103" s="19">
        <f t="shared" si="11"/>
        <v>106044</v>
      </c>
    </row>
    <row r="104" spans="2:46" x14ac:dyDescent="0.25">
      <c r="B104" s="43" t="s">
        <v>212</v>
      </c>
      <c r="C104" s="44" t="s">
        <v>213</v>
      </c>
      <c r="D104" s="18">
        <v>2500</v>
      </c>
      <c r="E104" s="18">
        <v>799</v>
      </c>
      <c r="F104" s="18">
        <v>12037</v>
      </c>
      <c r="G104" s="18">
        <v>8183</v>
      </c>
      <c r="H104" s="18">
        <v>191</v>
      </c>
      <c r="I104" s="18">
        <v>28</v>
      </c>
      <c r="J104" s="18">
        <v>3823</v>
      </c>
      <c r="K104" s="18">
        <v>1380</v>
      </c>
      <c r="L104" s="18">
        <v>65</v>
      </c>
      <c r="M104" s="18">
        <v>10</v>
      </c>
      <c r="N104" s="18">
        <v>75</v>
      </c>
      <c r="O104" s="18">
        <v>91</v>
      </c>
      <c r="P104" s="18">
        <v>110</v>
      </c>
      <c r="Q104" s="18">
        <v>60</v>
      </c>
      <c r="R104" s="18">
        <v>3249</v>
      </c>
      <c r="S104" s="18">
        <v>1504</v>
      </c>
      <c r="T104" s="18">
        <v>1140</v>
      </c>
      <c r="U104" s="18">
        <v>1217</v>
      </c>
      <c r="V104" s="18">
        <v>5</v>
      </c>
      <c r="W104" s="18">
        <v>87</v>
      </c>
      <c r="X104" s="18">
        <v>3</v>
      </c>
      <c r="Y104" s="18">
        <v>0</v>
      </c>
      <c r="Z104" s="18">
        <v>87</v>
      </c>
      <c r="AA104" s="46">
        <v>123</v>
      </c>
      <c r="AB104" s="17">
        <f t="shared" si="6"/>
        <v>23285</v>
      </c>
      <c r="AC104" s="18">
        <f t="shared" si="7"/>
        <v>13482</v>
      </c>
      <c r="AD104" s="19">
        <f t="shared" si="8"/>
        <v>36767</v>
      </c>
      <c r="AF104" s="17">
        <v>551</v>
      </c>
      <c r="AG104" s="18">
        <v>482</v>
      </c>
      <c r="AH104" s="18">
        <v>0</v>
      </c>
      <c r="AI104" s="18">
        <v>0</v>
      </c>
      <c r="AJ104" s="18">
        <v>0</v>
      </c>
      <c r="AK104" s="18">
        <v>0</v>
      </c>
      <c r="AL104" s="18">
        <v>0</v>
      </c>
      <c r="AM104" s="18">
        <v>0</v>
      </c>
      <c r="AN104" s="18">
        <v>7</v>
      </c>
      <c r="AO104" s="18">
        <v>10</v>
      </c>
      <c r="AP104" s="18">
        <v>959</v>
      </c>
      <c r="AQ104" s="46">
        <v>456</v>
      </c>
      <c r="AR104" s="17">
        <f t="shared" si="9"/>
        <v>1517</v>
      </c>
      <c r="AS104" s="18">
        <f t="shared" si="10"/>
        <v>948</v>
      </c>
      <c r="AT104" s="19">
        <f t="shared" si="11"/>
        <v>2465</v>
      </c>
    </row>
    <row r="105" spans="2:46" x14ac:dyDescent="0.25">
      <c r="B105" s="43" t="s">
        <v>214</v>
      </c>
      <c r="C105" s="44" t="s">
        <v>215</v>
      </c>
      <c r="D105" s="18">
        <v>1</v>
      </c>
      <c r="E105" s="18">
        <v>0</v>
      </c>
      <c r="F105" s="18">
        <v>302</v>
      </c>
      <c r="G105" s="18">
        <v>201</v>
      </c>
      <c r="H105" s="18">
        <v>29</v>
      </c>
      <c r="I105" s="18">
        <v>7</v>
      </c>
      <c r="J105" s="18">
        <v>137</v>
      </c>
      <c r="K105" s="18">
        <v>85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10</v>
      </c>
      <c r="S105" s="18">
        <v>11</v>
      </c>
      <c r="T105" s="18">
        <v>61</v>
      </c>
      <c r="U105" s="18">
        <v>105</v>
      </c>
      <c r="V105" s="18">
        <v>0</v>
      </c>
      <c r="W105" s="18">
        <v>11</v>
      </c>
      <c r="X105" s="18">
        <v>0</v>
      </c>
      <c r="Y105" s="18">
        <v>0</v>
      </c>
      <c r="Z105" s="18">
        <v>15</v>
      </c>
      <c r="AA105" s="46">
        <v>26</v>
      </c>
      <c r="AB105" s="17">
        <f t="shared" si="6"/>
        <v>555</v>
      </c>
      <c r="AC105" s="18">
        <f t="shared" si="7"/>
        <v>446</v>
      </c>
      <c r="AD105" s="19">
        <f t="shared" si="8"/>
        <v>1001</v>
      </c>
      <c r="AF105" s="17">
        <v>118</v>
      </c>
      <c r="AG105" s="18">
        <v>28</v>
      </c>
      <c r="AH105" s="18">
        <v>0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0</v>
      </c>
      <c r="AP105" s="18">
        <v>237</v>
      </c>
      <c r="AQ105" s="46">
        <v>110</v>
      </c>
      <c r="AR105" s="17">
        <f t="shared" si="9"/>
        <v>355</v>
      </c>
      <c r="AS105" s="18">
        <f t="shared" si="10"/>
        <v>138</v>
      </c>
      <c r="AT105" s="19">
        <f t="shared" si="11"/>
        <v>493</v>
      </c>
    </row>
    <row r="106" spans="2:46" x14ac:dyDescent="0.25">
      <c r="B106" s="43" t="s">
        <v>216</v>
      </c>
      <c r="C106" s="44" t="s">
        <v>217</v>
      </c>
      <c r="D106" s="18">
        <v>8</v>
      </c>
      <c r="E106" s="18">
        <v>0</v>
      </c>
      <c r="F106" s="18">
        <v>599</v>
      </c>
      <c r="G106" s="18">
        <v>445</v>
      </c>
      <c r="H106" s="18">
        <v>253</v>
      </c>
      <c r="I106" s="18">
        <v>50</v>
      </c>
      <c r="J106" s="18">
        <v>1425</v>
      </c>
      <c r="K106" s="18">
        <v>854</v>
      </c>
      <c r="L106" s="18">
        <v>68</v>
      </c>
      <c r="M106" s="18">
        <v>18</v>
      </c>
      <c r="N106" s="18">
        <v>27</v>
      </c>
      <c r="O106" s="18">
        <v>21</v>
      </c>
      <c r="P106" s="18">
        <v>21</v>
      </c>
      <c r="Q106" s="18">
        <v>17</v>
      </c>
      <c r="R106" s="18">
        <v>735</v>
      </c>
      <c r="S106" s="18">
        <v>300</v>
      </c>
      <c r="T106" s="18">
        <v>330</v>
      </c>
      <c r="U106" s="18">
        <v>610</v>
      </c>
      <c r="V106" s="18">
        <v>2</v>
      </c>
      <c r="W106" s="18">
        <v>99</v>
      </c>
      <c r="X106" s="18">
        <v>0</v>
      </c>
      <c r="Y106" s="18">
        <v>0</v>
      </c>
      <c r="Z106" s="18">
        <v>73</v>
      </c>
      <c r="AA106" s="46">
        <v>91</v>
      </c>
      <c r="AB106" s="17">
        <f t="shared" si="6"/>
        <v>3541</v>
      </c>
      <c r="AC106" s="18">
        <f t="shared" si="7"/>
        <v>2505</v>
      </c>
      <c r="AD106" s="19">
        <f t="shared" si="8"/>
        <v>6046</v>
      </c>
      <c r="AF106" s="17">
        <v>271</v>
      </c>
      <c r="AG106" s="18">
        <v>404</v>
      </c>
      <c r="AH106" s="18">
        <v>0</v>
      </c>
      <c r="AI106" s="18">
        <v>0</v>
      </c>
      <c r="AJ106" s="18">
        <v>0</v>
      </c>
      <c r="AK106" s="18">
        <v>0</v>
      </c>
      <c r="AL106" s="18">
        <v>0</v>
      </c>
      <c r="AM106" s="18">
        <v>0</v>
      </c>
      <c r="AN106" s="18">
        <v>0</v>
      </c>
      <c r="AO106" s="18">
        <v>0</v>
      </c>
      <c r="AP106" s="18">
        <v>519</v>
      </c>
      <c r="AQ106" s="46">
        <v>179</v>
      </c>
      <c r="AR106" s="17">
        <f t="shared" si="9"/>
        <v>790</v>
      </c>
      <c r="AS106" s="18">
        <f t="shared" si="10"/>
        <v>583</v>
      </c>
      <c r="AT106" s="19">
        <f t="shared" si="11"/>
        <v>1373</v>
      </c>
    </row>
    <row r="107" spans="2:46" x14ac:dyDescent="0.25">
      <c r="B107" s="43" t="s">
        <v>218</v>
      </c>
      <c r="C107" s="44" t="s">
        <v>219</v>
      </c>
      <c r="D107" s="18">
        <v>0</v>
      </c>
      <c r="E107" s="18">
        <v>0</v>
      </c>
      <c r="F107" s="18">
        <v>632</v>
      </c>
      <c r="G107" s="18">
        <v>394</v>
      </c>
      <c r="H107" s="18">
        <v>70</v>
      </c>
      <c r="I107" s="18">
        <v>11</v>
      </c>
      <c r="J107" s="18">
        <v>608</v>
      </c>
      <c r="K107" s="18">
        <v>324</v>
      </c>
      <c r="L107" s="18">
        <v>10</v>
      </c>
      <c r="M107" s="18">
        <v>3</v>
      </c>
      <c r="N107" s="18">
        <v>0</v>
      </c>
      <c r="O107" s="18">
        <v>0</v>
      </c>
      <c r="P107" s="18">
        <v>23</v>
      </c>
      <c r="Q107" s="18">
        <v>3</v>
      </c>
      <c r="R107" s="18">
        <v>223</v>
      </c>
      <c r="S107" s="18">
        <v>76</v>
      </c>
      <c r="T107" s="18">
        <v>285</v>
      </c>
      <c r="U107" s="18">
        <v>278</v>
      </c>
      <c r="V107" s="18">
        <v>5</v>
      </c>
      <c r="W107" s="18">
        <v>33</v>
      </c>
      <c r="X107" s="18">
        <v>4</v>
      </c>
      <c r="Y107" s="18">
        <v>0</v>
      </c>
      <c r="Z107" s="18">
        <v>26</v>
      </c>
      <c r="AA107" s="46">
        <v>52</v>
      </c>
      <c r="AB107" s="17">
        <f t="shared" si="6"/>
        <v>1886</v>
      </c>
      <c r="AC107" s="18">
        <f t="shared" si="7"/>
        <v>1174</v>
      </c>
      <c r="AD107" s="19">
        <f t="shared" si="8"/>
        <v>3060</v>
      </c>
      <c r="AF107" s="17">
        <v>11</v>
      </c>
      <c r="AG107" s="18">
        <v>11</v>
      </c>
      <c r="AH107" s="18">
        <v>0</v>
      </c>
      <c r="AI107" s="18">
        <v>0</v>
      </c>
      <c r="AJ107" s="18">
        <v>0</v>
      </c>
      <c r="AK107" s="18">
        <v>0</v>
      </c>
      <c r="AL107" s="18">
        <v>0</v>
      </c>
      <c r="AM107" s="18">
        <v>0</v>
      </c>
      <c r="AN107" s="18">
        <v>0</v>
      </c>
      <c r="AO107" s="18">
        <v>0</v>
      </c>
      <c r="AP107" s="18">
        <v>298</v>
      </c>
      <c r="AQ107" s="46">
        <v>118</v>
      </c>
      <c r="AR107" s="17">
        <f t="shared" si="9"/>
        <v>309</v>
      </c>
      <c r="AS107" s="18">
        <f t="shared" si="10"/>
        <v>129</v>
      </c>
      <c r="AT107" s="19">
        <f t="shared" si="11"/>
        <v>438</v>
      </c>
    </row>
    <row r="108" spans="2:46" x14ac:dyDescent="0.25">
      <c r="B108" s="43" t="s">
        <v>220</v>
      </c>
      <c r="C108" s="44" t="s">
        <v>221</v>
      </c>
      <c r="D108" s="18">
        <v>0</v>
      </c>
      <c r="E108" s="18">
        <v>0</v>
      </c>
      <c r="F108" s="18">
        <v>538</v>
      </c>
      <c r="G108" s="18">
        <v>124</v>
      </c>
      <c r="H108" s="18">
        <v>58</v>
      </c>
      <c r="I108" s="18">
        <v>6</v>
      </c>
      <c r="J108" s="18">
        <v>169</v>
      </c>
      <c r="K108" s="18">
        <v>71</v>
      </c>
      <c r="L108" s="18">
        <v>27</v>
      </c>
      <c r="M108" s="18">
        <v>3</v>
      </c>
      <c r="N108" s="18">
        <v>1</v>
      </c>
      <c r="O108" s="18">
        <v>2</v>
      </c>
      <c r="P108" s="18">
        <v>0</v>
      </c>
      <c r="Q108" s="18">
        <v>2</v>
      </c>
      <c r="R108" s="18">
        <v>108</v>
      </c>
      <c r="S108" s="18">
        <v>27</v>
      </c>
      <c r="T108" s="18">
        <v>76</v>
      </c>
      <c r="U108" s="18">
        <v>102</v>
      </c>
      <c r="V108" s="18">
        <v>0</v>
      </c>
      <c r="W108" s="18">
        <v>21</v>
      </c>
      <c r="X108" s="18">
        <v>0</v>
      </c>
      <c r="Y108" s="18">
        <v>0</v>
      </c>
      <c r="Z108" s="18">
        <v>12</v>
      </c>
      <c r="AA108" s="46">
        <v>11</v>
      </c>
      <c r="AB108" s="17">
        <f t="shared" si="6"/>
        <v>989</v>
      </c>
      <c r="AC108" s="18">
        <f t="shared" si="7"/>
        <v>369</v>
      </c>
      <c r="AD108" s="19">
        <f t="shared" si="8"/>
        <v>1358</v>
      </c>
      <c r="AF108" s="17">
        <v>1</v>
      </c>
      <c r="AG108" s="18">
        <v>5</v>
      </c>
      <c r="AH108" s="18">
        <v>0</v>
      </c>
      <c r="AI108" s="18">
        <v>0</v>
      </c>
      <c r="AJ108" s="18">
        <v>0</v>
      </c>
      <c r="AK108" s="18">
        <v>0</v>
      </c>
      <c r="AL108" s="18">
        <v>0</v>
      </c>
      <c r="AM108" s="18">
        <v>0</v>
      </c>
      <c r="AN108" s="18">
        <v>0</v>
      </c>
      <c r="AO108" s="18">
        <v>0</v>
      </c>
      <c r="AP108" s="18">
        <v>107</v>
      </c>
      <c r="AQ108" s="46">
        <v>34</v>
      </c>
      <c r="AR108" s="17">
        <f t="shared" si="9"/>
        <v>108</v>
      </c>
      <c r="AS108" s="18">
        <f t="shared" si="10"/>
        <v>39</v>
      </c>
      <c r="AT108" s="19">
        <f t="shared" si="11"/>
        <v>147</v>
      </c>
    </row>
    <row r="109" spans="2:46" x14ac:dyDescent="0.25">
      <c r="B109" s="43" t="s">
        <v>222</v>
      </c>
      <c r="C109" s="44" t="s">
        <v>223</v>
      </c>
      <c r="D109" s="18">
        <v>9</v>
      </c>
      <c r="E109" s="18">
        <v>1</v>
      </c>
      <c r="F109" s="18">
        <v>33</v>
      </c>
      <c r="G109" s="18">
        <v>19</v>
      </c>
      <c r="H109" s="18">
        <v>1</v>
      </c>
      <c r="I109" s="18">
        <v>1</v>
      </c>
      <c r="J109" s="18">
        <v>313</v>
      </c>
      <c r="K109" s="18">
        <v>88</v>
      </c>
      <c r="L109" s="18">
        <v>0</v>
      </c>
      <c r="M109" s="18">
        <v>0</v>
      </c>
      <c r="N109" s="18">
        <v>5</v>
      </c>
      <c r="O109" s="18">
        <v>20</v>
      </c>
      <c r="P109" s="18">
        <v>0</v>
      </c>
      <c r="Q109" s="18">
        <v>0</v>
      </c>
      <c r="R109" s="18">
        <v>16</v>
      </c>
      <c r="S109" s="18">
        <v>6</v>
      </c>
      <c r="T109" s="18">
        <v>64</v>
      </c>
      <c r="U109" s="18">
        <v>82</v>
      </c>
      <c r="V109" s="18">
        <v>0</v>
      </c>
      <c r="W109" s="18">
        <v>8</v>
      </c>
      <c r="X109" s="18">
        <v>1</v>
      </c>
      <c r="Y109" s="18">
        <v>0</v>
      </c>
      <c r="Z109" s="18">
        <v>8</v>
      </c>
      <c r="AA109" s="46">
        <v>18</v>
      </c>
      <c r="AB109" s="17">
        <f t="shared" si="6"/>
        <v>450</v>
      </c>
      <c r="AC109" s="18">
        <f t="shared" si="7"/>
        <v>243</v>
      </c>
      <c r="AD109" s="19">
        <f t="shared" si="8"/>
        <v>693</v>
      </c>
      <c r="AF109" s="17">
        <v>19</v>
      </c>
      <c r="AG109" s="18">
        <v>3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202</v>
      </c>
      <c r="AQ109" s="46">
        <v>66</v>
      </c>
      <c r="AR109" s="17">
        <f t="shared" si="9"/>
        <v>221</v>
      </c>
      <c r="AS109" s="18">
        <f t="shared" si="10"/>
        <v>69</v>
      </c>
      <c r="AT109" s="19">
        <f t="shared" si="11"/>
        <v>290</v>
      </c>
    </row>
    <row r="110" spans="2:46" x14ac:dyDescent="0.25">
      <c r="B110" s="43" t="s">
        <v>224</v>
      </c>
      <c r="C110" s="44" t="s">
        <v>225</v>
      </c>
      <c r="D110" s="18">
        <v>3</v>
      </c>
      <c r="E110" s="18">
        <v>4</v>
      </c>
      <c r="F110" s="18">
        <v>442</v>
      </c>
      <c r="G110" s="18">
        <v>496</v>
      </c>
      <c r="H110" s="18">
        <v>45</v>
      </c>
      <c r="I110" s="18">
        <v>13</v>
      </c>
      <c r="J110" s="18">
        <v>767</v>
      </c>
      <c r="K110" s="18">
        <v>331</v>
      </c>
      <c r="L110" s="18">
        <v>0</v>
      </c>
      <c r="M110" s="18">
        <v>0</v>
      </c>
      <c r="N110" s="18">
        <v>32</v>
      </c>
      <c r="O110" s="18">
        <v>31</v>
      </c>
      <c r="P110" s="18">
        <v>0</v>
      </c>
      <c r="Q110" s="18">
        <v>0</v>
      </c>
      <c r="R110" s="18">
        <v>99</v>
      </c>
      <c r="S110" s="18">
        <v>86</v>
      </c>
      <c r="T110" s="18">
        <v>120</v>
      </c>
      <c r="U110" s="18">
        <v>161</v>
      </c>
      <c r="V110" s="18">
        <v>0</v>
      </c>
      <c r="W110" s="18">
        <v>9</v>
      </c>
      <c r="X110" s="18">
        <v>2</v>
      </c>
      <c r="Y110" s="18">
        <v>0</v>
      </c>
      <c r="Z110" s="18">
        <v>11</v>
      </c>
      <c r="AA110" s="46">
        <v>11</v>
      </c>
      <c r="AB110" s="17">
        <f t="shared" si="6"/>
        <v>1521</v>
      </c>
      <c r="AC110" s="18">
        <f t="shared" si="7"/>
        <v>1142</v>
      </c>
      <c r="AD110" s="19">
        <f t="shared" si="8"/>
        <v>2663</v>
      </c>
      <c r="AF110" s="17">
        <v>0</v>
      </c>
      <c r="AG110" s="18">
        <v>0</v>
      </c>
      <c r="AH110" s="18">
        <v>0</v>
      </c>
      <c r="AI110" s="18">
        <v>0</v>
      </c>
      <c r="AJ110" s="18">
        <v>0</v>
      </c>
      <c r="AK110" s="18">
        <v>0</v>
      </c>
      <c r="AL110" s="18">
        <v>0</v>
      </c>
      <c r="AM110" s="18">
        <v>0</v>
      </c>
      <c r="AN110" s="18">
        <v>10</v>
      </c>
      <c r="AO110" s="18">
        <v>10</v>
      </c>
      <c r="AP110" s="18">
        <v>229</v>
      </c>
      <c r="AQ110" s="46">
        <v>73</v>
      </c>
      <c r="AR110" s="17">
        <f t="shared" si="9"/>
        <v>239</v>
      </c>
      <c r="AS110" s="18">
        <f t="shared" si="10"/>
        <v>83</v>
      </c>
      <c r="AT110" s="19">
        <f t="shared" si="11"/>
        <v>322</v>
      </c>
    </row>
    <row r="111" spans="2:46" x14ac:dyDescent="0.25">
      <c r="B111" s="43" t="s">
        <v>226</v>
      </c>
      <c r="C111" s="44" t="s">
        <v>227</v>
      </c>
      <c r="D111" s="18">
        <v>32</v>
      </c>
      <c r="E111" s="18">
        <v>0</v>
      </c>
      <c r="F111" s="18">
        <v>87</v>
      </c>
      <c r="G111" s="18">
        <v>18</v>
      </c>
      <c r="H111" s="18">
        <v>92</v>
      </c>
      <c r="I111" s="18">
        <v>7</v>
      </c>
      <c r="J111" s="18">
        <v>514</v>
      </c>
      <c r="K111" s="18">
        <v>334</v>
      </c>
      <c r="L111" s="18">
        <v>1</v>
      </c>
      <c r="M111" s="18">
        <v>2</v>
      </c>
      <c r="N111" s="18">
        <v>0</v>
      </c>
      <c r="O111" s="18">
        <v>0</v>
      </c>
      <c r="P111" s="18">
        <v>2</v>
      </c>
      <c r="Q111" s="18">
        <v>0</v>
      </c>
      <c r="R111" s="18">
        <v>27</v>
      </c>
      <c r="S111" s="18">
        <v>46</v>
      </c>
      <c r="T111" s="18">
        <v>11</v>
      </c>
      <c r="U111" s="18">
        <v>12</v>
      </c>
      <c r="V111" s="18">
        <v>0</v>
      </c>
      <c r="W111" s="18">
        <v>3</v>
      </c>
      <c r="X111" s="18">
        <v>0</v>
      </c>
      <c r="Y111" s="18">
        <v>0</v>
      </c>
      <c r="Z111" s="18">
        <v>2</v>
      </c>
      <c r="AA111" s="46">
        <v>7</v>
      </c>
      <c r="AB111" s="17">
        <f t="shared" si="6"/>
        <v>768</v>
      </c>
      <c r="AC111" s="18">
        <f t="shared" si="7"/>
        <v>429</v>
      </c>
      <c r="AD111" s="19">
        <f t="shared" si="8"/>
        <v>1197</v>
      </c>
      <c r="AF111" s="17">
        <v>0</v>
      </c>
      <c r="AG111" s="18">
        <v>0</v>
      </c>
      <c r="AH111" s="18">
        <v>0</v>
      </c>
      <c r="AI111" s="18">
        <v>0</v>
      </c>
      <c r="AJ111" s="18">
        <v>0</v>
      </c>
      <c r="AK111" s="18">
        <v>0</v>
      </c>
      <c r="AL111" s="18">
        <v>0</v>
      </c>
      <c r="AM111" s="18">
        <v>0</v>
      </c>
      <c r="AN111" s="18">
        <v>0</v>
      </c>
      <c r="AO111" s="18">
        <v>0</v>
      </c>
      <c r="AP111" s="18">
        <v>223</v>
      </c>
      <c r="AQ111" s="46">
        <v>104</v>
      </c>
      <c r="AR111" s="17">
        <f t="shared" si="9"/>
        <v>223</v>
      </c>
      <c r="AS111" s="18">
        <f t="shared" si="10"/>
        <v>104</v>
      </c>
      <c r="AT111" s="19">
        <f t="shared" si="11"/>
        <v>327</v>
      </c>
    </row>
    <row r="112" spans="2:46" x14ac:dyDescent="0.25">
      <c r="B112" s="43" t="s">
        <v>228</v>
      </c>
      <c r="C112" s="44" t="s">
        <v>229</v>
      </c>
      <c r="D112" s="18">
        <v>80</v>
      </c>
      <c r="E112" s="18">
        <v>15</v>
      </c>
      <c r="F112" s="18">
        <v>5664</v>
      </c>
      <c r="G112" s="18">
        <v>8153</v>
      </c>
      <c r="H112" s="18">
        <v>183</v>
      </c>
      <c r="I112" s="18">
        <v>18</v>
      </c>
      <c r="J112" s="18">
        <v>1224</v>
      </c>
      <c r="K112" s="18">
        <v>598</v>
      </c>
      <c r="L112" s="18">
        <v>158</v>
      </c>
      <c r="M112" s="18">
        <v>51</v>
      </c>
      <c r="N112" s="18">
        <v>41</v>
      </c>
      <c r="O112" s="18">
        <v>44</v>
      </c>
      <c r="P112" s="18">
        <v>36</v>
      </c>
      <c r="Q112" s="18">
        <v>11</v>
      </c>
      <c r="R112" s="18">
        <v>409</v>
      </c>
      <c r="S112" s="18">
        <v>75</v>
      </c>
      <c r="T112" s="18">
        <v>284</v>
      </c>
      <c r="U112" s="18">
        <v>350</v>
      </c>
      <c r="V112" s="18">
        <v>1</v>
      </c>
      <c r="W112" s="18">
        <v>19</v>
      </c>
      <c r="X112" s="18">
        <v>2</v>
      </c>
      <c r="Y112" s="18">
        <v>0</v>
      </c>
      <c r="Z112" s="18">
        <v>28</v>
      </c>
      <c r="AA112" s="46">
        <v>41</v>
      </c>
      <c r="AB112" s="17">
        <f t="shared" si="6"/>
        <v>8110</v>
      </c>
      <c r="AC112" s="18">
        <f t="shared" si="7"/>
        <v>9375</v>
      </c>
      <c r="AD112" s="19">
        <f t="shared" si="8"/>
        <v>17485</v>
      </c>
      <c r="AF112" s="17">
        <v>613</v>
      </c>
      <c r="AG112" s="18">
        <v>531</v>
      </c>
      <c r="AH112" s="18">
        <v>78</v>
      </c>
      <c r="AI112" s="18">
        <v>70</v>
      </c>
      <c r="AJ112" s="18">
        <v>0</v>
      </c>
      <c r="AK112" s="18">
        <v>0</v>
      </c>
      <c r="AL112" s="18">
        <v>0</v>
      </c>
      <c r="AM112" s="18">
        <v>0</v>
      </c>
      <c r="AN112" s="18">
        <v>0</v>
      </c>
      <c r="AO112" s="18">
        <v>0</v>
      </c>
      <c r="AP112" s="18">
        <v>305</v>
      </c>
      <c r="AQ112" s="46">
        <v>166</v>
      </c>
      <c r="AR112" s="17">
        <f t="shared" si="9"/>
        <v>996</v>
      </c>
      <c r="AS112" s="18">
        <f t="shared" si="10"/>
        <v>767</v>
      </c>
      <c r="AT112" s="19">
        <f t="shared" si="11"/>
        <v>1763</v>
      </c>
    </row>
    <row r="113" spans="2:46" x14ac:dyDescent="0.25">
      <c r="B113" s="43" t="s">
        <v>230</v>
      </c>
      <c r="C113" s="44" t="s">
        <v>231</v>
      </c>
      <c r="D113" s="18">
        <v>6</v>
      </c>
      <c r="E113" s="18">
        <v>0</v>
      </c>
      <c r="F113" s="18">
        <v>277</v>
      </c>
      <c r="G113" s="18">
        <v>37</v>
      </c>
      <c r="H113" s="18">
        <v>7</v>
      </c>
      <c r="I113" s="18">
        <v>0</v>
      </c>
      <c r="J113" s="18">
        <v>77</v>
      </c>
      <c r="K113" s="18">
        <v>38</v>
      </c>
      <c r="L113" s="18">
        <v>0</v>
      </c>
      <c r="M113" s="18">
        <v>0</v>
      </c>
      <c r="N113" s="18">
        <v>4</v>
      </c>
      <c r="O113" s="18">
        <v>2</v>
      </c>
      <c r="P113" s="18">
        <v>9</v>
      </c>
      <c r="Q113" s="18">
        <v>2</v>
      </c>
      <c r="R113" s="18">
        <v>2</v>
      </c>
      <c r="S113" s="18">
        <v>10</v>
      </c>
      <c r="T113" s="18">
        <v>23</v>
      </c>
      <c r="U113" s="18">
        <v>23</v>
      </c>
      <c r="V113" s="18">
        <v>0</v>
      </c>
      <c r="W113" s="18">
        <v>1</v>
      </c>
      <c r="X113" s="18">
        <v>0</v>
      </c>
      <c r="Y113" s="18">
        <v>0</v>
      </c>
      <c r="Z113" s="18">
        <v>4</v>
      </c>
      <c r="AA113" s="46">
        <v>3</v>
      </c>
      <c r="AB113" s="17">
        <f t="shared" si="6"/>
        <v>409</v>
      </c>
      <c r="AC113" s="18">
        <f t="shared" si="7"/>
        <v>116</v>
      </c>
      <c r="AD113" s="19">
        <f t="shared" si="8"/>
        <v>525</v>
      </c>
      <c r="AF113" s="17">
        <v>0</v>
      </c>
      <c r="AG113" s="18">
        <v>0</v>
      </c>
      <c r="AH113" s="18">
        <v>0</v>
      </c>
      <c r="AI113" s="18">
        <v>0</v>
      </c>
      <c r="AJ113" s="18">
        <v>0</v>
      </c>
      <c r="AK113" s="18">
        <v>0</v>
      </c>
      <c r="AL113" s="18">
        <v>0</v>
      </c>
      <c r="AM113" s="18">
        <v>0</v>
      </c>
      <c r="AN113" s="18">
        <v>0</v>
      </c>
      <c r="AO113" s="18">
        <v>0</v>
      </c>
      <c r="AP113" s="18">
        <v>58</v>
      </c>
      <c r="AQ113" s="46">
        <v>19</v>
      </c>
      <c r="AR113" s="17">
        <f t="shared" si="9"/>
        <v>58</v>
      </c>
      <c r="AS113" s="18">
        <f t="shared" si="10"/>
        <v>19</v>
      </c>
      <c r="AT113" s="19">
        <f t="shared" si="11"/>
        <v>77</v>
      </c>
    </row>
    <row r="114" spans="2:46" x14ac:dyDescent="0.25">
      <c r="B114" s="43" t="s">
        <v>232</v>
      </c>
      <c r="C114" s="44" t="s">
        <v>233</v>
      </c>
      <c r="D114" s="18">
        <v>35</v>
      </c>
      <c r="E114" s="18">
        <v>2</v>
      </c>
      <c r="F114" s="18">
        <v>2912</v>
      </c>
      <c r="G114" s="18">
        <v>1310</v>
      </c>
      <c r="H114" s="18">
        <v>139</v>
      </c>
      <c r="I114" s="18">
        <v>16</v>
      </c>
      <c r="J114" s="18">
        <v>1987</v>
      </c>
      <c r="K114" s="18">
        <v>765</v>
      </c>
      <c r="L114" s="18">
        <v>46</v>
      </c>
      <c r="M114" s="18">
        <v>14</v>
      </c>
      <c r="N114" s="18">
        <v>303</v>
      </c>
      <c r="O114" s="18">
        <v>11</v>
      </c>
      <c r="P114" s="18">
        <v>10</v>
      </c>
      <c r="Q114" s="18">
        <v>5</v>
      </c>
      <c r="R114" s="18">
        <v>546</v>
      </c>
      <c r="S114" s="18">
        <v>267</v>
      </c>
      <c r="T114" s="18">
        <v>205</v>
      </c>
      <c r="U114" s="18">
        <v>331</v>
      </c>
      <c r="V114" s="18">
        <v>0</v>
      </c>
      <c r="W114" s="18">
        <v>25</v>
      </c>
      <c r="X114" s="18">
        <v>0</v>
      </c>
      <c r="Y114" s="18">
        <v>0</v>
      </c>
      <c r="Z114" s="18">
        <v>25</v>
      </c>
      <c r="AA114" s="46">
        <v>38</v>
      </c>
      <c r="AB114" s="17">
        <f t="shared" si="6"/>
        <v>6208</v>
      </c>
      <c r="AC114" s="18">
        <f t="shared" si="7"/>
        <v>2784</v>
      </c>
      <c r="AD114" s="19">
        <f t="shared" si="8"/>
        <v>8992</v>
      </c>
      <c r="AF114" s="17">
        <v>0</v>
      </c>
      <c r="AG114" s="18">
        <v>0</v>
      </c>
      <c r="AH114" s="18">
        <v>0</v>
      </c>
      <c r="AI114" s="18">
        <v>0</v>
      </c>
      <c r="AJ114" s="18">
        <v>0</v>
      </c>
      <c r="AK114" s="18">
        <v>0</v>
      </c>
      <c r="AL114" s="18">
        <v>0</v>
      </c>
      <c r="AM114" s="18">
        <v>0</v>
      </c>
      <c r="AN114" s="18">
        <v>0</v>
      </c>
      <c r="AO114" s="18">
        <v>0</v>
      </c>
      <c r="AP114" s="18">
        <v>445</v>
      </c>
      <c r="AQ114" s="46">
        <v>192</v>
      </c>
      <c r="AR114" s="17">
        <f t="shared" si="9"/>
        <v>445</v>
      </c>
      <c r="AS114" s="18">
        <f t="shared" si="10"/>
        <v>192</v>
      </c>
      <c r="AT114" s="19">
        <f t="shared" si="11"/>
        <v>637</v>
      </c>
    </row>
    <row r="115" spans="2:46" x14ac:dyDescent="0.25">
      <c r="B115" s="43" t="s">
        <v>234</v>
      </c>
      <c r="C115" s="44" t="s">
        <v>235</v>
      </c>
      <c r="D115" s="18">
        <v>123</v>
      </c>
      <c r="E115" s="18">
        <v>18</v>
      </c>
      <c r="F115" s="18">
        <v>412</v>
      </c>
      <c r="G115" s="18">
        <v>46</v>
      </c>
      <c r="H115" s="18">
        <v>3</v>
      </c>
      <c r="I115" s="18">
        <v>2</v>
      </c>
      <c r="J115" s="18">
        <v>17</v>
      </c>
      <c r="K115" s="18">
        <v>3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11</v>
      </c>
      <c r="U115" s="18">
        <v>7</v>
      </c>
      <c r="V115" s="18">
        <v>0</v>
      </c>
      <c r="W115" s="18">
        <v>0</v>
      </c>
      <c r="X115" s="18">
        <v>0</v>
      </c>
      <c r="Y115" s="18">
        <v>1</v>
      </c>
      <c r="Z115" s="18">
        <v>0</v>
      </c>
      <c r="AA115" s="46">
        <v>0</v>
      </c>
      <c r="AB115" s="17">
        <f t="shared" si="6"/>
        <v>566</v>
      </c>
      <c r="AC115" s="18">
        <f t="shared" si="7"/>
        <v>77</v>
      </c>
      <c r="AD115" s="19">
        <f t="shared" si="8"/>
        <v>643</v>
      </c>
      <c r="AF115" s="17">
        <v>0</v>
      </c>
      <c r="AG115" s="18">
        <v>0</v>
      </c>
      <c r="AH115" s="18">
        <v>0</v>
      </c>
      <c r="AI115" s="18">
        <v>0</v>
      </c>
      <c r="AJ115" s="18">
        <v>0</v>
      </c>
      <c r="AK115" s="18">
        <v>0</v>
      </c>
      <c r="AL115" s="18">
        <v>0</v>
      </c>
      <c r="AM115" s="18">
        <v>0</v>
      </c>
      <c r="AN115" s="18">
        <v>0</v>
      </c>
      <c r="AO115" s="18">
        <v>0</v>
      </c>
      <c r="AP115" s="18">
        <v>74</v>
      </c>
      <c r="AQ115" s="46">
        <v>46</v>
      </c>
      <c r="AR115" s="17">
        <f t="shared" si="9"/>
        <v>74</v>
      </c>
      <c r="AS115" s="18">
        <f t="shared" si="10"/>
        <v>46</v>
      </c>
      <c r="AT115" s="19">
        <f t="shared" si="11"/>
        <v>120</v>
      </c>
    </row>
    <row r="116" spans="2:46" x14ac:dyDescent="0.25">
      <c r="B116" s="43" t="s">
        <v>236</v>
      </c>
      <c r="C116" s="44" t="s">
        <v>237</v>
      </c>
      <c r="D116" s="18">
        <v>20</v>
      </c>
      <c r="E116" s="18">
        <v>2</v>
      </c>
      <c r="F116" s="18">
        <v>86</v>
      </c>
      <c r="G116" s="18">
        <v>29</v>
      </c>
      <c r="H116" s="18">
        <v>0</v>
      </c>
      <c r="I116" s="18">
        <v>0</v>
      </c>
      <c r="J116" s="18">
        <v>287</v>
      </c>
      <c r="K116" s="18">
        <v>240</v>
      </c>
      <c r="L116" s="18">
        <v>0</v>
      </c>
      <c r="M116" s="18">
        <v>0</v>
      </c>
      <c r="N116" s="18">
        <v>110</v>
      </c>
      <c r="O116" s="18">
        <v>83</v>
      </c>
      <c r="P116" s="18">
        <v>1</v>
      </c>
      <c r="Q116" s="18">
        <v>1</v>
      </c>
      <c r="R116" s="18">
        <v>14</v>
      </c>
      <c r="S116" s="18">
        <v>11</v>
      </c>
      <c r="T116" s="18">
        <v>69</v>
      </c>
      <c r="U116" s="18">
        <v>85</v>
      </c>
      <c r="V116" s="18">
        <v>0</v>
      </c>
      <c r="W116" s="18">
        <v>2</v>
      </c>
      <c r="X116" s="18">
        <v>0</v>
      </c>
      <c r="Y116" s="18">
        <v>0</v>
      </c>
      <c r="Z116" s="18">
        <v>8</v>
      </c>
      <c r="AA116" s="46">
        <v>6</v>
      </c>
      <c r="AB116" s="17">
        <f t="shared" si="6"/>
        <v>595</v>
      </c>
      <c r="AC116" s="18">
        <f t="shared" si="7"/>
        <v>459</v>
      </c>
      <c r="AD116" s="19">
        <f t="shared" si="8"/>
        <v>1054</v>
      </c>
      <c r="AF116" s="17">
        <v>0</v>
      </c>
      <c r="AG116" s="18">
        <v>0</v>
      </c>
      <c r="AH116" s="18">
        <v>0</v>
      </c>
      <c r="AI116" s="18">
        <v>0</v>
      </c>
      <c r="AJ116" s="18">
        <v>0</v>
      </c>
      <c r="AK116" s="18">
        <v>0</v>
      </c>
      <c r="AL116" s="18">
        <v>0</v>
      </c>
      <c r="AM116" s="18">
        <v>0</v>
      </c>
      <c r="AN116" s="18">
        <v>11</v>
      </c>
      <c r="AO116" s="18">
        <v>9</v>
      </c>
      <c r="AP116" s="18">
        <v>167</v>
      </c>
      <c r="AQ116" s="46">
        <v>55</v>
      </c>
      <c r="AR116" s="17">
        <f t="shared" si="9"/>
        <v>178</v>
      </c>
      <c r="AS116" s="18">
        <f t="shared" si="10"/>
        <v>64</v>
      </c>
      <c r="AT116" s="19">
        <f t="shared" si="11"/>
        <v>242</v>
      </c>
    </row>
    <row r="117" spans="2:46" x14ac:dyDescent="0.25">
      <c r="B117" s="43" t="s">
        <v>238</v>
      </c>
      <c r="C117" s="44" t="s">
        <v>239</v>
      </c>
      <c r="D117" s="18">
        <v>3</v>
      </c>
      <c r="E117" s="18">
        <v>0</v>
      </c>
      <c r="F117" s="18">
        <v>413</v>
      </c>
      <c r="G117" s="18">
        <v>63</v>
      </c>
      <c r="H117" s="18">
        <v>103</v>
      </c>
      <c r="I117" s="18">
        <v>4</v>
      </c>
      <c r="J117" s="18">
        <v>325</v>
      </c>
      <c r="K117" s="18">
        <v>150</v>
      </c>
      <c r="L117" s="18">
        <v>15</v>
      </c>
      <c r="M117" s="18">
        <v>3</v>
      </c>
      <c r="N117" s="18">
        <v>0</v>
      </c>
      <c r="O117" s="18">
        <v>0</v>
      </c>
      <c r="P117" s="18">
        <v>2</v>
      </c>
      <c r="Q117" s="18">
        <v>3</v>
      </c>
      <c r="R117" s="18">
        <v>109</v>
      </c>
      <c r="S117" s="18">
        <v>15</v>
      </c>
      <c r="T117" s="18">
        <v>53</v>
      </c>
      <c r="U117" s="18">
        <v>85</v>
      </c>
      <c r="V117" s="18">
        <v>0</v>
      </c>
      <c r="W117" s="18">
        <v>2</v>
      </c>
      <c r="X117" s="18">
        <v>0</v>
      </c>
      <c r="Y117" s="18">
        <v>0</v>
      </c>
      <c r="Z117" s="18">
        <v>3</v>
      </c>
      <c r="AA117" s="46">
        <v>3</v>
      </c>
      <c r="AB117" s="17">
        <f t="shared" si="6"/>
        <v>1026</v>
      </c>
      <c r="AC117" s="18">
        <f t="shared" si="7"/>
        <v>328</v>
      </c>
      <c r="AD117" s="19">
        <f t="shared" si="8"/>
        <v>1354</v>
      </c>
      <c r="AF117" s="17">
        <v>0</v>
      </c>
      <c r="AG117" s="18">
        <v>0</v>
      </c>
      <c r="AH117" s="18">
        <v>0</v>
      </c>
      <c r="AI117" s="18">
        <v>0</v>
      </c>
      <c r="AJ117" s="18">
        <v>0</v>
      </c>
      <c r="AK117" s="18">
        <v>0</v>
      </c>
      <c r="AL117" s="18">
        <v>0</v>
      </c>
      <c r="AM117" s="18">
        <v>0</v>
      </c>
      <c r="AN117" s="18">
        <v>0</v>
      </c>
      <c r="AO117" s="18">
        <v>0</v>
      </c>
      <c r="AP117" s="18">
        <v>130</v>
      </c>
      <c r="AQ117" s="46">
        <v>39</v>
      </c>
      <c r="AR117" s="17">
        <f t="shared" si="9"/>
        <v>130</v>
      </c>
      <c r="AS117" s="18">
        <f t="shared" si="10"/>
        <v>39</v>
      </c>
      <c r="AT117" s="19">
        <f t="shared" si="11"/>
        <v>169</v>
      </c>
    </row>
    <row r="118" spans="2:46" x14ac:dyDescent="0.25">
      <c r="B118" s="43" t="s">
        <v>240</v>
      </c>
      <c r="C118" s="44" t="s">
        <v>241</v>
      </c>
      <c r="D118" s="18">
        <v>0</v>
      </c>
      <c r="E118" s="18">
        <v>0</v>
      </c>
      <c r="F118" s="18">
        <v>29</v>
      </c>
      <c r="G118" s="18">
        <v>11</v>
      </c>
      <c r="H118" s="18">
        <v>7</v>
      </c>
      <c r="I118" s="18">
        <v>2</v>
      </c>
      <c r="J118" s="18">
        <v>10</v>
      </c>
      <c r="K118" s="18">
        <v>5</v>
      </c>
      <c r="L118" s="18">
        <v>47</v>
      </c>
      <c r="M118" s="18">
        <v>34</v>
      </c>
      <c r="N118" s="18">
        <v>0</v>
      </c>
      <c r="O118" s="18">
        <v>0</v>
      </c>
      <c r="P118" s="18">
        <v>0</v>
      </c>
      <c r="Q118" s="18">
        <v>0</v>
      </c>
      <c r="R118" s="18">
        <v>21</v>
      </c>
      <c r="S118" s="18">
        <v>6</v>
      </c>
      <c r="T118" s="18">
        <v>34</v>
      </c>
      <c r="U118" s="18">
        <v>61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46">
        <v>4</v>
      </c>
      <c r="AB118" s="17">
        <f t="shared" si="6"/>
        <v>148</v>
      </c>
      <c r="AC118" s="18">
        <f t="shared" si="7"/>
        <v>123</v>
      </c>
      <c r="AD118" s="19">
        <f t="shared" si="8"/>
        <v>271</v>
      </c>
      <c r="AF118" s="17">
        <v>0</v>
      </c>
      <c r="AG118" s="18">
        <v>0</v>
      </c>
      <c r="AH118" s="18">
        <v>0</v>
      </c>
      <c r="AI118" s="18">
        <v>0</v>
      </c>
      <c r="AJ118" s="18">
        <v>0</v>
      </c>
      <c r="AK118" s="18">
        <v>0</v>
      </c>
      <c r="AL118" s="18">
        <v>0</v>
      </c>
      <c r="AM118" s="18">
        <v>0</v>
      </c>
      <c r="AN118" s="18">
        <v>0</v>
      </c>
      <c r="AO118" s="18">
        <v>0</v>
      </c>
      <c r="AP118" s="18">
        <v>43</v>
      </c>
      <c r="AQ118" s="46">
        <v>11</v>
      </c>
      <c r="AR118" s="17">
        <f t="shared" si="9"/>
        <v>43</v>
      </c>
      <c r="AS118" s="18">
        <f t="shared" si="10"/>
        <v>11</v>
      </c>
      <c r="AT118" s="19">
        <f t="shared" si="11"/>
        <v>54</v>
      </c>
    </row>
    <row r="119" spans="2:46" x14ac:dyDescent="0.25">
      <c r="B119" s="43" t="s">
        <v>242</v>
      </c>
      <c r="C119" s="44" t="s">
        <v>243</v>
      </c>
      <c r="D119" s="18">
        <v>0</v>
      </c>
      <c r="E119" s="18">
        <v>3</v>
      </c>
      <c r="F119" s="18">
        <v>1458</v>
      </c>
      <c r="G119" s="18">
        <v>2238</v>
      </c>
      <c r="H119" s="18">
        <v>116</v>
      </c>
      <c r="I119" s="18">
        <v>27</v>
      </c>
      <c r="J119" s="18">
        <v>1111</v>
      </c>
      <c r="K119" s="18">
        <v>440</v>
      </c>
      <c r="L119" s="18">
        <v>94</v>
      </c>
      <c r="M119" s="18">
        <v>50</v>
      </c>
      <c r="N119" s="18">
        <v>28</v>
      </c>
      <c r="O119" s="18">
        <v>30</v>
      </c>
      <c r="P119" s="18">
        <v>28</v>
      </c>
      <c r="Q119" s="18">
        <v>3</v>
      </c>
      <c r="R119" s="18">
        <v>350</v>
      </c>
      <c r="S119" s="18">
        <v>81</v>
      </c>
      <c r="T119" s="18">
        <v>128</v>
      </c>
      <c r="U119" s="18">
        <v>178</v>
      </c>
      <c r="V119" s="18">
        <v>1</v>
      </c>
      <c r="W119" s="18">
        <v>21</v>
      </c>
      <c r="X119" s="18">
        <v>1</v>
      </c>
      <c r="Y119" s="18">
        <v>0</v>
      </c>
      <c r="Z119" s="18">
        <v>20</v>
      </c>
      <c r="AA119" s="46">
        <v>29</v>
      </c>
      <c r="AB119" s="17">
        <f t="shared" si="6"/>
        <v>3335</v>
      </c>
      <c r="AC119" s="18">
        <f t="shared" si="7"/>
        <v>3100</v>
      </c>
      <c r="AD119" s="19">
        <f t="shared" si="8"/>
        <v>6435</v>
      </c>
      <c r="AF119" s="17">
        <v>0</v>
      </c>
      <c r="AG119" s="18">
        <v>0</v>
      </c>
      <c r="AH119" s="18">
        <v>0</v>
      </c>
      <c r="AI119" s="18">
        <v>0</v>
      </c>
      <c r="AJ119" s="18">
        <v>0</v>
      </c>
      <c r="AK119" s="18">
        <v>0</v>
      </c>
      <c r="AL119" s="18">
        <v>0</v>
      </c>
      <c r="AM119" s="18">
        <v>0</v>
      </c>
      <c r="AN119" s="18">
        <v>0</v>
      </c>
      <c r="AO119" s="18">
        <v>0</v>
      </c>
      <c r="AP119" s="18">
        <v>170</v>
      </c>
      <c r="AQ119" s="46">
        <v>63</v>
      </c>
      <c r="AR119" s="17">
        <f t="shared" si="9"/>
        <v>170</v>
      </c>
      <c r="AS119" s="18">
        <f t="shared" si="10"/>
        <v>63</v>
      </c>
      <c r="AT119" s="19">
        <f t="shared" si="11"/>
        <v>233</v>
      </c>
    </row>
    <row r="120" spans="2:46" x14ac:dyDescent="0.25">
      <c r="B120" s="43" t="s">
        <v>244</v>
      </c>
      <c r="C120" s="44" t="s">
        <v>245</v>
      </c>
      <c r="D120" s="18">
        <v>2</v>
      </c>
      <c r="E120" s="18">
        <v>0</v>
      </c>
      <c r="F120" s="18">
        <v>12</v>
      </c>
      <c r="G120" s="18">
        <v>10</v>
      </c>
      <c r="H120" s="18">
        <v>18</v>
      </c>
      <c r="I120" s="18">
        <v>5</v>
      </c>
      <c r="J120" s="18">
        <v>115</v>
      </c>
      <c r="K120" s="18">
        <v>46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17</v>
      </c>
      <c r="S120" s="18">
        <v>18</v>
      </c>
      <c r="T120" s="18">
        <v>35</v>
      </c>
      <c r="U120" s="18">
        <v>45</v>
      </c>
      <c r="V120" s="18">
        <v>0</v>
      </c>
      <c r="W120" s="18">
        <v>7</v>
      </c>
      <c r="X120" s="18">
        <v>0</v>
      </c>
      <c r="Y120" s="18">
        <v>0</v>
      </c>
      <c r="Z120" s="18">
        <v>3</v>
      </c>
      <c r="AA120" s="46">
        <v>2</v>
      </c>
      <c r="AB120" s="17">
        <f t="shared" si="6"/>
        <v>202</v>
      </c>
      <c r="AC120" s="18">
        <f t="shared" si="7"/>
        <v>133</v>
      </c>
      <c r="AD120" s="19">
        <f t="shared" si="8"/>
        <v>335</v>
      </c>
      <c r="AF120" s="17">
        <v>0</v>
      </c>
      <c r="AG120" s="18">
        <v>0</v>
      </c>
      <c r="AH120" s="18">
        <v>0</v>
      </c>
      <c r="AI120" s="18">
        <v>0</v>
      </c>
      <c r="AJ120" s="18">
        <v>0</v>
      </c>
      <c r="AK120" s="18">
        <v>0</v>
      </c>
      <c r="AL120" s="18">
        <v>0</v>
      </c>
      <c r="AM120" s="18">
        <v>0</v>
      </c>
      <c r="AN120" s="18">
        <v>0</v>
      </c>
      <c r="AO120" s="18">
        <v>0</v>
      </c>
      <c r="AP120" s="18">
        <v>130</v>
      </c>
      <c r="AQ120" s="46">
        <v>61</v>
      </c>
      <c r="AR120" s="17">
        <f t="shared" si="9"/>
        <v>130</v>
      </c>
      <c r="AS120" s="18">
        <f t="shared" si="10"/>
        <v>61</v>
      </c>
      <c r="AT120" s="19">
        <f t="shared" si="11"/>
        <v>191</v>
      </c>
    </row>
    <row r="121" spans="2:46" x14ac:dyDescent="0.25">
      <c r="B121" s="43" t="s">
        <v>246</v>
      </c>
      <c r="C121" s="44" t="s">
        <v>247</v>
      </c>
      <c r="D121" s="18">
        <v>0</v>
      </c>
      <c r="E121" s="18">
        <v>0</v>
      </c>
      <c r="F121" s="18">
        <v>20</v>
      </c>
      <c r="G121" s="18">
        <v>3</v>
      </c>
      <c r="H121" s="18">
        <v>0</v>
      </c>
      <c r="I121" s="18">
        <v>0</v>
      </c>
      <c r="J121" s="18">
        <v>4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7</v>
      </c>
      <c r="U121" s="18">
        <v>15</v>
      </c>
      <c r="V121" s="18">
        <v>0</v>
      </c>
      <c r="W121" s="18">
        <v>1</v>
      </c>
      <c r="X121" s="18">
        <v>0</v>
      </c>
      <c r="Y121" s="18">
        <v>0</v>
      </c>
      <c r="Z121" s="18">
        <v>1</v>
      </c>
      <c r="AA121" s="46">
        <v>0</v>
      </c>
      <c r="AB121" s="17">
        <f t="shared" si="6"/>
        <v>32</v>
      </c>
      <c r="AC121" s="18">
        <f t="shared" si="7"/>
        <v>19</v>
      </c>
      <c r="AD121" s="19">
        <f t="shared" si="8"/>
        <v>51</v>
      </c>
      <c r="AF121" s="17">
        <v>0</v>
      </c>
      <c r="AG121" s="18">
        <v>0</v>
      </c>
      <c r="AH121" s="18">
        <v>0</v>
      </c>
      <c r="AI121" s="18">
        <v>0</v>
      </c>
      <c r="AJ121" s="18">
        <v>0</v>
      </c>
      <c r="AK121" s="18">
        <v>0</v>
      </c>
      <c r="AL121" s="18">
        <v>0</v>
      </c>
      <c r="AM121" s="18">
        <v>0</v>
      </c>
      <c r="AN121" s="18">
        <v>0</v>
      </c>
      <c r="AO121" s="18">
        <v>0</v>
      </c>
      <c r="AP121" s="18">
        <v>36</v>
      </c>
      <c r="AQ121" s="46">
        <v>19</v>
      </c>
      <c r="AR121" s="17">
        <f t="shared" si="9"/>
        <v>36</v>
      </c>
      <c r="AS121" s="18">
        <f t="shared" si="10"/>
        <v>19</v>
      </c>
      <c r="AT121" s="19">
        <f t="shared" si="11"/>
        <v>55</v>
      </c>
    </row>
    <row r="122" spans="2:46" x14ac:dyDescent="0.25">
      <c r="B122" s="43" t="s">
        <v>248</v>
      </c>
      <c r="C122" s="44" t="s">
        <v>249</v>
      </c>
      <c r="D122" s="18">
        <v>138</v>
      </c>
      <c r="E122" s="18">
        <v>10</v>
      </c>
      <c r="F122" s="18">
        <v>105</v>
      </c>
      <c r="G122" s="18">
        <v>121</v>
      </c>
      <c r="H122" s="18">
        <v>15</v>
      </c>
      <c r="I122" s="18">
        <v>8</v>
      </c>
      <c r="J122" s="18">
        <v>946</v>
      </c>
      <c r="K122" s="18">
        <v>530</v>
      </c>
      <c r="L122" s="18">
        <v>11</v>
      </c>
      <c r="M122" s="18">
        <v>2</v>
      </c>
      <c r="N122" s="18">
        <v>84</v>
      </c>
      <c r="O122" s="18">
        <v>71</v>
      </c>
      <c r="P122" s="18">
        <v>15</v>
      </c>
      <c r="Q122" s="18">
        <v>7</v>
      </c>
      <c r="R122" s="18">
        <v>37</v>
      </c>
      <c r="S122" s="18">
        <v>24</v>
      </c>
      <c r="T122" s="18">
        <v>211</v>
      </c>
      <c r="U122" s="18">
        <v>307</v>
      </c>
      <c r="V122" s="18">
        <v>0</v>
      </c>
      <c r="W122" s="18">
        <v>6</v>
      </c>
      <c r="X122" s="18">
        <v>0</v>
      </c>
      <c r="Y122" s="18">
        <v>0</v>
      </c>
      <c r="Z122" s="18">
        <v>7</v>
      </c>
      <c r="AA122" s="46">
        <v>6</v>
      </c>
      <c r="AB122" s="17">
        <f t="shared" si="6"/>
        <v>1569</v>
      </c>
      <c r="AC122" s="18">
        <f t="shared" si="7"/>
        <v>1092</v>
      </c>
      <c r="AD122" s="19">
        <f t="shared" si="8"/>
        <v>2661</v>
      </c>
      <c r="AF122" s="17">
        <v>654</v>
      </c>
      <c r="AG122" s="18">
        <v>388</v>
      </c>
      <c r="AH122" s="18">
        <v>0</v>
      </c>
      <c r="AI122" s="18">
        <v>0</v>
      </c>
      <c r="AJ122" s="18">
        <v>0</v>
      </c>
      <c r="AK122" s="18">
        <v>0</v>
      </c>
      <c r="AL122" s="18">
        <v>0</v>
      </c>
      <c r="AM122" s="18">
        <v>0</v>
      </c>
      <c r="AN122" s="18">
        <v>16</v>
      </c>
      <c r="AO122" s="18">
        <v>7</v>
      </c>
      <c r="AP122" s="18">
        <v>222</v>
      </c>
      <c r="AQ122" s="46">
        <v>67</v>
      </c>
      <c r="AR122" s="17">
        <f t="shared" si="9"/>
        <v>892</v>
      </c>
      <c r="AS122" s="18">
        <f t="shared" si="10"/>
        <v>462</v>
      </c>
      <c r="AT122" s="19">
        <f t="shared" si="11"/>
        <v>1354</v>
      </c>
    </row>
    <row r="123" spans="2:46" x14ac:dyDescent="0.25">
      <c r="B123" s="43" t="s">
        <v>250</v>
      </c>
      <c r="C123" s="44" t="s">
        <v>251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2</v>
      </c>
      <c r="K123" s="18">
        <v>1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  <c r="R123" s="18">
        <v>1</v>
      </c>
      <c r="S123" s="18">
        <v>1</v>
      </c>
      <c r="T123" s="18">
        <v>1</v>
      </c>
      <c r="U123" s="18">
        <v>5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46">
        <v>2</v>
      </c>
      <c r="AB123" s="17">
        <f t="shared" si="6"/>
        <v>4</v>
      </c>
      <c r="AC123" s="18">
        <f t="shared" si="7"/>
        <v>9</v>
      </c>
      <c r="AD123" s="19">
        <f t="shared" si="8"/>
        <v>13</v>
      </c>
      <c r="AF123" s="17">
        <v>0</v>
      </c>
      <c r="AG123" s="18">
        <v>0</v>
      </c>
      <c r="AH123" s="18">
        <v>0</v>
      </c>
      <c r="AI123" s="18">
        <v>0</v>
      </c>
      <c r="AJ123" s="18">
        <v>0</v>
      </c>
      <c r="AK123" s="18">
        <v>0</v>
      </c>
      <c r="AL123" s="18">
        <v>0</v>
      </c>
      <c r="AM123" s="18">
        <v>0</v>
      </c>
      <c r="AN123" s="18">
        <v>0</v>
      </c>
      <c r="AO123" s="18">
        <v>0</v>
      </c>
      <c r="AP123" s="18">
        <v>23</v>
      </c>
      <c r="AQ123" s="46">
        <v>16</v>
      </c>
      <c r="AR123" s="17">
        <f t="shared" si="9"/>
        <v>23</v>
      </c>
      <c r="AS123" s="18">
        <f t="shared" si="10"/>
        <v>16</v>
      </c>
      <c r="AT123" s="19">
        <f t="shared" si="11"/>
        <v>39</v>
      </c>
    </row>
    <row r="124" spans="2:46" x14ac:dyDescent="0.25">
      <c r="B124" s="43" t="s">
        <v>252</v>
      </c>
      <c r="C124" s="44" t="s">
        <v>253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6</v>
      </c>
      <c r="U124" s="18">
        <v>2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46">
        <v>1</v>
      </c>
      <c r="AB124" s="17">
        <f t="shared" si="6"/>
        <v>6</v>
      </c>
      <c r="AC124" s="18">
        <f t="shared" si="7"/>
        <v>3</v>
      </c>
      <c r="AD124" s="19">
        <f t="shared" si="8"/>
        <v>9</v>
      </c>
      <c r="AF124" s="17">
        <v>0</v>
      </c>
      <c r="AG124" s="18">
        <v>0</v>
      </c>
      <c r="AH124" s="18">
        <v>0</v>
      </c>
      <c r="AI124" s="18">
        <v>0</v>
      </c>
      <c r="AJ124" s="18">
        <v>0</v>
      </c>
      <c r="AK124" s="18">
        <v>0</v>
      </c>
      <c r="AL124" s="18">
        <v>0</v>
      </c>
      <c r="AM124" s="18">
        <v>0</v>
      </c>
      <c r="AN124" s="18">
        <v>0</v>
      </c>
      <c r="AO124" s="18">
        <v>0</v>
      </c>
      <c r="AP124" s="18">
        <v>21</v>
      </c>
      <c r="AQ124" s="46">
        <v>12</v>
      </c>
      <c r="AR124" s="17">
        <f t="shared" si="9"/>
        <v>21</v>
      </c>
      <c r="AS124" s="18">
        <f t="shared" si="10"/>
        <v>12</v>
      </c>
      <c r="AT124" s="19">
        <f t="shared" si="11"/>
        <v>33</v>
      </c>
    </row>
    <row r="125" spans="2:46" x14ac:dyDescent="0.25">
      <c r="B125" s="43" t="s">
        <v>254</v>
      </c>
      <c r="C125" s="44" t="s">
        <v>255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7</v>
      </c>
      <c r="K125" s="18">
        <v>5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3</v>
      </c>
      <c r="U125" s="18">
        <v>2</v>
      </c>
      <c r="V125" s="18">
        <v>0</v>
      </c>
      <c r="W125" s="18">
        <v>0</v>
      </c>
      <c r="X125" s="18">
        <v>0</v>
      </c>
      <c r="Y125" s="18">
        <v>0</v>
      </c>
      <c r="Z125" s="18">
        <v>3</v>
      </c>
      <c r="AA125" s="46">
        <v>0</v>
      </c>
      <c r="AB125" s="17">
        <f t="shared" si="6"/>
        <v>13</v>
      </c>
      <c r="AC125" s="18">
        <f t="shared" si="7"/>
        <v>7</v>
      </c>
      <c r="AD125" s="19">
        <f t="shared" si="8"/>
        <v>20</v>
      </c>
      <c r="AF125" s="17">
        <v>0</v>
      </c>
      <c r="AG125" s="18">
        <v>0</v>
      </c>
      <c r="AH125" s="18">
        <v>0</v>
      </c>
      <c r="AI125" s="18">
        <v>0</v>
      </c>
      <c r="AJ125" s="18">
        <v>0</v>
      </c>
      <c r="AK125" s="18">
        <v>0</v>
      </c>
      <c r="AL125" s="18">
        <v>0</v>
      </c>
      <c r="AM125" s="18">
        <v>0</v>
      </c>
      <c r="AN125" s="18">
        <v>0</v>
      </c>
      <c r="AO125" s="18">
        <v>0</v>
      </c>
      <c r="AP125" s="18">
        <v>28</v>
      </c>
      <c r="AQ125" s="46">
        <v>16</v>
      </c>
      <c r="AR125" s="17">
        <f t="shared" si="9"/>
        <v>28</v>
      </c>
      <c r="AS125" s="18">
        <f t="shared" si="10"/>
        <v>16</v>
      </c>
      <c r="AT125" s="19">
        <f t="shared" si="11"/>
        <v>44</v>
      </c>
    </row>
    <row r="126" spans="2:46" x14ac:dyDescent="0.25">
      <c r="B126" s="43" t="s">
        <v>256</v>
      </c>
      <c r="C126" s="44" t="s">
        <v>257</v>
      </c>
      <c r="D126" s="18">
        <v>0</v>
      </c>
      <c r="E126" s="18">
        <v>0</v>
      </c>
      <c r="F126" s="18">
        <v>5</v>
      </c>
      <c r="G126" s="18">
        <v>3</v>
      </c>
      <c r="H126" s="18">
        <v>0</v>
      </c>
      <c r="I126" s="18">
        <v>0</v>
      </c>
      <c r="J126" s="18">
        <v>4</v>
      </c>
      <c r="K126" s="18">
        <v>2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1</v>
      </c>
      <c r="U126" s="18">
        <v>5</v>
      </c>
      <c r="V126" s="18">
        <v>0</v>
      </c>
      <c r="W126" s="18">
        <v>2</v>
      </c>
      <c r="X126" s="18">
        <v>0</v>
      </c>
      <c r="Y126" s="18">
        <v>0</v>
      </c>
      <c r="Z126" s="18">
        <v>0</v>
      </c>
      <c r="AA126" s="46">
        <v>1</v>
      </c>
      <c r="AB126" s="17">
        <f t="shared" si="6"/>
        <v>10</v>
      </c>
      <c r="AC126" s="18">
        <f t="shared" si="7"/>
        <v>13</v>
      </c>
      <c r="AD126" s="19">
        <f t="shared" si="8"/>
        <v>23</v>
      </c>
      <c r="AF126" s="17">
        <v>0</v>
      </c>
      <c r="AG126" s="18">
        <v>0</v>
      </c>
      <c r="AH126" s="18">
        <v>0</v>
      </c>
      <c r="AI126" s="18">
        <v>0</v>
      </c>
      <c r="AJ126" s="18">
        <v>0</v>
      </c>
      <c r="AK126" s="18">
        <v>0</v>
      </c>
      <c r="AL126" s="18">
        <v>0</v>
      </c>
      <c r="AM126" s="18">
        <v>0</v>
      </c>
      <c r="AN126" s="18">
        <v>0</v>
      </c>
      <c r="AO126" s="18">
        <v>0</v>
      </c>
      <c r="AP126" s="18">
        <v>45</v>
      </c>
      <c r="AQ126" s="46">
        <v>26</v>
      </c>
      <c r="AR126" s="17">
        <f t="shared" si="9"/>
        <v>45</v>
      </c>
      <c r="AS126" s="18">
        <f t="shared" si="10"/>
        <v>26</v>
      </c>
      <c r="AT126" s="19">
        <f t="shared" si="11"/>
        <v>71</v>
      </c>
    </row>
    <row r="127" spans="2:46" x14ac:dyDescent="0.25">
      <c r="B127" s="43" t="s">
        <v>258</v>
      </c>
      <c r="C127" s="44" t="s">
        <v>259</v>
      </c>
      <c r="D127" s="18">
        <v>0</v>
      </c>
      <c r="E127" s="18">
        <v>0</v>
      </c>
      <c r="F127" s="18">
        <v>6</v>
      </c>
      <c r="G127" s="18">
        <v>2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2</v>
      </c>
      <c r="U127" s="18">
        <v>2</v>
      </c>
      <c r="V127" s="18">
        <v>0</v>
      </c>
      <c r="W127" s="18">
        <v>0</v>
      </c>
      <c r="X127" s="18">
        <v>0</v>
      </c>
      <c r="Y127" s="18">
        <v>0</v>
      </c>
      <c r="Z127" s="18">
        <v>1</v>
      </c>
      <c r="AA127" s="46">
        <v>0</v>
      </c>
      <c r="AB127" s="17">
        <f t="shared" si="6"/>
        <v>9</v>
      </c>
      <c r="AC127" s="18">
        <f t="shared" si="7"/>
        <v>4</v>
      </c>
      <c r="AD127" s="19">
        <f t="shared" si="8"/>
        <v>13</v>
      </c>
      <c r="AF127" s="17">
        <v>0</v>
      </c>
      <c r="AG127" s="18">
        <v>0</v>
      </c>
      <c r="AH127" s="18">
        <v>0</v>
      </c>
      <c r="AI127" s="18">
        <v>0</v>
      </c>
      <c r="AJ127" s="18">
        <v>0</v>
      </c>
      <c r="AK127" s="18">
        <v>0</v>
      </c>
      <c r="AL127" s="18">
        <v>0</v>
      </c>
      <c r="AM127" s="18">
        <v>0</v>
      </c>
      <c r="AN127" s="18">
        <v>0</v>
      </c>
      <c r="AO127" s="18">
        <v>0</v>
      </c>
      <c r="AP127" s="18">
        <v>14</v>
      </c>
      <c r="AQ127" s="46">
        <v>9</v>
      </c>
      <c r="AR127" s="17">
        <f t="shared" si="9"/>
        <v>14</v>
      </c>
      <c r="AS127" s="18">
        <f t="shared" si="10"/>
        <v>9</v>
      </c>
      <c r="AT127" s="19">
        <f t="shared" si="11"/>
        <v>23</v>
      </c>
    </row>
    <row r="128" spans="2:46" x14ac:dyDescent="0.25">
      <c r="B128" s="43" t="s">
        <v>260</v>
      </c>
      <c r="C128" s="44" t="s">
        <v>261</v>
      </c>
      <c r="D128" s="18">
        <v>87</v>
      </c>
      <c r="E128" s="18">
        <v>13</v>
      </c>
      <c r="F128" s="18">
        <v>76</v>
      </c>
      <c r="G128" s="18">
        <v>18</v>
      </c>
      <c r="H128" s="18">
        <v>5</v>
      </c>
      <c r="I128" s="18">
        <v>0</v>
      </c>
      <c r="J128" s="18">
        <v>48</v>
      </c>
      <c r="K128" s="18">
        <v>7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6</v>
      </c>
      <c r="S128" s="18">
        <v>1</v>
      </c>
      <c r="T128" s="18">
        <v>12</v>
      </c>
      <c r="U128" s="18">
        <v>18</v>
      </c>
      <c r="V128" s="18">
        <v>0</v>
      </c>
      <c r="W128" s="18">
        <v>1</v>
      </c>
      <c r="X128" s="18">
        <v>0</v>
      </c>
      <c r="Y128" s="18">
        <v>0</v>
      </c>
      <c r="Z128" s="18">
        <v>2</v>
      </c>
      <c r="AA128" s="46">
        <v>1</v>
      </c>
      <c r="AB128" s="17">
        <f t="shared" si="6"/>
        <v>236</v>
      </c>
      <c r="AC128" s="18">
        <f t="shared" si="7"/>
        <v>59</v>
      </c>
      <c r="AD128" s="19">
        <f t="shared" si="8"/>
        <v>295</v>
      </c>
      <c r="AF128" s="17">
        <v>0</v>
      </c>
      <c r="AG128" s="18">
        <v>0</v>
      </c>
      <c r="AH128" s="18">
        <v>0</v>
      </c>
      <c r="AI128" s="18">
        <v>0</v>
      </c>
      <c r="AJ128" s="18">
        <v>0</v>
      </c>
      <c r="AK128" s="18">
        <v>0</v>
      </c>
      <c r="AL128" s="18">
        <v>0</v>
      </c>
      <c r="AM128" s="18">
        <v>0</v>
      </c>
      <c r="AN128" s="18">
        <v>0</v>
      </c>
      <c r="AO128" s="18">
        <v>0</v>
      </c>
      <c r="AP128" s="18">
        <v>47</v>
      </c>
      <c r="AQ128" s="46">
        <v>29</v>
      </c>
      <c r="AR128" s="17">
        <f t="shared" si="9"/>
        <v>47</v>
      </c>
      <c r="AS128" s="18">
        <f t="shared" si="10"/>
        <v>29</v>
      </c>
      <c r="AT128" s="19">
        <f t="shared" si="11"/>
        <v>76</v>
      </c>
    </row>
    <row r="129" spans="2:46" x14ac:dyDescent="0.25">
      <c r="B129" s="43" t="s">
        <v>262</v>
      </c>
      <c r="C129" s="44" t="s">
        <v>263</v>
      </c>
      <c r="D129" s="18">
        <v>0</v>
      </c>
      <c r="E129" s="18">
        <v>0</v>
      </c>
      <c r="F129" s="18">
        <v>19</v>
      </c>
      <c r="G129" s="18">
        <v>3</v>
      </c>
      <c r="H129" s="18">
        <v>3</v>
      </c>
      <c r="I129" s="18">
        <v>0</v>
      </c>
      <c r="J129" s="18">
        <v>70</v>
      </c>
      <c r="K129" s="18">
        <v>62</v>
      </c>
      <c r="L129" s="18">
        <v>0</v>
      </c>
      <c r="M129" s="18">
        <v>2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22</v>
      </c>
      <c r="U129" s="18">
        <v>31</v>
      </c>
      <c r="V129" s="18">
        <v>0</v>
      </c>
      <c r="W129" s="18">
        <v>0</v>
      </c>
      <c r="X129" s="18">
        <v>0</v>
      </c>
      <c r="Y129" s="18">
        <v>0</v>
      </c>
      <c r="Z129" s="18">
        <v>3</v>
      </c>
      <c r="AA129" s="46">
        <v>0</v>
      </c>
      <c r="AB129" s="17">
        <f t="shared" si="6"/>
        <v>117</v>
      </c>
      <c r="AC129" s="18">
        <f t="shared" si="7"/>
        <v>98</v>
      </c>
      <c r="AD129" s="19">
        <f t="shared" si="8"/>
        <v>215</v>
      </c>
      <c r="AF129" s="17">
        <v>0</v>
      </c>
      <c r="AG129" s="18">
        <v>0</v>
      </c>
      <c r="AH129" s="18">
        <v>0</v>
      </c>
      <c r="AI129" s="18">
        <v>0</v>
      </c>
      <c r="AJ129" s="18">
        <v>0</v>
      </c>
      <c r="AK129" s="18">
        <v>0</v>
      </c>
      <c r="AL129" s="18">
        <v>0</v>
      </c>
      <c r="AM129" s="18">
        <v>0</v>
      </c>
      <c r="AN129" s="18">
        <v>0</v>
      </c>
      <c r="AO129" s="18">
        <v>0</v>
      </c>
      <c r="AP129" s="18">
        <v>53</v>
      </c>
      <c r="AQ129" s="46">
        <v>27</v>
      </c>
      <c r="AR129" s="17">
        <f t="shared" si="9"/>
        <v>53</v>
      </c>
      <c r="AS129" s="18">
        <f t="shared" si="10"/>
        <v>27</v>
      </c>
      <c r="AT129" s="19">
        <f t="shared" si="11"/>
        <v>80</v>
      </c>
    </row>
    <row r="130" spans="2:46" x14ac:dyDescent="0.25">
      <c r="B130" s="43" t="s">
        <v>264</v>
      </c>
      <c r="C130" s="44" t="s">
        <v>265</v>
      </c>
      <c r="D130" s="18">
        <v>0</v>
      </c>
      <c r="E130" s="18">
        <v>0</v>
      </c>
      <c r="F130" s="18">
        <v>11</v>
      </c>
      <c r="G130" s="18">
        <v>0</v>
      </c>
      <c r="H130" s="18">
        <v>0</v>
      </c>
      <c r="I130" s="18">
        <v>0</v>
      </c>
      <c r="J130" s="18">
        <v>3</v>
      </c>
      <c r="K130" s="18">
        <v>1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4</v>
      </c>
      <c r="U130" s="18">
        <v>3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46">
        <v>1</v>
      </c>
      <c r="AB130" s="17">
        <f t="shared" si="6"/>
        <v>18</v>
      </c>
      <c r="AC130" s="18">
        <f t="shared" si="7"/>
        <v>5</v>
      </c>
      <c r="AD130" s="19">
        <f t="shared" si="8"/>
        <v>23</v>
      </c>
      <c r="AF130" s="17">
        <v>0</v>
      </c>
      <c r="AG130" s="18">
        <v>0</v>
      </c>
      <c r="AH130" s="18">
        <v>0</v>
      </c>
      <c r="AI130" s="18">
        <v>0</v>
      </c>
      <c r="AJ130" s="18">
        <v>0</v>
      </c>
      <c r="AK130" s="18">
        <v>0</v>
      </c>
      <c r="AL130" s="18">
        <v>0</v>
      </c>
      <c r="AM130" s="18">
        <v>0</v>
      </c>
      <c r="AN130" s="18">
        <v>0</v>
      </c>
      <c r="AO130" s="18">
        <v>0</v>
      </c>
      <c r="AP130" s="18">
        <v>23</v>
      </c>
      <c r="AQ130" s="46">
        <v>16</v>
      </c>
      <c r="AR130" s="17">
        <f t="shared" si="9"/>
        <v>23</v>
      </c>
      <c r="AS130" s="18">
        <f t="shared" si="10"/>
        <v>16</v>
      </c>
      <c r="AT130" s="19">
        <f t="shared" si="11"/>
        <v>39</v>
      </c>
    </row>
    <row r="131" spans="2:46" x14ac:dyDescent="0.25">
      <c r="B131" s="43" t="s">
        <v>266</v>
      </c>
      <c r="C131" s="44" t="s">
        <v>267</v>
      </c>
      <c r="D131" s="18">
        <v>7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2</v>
      </c>
      <c r="U131" s="18">
        <v>3</v>
      </c>
      <c r="V131" s="18">
        <v>0</v>
      </c>
      <c r="W131" s="18">
        <v>0</v>
      </c>
      <c r="X131" s="18">
        <v>0</v>
      </c>
      <c r="Y131" s="18">
        <v>0</v>
      </c>
      <c r="Z131" s="18">
        <v>0</v>
      </c>
      <c r="AA131" s="46">
        <v>0</v>
      </c>
      <c r="AB131" s="17">
        <f t="shared" si="6"/>
        <v>9</v>
      </c>
      <c r="AC131" s="18">
        <f t="shared" si="7"/>
        <v>3</v>
      </c>
      <c r="AD131" s="19">
        <f t="shared" si="8"/>
        <v>12</v>
      </c>
      <c r="AF131" s="17">
        <v>0</v>
      </c>
      <c r="AG131" s="18">
        <v>0</v>
      </c>
      <c r="AH131" s="18">
        <v>0</v>
      </c>
      <c r="AI131" s="18">
        <v>0</v>
      </c>
      <c r="AJ131" s="18">
        <v>0</v>
      </c>
      <c r="AK131" s="18">
        <v>0</v>
      </c>
      <c r="AL131" s="18">
        <v>0</v>
      </c>
      <c r="AM131" s="18">
        <v>0</v>
      </c>
      <c r="AN131" s="18">
        <v>0</v>
      </c>
      <c r="AO131" s="18">
        <v>0</v>
      </c>
      <c r="AP131" s="18">
        <v>24</v>
      </c>
      <c r="AQ131" s="46">
        <v>6</v>
      </c>
      <c r="AR131" s="17">
        <f t="shared" si="9"/>
        <v>24</v>
      </c>
      <c r="AS131" s="18">
        <f t="shared" si="10"/>
        <v>6</v>
      </c>
      <c r="AT131" s="19">
        <f t="shared" si="11"/>
        <v>30</v>
      </c>
    </row>
    <row r="132" spans="2:46" x14ac:dyDescent="0.25">
      <c r="B132" s="43" t="s">
        <v>268</v>
      </c>
      <c r="C132" s="44" t="s">
        <v>269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20</v>
      </c>
      <c r="K132" s="18">
        <v>3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5</v>
      </c>
      <c r="U132" s="18">
        <v>10</v>
      </c>
      <c r="V132" s="18">
        <v>0</v>
      </c>
      <c r="W132" s="18">
        <v>1</v>
      </c>
      <c r="X132" s="18">
        <v>0</v>
      </c>
      <c r="Y132" s="18">
        <v>0</v>
      </c>
      <c r="Z132" s="18">
        <v>1</v>
      </c>
      <c r="AA132" s="46">
        <v>2</v>
      </c>
      <c r="AB132" s="17">
        <f t="shared" si="6"/>
        <v>26</v>
      </c>
      <c r="AC132" s="18">
        <f t="shared" si="7"/>
        <v>16</v>
      </c>
      <c r="AD132" s="19">
        <f t="shared" si="8"/>
        <v>42</v>
      </c>
      <c r="AF132" s="17">
        <v>0</v>
      </c>
      <c r="AG132" s="18">
        <v>0</v>
      </c>
      <c r="AH132" s="18">
        <v>0</v>
      </c>
      <c r="AI132" s="18">
        <v>0</v>
      </c>
      <c r="AJ132" s="18">
        <v>0</v>
      </c>
      <c r="AK132" s="18">
        <v>0</v>
      </c>
      <c r="AL132" s="18">
        <v>0</v>
      </c>
      <c r="AM132" s="18">
        <v>0</v>
      </c>
      <c r="AN132" s="18">
        <v>0</v>
      </c>
      <c r="AO132" s="18">
        <v>0</v>
      </c>
      <c r="AP132" s="18">
        <v>27</v>
      </c>
      <c r="AQ132" s="46">
        <v>8</v>
      </c>
      <c r="AR132" s="17">
        <f t="shared" si="9"/>
        <v>27</v>
      </c>
      <c r="AS132" s="18">
        <f t="shared" si="10"/>
        <v>8</v>
      </c>
      <c r="AT132" s="19">
        <f t="shared" si="11"/>
        <v>35</v>
      </c>
    </row>
    <row r="133" spans="2:46" x14ac:dyDescent="0.25">
      <c r="B133" s="43" t="s">
        <v>270</v>
      </c>
      <c r="C133" s="44" t="s">
        <v>271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1</v>
      </c>
      <c r="U133" s="18">
        <v>2</v>
      </c>
      <c r="V133" s="18">
        <v>0</v>
      </c>
      <c r="W133" s="18">
        <v>0</v>
      </c>
      <c r="X133" s="18">
        <v>0</v>
      </c>
      <c r="Y133" s="18">
        <v>0</v>
      </c>
      <c r="Z133" s="18">
        <v>0</v>
      </c>
      <c r="AA133" s="46">
        <v>0</v>
      </c>
      <c r="AB133" s="17">
        <f t="shared" si="6"/>
        <v>1</v>
      </c>
      <c r="AC133" s="18">
        <f t="shared" si="7"/>
        <v>2</v>
      </c>
      <c r="AD133" s="19">
        <f t="shared" si="8"/>
        <v>3</v>
      </c>
      <c r="AF133" s="17">
        <v>0</v>
      </c>
      <c r="AG133" s="18">
        <v>0</v>
      </c>
      <c r="AH133" s="18">
        <v>0</v>
      </c>
      <c r="AI133" s="18">
        <v>0</v>
      </c>
      <c r="AJ133" s="18">
        <v>0</v>
      </c>
      <c r="AK133" s="18">
        <v>0</v>
      </c>
      <c r="AL133" s="18">
        <v>0</v>
      </c>
      <c r="AM133" s="18">
        <v>0</v>
      </c>
      <c r="AN133" s="18">
        <v>0</v>
      </c>
      <c r="AO133" s="18">
        <v>0</v>
      </c>
      <c r="AP133" s="18">
        <v>11</v>
      </c>
      <c r="AQ133" s="46">
        <v>12</v>
      </c>
      <c r="AR133" s="17">
        <f t="shared" si="9"/>
        <v>11</v>
      </c>
      <c r="AS133" s="18">
        <f t="shared" si="10"/>
        <v>12</v>
      </c>
      <c r="AT133" s="19">
        <f t="shared" si="11"/>
        <v>23</v>
      </c>
    </row>
    <row r="134" spans="2:46" x14ac:dyDescent="0.25">
      <c r="B134" s="43" t="s">
        <v>272</v>
      </c>
      <c r="C134" s="44" t="s">
        <v>273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1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0</v>
      </c>
      <c r="AA134" s="46">
        <v>1</v>
      </c>
      <c r="AB134" s="17">
        <f t="shared" si="6"/>
        <v>1</v>
      </c>
      <c r="AC134" s="18">
        <f t="shared" si="7"/>
        <v>1</v>
      </c>
      <c r="AD134" s="19">
        <f t="shared" si="8"/>
        <v>2</v>
      </c>
      <c r="AF134" s="17">
        <v>0</v>
      </c>
      <c r="AG134" s="18">
        <v>0</v>
      </c>
      <c r="AH134" s="18">
        <v>0</v>
      </c>
      <c r="AI134" s="18">
        <v>0</v>
      </c>
      <c r="AJ134" s="18">
        <v>0</v>
      </c>
      <c r="AK134" s="18">
        <v>0</v>
      </c>
      <c r="AL134" s="18">
        <v>0</v>
      </c>
      <c r="AM134" s="18">
        <v>0</v>
      </c>
      <c r="AN134" s="18">
        <v>0</v>
      </c>
      <c r="AO134" s="18">
        <v>0</v>
      </c>
      <c r="AP134" s="18">
        <v>7</v>
      </c>
      <c r="AQ134" s="46">
        <v>7</v>
      </c>
      <c r="AR134" s="17">
        <f t="shared" si="9"/>
        <v>7</v>
      </c>
      <c r="AS134" s="18">
        <f t="shared" si="10"/>
        <v>7</v>
      </c>
      <c r="AT134" s="19">
        <f t="shared" si="11"/>
        <v>14</v>
      </c>
    </row>
    <row r="135" spans="2:46" x14ac:dyDescent="0.25">
      <c r="B135" s="43" t="s">
        <v>274</v>
      </c>
      <c r="C135" s="44" t="s">
        <v>275</v>
      </c>
      <c r="D135" s="18">
        <v>26</v>
      </c>
      <c r="E135" s="18">
        <v>8</v>
      </c>
      <c r="F135" s="18">
        <v>6</v>
      </c>
      <c r="G135" s="18">
        <v>3</v>
      </c>
      <c r="H135" s="18">
        <v>6</v>
      </c>
      <c r="I135" s="18">
        <v>1</v>
      </c>
      <c r="J135" s="18">
        <v>34</v>
      </c>
      <c r="K135" s="18">
        <v>21</v>
      </c>
      <c r="L135" s="18">
        <v>0</v>
      </c>
      <c r="M135" s="18">
        <v>0</v>
      </c>
      <c r="N135" s="18">
        <v>71</v>
      </c>
      <c r="O135" s="18">
        <v>60</v>
      </c>
      <c r="P135" s="18">
        <v>0</v>
      </c>
      <c r="Q135" s="18">
        <v>0</v>
      </c>
      <c r="R135" s="18">
        <v>1</v>
      </c>
      <c r="S135" s="18">
        <v>3</v>
      </c>
      <c r="T135" s="18">
        <v>31</v>
      </c>
      <c r="U135" s="18">
        <v>45</v>
      </c>
      <c r="V135" s="18">
        <v>0</v>
      </c>
      <c r="W135" s="18">
        <v>2</v>
      </c>
      <c r="X135" s="18">
        <v>0</v>
      </c>
      <c r="Y135" s="18">
        <v>0</v>
      </c>
      <c r="Z135" s="18">
        <v>3</v>
      </c>
      <c r="AA135" s="46">
        <v>4</v>
      </c>
      <c r="AB135" s="17">
        <f t="shared" si="6"/>
        <v>178</v>
      </c>
      <c r="AC135" s="18">
        <f t="shared" si="7"/>
        <v>147</v>
      </c>
      <c r="AD135" s="19">
        <f t="shared" si="8"/>
        <v>325</v>
      </c>
      <c r="AF135" s="17">
        <v>43</v>
      </c>
      <c r="AG135" s="18">
        <v>51</v>
      </c>
      <c r="AH135" s="18">
        <v>0</v>
      </c>
      <c r="AI135" s="18">
        <v>0</v>
      </c>
      <c r="AJ135" s="18">
        <v>0</v>
      </c>
      <c r="AK135" s="18">
        <v>0</v>
      </c>
      <c r="AL135" s="18">
        <v>0</v>
      </c>
      <c r="AM135" s="18">
        <v>0</v>
      </c>
      <c r="AN135" s="18">
        <v>0</v>
      </c>
      <c r="AO135" s="18">
        <v>0</v>
      </c>
      <c r="AP135" s="18">
        <v>66</v>
      </c>
      <c r="AQ135" s="46">
        <v>39</v>
      </c>
      <c r="AR135" s="17">
        <f t="shared" si="9"/>
        <v>109</v>
      </c>
      <c r="AS135" s="18">
        <f t="shared" si="10"/>
        <v>90</v>
      </c>
      <c r="AT135" s="19">
        <f t="shared" si="11"/>
        <v>199</v>
      </c>
    </row>
    <row r="136" spans="2:46" x14ac:dyDescent="0.25">
      <c r="B136" s="43" t="s">
        <v>276</v>
      </c>
      <c r="C136" s="44" t="s">
        <v>277</v>
      </c>
      <c r="D136" s="18">
        <v>0</v>
      </c>
      <c r="E136" s="18">
        <v>0</v>
      </c>
      <c r="F136" s="18">
        <v>4</v>
      </c>
      <c r="G136" s="18">
        <v>1</v>
      </c>
      <c r="H136" s="18">
        <v>0</v>
      </c>
      <c r="I136" s="18">
        <v>0</v>
      </c>
      <c r="J136" s="18">
        <v>8</v>
      </c>
      <c r="K136" s="18">
        <v>4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3</v>
      </c>
      <c r="U136" s="18">
        <v>3</v>
      </c>
      <c r="V136" s="18">
        <v>0</v>
      </c>
      <c r="W136" s="18">
        <v>1</v>
      </c>
      <c r="X136" s="18">
        <v>0</v>
      </c>
      <c r="Y136" s="18">
        <v>0</v>
      </c>
      <c r="Z136" s="18">
        <v>1</v>
      </c>
      <c r="AA136" s="46">
        <v>2</v>
      </c>
      <c r="AB136" s="17">
        <f t="shared" ref="AB136:AB199" si="12">+D136+F136+H136+J136+L136+N136+P136+R136+T136+V136+X136+Z136</f>
        <v>16</v>
      </c>
      <c r="AC136" s="18">
        <f t="shared" ref="AC136:AC199" si="13">+E136+G136+I136+K136+M136+O136+Q136+S136+U136+W136+Y136+AA136</f>
        <v>11</v>
      </c>
      <c r="AD136" s="19">
        <f t="shared" ref="AD136:AD199" si="14">+AB136+AC136</f>
        <v>27</v>
      </c>
      <c r="AF136" s="17">
        <v>0</v>
      </c>
      <c r="AG136" s="18">
        <v>0</v>
      </c>
      <c r="AH136" s="18">
        <v>0</v>
      </c>
      <c r="AI136" s="18">
        <v>0</v>
      </c>
      <c r="AJ136" s="18">
        <v>0</v>
      </c>
      <c r="AK136" s="18">
        <v>0</v>
      </c>
      <c r="AL136" s="18">
        <v>0</v>
      </c>
      <c r="AM136" s="18">
        <v>0</v>
      </c>
      <c r="AN136" s="18">
        <v>0</v>
      </c>
      <c r="AO136" s="18">
        <v>0</v>
      </c>
      <c r="AP136" s="18">
        <v>40</v>
      </c>
      <c r="AQ136" s="46">
        <v>13</v>
      </c>
      <c r="AR136" s="17">
        <f t="shared" ref="AR136:AR199" si="15">+AF136+AH136+AJ136+AL136+AN136+AP136</f>
        <v>40</v>
      </c>
      <c r="AS136" s="18">
        <f t="shared" ref="AS136:AS199" si="16">+AG136+AI136+AK136+AM136+AO136+AQ136</f>
        <v>13</v>
      </c>
      <c r="AT136" s="19">
        <f t="shared" ref="AT136:AT199" si="17">+AR136+AS136</f>
        <v>53</v>
      </c>
    </row>
    <row r="137" spans="2:46" x14ac:dyDescent="0.25">
      <c r="B137" s="43" t="s">
        <v>278</v>
      </c>
      <c r="C137" s="44" t="s">
        <v>279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2</v>
      </c>
      <c r="U137" s="18">
        <v>0</v>
      </c>
      <c r="V137" s="18">
        <v>0</v>
      </c>
      <c r="W137" s="18">
        <v>0</v>
      </c>
      <c r="X137" s="18">
        <v>0</v>
      </c>
      <c r="Y137" s="18">
        <v>0</v>
      </c>
      <c r="Z137" s="18">
        <v>0</v>
      </c>
      <c r="AA137" s="46">
        <v>0</v>
      </c>
      <c r="AB137" s="17">
        <f t="shared" si="12"/>
        <v>2</v>
      </c>
      <c r="AC137" s="18">
        <f t="shared" si="13"/>
        <v>0</v>
      </c>
      <c r="AD137" s="19">
        <f t="shared" si="14"/>
        <v>2</v>
      </c>
      <c r="AF137" s="17">
        <v>0</v>
      </c>
      <c r="AG137" s="18">
        <v>0</v>
      </c>
      <c r="AH137" s="18">
        <v>0</v>
      </c>
      <c r="AI137" s="18">
        <v>0</v>
      </c>
      <c r="AJ137" s="18">
        <v>0</v>
      </c>
      <c r="AK137" s="18">
        <v>0</v>
      </c>
      <c r="AL137" s="18">
        <v>0</v>
      </c>
      <c r="AM137" s="18">
        <v>0</v>
      </c>
      <c r="AN137" s="18">
        <v>0</v>
      </c>
      <c r="AO137" s="18">
        <v>0</v>
      </c>
      <c r="AP137" s="18">
        <v>13</v>
      </c>
      <c r="AQ137" s="46">
        <v>10</v>
      </c>
      <c r="AR137" s="17">
        <f t="shared" si="15"/>
        <v>13</v>
      </c>
      <c r="AS137" s="18">
        <f t="shared" si="16"/>
        <v>10</v>
      </c>
      <c r="AT137" s="19">
        <f t="shared" si="17"/>
        <v>23</v>
      </c>
    </row>
    <row r="138" spans="2:46" x14ac:dyDescent="0.25">
      <c r="B138" s="43" t="s">
        <v>280</v>
      </c>
      <c r="C138" s="44" t="s">
        <v>281</v>
      </c>
      <c r="D138" s="18">
        <v>57</v>
      </c>
      <c r="E138" s="18">
        <v>8</v>
      </c>
      <c r="F138" s="18">
        <v>155</v>
      </c>
      <c r="G138" s="18">
        <v>33</v>
      </c>
      <c r="H138" s="18">
        <v>5</v>
      </c>
      <c r="I138" s="18">
        <v>1</v>
      </c>
      <c r="J138" s="18">
        <v>430</v>
      </c>
      <c r="K138" s="18">
        <v>234</v>
      </c>
      <c r="L138" s="18">
        <v>20</v>
      </c>
      <c r="M138" s="18">
        <v>4</v>
      </c>
      <c r="N138" s="18">
        <v>73</v>
      </c>
      <c r="O138" s="18">
        <v>87</v>
      </c>
      <c r="P138" s="18">
        <v>14</v>
      </c>
      <c r="Q138" s="18">
        <v>6</v>
      </c>
      <c r="R138" s="18">
        <v>37</v>
      </c>
      <c r="S138" s="18">
        <v>31</v>
      </c>
      <c r="T138" s="18">
        <v>188</v>
      </c>
      <c r="U138" s="18">
        <v>218</v>
      </c>
      <c r="V138" s="18">
        <v>0</v>
      </c>
      <c r="W138" s="18">
        <v>4</v>
      </c>
      <c r="X138" s="18">
        <v>2</v>
      </c>
      <c r="Y138" s="18">
        <v>0</v>
      </c>
      <c r="Z138" s="18">
        <v>8</v>
      </c>
      <c r="AA138" s="46">
        <v>9</v>
      </c>
      <c r="AB138" s="17">
        <f t="shared" si="12"/>
        <v>989</v>
      </c>
      <c r="AC138" s="18">
        <f t="shared" si="13"/>
        <v>635</v>
      </c>
      <c r="AD138" s="19">
        <f t="shared" si="14"/>
        <v>1624</v>
      </c>
      <c r="AF138" s="17">
        <v>971</v>
      </c>
      <c r="AG138" s="18">
        <v>450</v>
      </c>
      <c r="AH138" s="18">
        <v>12</v>
      </c>
      <c r="AI138" s="18">
        <v>5</v>
      </c>
      <c r="AJ138" s="18">
        <v>0</v>
      </c>
      <c r="AK138" s="18">
        <v>0</v>
      </c>
      <c r="AL138" s="18">
        <v>0</v>
      </c>
      <c r="AM138" s="18">
        <v>0</v>
      </c>
      <c r="AN138" s="18">
        <v>21</v>
      </c>
      <c r="AO138" s="18">
        <v>19</v>
      </c>
      <c r="AP138" s="18">
        <v>288</v>
      </c>
      <c r="AQ138" s="46">
        <v>94</v>
      </c>
      <c r="AR138" s="17">
        <f t="shared" si="15"/>
        <v>1292</v>
      </c>
      <c r="AS138" s="18">
        <f t="shared" si="16"/>
        <v>568</v>
      </c>
      <c r="AT138" s="19">
        <f t="shared" si="17"/>
        <v>1860</v>
      </c>
    </row>
    <row r="139" spans="2:46" x14ac:dyDescent="0.25">
      <c r="B139" s="43" t="s">
        <v>282</v>
      </c>
      <c r="C139" s="44" t="s">
        <v>283</v>
      </c>
      <c r="D139" s="18">
        <v>4</v>
      </c>
      <c r="E139" s="18">
        <v>0</v>
      </c>
      <c r="F139" s="18">
        <v>1</v>
      </c>
      <c r="G139" s="18">
        <v>0</v>
      </c>
      <c r="H139" s="18">
        <v>0</v>
      </c>
      <c r="I139" s="18">
        <v>0</v>
      </c>
      <c r="J139" s="18">
        <v>46</v>
      </c>
      <c r="K139" s="18">
        <v>4</v>
      </c>
      <c r="L139" s="18">
        <v>5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2</v>
      </c>
      <c r="S139" s="18">
        <v>0</v>
      </c>
      <c r="T139" s="18">
        <v>13</v>
      </c>
      <c r="U139" s="18">
        <v>9</v>
      </c>
      <c r="V139" s="18">
        <v>0</v>
      </c>
      <c r="W139" s="18">
        <v>1</v>
      </c>
      <c r="X139" s="18">
        <v>0</v>
      </c>
      <c r="Y139" s="18">
        <v>0</v>
      </c>
      <c r="Z139" s="18">
        <v>1</v>
      </c>
      <c r="AA139" s="46">
        <v>4</v>
      </c>
      <c r="AB139" s="17">
        <f t="shared" si="12"/>
        <v>72</v>
      </c>
      <c r="AC139" s="18">
        <f t="shared" si="13"/>
        <v>18</v>
      </c>
      <c r="AD139" s="19">
        <f t="shared" si="14"/>
        <v>90</v>
      </c>
      <c r="AF139" s="17">
        <v>0</v>
      </c>
      <c r="AG139" s="18">
        <v>0</v>
      </c>
      <c r="AH139" s="18">
        <v>0</v>
      </c>
      <c r="AI139" s="18">
        <v>0</v>
      </c>
      <c r="AJ139" s="18">
        <v>0</v>
      </c>
      <c r="AK139" s="18">
        <v>0</v>
      </c>
      <c r="AL139" s="18">
        <v>0</v>
      </c>
      <c r="AM139" s="18">
        <v>0</v>
      </c>
      <c r="AN139" s="18">
        <v>0</v>
      </c>
      <c r="AO139" s="18">
        <v>0</v>
      </c>
      <c r="AP139" s="18">
        <v>54</v>
      </c>
      <c r="AQ139" s="46">
        <v>15</v>
      </c>
      <c r="AR139" s="17">
        <f t="shared" si="15"/>
        <v>54</v>
      </c>
      <c r="AS139" s="18">
        <f t="shared" si="16"/>
        <v>15</v>
      </c>
      <c r="AT139" s="19">
        <f t="shared" si="17"/>
        <v>69</v>
      </c>
    </row>
    <row r="140" spans="2:46" x14ac:dyDescent="0.25">
      <c r="B140" s="43" t="s">
        <v>284</v>
      </c>
      <c r="C140" s="44" t="s">
        <v>285</v>
      </c>
      <c r="D140" s="18">
        <v>29</v>
      </c>
      <c r="E140" s="18">
        <v>5</v>
      </c>
      <c r="F140" s="18">
        <v>64</v>
      </c>
      <c r="G140" s="18">
        <v>19</v>
      </c>
      <c r="H140" s="18">
        <v>0</v>
      </c>
      <c r="I140" s="18">
        <v>0</v>
      </c>
      <c r="J140" s="18">
        <v>116</v>
      </c>
      <c r="K140" s="18">
        <v>58</v>
      </c>
      <c r="L140" s="18">
        <v>0</v>
      </c>
      <c r="M140" s="18">
        <v>0</v>
      </c>
      <c r="N140" s="18">
        <v>44</v>
      </c>
      <c r="O140" s="18">
        <v>20</v>
      </c>
      <c r="P140" s="18">
        <v>3</v>
      </c>
      <c r="Q140" s="18">
        <v>1</v>
      </c>
      <c r="R140" s="18">
        <v>4</v>
      </c>
      <c r="S140" s="18">
        <v>7</v>
      </c>
      <c r="T140" s="18">
        <v>33</v>
      </c>
      <c r="U140" s="18">
        <v>41</v>
      </c>
      <c r="V140" s="18">
        <v>0</v>
      </c>
      <c r="W140" s="18">
        <v>0</v>
      </c>
      <c r="X140" s="18">
        <v>0</v>
      </c>
      <c r="Y140" s="18">
        <v>0</v>
      </c>
      <c r="Z140" s="18">
        <v>3</v>
      </c>
      <c r="AA140" s="46">
        <v>3</v>
      </c>
      <c r="AB140" s="17">
        <f t="shared" si="12"/>
        <v>296</v>
      </c>
      <c r="AC140" s="18">
        <f t="shared" si="13"/>
        <v>154</v>
      </c>
      <c r="AD140" s="19">
        <f t="shared" si="14"/>
        <v>450</v>
      </c>
      <c r="AF140" s="17">
        <v>0</v>
      </c>
      <c r="AG140" s="18">
        <v>0</v>
      </c>
      <c r="AH140" s="18">
        <v>0</v>
      </c>
      <c r="AI140" s="18">
        <v>0</v>
      </c>
      <c r="AJ140" s="18">
        <v>0</v>
      </c>
      <c r="AK140" s="18">
        <v>0</v>
      </c>
      <c r="AL140" s="18">
        <v>0</v>
      </c>
      <c r="AM140" s="18">
        <v>0</v>
      </c>
      <c r="AN140" s="18">
        <v>0</v>
      </c>
      <c r="AO140" s="18">
        <v>0</v>
      </c>
      <c r="AP140" s="18">
        <v>77</v>
      </c>
      <c r="AQ140" s="46">
        <v>33</v>
      </c>
      <c r="AR140" s="17">
        <f t="shared" si="15"/>
        <v>77</v>
      </c>
      <c r="AS140" s="18">
        <f t="shared" si="16"/>
        <v>33</v>
      </c>
      <c r="AT140" s="19">
        <f t="shared" si="17"/>
        <v>110</v>
      </c>
    </row>
    <row r="141" spans="2:46" x14ac:dyDescent="0.25">
      <c r="B141" s="43" t="s">
        <v>286</v>
      </c>
      <c r="C141" s="44" t="s">
        <v>287</v>
      </c>
      <c r="D141" s="18">
        <v>0</v>
      </c>
      <c r="E141" s="18">
        <v>0</v>
      </c>
      <c r="F141" s="18">
        <v>1</v>
      </c>
      <c r="G141" s="18">
        <v>0</v>
      </c>
      <c r="H141" s="18">
        <v>5</v>
      </c>
      <c r="I141" s="18">
        <v>5</v>
      </c>
      <c r="J141" s="18">
        <v>16</v>
      </c>
      <c r="K141" s="18">
        <v>7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9</v>
      </c>
      <c r="U141" s="18">
        <v>8</v>
      </c>
      <c r="V141" s="18">
        <v>0</v>
      </c>
      <c r="W141" s="18">
        <v>0</v>
      </c>
      <c r="X141" s="18">
        <v>0</v>
      </c>
      <c r="Y141" s="18">
        <v>0</v>
      </c>
      <c r="Z141" s="18">
        <v>0</v>
      </c>
      <c r="AA141" s="46">
        <v>3</v>
      </c>
      <c r="AB141" s="17">
        <f t="shared" si="12"/>
        <v>31</v>
      </c>
      <c r="AC141" s="18">
        <f t="shared" si="13"/>
        <v>23</v>
      </c>
      <c r="AD141" s="19">
        <f t="shared" si="14"/>
        <v>54</v>
      </c>
      <c r="AF141" s="17">
        <v>0</v>
      </c>
      <c r="AG141" s="18">
        <v>0</v>
      </c>
      <c r="AH141" s="18">
        <v>0</v>
      </c>
      <c r="AI141" s="18">
        <v>0</v>
      </c>
      <c r="AJ141" s="18">
        <v>0</v>
      </c>
      <c r="AK141" s="18">
        <v>0</v>
      </c>
      <c r="AL141" s="18">
        <v>0</v>
      </c>
      <c r="AM141" s="18">
        <v>0</v>
      </c>
      <c r="AN141" s="18">
        <v>0</v>
      </c>
      <c r="AO141" s="18">
        <v>0</v>
      </c>
      <c r="AP141" s="18">
        <v>60</v>
      </c>
      <c r="AQ141" s="46">
        <v>21</v>
      </c>
      <c r="AR141" s="17">
        <f t="shared" si="15"/>
        <v>60</v>
      </c>
      <c r="AS141" s="18">
        <f t="shared" si="16"/>
        <v>21</v>
      </c>
      <c r="AT141" s="19">
        <f t="shared" si="17"/>
        <v>81</v>
      </c>
    </row>
    <row r="142" spans="2:46" x14ac:dyDescent="0.25">
      <c r="B142" s="43" t="s">
        <v>288</v>
      </c>
      <c r="C142" s="44" t="s">
        <v>289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3</v>
      </c>
      <c r="K142" s="18">
        <v>4</v>
      </c>
      <c r="L142" s="18">
        <v>0</v>
      </c>
      <c r="M142" s="18">
        <v>0</v>
      </c>
      <c r="N142" s="18">
        <v>30</v>
      </c>
      <c r="O142" s="18">
        <v>31</v>
      </c>
      <c r="P142" s="18">
        <v>0</v>
      </c>
      <c r="Q142" s="18">
        <v>0</v>
      </c>
      <c r="R142" s="18">
        <v>0</v>
      </c>
      <c r="S142" s="18">
        <v>0</v>
      </c>
      <c r="T142" s="18">
        <v>1</v>
      </c>
      <c r="U142" s="18">
        <v>3</v>
      </c>
      <c r="V142" s="18">
        <v>0</v>
      </c>
      <c r="W142" s="18">
        <v>0</v>
      </c>
      <c r="X142" s="18">
        <v>0</v>
      </c>
      <c r="Y142" s="18">
        <v>0</v>
      </c>
      <c r="Z142" s="18">
        <v>0</v>
      </c>
      <c r="AA142" s="46">
        <v>0</v>
      </c>
      <c r="AB142" s="17">
        <f t="shared" si="12"/>
        <v>34</v>
      </c>
      <c r="AC142" s="18">
        <f t="shared" si="13"/>
        <v>38</v>
      </c>
      <c r="AD142" s="19">
        <f t="shared" si="14"/>
        <v>72</v>
      </c>
      <c r="AF142" s="17">
        <v>0</v>
      </c>
      <c r="AG142" s="18">
        <v>0</v>
      </c>
      <c r="AH142" s="18">
        <v>0</v>
      </c>
      <c r="AI142" s="18">
        <v>0</v>
      </c>
      <c r="AJ142" s="18">
        <v>0</v>
      </c>
      <c r="AK142" s="18">
        <v>0</v>
      </c>
      <c r="AL142" s="18">
        <v>0</v>
      </c>
      <c r="AM142" s="18">
        <v>0</v>
      </c>
      <c r="AN142" s="18">
        <v>0</v>
      </c>
      <c r="AO142" s="18">
        <v>0</v>
      </c>
      <c r="AP142" s="18">
        <v>35</v>
      </c>
      <c r="AQ142" s="46">
        <v>19</v>
      </c>
      <c r="AR142" s="17">
        <f t="shared" si="15"/>
        <v>35</v>
      </c>
      <c r="AS142" s="18">
        <f t="shared" si="16"/>
        <v>19</v>
      </c>
      <c r="AT142" s="19">
        <f t="shared" si="17"/>
        <v>54</v>
      </c>
    </row>
    <row r="143" spans="2:46" x14ac:dyDescent="0.25">
      <c r="B143" s="43" t="s">
        <v>290</v>
      </c>
      <c r="C143" s="44" t="s">
        <v>291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1</v>
      </c>
      <c r="U143" s="18">
        <v>0</v>
      </c>
      <c r="V143" s="18">
        <v>0</v>
      </c>
      <c r="W143" s="18">
        <v>0</v>
      </c>
      <c r="X143" s="18">
        <v>0</v>
      </c>
      <c r="Y143" s="18">
        <v>0</v>
      </c>
      <c r="Z143" s="18">
        <v>0</v>
      </c>
      <c r="AA143" s="46">
        <v>0</v>
      </c>
      <c r="AB143" s="17">
        <f t="shared" si="12"/>
        <v>1</v>
      </c>
      <c r="AC143" s="18">
        <f t="shared" si="13"/>
        <v>0</v>
      </c>
      <c r="AD143" s="19">
        <f t="shared" si="14"/>
        <v>1</v>
      </c>
      <c r="AF143" s="17">
        <v>0</v>
      </c>
      <c r="AG143" s="18">
        <v>0</v>
      </c>
      <c r="AH143" s="18">
        <v>0</v>
      </c>
      <c r="AI143" s="18">
        <v>0</v>
      </c>
      <c r="AJ143" s="18">
        <v>0</v>
      </c>
      <c r="AK143" s="18">
        <v>0</v>
      </c>
      <c r="AL143" s="18">
        <v>0</v>
      </c>
      <c r="AM143" s="18">
        <v>0</v>
      </c>
      <c r="AN143" s="18">
        <v>0</v>
      </c>
      <c r="AO143" s="18">
        <v>0</v>
      </c>
      <c r="AP143" s="18">
        <v>0</v>
      </c>
      <c r="AQ143" s="46">
        <v>0</v>
      </c>
      <c r="AR143" s="17">
        <f t="shared" si="15"/>
        <v>0</v>
      </c>
      <c r="AS143" s="18">
        <f t="shared" si="16"/>
        <v>0</v>
      </c>
      <c r="AT143" s="19">
        <f t="shared" si="17"/>
        <v>0</v>
      </c>
    </row>
    <row r="144" spans="2:46" x14ac:dyDescent="0.25">
      <c r="B144" s="43" t="s">
        <v>292</v>
      </c>
      <c r="C144" s="44" t="s">
        <v>293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1</v>
      </c>
      <c r="U144" s="18">
        <v>2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46">
        <v>0</v>
      </c>
      <c r="AB144" s="17">
        <f t="shared" si="12"/>
        <v>1</v>
      </c>
      <c r="AC144" s="18">
        <f t="shared" si="13"/>
        <v>2</v>
      </c>
      <c r="AD144" s="19">
        <f t="shared" si="14"/>
        <v>3</v>
      </c>
      <c r="AF144" s="17">
        <v>0</v>
      </c>
      <c r="AG144" s="18">
        <v>0</v>
      </c>
      <c r="AH144" s="18">
        <v>0</v>
      </c>
      <c r="AI144" s="18">
        <v>0</v>
      </c>
      <c r="AJ144" s="18">
        <v>0</v>
      </c>
      <c r="AK144" s="18">
        <v>0</v>
      </c>
      <c r="AL144" s="18">
        <v>0</v>
      </c>
      <c r="AM144" s="18">
        <v>0</v>
      </c>
      <c r="AN144" s="18">
        <v>0</v>
      </c>
      <c r="AO144" s="18">
        <v>0</v>
      </c>
      <c r="AP144" s="18">
        <v>8</v>
      </c>
      <c r="AQ144" s="46">
        <v>5</v>
      </c>
      <c r="AR144" s="17">
        <f t="shared" si="15"/>
        <v>8</v>
      </c>
      <c r="AS144" s="18">
        <f t="shared" si="16"/>
        <v>5</v>
      </c>
      <c r="AT144" s="19">
        <f t="shared" si="17"/>
        <v>13</v>
      </c>
    </row>
    <row r="145" spans="2:46" x14ac:dyDescent="0.25">
      <c r="B145" s="43" t="s">
        <v>294</v>
      </c>
      <c r="C145" s="44" t="s">
        <v>295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3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2</v>
      </c>
      <c r="U145" s="18">
        <v>1</v>
      </c>
      <c r="V145" s="18">
        <v>0</v>
      </c>
      <c r="W145" s="18">
        <v>1</v>
      </c>
      <c r="X145" s="18">
        <v>0</v>
      </c>
      <c r="Y145" s="18">
        <v>0</v>
      </c>
      <c r="Z145" s="18">
        <v>0</v>
      </c>
      <c r="AA145" s="46">
        <v>2</v>
      </c>
      <c r="AB145" s="17">
        <f t="shared" si="12"/>
        <v>5</v>
      </c>
      <c r="AC145" s="18">
        <f t="shared" si="13"/>
        <v>4</v>
      </c>
      <c r="AD145" s="19">
        <f t="shared" si="14"/>
        <v>9</v>
      </c>
      <c r="AF145" s="17">
        <v>0</v>
      </c>
      <c r="AG145" s="18">
        <v>0</v>
      </c>
      <c r="AH145" s="18">
        <v>0</v>
      </c>
      <c r="AI145" s="18">
        <v>0</v>
      </c>
      <c r="AJ145" s="18">
        <v>0</v>
      </c>
      <c r="AK145" s="18">
        <v>0</v>
      </c>
      <c r="AL145" s="18">
        <v>0</v>
      </c>
      <c r="AM145" s="18">
        <v>0</v>
      </c>
      <c r="AN145" s="18">
        <v>0</v>
      </c>
      <c r="AO145" s="18">
        <v>0</v>
      </c>
      <c r="AP145" s="18">
        <v>14</v>
      </c>
      <c r="AQ145" s="46">
        <v>10</v>
      </c>
      <c r="AR145" s="17">
        <f t="shared" si="15"/>
        <v>14</v>
      </c>
      <c r="AS145" s="18">
        <f t="shared" si="16"/>
        <v>10</v>
      </c>
      <c r="AT145" s="19">
        <f t="shared" si="17"/>
        <v>24</v>
      </c>
    </row>
    <row r="146" spans="2:46" x14ac:dyDescent="0.25">
      <c r="B146" s="43" t="s">
        <v>296</v>
      </c>
      <c r="C146" s="44" t="s">
        <v>297</v>
      </c>
      <c r="D146" s="18">
        <v>0</v>
      </c>
      <c r="E146" s="18">
        <v>0</v>
      </c>
      <c r="F146" s="18">
        <v>1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3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46">
        <v>0</v>
      </c>
      <c r="AB146" s="17">
        <f t="shared" si="12"/>
        <v>4</v>
      </c>
      <c r="AC146" s="18">
        <f t="shared" si="13"/>
        <v>0</v>
      </c>
      <c r="AD146" s="19">
        <f t="shared" si="14"/>
        <v>4</v>
      </c>
      <c r="AF146" s="17">
        <v>0</v>
      </c>
      <c r="AG146" s="18">
        <v>0</v>
      </c>
      <c r="AH146" s="18">
        <v>0</v>
      </c>
      <c r="AI146" s="18">
        <v>0</v>
      </c>
      <c r="AJ146" s="18">
        <v>0</v>
      </c>
      <c r="AK146" s="18">
        <v>0</v>
      </c>
      <c r="AL146" s="18">
        <v>0</v>
      </c>
      <c r="AM146" s="18">
        <v>0</v>
      </c>
      <c r="AN146" s="18">
        <v>0</v>
      </c>
      <c r="AO146" s="18">
        <v>0</v>
      </c>
      <c r="AP146" s="18">
        <v>0</v>
      </c>
      <c r="AQ146" s="46">
        <v>0</v>
      </c>
      <c r="AR146" s="17">
        <f t="shared" si="15"/>
        <v>0</v>
      </c>
      <c r="AS146" s="18">
        <f t="shared" si="16"/>
        <v>0</v>
      </c>
      <c r="AT146" s="19">
        <f t="shared" si="17"/>
        <v>0</v>
      </c>
    </row>
    <row r="147" spans="2:46" x14ac:dyDescent="0.25">
      <c r="B147" s="43" t="s">
        <v>298</v>
      </c>
      <c r="C147" s="44" t="s">
        <v>299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46">
        <v>0</v>
      </c>
      <c r="AB147" s="17">
        <f t="shared" si="12"/>
        <v>0</v>
      </c>
      <c r="AC147" s="18">
        <f t="shared" si="13"/>
        <v>0</v>
      </c>
      <c r="AD147" s="19">
        <f t="shared" si="14"/>
        <v>0</v>
      </c>
      <c r="AF147" s="17">
        <v>0</v>
      </c>
      <c r="AG147" s="18">
        <v>0</v>
      </c>
      <c r="AH147" s="18">
        <v>0</v>
      </c>
      <c r="AI147" s="18">
        <v>0</v>
      </c>
      <c r="AJ147" s="18">
        <v>0</v>
      </c>
      <c r="AK147" s="18">
        <v>0</v>
      </c>
      <c r="AL147" s="18">
        <v>0</v>
      </c>
      <c r="AM147" s="18">
        <v>0</v>
      </c>
      <c r="AN147" s="18">
        <v>0</v>
      </c>
      <c r="AO147" s="18">
        <v>0</v>
      </c>
      <c r="AP147" s="18">
        <v>9</v>
      </c>
      <c r="AQ147" s="46">
        <v>4</v>
      </c>
      <c r="AR147" s="17">
        <f t="shared" si="15"/>
        <v>9</v>
      </c>
      <c r="AS147" s="18">
        <f t="shared" si="16"/>
        <v>4</v>
      </c>
      <c r="AT147" s="19">
        <f t="shared" si="17"/>
        <v>13</v>
      </c>
    </row>
    <row r="148" spans="2:46" x14ac:dyDescent="0.25">
      <c r="B148" s="43" t="s">
        <v>300</v>
      </c>
      <c r="C148" s="44" t="s">
        <v>301</v>
      </c>
      <c r="D148" s="18">
        <v>1</v>
      </c>
      <c r="E148" s="18">
        <v>1</v>
      </c>
      <c r="F148" s="18">
        <v>1286</v>
      </c>
      <c r="G148" s="18">
        <v>1565</v>
      </c>
      <c r="H148" s="18">
        <v>456</v>
      </c>
      <c r="I148" s="18">
        <v>20</v>
      </c>
      <c r="J148" s="18">
        <v>224</v>
      </c>
      <c r="K148" s="18">
        <v>139</v>
      </c>
      <c r="L148" s="18">
        <v>2</v>
      </c>
      <c r="M148" s="18">
        <v>0</v>
      </c>
      <c r="N148" s="18">
        <v>34</v>
      </c>
      <c r="O148" s="18">
        <v>33</v>
      </c>
      <c r="P148" s="18">
        <v>17</v>
      </c>
      <c r="Q148" s="18">
        <v>3</v>
      </c>
      <c r="R148" s="18">
        <v>14</v>
      </c>
      <c r="S148" s="18">
        <v>5</v>
      </c>
      <c r="T148" s="18">
        <v>32</v>
      </c>
      <c r="U148" s="18">
        <v>60</v>
      </c>
      <c r="V148" s="18">
        <v>0</v>
      </c>
      <c r="W148" s="18">
        <v>1</v>
      </c>
      <c r="X148" s="18">
        <v>0</v>
      </c>
      <c r="Y148" s="18">
        <v>0</v>
      </c>
      <c r="Z148" s="18">
        <v>2</v>
      </c>
      <c r="AA148" s="46">
        <v>6</v>
      </c>
      <c r="AB148" s="17">
        <f t="shared" si="12"/>
        <v>2068</v>
      </c>
      <c r="AC148" s="18">
        <f t="shared" si="13"/>
        <v>1833</v>
      </c>
      <c r="AD148" s="19">
        <f t="shared" si="14"/>
        <v>3901</v>
      </c>
      <c r="AF148" s="17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110</v>
      </c>
      <c r="AQ148" s="46">
        <v>44</v>
      </c>
      <c r="AR148" s="17">
        <f t="shared" si="15"/>
        <v>110</v>
      </c>
      <c r="AS148" s="18">
        <f t="shared" si="16"/>
        <v>44</v>
      </c>
      <c r="AT148" s="19">
        <f t="shared" si="17"/>
        <v>154</v>
      </c>
    </row>
    <row r="149" spans="2:46" x14ac:dyDescent="0.25">
      <c r="B149" s="43" t="s">
        <v>302</v>
      </c>
      <c r="C149" s="44" t="s">
        <v>303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2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1</v>
      </c>
      <c r="S149" s="18">
        <v>1</v>
      </c>
      <c r="T149" s="18">
        <v>2</v>
      </c>
      <c r="U149" s="18">
        <v>5</v>
      </c>
      <c r="V149" s="18">
        <v>0</v>
      </c>
      <c r="W149" s="18">
        <v>0</v>
      </c>
      <c r="X149" s="18">
        <v>0</v>
      </c>
      <c r="Y149" s="18">
        <v>0</v>
      </c>
      <c r="Z149" s="18">
        <v>0</v>
      </c>
      <c r="AA149" s="46">
        <v>1</v>
      </c>
      <c r="AB149" s="17">
        <f t="shared" si="12"/>
        <v>5</v>
      </c>
      <c r="AC149" s="18">
        <f t="shared" si="13"/>
        <v>7</v>
      </c>
      <c r="AD149" s="19">
        <f t="shared" si="14"/>
        <v>12</v>
      </c>
      <c r="AF149" s="17">
        <v>0</v>
      </c>
      <c r="AG149" s="18">
        <v>0</v>
      </c>
      <c r="AH149" s="18">
        <v>0</v>
      </c>
      <c r="AI149" s="18">
        <v>0</v>
      </c>
      <c r="AJ149" s="18">
        <v>0</v>
      </c>
      <c r="AK149" s="18">
        <v>0</v>
      </c>
      <c r="AL149" s="18">
        <v>0</v>
      </c>
      <c r="AM149" s="18">
        <v>0</v>
      </c>
      <c r="AN149" s="18">
        <v>0</v>
      </c>
      <c r="AO149" s="18">
        <v>0</v>
      </c>
      <c r="AP149" s="18">
        <v>28</v>
      </c>
      <c r="AQ149" s="46">
        <v>10</v>
      </c>
      <c r="AR149" s="17">
        <f t="shared" si="15"/>
        <v>28</v>
      </c>
      <c r="AS149" s="18">
        <f t="shared" si="16"/>
        <v>10</v>
      </c>
      <c r="AT149" s="19">
        <f t="shared" si="17"/>
        <v>38</v>
      </c>
    </row>
    <row r="150" spans="2:46" x14ac:dyDescent="0.25">
      <c r="B150" s="43" t="s">
        <v>304</v>
      </c>
      <c r="C150" s="44" t="s">
        <v>305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1</v>
      </c>
      <c r="U150" s="18">
        <v>1</v>
      </c>
      <c r="V150" s="18">
        <v>0</v>
      </c>
      <c r="W150" s="18">
        <v>0</v>
      </c>
      <c r="X150" s="18">
        <v>0</v>
      </c>
      <c r="Y150" s="18">
        <v>0</v>
      </c>
      <c r="Z150" s="18">
        <v>1</v>
      </c>
      <c r="AA150" s="46">
        <v>0</v>
      </c>
      <c r="AB150" s="17">
        <f t="shared" si="12"/>
        <v>2</v>
      </c>
      <c r="AC150" s="18">
        <f t="shared" si="13"/>
        <v>1</v>
      </c>
      <c r="AD150" s="19">
        <f t="shared" si="14"/>
        <v>3</v>
      </c>
      <c r="AF150" s="17">
        <v>0</v>
      </c>
      <c r="AG150" s="18">
        <v>0</v>
      </c>
      <c r="AH150" s="18">
        <v>0</v>
      </c>
      <c r="AI150" s="18">
        <v>0</v>
      </c>
      <c r="AJ150" s="18">
        <v>0</v>
      </c>
      <c r="AK150" s="18">
        <v>0</v>
      </c>
      <c r="AL150" s="18">
        <v>0</v>
      </c>
      <c r="AM150" s="18">
        <v>0</v>
      </c>
      <c r="AN150" s="18">
        <v>0</v>
      </c>
      <c r="AO150" s="18">
        <v>0</v>
      </c>
      <c r="AP150" s="18">
        <v>11</v>
      </c>
      <c r="AQ150" s="46">
        <v>8</v>
      </c>
      <c r="AR150" s="17">
        <f t="shared" si="15"/>
        <v>11</v>
      </c>
      <c r="AS150" s="18">
        <f t="shared" si="16"/>
        <v>8</v>
      </c>
      <c r="AT150" s="19">
        <f t="shared" si="17"/>
        <v>19</v>
      </c>
    </row>
    <row r="151" spans="2:46" x14ac:dyDescent="0.25">
      <c r="B151" s="43" t="s">
        <v>306</v>
      </c>
      <c r="C151" s="44" t="s">
        <v>307</v>
      </c>
      <c r="D151" s="18">
        <v>0</v>
      </c>
      <c r="E151" s="18">
        <v>0</v>
      </c>
      <c r="F151" s="18">
        <v>6</v>
      </c>
      <c r="G151" s="18">
        <v>1</v>
      </c>
      <c r="H151" s="18">
        <v>0</v>
      </c>
      <c r="I151" s="18">
        <v>0</v>
      </c>
      <c r="J151" s="18">
        <v>89</v>
      </c>
      <c r="K151" s="18">
        <v>45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2</v>
      </c>
      <c r="U151" s="18">
        <v>4</v>
      </c>
      <c r="V151" s="18">
        <v>0</v>
      </c>
      <c r="W151" s="18">
        <v>2</v>
      </c>
      <c r="X151" s="18">
        <v>0</v>
      </c>
      <c r="Y151" s="18">
        <v>0</v>
      </c>
      <c r="Z151" s="18">
        <v>1</v>
      </c>
      <c r="AA151" s="46">
        <v>1</v>
      </c>
      <c r="AB151" s="17">
        <f t="shared" si="12"/>
        <v>98</v>
      </c>
      <c r="AC151" s="18">
        <f t="shared" si="13"/>
        <v>53</v>
      </c>
      <c r="AD151" s="19">
        <f t="shared" si="14"/>
        <v>151</v>
      </c>
      <c r="AF151" s="17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0</v>
      </c>
      <c r="AP151" s="18">
        <v>24</v>
      </c>
      <c r="AQ151" s="46">
        <v>12</v>
      </c>
      <c r="AR151" s="17">
        <f t="shared" si="15"/>
        <v>24</v>
      </c>
      <c r="AS151" s="18">
        <f t="shared" si="16"/>
        <v>12</v>
      </c>
      <c r="AT151" s="19">
        <f t="shared" si="17"/>
        <v>36</v>
      </c>
    </row>
    <row r="152" spans="2:46" x14ac:dyDescent="0.25">
      <c r="B152" s="43" t="s">
        <v>308</v>
      </c>
      <c r="C152" s="44" t="s">
        <v>309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1</v>
      </c>
      <c r="U152" s="18">
        <v>2</v>
      </c>
      <c r="V152" s="18">
        <v>0</v>
      </c>
      <c r="W152" s="18">
        <v>0</v>
      </c>
      <c r="X152" s="18">
        <v>0</v>
      </c>
      <c r="Y152" s="18">
        <v>0</v>
      </c>
      <c r="Z152" s="18">
        <v>0</v>
      </c>
      <c r="AA152" s="46">
        <v>0</v>
      </c>
      <c r="AB152" s="17">
        <f t="shared" si="12"/>
        <v>1</v>
      </c>
      <c r="AC152" s="18">
        <f t="shared" si="13"/>
        <v>2</v>
      </c>
      <c r="AD152" s="19">
        <f t="shared" si="14"/>
        <v>3</v>
      </c>
      <c r="AF152" s="17">
        <v>0</v>
      </c>
      <c r="AG152" s="18">
        <v>0</v>
      </c>
      <c r="AH152" s="18">
        <v>0</v>
      </c>
      <c r="AI152" s="18">
        <v>0</v>
      </c>
      <c r="AJ152" s="18">
        <v>0</v>
      </c>
      <c r="AK152" s="18">
        <v>0</v>
      </c>
      <c r="AL152" s="18">
        <v>0</v>
      </c>
      <c r="AM152" s="18">
        <v>0</v>
      </c>
      <c r="AN152" s="18">
        <v>0</v>
      </c>
      <c r="AO152" s="18">
        <v>0</v>
      </c>
      <c r="AP152" s="18">
        <v>18</v>
      </c>
      <c r="AQ152" s="46">
        <v>9</v>
      </c>
      <c r="AR152" s="17">
        <f t="shared" si="15"/>
        <v>18</v>
      </c>
      <c r="AS152" s="18">
        <f t="shared" si="16"/>
        <v>9</v>
      </c>
      <c r="AT152" s="19">
        <f t="shared" si="17"/>
        <v>27</v>
      </c>
    </row>
    <row r="153" spans="2:46" x14ac:dyDescent="0.25">
      <c r="B153" s="43" t="s">
        <v>310</v>
      </c>
      <c r="C153" s="44" t="s">
        <v>311</v>
      </c>
      <c r="D153" s="18">
        <v>3</v>
      </c>
      <c r="E153" s="18">
        <v>0</v>
      </c>
      <c r="F153" s="18">
        <v>193</v>
      </c>
      <c r="G153" s="18">
        <v>43</v>
      </c>
      <c r="H153" s="18">
        <v>472</v>
      </c>
      <c r="I153" s="18">
        <v>54</v>
      </c>
      <c r="J153" s="18">
        <v>336</v>
      </c>
      <c r="K153" s="18">
        <v>236</v>
      </c>
      <c r="L153" s="18">
        <v>0</v>
      </c>
      <c r="M153" s="18">
        <v>0</v>
      </c>
      <c r="N153" s="18">
        <v>1</v>
      </c>
      <c r="O153" s="18">
        <v>2</v>
      </c>
      <c r="P153" s="18">
        <v>0</v>
      </c>
      <c r="Q153" s="18">
        <v>0</v>
      </c>
      <c r="R153" s="18">
        <v>66</v>
      </c>
      <c r="S153" s="18">
        <v>35</v>
      </c>
      <c r="T153" s="18">
        <v>20</v>
      </c>
      <c r="U153" s="18">
        <v>21</v>
      </c>
      <c r="V153" s="18">
        <v>0</v>
      </c>
      <c r="W153" s="18">
        <v>0</v>
      </c>
      <c r="X153" s="18">
        <v>0</v>
      </c>
      <c r="Y153" s="18">
        <v>0</v>
      </c>
      <c r="Z153" s="18">
        <v>1</v>
      </c>
      <c r="AA153" s="46">
        <v>4</v>
      </c>
      <c r="AB153" s="17">
        <f t="shared" si="12"/>
        <v>1092</v>
      </c>
      <c r="AC153" s="18">
        <f t="shared" si="13"/>
        <v>395</v>
      </c>
      <c r="AD153" s="19">
        <f t="shared" si="14"/>
        <v>1487</v>
      </c>
      <c r="AF153" s="17">
        <v>0</v>
      </c>
      <c r="AG153" s="18">
        <v>0</v>
      </c>
      <c r="AH153" s="18">
        <v>0</v>
      </c>
      <c r="AI153" s="18">
        <v>0</v>
      </c>
      <c r="AJ153" s="18">
        <v>0</v>
      </c>
      <c r="AK153" s="18">
        <v>0</v>
      </c>
      <c r="AL153" s="18">
        <v>0</v>
      </c>
      <c r="AM153" s="18">
        <v>0</v>
      </c>
      <c r="AN153" s="18">
        <v>0</v>
      </c>
      <c r="AO153" s="18">
        <v>0</v>
      </c>
      <c r="AP153" s="18">
        <v>63</v>
      </c>
      <c r="AQ153" s="46">
        <v>35</v>
      </c>
      <c r="AR153" s="17">
        <f t="shared" si="15"/>
        <v>63</v>
      </c>
      <c r="AS153" s="18">
        <f t="shared" si="16"/>
        <v>35</v>
      </c>
      <c r="AT153" s="19">
        <f t="shared" si="17"/>
        <v>98</v>
      </c>
    </row>
    <row r="154" spans="2:46" x14ac:dyDescent="0.25">
      <c r="B154" s="43" t="s">
        <v>312</v>
      </c>
      <c r="C154" s="44" t="s">
        <v>313</v>
      </c>
      <c r="D154" s="18">
        <v>5</v>
      </c>
      <c r="E154" s="18">
        <v>6</v>
      </c>
      <c r="F154" s="18">
        <v>30</v>
      </c>
      <c r="G154" s="18">
        <v>4</v>
      </c>
      <c r="H154" s="18">
        <v>10</v>
      </c>
      <c r="I154" s="18">
        <v>6</v>
      </c>
      <c r="J154" s="18">
        <v>77</v>
      </c>
      <c r="K154" s="18">
        <v>22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6</v>
      </c>
      <c r="S154" s="18">
        <v>0</v>
      </c>
      <c r="T154" s="18">
        <v>9</v>
      </c>
      <c r="U154" s="18">
        <v>17</v>
      </c>
      <c r="V154" s="18">
        <v>0</v>
      </c>
      <c r="W154" s="18">
        <v>1</v>
      </c>
      <c r="X154" s="18">
        <v>0</v>
      </c>
      <c r="Y154" s="18">
        <v>0</v>
      </c>
      <c r="Z154" s="18">
        <v>3</v>
      </c>
      <c r="AA154" s="46">
        <v>2</v>
      </c>
      <c r="AB154" s="17">
        <f t="shared" si="12"/>
        <v>140</v>
      </c>
      <c r="AC154" s="18">
        <f t="shared" si="13"/>
        <v>58</v>
      </c>
      <c r="AD154" s="19">
        <f t="shared" si="14"/>
        <v>198</v>
      </c>
      <c r="AF154" s="17">
        <v>0</v>
      </c>
      <c r="AG154" s="18">
        <v>0</v>
      </c>
      <c r="AH154" s="18">
        <v>0</v>
      </c>
      <c r="AI154" s="18">
        <v>0</v>
      </c>
      <c r="AJ154" s="18">
        <v>0</v>
      </c>
      <c r="AK154" s="18">
        <v>0</v>
      </c>
      <c r="AL154" s="18">
        <v>0</v>
      </c>
      <c r="AM154" s="18">
        <v>0</v>
      </c>
      <c r="AN154" s="18">
        <v>0</v>
      </c>
      <c r="AO154" s="18">
        <v>0</v>
      </c>
      <c r="AP154" s="18">
        <v>98</v>
      </c>
      <c r="AQ154" s="46">
        <v>37</v>
      </c>
      <c r="AR154" s="17">
        <f t="shared" si="15"/>
        <v>98</v>
      </c>
      <c r="AS154" s="18">
        <f t="shared" si="16"/>
        <v>37</v>
      </c>
      <c r="AT154" s="19">
        <f t="shared" si="17"/>
        <v>135</v>
      </c>
    </row>
    <row r="155" spans="2:46" x14ac:dyDescent="0.25">
      <c r="B155" s="43" t="s">
        <v>314</v>
      </c>
      <c r="C155" s="44" t="s">
        <v>315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0</v>
      </c>
      <c r="Y155" s="18">
        <v>0</v>
      </c>
      <c r="Z155" s="18">
        <v>0</v>
      </c>
      <c r="AA155" s="46">
        <v>0</v>
      </c>
      <c r="AB155" s="17">
        <f t="shared" si="12"/>
        <v>0</v>
      </c>
      <c r="AC155" s="18">
        <f t="shared" si="13"/>
        <v>0</v>
      </c>
      <c r="AD155" s="19">
        <f t="shared" si="14"/>
        <v>0</v>
      </c>
      <c r="AF155" s="17">
        <v>0</v>
      </c>
      <c r="AG155" s="18">
        <v>0</v>
      </c>
      <c r="AH155" s="18">
        <v>0</v>
      </c>
      <c r="AI155" s="18">
        <v>0</v>
      </c>
      <c r="AJ155" s="18">
        <v>0</v>
      </c>
      <c r="AK155" s="18">
        <v>0</v>
      </c>
      <c r="AL155" s="18">
        <v>0</v>
      </c>
      <c r="AM155" s="18">
        <v>0</v>
      </c>
      <c r="AN155" s="18">
        <v>0</v>
      </c>
      <c r="AO155" s="18">
        <v>0</v>
      </c>
      <c r="AP155" s="18">
        <v>9</v>
      </c>
      <c r="AQ155" s="46">
        <v>9</v>
      </c>
      <c r="AR155" s="17">
        <f t="shared" si="15"/>
        <v>9</v>
      </c>
      <c r="AS155" s="18">
        <f t="shared" si="16"/>
        <v>9</v>
      </c>
      <c r="AT155" s="19">
        <f t="shared" si="17"/>
        <v>18</v>
      </c>
    </row>
    <row r="156" spans="2:46" x14ac:dyDescent="0.25">
      <c r="B156" s="43" t="s">
        <v>316</v>
      </c>
      <c r="C156" s="44" t="s">
        <v>317</v>
      </c>
      <c r="D156" s="18">
        <v>3</v>
      </c>
      <c r="E156" s="18">
        <v>1</v>
      </c>
      <c r="F156" s="18">
        <v>0</v>
      </c>
      <c r="G156" s="18">
        <v>0</v>
      </c>
      <c r="H156" s="18">
        <v>0</v>
      </c>
      <c r="I156" s="18">
        <v>0</v>
      </c>
      <c r="J156" s="18">
        <v>1</v>
      </c>
      <c r="K156" s="18">
        <v>1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4</v>
      </c>
      <c r="U156" s="18">
        <v>2</v>
      </c>
      <c r="V156" s="18">
        <v>0</v>
      </c>
      <c r="W156" s="18">
        <v>0</v>
      </c>
      <c r="X156" s="18">
        <v>0</v>
      </c>
      <c r="Y156" s="18">
        <v>0</v>
      </c>
      <c r="Z156" s="18">
        <v>0</v>
      </c>
      <c r="AA156" s="46">
        <v>0</v>
      </c>
      <c r="AB156" s="17">
        <f t="shared" si="12"/>
        <v>8</v>
      </c>
      <c r="AC156" s="18">
        <f t="shared" si="13"/>
        <v>4</v>
      </c>
      <c r="AD156" s="19">
        <f t="shared" si="14"/>
        <v>12</v>
      </c>
      <c r="AF156" s="17">
        <v>0</v>
      </c>
      <c r="AG156" s="18">
        <v>0</v>
      </c>
      <c r="AH156" s="18">
        <v>0</v>
      </c>
      <c r="AI156" s="18">
        <v>0</v>
      </c>
      <c r="AJ156" s="18">
        <v>0</v>
      </c>
      <c r="AK156" s="18">
        <v>0</v>
      </c>
      <c r="AL156" s="18">
        <v>0</v>
      </c>
      <c r="AM156" s="18">
        <v>0</v>
      </c>
      <c r="AN156" s="18">
        <v>0</v>
      </c>
      <c r="AO156" s="18">
        <v>0</v>
      </c>
      <c r="AP156" s="18">
        <v>18</v>
      </c>
      <c r="AQ156" s="46">
        <v>6</v>
      </c>
      <c r="AR156" s="17">
        <f t="shared" si="15"/>
        <v>18</v>
      </c>
      <c r="AS156" s="18">
        <f t="shared" si="16"/>
        <v>6</v>
      </c>
      <c r="AT156" s="19">
        <f t="shared" si="17"/>
        <v>24</v>
      </c>
    </row>
    <row r="157" spans="2:46" x14ac:dyDescent="0.25">
      <c r="B157" s="43" t="s">
        <v>318</v>
      </c>
      <c r="C157" s="44" t="s">
        <v>271</v>
      </c>
      <c r="D157" s="18">
        <v>68</v>
      </c>
      <c r="E157" s="18">
        <v>10</v>
      </c>
      <c r="F157" s="18">
        <v>2309</v>
      </c>
      <c r="G157" s="18">
        <v>2968</v>
      </c>
      <c r="H157" s="18">
        <v>59</v>
      </c>
      <c r="I157" s="18">
        <v>0</v>
      </c>
      <c r="J157" s="18">
        <v>142</v>
      </c>
      <c r="K157" s="18">
        <v>91</v>
      </c>
      <c r="L157" s="18">
        <v>23</v>
      </c>
      <c r="M157" s="18">
        <v>8</v>
      </c>
      <c r="N157" s="18">
        <v>0</v>
      </c>
      <c r="O157" s="18">
        <v>0</v>
      </c>
      <c r="P157" s="18">
        <v>39</v>
      </c>
      <c r="Q157" s="18">
        <v>10</v>
      </c>
      <c r="R157" s="18">
        <v>39</v>
      </c>
      <c r="S157" s="18">
        <v>6</v>
      </c>
      <c r="T157" s="18">
        <v>25</v>
      </c>
      <c r="U157" s="18">
        <v>29</v>
      </c>
      <c r="V157" s="18">
        <v>0</v>
      </c>
      <c r="W157" s="18">
        <v>0</v>
      </c>
      <c r="X157" s="18">
        <v>0</v>
      </c>
      <c r="Y157" s="18">
        <v>0</v>
      </c>
      <c r="Z157" s="18">
        <v>5</v>
      </c>
      <c r="AA157" s="46">
        <v>2</v>
      </c>
      <c r="AB157" s="17">
        <f t="shared" si="12"/>
        <v>2709</v>
      </c>
      <c r="AC157" s="18">
        <f t="shared" si="13"/>
        <v>3124</v>
      </c>
      <c r="AD157" s="19">
        <f t="shared" si="14"/>
        <v>5833</v>
      </c>
      <c r="AF157" s="17">
        <v>0</v>
      </c>
      <c r="AG157" s="18">
        <v>0</v>
      </c>
      <c r="AH157" s="18">
        <v>0</v>
      </c>
      <c r="AI157" s="18">
        <v>0</v>
      </c>
      <c r="AJ157" s="18">
        <v>0</v>
      </c>
      <c r="AK157" s="18">
        <v>0</v>
      </c>
      <c r="AL157" s="18">
        <v>0</v>
      </c>
      <c r="AM157" s="18">
        <v>0</v>
      </c>
      <c r="AN157" s="18">
        <v>8</v>
      </c>
      <c r="AO157" s="18">
        <v>10</v>
      </c>
      <c r="AP157" s="18">
        <v>46</v>
      </c>
      <c r="AQ157" s="46">
        <v>35</v>
      </c>
      <c r="AR157" s="17">
        <f t="shared" si="15"/>
        <v>54</v>
      </c>
      <c r="AS157" s="18">
        <f t="shared" si="16"/>
        <v>45</v>
      </c>
      <c r="AT157" s="19">
        <f t="shared" si="17"/>
        <v>99</v>
      </c>
    </row>
    <row r="158" spans="2:46" x14ac:dyDescent="0.25">
      <c r="B158" s="43" t="s">
        <v>319</v>
      </c>
      <c r="C158" s="44" t="s">
        <v>320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4</v>
      </c>
      <c r="V158" s="18">
        <v>0</v>
      </c>
      <c r="W158" s="18">
        <v>0</v>
      </c>
      <c r="X158" s="18">
        <v>0</v>
      </c>
      <c r="Y158" s="18">
        <v>0</v>
      </c>
      <c r="Z158" s="18">
        <v>0</v>
      </c>
      <c r="AA158" s="46">
        <v>0</v>
      </c>
      <c r="AB158" s="17">
        <f t="shared" si="12"/>
        <v>0</v>
      </c>
      <c r="AC158" s="18">
        <f t="shared" si="13"/>
        <v>4</v>
      </c>
      <c r="AD158" s="19">
        <f t="shared" si="14"/>
        <v>4</v>
      </c>
      <c r="AF158" s="17">
        <v>0</v>
      </c>
      <c r="AG158" s="18">
        <v>0</v>
      </c>
      <c r="AH158" s="18">
        <v>0</v>
      </c>
      <c r="AI158" s="18">
        <v>0</v>
      </c>
      <c r="AJ158" s="18">
        <v>0</v>
      </c>
      <c r="AK158" s="18">
        <v>0</v>
      </c>
      <c r="AL158" s="18">
        <v>0</v>
      </c>
      <c r="AM158" s="18">
        <v>0</v>
      </c>
      <c r="AN158" s="18">
        <v>0</v>
      </c>
      <c r="AO158" s="18">
        <v>0</v>
      </c>
      <c r="AP158" s="18">
        <v>13</v>
      </c>
      <c r="AQ158" s="46">
        <v>3</v>
      </c>
      <c r="AR158" s="17">
        <f t="shared" si="15"/>
        <v>13</v>
      </c>
      <c r="AS158" s="18">
        <f t="shared" si="16"/>
        <v>3</v>
      </c>
      <c r="AT158" s="19">
        <f t="shared" si="17"/>
        <v>16</v>
      </c>
    </row>
    <row r="159" spans="2:46" x14ac:dyDescent="0.25">
      <c r="B159" s="43" t="s">
        <v>321</v>
      </c>
      <c r="C159" s="44" t="s">
        <v>322</v>
      </c>
      <c r="D159" s="18">
        <v>4</v>
      </c>
      <c r="E159" s="18">
        <v>0</v>
      </c>
      <c r="F159" s="18">
        <v>740</v>
      </c>
      <c r="G159" s="18">
        <v>1299</v>
      </c>
      <c r="H159" s="18">
        <v>6</v>
      </c>
      <c r="I159" s="18">
        <v>1</v>
      </c>
      <c r="J159" s="18">
        <v>69</v>
      </c>
      <c r="K159" s="18">
        <v>42</v>
      </c>
      <c r="L159" s="18">
        <v>0</v>
      </c>
      <c r="M159" s="18">
        <v>0</v>
      </c>
      <c r="N159" s="18">
        <v>0</v>
      </c>
      <c r="O159" s="18">
        <v>0</v>
      </c>
      <c r="P159" s="18">
        <v>3</v>
      </c>
      <c r="Q159" s="18">
        <v>0</v>
      </c>
      <c r="R159" s="18">
        <v>6</v>
      </c>
      <c r="S159" s="18">
        <v>8</v>
      </c>
      <c r="T159" s="18">
        <v>21</v>
      </c>
      <c r="U159" s="18">
        <v>18</v>
      </c>
      <c r="V159" s="18">
        <v>2</v>
      </c>
      <c r="W159" s="18">
        <v>0</v>
      </c>
      <c r="X159" s="18">
        <v>0</v>
      </c>
      <c r="Y159" s="18">
        <v>0</v>
      </c>
      <c r="Z159" s="18">
        <v>3</v>
      </c>
      <c r="AA159" s="46">
        <v>2</v>
      </c>
      <c r="AB159" s="17">
        <f t="shared" si="12"/>
        <v>854</v>
      </c>
      <c r="AC159" s="18">
        <f t="shared" si="13"/>
        <v>1370</v>
      </c>
      <c r="AD159" s="19">
        <f t="shared" si="14"/>
        <v>2224</v>
      </c>
      <c r="AF159" s="17">
        <v>0</v>
      </c>
      <c r="AG159" s="18">
        <v>0</v>
      </c>
      <c r="AH159" s="18">
        <v>0</v>
      </c>
      <c r="AI159" s="18">
        <v>0</v>
      </c>
      <c r="AJ159" s="18">
        <v>0</v>
      </c>
      <c r="AK159" s="18">
        <v>0</v>
      </c>
      <c r="AL159" s="18">
        <v>0</v>
      </c>
      <c r="AM159" s="18">
        <v>0</v>
      </c>
      <c r="AN159" s="18">
        <v>0</v>
      </c>
      <c r="AO159" s="18">
        <v>0</v>
      </c>
      <c r="AP159" s="18">
        <v>152</v>
      </c>
      <c r="AQ159" s="46">
        <v>29</v>
      </c>
      <c r="AR159" s="17">
        <f t="shared" si="15"/>
        <v>152</v>
      </c>
      <c r="AS159" s="18">
        <f t="shared" si="16"/>
        <v>29</v>
      </c>
      <c r="AT159" s="19">
        <f t="shared" si="17"/>
        <v>181</v>
      </c>
    </row>
    <row r="160" spans="2:46" x14ac:dyDescent="0.25">
      <c r="B160" s="43" t="s">
        <v>323</v>
      </c>
      <c r="C160" s="44" t="s">
        <v>324</v>
      </c>
      <c r="D160" s="18">
        <v>0</v>
      </c>
      <c r="E160" s="18">
        <v>0</v>
      </c>
      <c r="F160" s="18">
        <v>37</v>
      </c>
      <c r="G160" s="18">
        <v>53</v>
      </c>
      <c r="H160" s="18">
        <v>10</v>
      </c>
      <c r="I160" s="18">
        <v>3</v>
      </c>
      <c r="J160" s="18">
        <v>139</v>
      </c>
      <c r="K160" s="18">
        <v>122</v>
      </c>
      <c r="L160" s="18">
        <v>2</v>
      </c>
      <c r="M160" s="18">
        <v>0</v>
      </c>
      <c r="N160" s="18">
        <v>21</v>
      </c>
      <c r="O160" s="18">
        <v>17</v>
      </c>
      <c r="P160" s="18">
        <v>3</v>
      </c>
      <c r="Q160" s="18">
        <v>1</v>
      </c>
      <c r="R160" s="18">
        <v>11</v>
      </c>
      <c r="S160" s="18">
        <v>11</v>
      </c>
      <c r="T160" s="18">
        <v>37</v>
      </c>
      <c r="U160" s="18">
        <v>53</v>
      </c>
      <c r="V160" s="18">
        <v>0</v>
      </c>
      <c r="W160" s="18">
        <v>1</v>
      </c>
      <c r="X160" s="18">
        <v>0</v>
      </c>
      <c r="Y160" s="18">
        <v>0</v>
      </c>
      <c r="Z160" s="18">
        <v>0</v>
      </c>
      <c r="AA160" s="46">
        <v>2</v>
      </c>
      <c r="AB160" s="17">
        <f t="shared" si="12"/>
        <v>260</v>
      </c>
      <c r="AC160" s="18">
        <f t="shared" si="13"/>
        <v>263</v>
      </c>
      <c r="AD160" s="19">
        <f t="shared" si="14"/>
        <v>523</v>
      </c>
      <c r="AF160" s="17">
        <v>400</v>
      </c>
      <c r="AG160" s="18">
        <v>183</v>
      </c>
      <c r="AH160" s="18">
        <v>0</v>
      </c>
      <c r="AI160" s="18">
        <v>0</v>
      </c>
      <c r="AJ160" s="18">
        <v>0</v>
      </c>
      <c r="AK160" s="18">
        <v>0</v>
      </c>
      <c r="AL160" s="18">
        <v>0</v>
      </c>
      <c r="AM160" s="18">
        <v>0</v>
      </c>
      <c r="AN160" s="18">
        <v>8</v>
      </c>
      <c r="AO160" s="18">
        <v>9</v>
      </c>
      <c r="AP160" s="18">
        <v>168</v>
      </c>
      <c r="AQ160" s="46">
        <v>40</v>
      </c>
      <c r="AR160" s="17">
        <f t="shared" si="15"/>
        <v>576</v>
      </c>
      <c r="AS160" s="18">
        <f t="shared" si="16"/>
        <v>232</v>
      </c>
      <c r="AT160" s="19">
        <f t="shared" si="17"/>
        <v>808</v>
      </c>
    </row>
    <row r="161" spans="2:46" x14ac:dyDescent="0.25">
      <c r="B161" s="43" t="s">
        <v>325</v>
      </c>
      <c r="C161" s="44" t="s">
        <v>326</v>
      </c>
      <c r="D161" s="18">
        <v>0</v>
      </c>
      <c r="E161" s="18">
        <v>0</v>
      </c>
      <c r="F161" s="18">
        <v>13</v>
      </c>
      <c r="G161" s="18">
        <v>0</v>
      </c>
      <c r="H161" s="18">
        <v>4</v>
      </c>
      <c r="I161" s="18">
        <v>6</v>
      </c>
      <c r="J161" s="18">
        <v>10</v>
      </c>
      <c r="K161" s="18">
        <v>5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1</v>
      </c>
      <c r="U161" s="18">
        <v>4</v>
      </c>
      <c r="V161" s="18">
        <v>0</v>
      </c>
      <c r="W161" s="18">
        <v>0</v>
      </c>
      <c r="X161" s="18">
        <v>0</v>
      </c>
      <c r="Y161" s="18">
        <v>0</v>
      </c>
      <c r="Z161" s="18">
        <v>0</v>
      </c>
      <c r="AA161" s="46">
        <v>0</v>
      </c>
      <c r="AB161" s="17">
        <f t="shared" si="12"/>
        <v>28</v>
      </c>
      <c r="AC161" s="18">
        <f t="shared" si="13"/>
        <v>15</v>
      </c>
      <c r="AD161" s="19">
        <f t="shared" si="14"/>
        <v>43</v>
      </c>
      <c r="AF161" s="17">
        <v>0</v>
      </c>
      <c r="AG161" s="18">
        <v>0</v>
      </c>
      <c r="AH161" s="18">
        <v>0</v>
      </c>
      <c r="AI161" s="18">
        <v>0</v>
      </c>
      <c r="AJ161" s="18">
        <v>0</v>
      </c>
      <c r="AK161" s="18">
        <v>0</v>
      </c>
      <c r="AL161" s="18">
        <v>0</v>
      </c>
      <c r="AM161" s="18">
        <v>0</v>
      </c>
      <c r="AN161" s="18">
        <v>0</v>
      </c>
      <c r="AO161" s="18">
        <v>0</v>
      </c>
      <c r="AP161" s="18">
        <v>19</v>
      </c>
      <c r="AQ161" s="46">
        <v>12</v>
      </c>
      <c r="AR161" s="17">
        <f t="shared" si="15"/>
        <v>19</v>
      </c>
      <c r="AS161" s="18">
        <f t="shared" si="16"/>
        <v>12</v>
      </c>
      <c r="AT161" s="19">
        <f t="shared" si="17"/>
        <v>31</v>
      </c>
    </row>
    <row r="162" spans="2:46" x14ac:dyDescent="0.25">
      <c r="B162" s="43" t="s">
        <v>327</v>
      </c>
      <c r="C162" s="44" t="s">
        <v>328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2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3</v>
      </c>
      <c r="U162" s="18">
        <v>8</v>
      </c>
      <c r="V162" s="18">
        <v>0</v>
      </c>
      <c r="W162" s="18">
        <v>0</v>
      </c>
      <c r="X162" s="18">
        <v>0</v>
      </c>
      <c r="Y162" s="18">
        <v>0</v>
      </c>
      <c r="Z162" s="18">
        <v>1</v>
      </c>
      <c r="AA162" s="46">
        <v>0</v>
      </c>
      <c r="AB162" s="17">
        <f t="shared" si="12"/>
        <v>6</v>
      </c>
      <c r="AC162" s="18">
        <f t="shared" si="13"/>
        <v>8</v>
      </c>
      <c r="AD162" s="19">
        <f t="shared" si="14"/>
        <v>14</v>
      </c>
      <c r="AF162" s="17">
        <v>0</v>
      </c>
      <c r="AG162" s="18">
        <v>0</v>
      </c>
      <c r="AH162" s="18">
        <v>0</v>
      </c>
      <c r="AI162" s="18">
        <v>0</v>
      </c>
      <c r="AJ162" s="18">
        <v>0</v>
      </c>
      <c r="AK162" s="18">
        <v>0</v>
      </c>
      <c r="AL162" s="18">
        <v>0</v>
      </c>
      <c r="AM162" s="18">
        <v>0</v>
      </c>
      <c r="AN162" s="18">
        <v>0</v>
      </c>
      <c r="AO162" s="18">
        <v>0</v>
      </c>
      <c r="AP162" s="18">
        <v>35</v>
      </c>
      <c r="AQ162" s="46">
        <v>18</v>
      </c>
      <c r="AR162" s="17">
        <f t="shared" si="15"/>
        <v>35</v>
      </c>
      <c r="AS162" s="18">
        <f t="shared" si="16"/>
        <v>18</v>
      </c>
      <c r="AT162" s="19">
        <f t="shared" si="17"/>
        <v>53</v>
      </c>
    </row>
    <row r="163" spans="2:46" x14ac:dyDescent="0.25">
      <c r="B163" s="43" t="s">
        <v>329</v>
      </c>
      <c r="C163" s="44" t="s">
        <v>330</v>
      </c>
      <c r="D163" s="18">
        <v>0</v>
      </c>
      <c r="E163" s="18">
        <v>0</v>
      </c>
      <c r="F163" s="18">
        <v>3</v>
      </c>
      <c r="G163" s="18">
        <v>1</v>
      </c>
      <c r="H163" s="18">
        <v>0</v>
      </c>
      <c r="I163" s="18">
        <v>0</v>
      </c>
      <c r="J163" s="18">
        <v>0</v>
      </c>
      <c r="K163" s="18">
        <v>3</v>
      </c>
      <c r="L163" s="18">
        <v>0</v>
      </c>
      <c r="M163" s="18">
        <v>0</v>
      </c>
      <c r="N163" s="18">
        <v>0</v>
      </c>
      <c r="O163" s="18">
        <v>0</v>
      </c>
      <c r="P163" s="18">
        <v>1</v>
      </c>
      <c r="Q163" s="18">
        <v>0</v>
      </c>
      <c r="R163" s="18">
        <v>0</v>
      </c>
      <c r="S163" s="18">
        <v>0</v>
      </c>
      <c r="T163" s="18">
        <v>5</v>
      </c>
      <c r="U163" s="18">
        <v>5</v>
      </c>
      <c r="V163" s="18">
        <v>0</v>
      </c>
      <c r="W163" s="18">
        <v>0</v>
      </c>
      <c r="X163" s="18">
        <v>0</v>
      </c>
      <c r="Y163" s="18">
        <v>0</v>
      </c>
      <c r="Z163" s="18">
        <v>4</v>
      </c>
      <c r="AA163" s="46">
        <v>2</v>
      </c>
      <c r="AB163" s="17">
        <f t="shared" si="12"/>
        <v>13</v>
      </c>
      <c r="AC163" s="18">
        <f t="shared" si="13"/>
        <v>11</v>
      </c>
      <c r="AD163" s="19">
        <f t="shared" si="14"/>
        <v>24</v>
      </c>
      <c r="AF163" s="17">
        <v>63</v>
      </c>
      <c r="AG163" s="18">
        <v>68</v>
      </c>
      <c r="AH163" s="18">
        <v>0</v>
      </c>
      <c r="AI163" s="18">
        <v>0</v>
      </c>
      <c r="AJ163" s="18">
        <v>0</v>
      </c>
      <c r="AK163" s="18">
        <v>0</v>
      </c>
      <c r="AL163" s="18">
        <v>0</v>
      </c>
      <c r="AM163" s="18">
        <v>0</v>
      </c>
      <c r="AN163" s="18">
        <v>0</v>
      </c>
      <c r="AO163" s="18">
        <v>0</v>
      </c>
      <c r="AP163" s="18">
        <v>39</v>
      </c>
      <c r="AQ163" s="46">
        <v>18</v>
      </c>
      <c r="AR163" s="17">
        <f t="shared" si="15"/>
        <v>102</v>
      </c>
      <c r="AS163" s="18">
        <f t="shared" si="16"/>
        <v>86</v>
      </c>
      <c r="AT163" s="19">
        <f t="shared" si="17"/>
        <v>188</v>
      </c>
    </row>
    <row r="164" spans="2:46" x14ac:dyDescent="0.25">
      <c r="B164" s="43" t="s">
        <v>331</v>
      </c>
      <c r="C164" s="44" t="s">
        <v>332</v>
      </c>
      <c r="D164" s="18">
        <v>0</v>
      </c>
      <c r="E164" s="18">
        <v>0</v>
      </c>
      <c r="F164" s="18">
        <v>2</v>
      </c>
      <c r="G164" s="18">
        <v>1</v>
      </c>
      <c r="H164" s="18">
        <v>9</v>
      </c>
      <c r="I164" s="18">
        <v>1</v>
      </c>
      <c r="J164" s="18">
        <v>7</v>
      </c>
      <c r="K164" s="18">
        <v>5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  <c r="R164" s="18">
        <v>6</v>
      </c>
      <c r="S164" s="18">
        <v>2</v>
      </c>
      <c r="T164" s="18">
        <v>25</v>
      </c>
      <c r="U164" s="18">
        <v>33</v>
      </c>
      <c r="V164" s="18">
        <v>0</v>
      </c>
      <c r="W164" s="18">
        <v>0</v>
      </c>
      <c r="X164" s="18">
        <v>0</v>
      </c>
      <c r="Y164" s="18">
        <v>0</v>
      </c>
      <c r="Z164" s="18">
        <v>1</v>
      </c>
      <c r="AA164" s="46">
        <v>1</v>
      </c>
      <c r="AB164" s="17">
        <f t="shared" si="12"/>
        <v>50</v>
      </c>
      <c r="AC164" s="18">
        <f t="shared" si="13"/>
        <v>43</v>
      </c>
      <c r="AD164" s="19">
        <f t="shared" si="14"/>
        <v>93</v>
      </c>
      <c r="AF164" s="17">
        <v>0</v>
      </c>
      <c r="AG164" s="18">
        <v>0</v>
      </c>
      <c r="AH164" s="18">
        <v>0</v>
      </c>
      <c r="AI164" s="18">
        <v>0</v>
      </c>
      <c r="AJ164" s="18">
        <v>0</v>
      </c>
      <c r="AK164" s="18">
        <v>0</v>
      </c>
      <c r="AL164" s="18">
        <v>0</v>
      </c>
      <c r="AM164" s="18">
        <v>0</v>
      </c>
      <c r="AN164" s="18">
        <v>0</v>
      </c>
      <c r="AO164" s="18">
        <v>0</v>
      </c>
      <c r="AP164" s="18">
        <v>14</v>
      </c>
      <c r="AQ164" s="46">
        <v>7</v>
      </c>
      <c r="AR164" s="17">
        <f t="shared" si="15"/>
        <v>14</v>
      </c>
      <c r="AS164" s="18">
        <f t="shared" si="16"/>
        <v>7</v>
      </c>
      <c r="AT164" s="19">
        <f t="shared" si="17"/>
        <v>21</v>
      </c>
    </row>
    <row r="165" spans="2:46" x14ac:dyDescent="0.25">
      <c r="B165" s="43" t="s">
        <v>333</v>
      </c>
      <c r="C165" s="44" t="s">
        <v>334</v>
      </c>
      <c r="D165" s="18">
        <v>193</v>
      </c>
      <c r="E165" s="18">
        <v>52</v>
      </c>
      <c r="F165" s="18">
        <v>61</v>
      </c>
      <c r="G165" s="18">
        <v>38</v>
      </c>
      <c r="H165" s="18">
        <v>0</v>
      </c>
      <c r="I165" s="18">
        <v>0</v>
      </c>
      <c r="J165" s="18">
        <v>241</v>
      </c>
      <c r="K165" s="18">
        <v>182</v>
      </c>
      <c r="L165" s="18">
        <v>6</v>
      </c>
      <c r="M165" s="18">
        <v>5</v>
      </c>
      <c r="N165" s="18">
        <v>44</v>
      </c>
      <c r="O165" s="18">
        <v>45</v>
      </c>
      <c r="P165" s="18">
        <v>16</v>
      </c>
      <c r="Q165" s="18">
        <v>11</v>
      </c>
      <c r="R165" s="18">
        <v>22</v>
      </c>
      <c r="S165" s="18">
        <v>21</v>
      </c>
      <c r="T165" s="18">
        <v>142</v>
      </c>
      <c r="U165" s="18">
        <v>144</v>
      </c>
      <c r="V165" s="18">
        <v>0</v>
      </c>
      <c r="W165" s="18">
        <v>4</v>
      </c>
      <c r="X165" s="18">
        <v>0</v>
      </c>
      <c r="Y165" s="18">
        <v>0</v>
      </c>
      <c r="Z165" s="18">
        <v>3</v>
      </c>
      <c r="AA165" s="46">
        <v>4</v>
      </c>
      <c r="AB165" s="17">
        <f t="shared" si="12"/>
        <v>728</v>
      </c>
      <c r="AC165" s="18">
        <f t="shared" si="13"/>
        <v>506</v>
      </c>
      <c r="AD165" s="19">
        <f t="shared" si="14"/>
        <v>1234</v>
      </c>
      <c r="AF165" s="17">
        <v>60</v>
      </c>
      <c r="AG165" s="18">
        <v>116</v>
      </c>
      <c r="AH165" s="18">
        <v>0</v>
      </c>
      <c r="AI165" s="18">
        <v>0</v>
      </c>
      <c r="AJ165" s="18">
        <v>0</v>
      </c>
      <c r="AK165" s="18">
        <v>0</v>
      </c>
      <c r="AL165" s="18">
        <v>0</v>
      </c>
      <c r="AM165" s="18">
        <v>0</v>
      </c>
      <c r="AN165" s="18">
        <v>6</v>
      </c>
      <c r="AO165" s="18">
        <v>12</v>
      </c>
      <c r="AP165" s="18">
        <v>168</v>
      </c>
      <c r="AQ165" s="46">
        <v>52</v>
      </c>
      <c r="AR165" s="17">
        <f t="shared" si="15"/>
        <v>234</v>
      </c>
      <c r="AS165" s="18">
        <f t="shared" si="16"/>
        <v>180</v>
      </c>
      <c r="AT165" s="19">
        <f t="shared" si="17"/>
        <v>414</v>
      </c>
    </row>
    <row r="166" spans="2:46" x14ac:dyDescent="0.25">
      <c r="B166" s="43" t="s">
        <v>335</v>
      </c>
      <c r="C166" s="44" t="s">
        <v>336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1</v>
      </c>
      <c r="U166" s="18">
        <v>2</v>
      </c>
      <c r="V166" s="18">
        <v>0</v>
      </c>
      <c r="W166" s="18">
        <v>0</v>
      </c>
      <c r="X166" s="18">
        <v>0</v>
      </c>
      <c r="Y166" s="18">
        <v>0</v>
      </c>
      <c r="Z166" s="18">
        <v>1</v>
      </c>
      <c r="AA166" s="46">
        <v>0</v>
      </c>
      <c r="AB166" s="17">
        <f t="shared" si="12"/>
        <v>2</v>
      </c>
      <c r="AC166" s="18">
        <f t="shared" si="13"/>
        <v>2</v>
      </c>
      <c r="AD166" s="19">
        <f t="shared" si="14"/>
        <v>4</v>
      </c>
      <c r="AF166" s="17">
        <v>0</v>
      </c>
      <c r="AG166" s="18">
        <v>0</v>
      </c>
      <c r="AH166" s="18">
        <v>0</v>
      </c>
      <c r="AI166" s="18">
        <v>0</v>
      </c>
      <c r="AJ166" s="18">
        <v>0</v>
      </c>
      <c r="AK166" s="18">
        <v>0</v>
      </c>
      <c r="AL166" s="18">
        <v>0</v>
      </c>
      <c r="AM166" s="18">
        <v>0</v>
      </c>
      <c r="AN166" s="18">
        <v>0</v>
      </c>
      <c r="AO166" s="18">
        <v>0</v>
      </c>
      <c r="AP166" s="18">
        <v>0</v>
      </c>
      <c r="AQ166" s="46">
        <v>0</v>
      </c>
      <c r="AR166" s="17">
        <f t="shared" si="15"/>
        <v>0</v>
      </c>
      <c r="AS166" s="18">
        <f t="shared" si="16"/>
        <v>0</v>
      </c>
      <c r="AT166" s="19">
        <f t="shared" si="17"/>
        <v>0</v>
      </c>
    </row>
    <row r="167" spans="2:46" x14ac:dyDescent="0.25">
      <c r="B167" s="43" t="s">
        <v>337</v>
      </c>
      <c r="C167" s="44" t="s">
        <v>338</v>
      </c>
      <c r="D167" s="18">
        <v>0</v>
      </c>
      <c r="E167" s="18">
        <v>0</v>
      </c>
      <c r="F167" s="18">
        <v>0</v>
      </c>
      <c r="G167" s="18">
        <v>0</v>
      </c>
      <c r="H167" s="18">
        <v>0</v>
      </c>
      <c r="I167" s="18">
        <v>0</v>
      </c>
      <c r="J167" s="18">
        <v>1</v>
      </c>
      <c r="K167" s="18">
        <v>4</v>
      </c>
      <c r="L167" s="18">
        <v>0</v>
      </c>
      <c r="M167" s="18">
        <v>0</v>
      </c>
      <c r="N167" s="18">
        <v>2</v>
      </c>
      <c r="O167" s="18">
        <v>5</v>
      </c>
      <c r="P167" s="18">
        <v>0</v>
      </c>
      <c r="Q167" s="18">
        <v>0</v>
      </c>
      <c r="R167" s="18">
        <v>0</v>
      </c>
      <c r="S167" s="18">
        <v>0</v>
      </c>
      <c r="T167" s="18">
        <v>1</v>
      </c>
      <c r="U167" s="18">
        <v>6</v>
      </c>
      <c r="V167" s="18">
        <v>0</v>
      </c>
      <c r="W167" s="18">
        <v>1</v>
      </c>
      <c r="X167" s="18">
        <v>0</v>
      </c>
      <c r="Y167" s="18">
        <v>0</v>
      </c>
      <c r="Z167" s="18">
        <v>0</v>
      </c>
      <c r="AA167" s="46">
        <v>4</v>
      </c>
      <c r="AB167" s="17">
        <f t="shared" si="12"/>
        <v>4</v>
      </c>
      <c r="AC167" s="18">
        <f t="shared" si="13"/>
        <v>20</v>
      </c>
      <c r="AD167" s="19">
        <f t="shared" si="14"/>
        <v>24</v>
      </c>
      <c r="AF167" s="17">
        <v>0</v>
      </c>
      <c r="AG167" s="18">
        <v>0</v>
      </c>
      <c r="AH167" s="18">
        <v>0</v>
      </c>
      <c r="AI167" s="18">
        <v>0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16</v>
      </c>
      <c r="AQ167" s="46">
        <v>16</v>
      </c>
      <c r="AR167" s="17">
        <f t="shared" si="15"/>
        <v>16</v>
      </c>
      <c r="AS167" s="18">
        <f t="shared" si="16"/>
        <v>16</v>
      </c>
      <c r="AT167" s="19">
        <f t="shared" si="17"/>
        <v>32</v>
      </c>
    </row>
    <row r="168" spans="2:46" x14ac:dyDescent="0.25">
      <c r="B168" s="43" t="s">
        <v>339</v>
      </c>
      <c r="C168" s="44" t="s">
        <v>340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3</v>
      </c>
      <c r="U168" s="18">
        <v>4</v>
      </c>
      <c r="V168" s="18">
        <v>0</v>
      </c>
      <c r="W168" s="18">
        <v>0</v>
      </c>
      <c r="X168" s="18">
        <v>0</v>
      </c>
      <c r="Y168" s="18">
        <v>0</v>
      </c>
      <c r="Z168" s="18">
        <v>0</v>
      </c>
      <c r="AA168" s="46">
        <v>0</v>
      </c>
      <c r="AB168" s="17">
        <f t="shared" si="12"/>
        <v>3</v>
      </c>
      <c r="AC168" s="18">
        <f t="shared" si="13"/>
        <v>4</v>
      </c>
      <c r="AD168" s="19">
        <f t="shared" si="14"/>
        <v>7</v>
      </c>
      <c r="AF168" s="17">
        <v>0</v>
      </c>
      <c r="AG168" s="18">
        <v>0</v>
      </c>
      <c r="AH168" s="18">
        <v>0</v>
      </c>
      <c r="AI168" s="18">
        <v>0</v>
      </c>
      <c r="AJ168" s="18">
        <v>0</v>
      </c>
      <c r="AK168" s="18">
        <v>0</v>
      </c>
      <c r="AL168" s="18">
        <v>0</v>
      </c>
      <c r="AM168" s="18">
        <v>0</v>
      </c>
      <c r="AN168" s="18">
        <v>0</v>
      </c>
      <c r="AO168" s="18">
        <v>0</v>
      </c>
      <c r="AP168" s="18">
        <v>12</v>
      </c>
      <c r="AQ168" s="46">
        <v>7</v>
      </c>
      <c r="AR168" s="17">
        <f t="shared" si="15"/>
        <v>12</v>
      </c>
      <c r="AS168" s="18">
        <f t="shared" si="16"/>
        <v>7</v>
      </c>
      <c r="AT168" s="19">
        <f t="shared" si="17"/>
        <v>19</v>
      </c>
    </row>
    <row r="169" spans="2:46" x14ac:dyDescent="0.25">
      <c r="B169" s="43" t="s">
        <v>341</v>
      </c>
      <c r="C169" s="44" t="s">
        <v>342</v>
      </c>
      <c r="D169" s="18">
        <v>6</v>
      </c>
      <c r="E169" s="18">
        <v>3</v>
      </c>
      <c r="F169" s="18">
        <v>37</v>
      </c>
      <c r="G169" s="18">
        <v>34</v>
      </c>
      <c r="H169" s="18">
        <v>14</v>
      </c>
      <c r="I169" s="18">
        <v>3</v>
      </c>
      <c r="J169" s="18">
        <v>323</v>
      </c>
      <c r="K169" s="18">
        <v>190</v>
      </c>
      <c r="L169" s="18">
        <v>4</v>
      </c>
      <c r="M169" s="18">
        <v>1</v>
      </c>
      <c r="N169" s="18">
        <v>244</v>
      </c>
      <c r="O169" s="18">
        <v>187</v>
      </c>
      <c r="P169" s="18">
        <v>6</v>
      </c>
      <c r="Q169" s="18">
        <v>7</v>
      </c>
      <c r="R169" s="18">
        <v>16</v>
      </c>
      <c r="S169" s="18">
        <v>16</v>
      </c>
      <c r="T169" s="18">
        <v>125</v>
      </c>
      <c r="U169" s="18">
        <v>176</v>
      </c>
      <c r="V169" s="18">
        <v>0</v>
      </c>
      <c r="W169" s="18">
        <v>1</v>
      </c>
      <c r="X169" s="18">
        <v>1</v>
      </c>
      <c r="Y169" s="18">
        <v>0</v>
      </c>
      <c r="Z169" s="18">
        <v>16</v>
      </c>
      <c r="AA169" s="46">
        <v>13</v>
      </c>
      <c r="AB169" s="17">
        <f t="shared" si="12"/>
        <v>792</v>
      </c>
      <c r="AC169" s="18">
        <f t="shared" si="13"/>
        <v>631</v>
      </c>
      <c r="AD169" s="19">
        <f t="shared" si="14"/>
        <v>1423</v>
      </c>
      <c r="AF169" s="17">
        <v>1666</v>
      </c>
      <c r="AG169" s="18">
        <v>1625</v>
      </c>
      <c r="AH169" s="18">
        <v>1</v>
      </c>
      <c r="AI169" s="18">
        <v>0</v>
      </c>
      <c r="AJ169" s="18">
        <v>0</v>
      </c>
      <c r="AK169" s="18">
        <v>0</v>
      </c>
      <c r="AL169" s="18">
        <v>0</v>
      </c>
      <c r="AM169" s="18">
        <v>0</v>
      </c>
      <c r="AN169" s="18">
        <v>15</v>
      </c>
      <c r="AO169" s="18">
        <v>17</v>
      </c>
      <c r="AP169" s="18">
        <v>281</v>
      </c>
      <c r="AQ169" s="46">
        <v>101</v>
      </c>
      <c r="AR169" s="17">
        <f t="shared" si="15"/>
        <v>1963</v>
      </c>
      <c r="AS169" s="18">
        <f t="shared" si="16"/>
        <v>1743</v>
      </c>
      <c r="AT169" s="19">
        <f t="shared" si="17"/>
        <v>3706</v>
      </c>
    </row>
    <row r="170" spans="2:46" x14ac:dyDescent="0.25">
      <c r="B170" s="43" t="s">
        <v>343</v>
      </c>
      <c r="C170" s="44" t="s">
        <v>344</v>
      </c>
      <c r="D170" s="18">
        <v>1</v>
      </c>
      <c r="E170" s="18">
        <v>1</v>
      </c>
      <c r="F170" s="18">
        <v>0</v>
      </c>
      <c r="G170" s="18">
        <v>0</v>
      </c>
      <c r="H170" s="18">
        <v>0</v>
      </c>
      <c r="I170" s="18">
        <v>0</v>
      </c>
      <c r="J170" s="18">
        <v>2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2</v>
      </c>
      <c r="U170" s="18">
        <v>2</v>
      </c>
      <c r="V170" s="18">
        <v>0</v>
      </c>
      <c r="W170" s="18">
        <v>0</v>
      </c>
      <c r="X170" s="18">
        <v>0</v>
      </c>
      <c r="Y170" s="18">
        <v>0</v>
      </c>
      <c r="Z170" s="18">
        <v>0</v>
      </c>
      <c r="AA170" s="46">
        <v>0</v>
      </c>
      <c r="AB170" s="17">
        <f t="shared" si="12"/>
        <v>5</v>
      </c>
      <c r="AC170" s="18">
        <f t="shared" si="13"/>
        <v>3</v>
      </c>
      <c r="AD170" s="19">
        <f t="shared" si="14"/>
        <v>8</v>
      </c>
      <c r="AF170" s="17">
        <v>0</v>
      </c>
      <c r="AG170" s="18">
        <v>0</v>
      </c>
      <c r="AH170" s="18">
        <v>0</v>
      </c>
      <c r="AI170" s="18">
        <v>0</v>
      </c>
      <c r="AJ170" s="18">
        <v>0</v>
      </c>
      <c r="AK170" s="18">
        <v>0</v>
      </c>
      <c r="AL170" s="18">
        <v>0</v>
      </c>
      <c r="AM170" s="18">
        <v>0</v>
      </c>
      <c r="AN170" s="18">
        <v>0</v>
      </c>
      <c r="AO170" s="18">
        <v>0</v>
      </c>
      <c r="AP170" s="18">
        <v>0</v>
      </c>
      <c r="AQ170" s="46">
        <v>0</v>
      </c>
      <c r="AR170" s="17">
        <f t="shared" si="15"/>
        <v>0</v>
      </c>
      <c r="AS170" s="18">
        <f t="shared" si="16"/>
        <v>0</v>
      </c>
      <c r="AT170" s="19">
        <f t="shared" si="17"/>
        <v>0</v>
      </c>
    </row>
    <row r="171" spans="2:46" x14ac:dyDescent="0.25">
      <c r="B171" s="43" t="s">
        <v>345</v>
      </c>
      <c r="C171" s="44" t="s">
        <v>346</v>
      </c>
      <c r="D171" s="18">
        <v>0</v>
      </c>
      <c r="E171" s="18">
        <v>0</v>
      </c>
      <c r="F171" s="18">
        <v>0</v>
      </c>
      <c r="G171" s="18">
        <v>2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1</v>
      </c>
      <c r="V171" s="18">
        <v>0</v>
      </c>
      <c r="W171" s="18">
        <v>0</v>
      </c>
      <c r="X171" s="18">
        <v>0</v>
      </c>
      <c r="Y171" s="18">
        <v>0</v>
      </c>
      <c r="Z171" s="18">
        <v>0</v>
      </c>
      <c r="AA171" s="46">
        <v>1</v>
      </c>
      <c r="AB171" s="17">
        <f t="shared" si="12"/>
        <v>0</v>
      </c>
      <c r="AC171" s="18">
        <f t="shared" si="13"/>
        <v>4</v>
      </c>
      <c r="AD171" s="19">
        <f t="shared" si="14"/>
        <v>4</v>
      </c>
      <c r="AF171" s="17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>
        <v>0</v>
      </c>
      <c r="AN171" s="18">
        <v>0</v>
      </c>
      <c r="AO171" s="18">
        <v>0</v>
      </c>
      <c r="AP171" s="18">
        <v>31</v>
      </c>
      <c r="AQ171" s="46">
        <v>12</v>
      </c>
      <c r="AR171" s="17">
        <f t="shared" si="15"/>
        <v>31</v>
      </c>
      <c r="AS171" s="18">
        <f t="shared" si="16"/>
        <v>12</v>
      </c>
      <c r="AT171" s="19">
        <f t="shared" si="17"/>
        <v>43</v>
      </c>
    </row>
    <row r="172" spans="2:46" x14ac:dyDescent="0.25">
      <c r="B172" s="43" t="s">
        <v>347</v>
      </c>
      <c r="C172" s="44" t="s">
        <v>348</v>
      </c>
      <c r="D172" s="18">
        <v>2</v>
      </c>
      <c r="E172" s="18">
        <v>0</v>
      </c>
      <c r="F172" s="18">
        <v>13</v>
      </c>
      <c r="G172" s="18">
        <v>9</v>
      </c>
      <c r="H172" s="18">
        <v>0</v>
      </c>
      <c r="I172" s="18">
        <v>0</v>
      </c>
      <c r="J172" s="18">
        <v>28</v>
      </c>
      <c r="K172" s="18">
        <v>16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13</v>
      </c>
      <c r="U172" s="18">
        <v>10</v>
      </c>
      <c r="V172" s="18">
        <v>0</v>
      </c>
      <c r="W172" s="18">
        <v>0</v>
      </c>
      <c r="X172" s="18">
        <v>0</v>
      </c>
      <c r="Y172" s="18">
        <v>0</v>
      </c>
      <c r="Z172" s="18">
        <v>5</v>
      </c>
      <c r="AA172" s="46">
        <v>0</v>
      </c>
      <c r="AB172" s="17">
        <f t="shared" si="12"/>
        <v>61</v>
      </c>
      <c r="AC172" s="18">
        <f t="shared" si="13"/>
        <v>35</v>
      </c>
      <c r="AD172" s="19">
        <f t="shared" si="14"/>
        <v>96</v>
      </c>
      <c r="AF172" s="17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71</v>
      </c>
      <c r="AQ172" s="46">
        <v>26</v>
      </c>
      <c r="AR172" s="17">
        <f t="shared" si="15"/>
        <v>71</v>
      </c>
      <c r="AS172" s="18">
        <f t="shared" si="16"/>
        <v>26</v>
      </c>
      <c r="AT172" s="19">
        <f t="shared" si="17"/>
        <v>97</v>
      </c>
    </row>
    <row r="173" spans="2:46" x14ac:dyDescent="0.25">
      <c r="B173" s="43" t="s">
        <v>349</v>
      </c>
      <c r="C173" s="44" t="s">
        <v>350</v>
      </c>
      <c r="D173" s="18">
        <v>0</v>
      </c>
      <c r="E173" s="18">
        <v>0</v>
      </c>
      <c r="F173" s="18">
        <v>1</v>
      </c>
      <c r="G173" s="18">
        <v>2</v>
      </c>
      <c r="H173" s="18">
        <v>30</v>
      </c>
      <c r="I173" s="18">
        <v>10</v>
      </c>
      <c r="J173" s="18">
        <v>8</v>
      </c>
      <c r="K173" s="18">
        <v>3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3</v>
      </c>
      <c r="U173" s="18">
        <v>3</v>
      </c>
      <c r="V173" s="18">
        <v>0</v>
      </c>
      <c r="W173" s="18">
        <v>0</v>
      </c>
      <c r="X173" s="18">
        <v>0</v>
      </c>
      <c r="Y173" s="18">
        <v>0</v>
      </c>
      <c r="Z173" s="18">
        <v>0</v>
      </c>
      <c r="AA173" s="46">
        <v>0</v>
      </c>
      <c r="AB173" s="17">
        <f t="shared" si="12"/>
        <v>42</v>
      </c>
      <c r="AC173" s="18">
        <f t="shared" si="13"/>
        <v>18</v>
      </c>
      <c r="AD173" s="19">
        <f t="shared" si="14"/>
        <v>60</v>
      </c>
      <c r="AF173" s="17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15</v>
      </c>
      <c r="AQ173" s="46">
        <v>13</v>
      </c>
      <c r="AR173" s="17">
        <f t="shared" si="15"/>
        <v>15</v>
      </c>
      <c r="AS173" s="18">
        <f t="shared" si="16"/>
        <v>13</v>
      </c>
      <c r="AT173" s="19">
        <f t="shared" si="17"/>
        <v>28</v>
      </c>
    </row>
    <row r="174" spans="2:46" x14ac:dyDescent="0.25">
      <c r="B174" s="43" t="s">
        <v>351</v>
      </c>
      <c r="C174" s="44" t="s">
        <v>352</v>
      </c>
      <c r="D174" s="18">
        <v>17</v>
      </c>
      <c r="E174" s="18">
        <v>5</v>
      </c>
      <c r="F174" s="18">
        <v>112</v>
      </c>
      <c r="G174" s="18">
        <v>36</v>
      </c>
      <c r="H174" s="18">
        <v>5</v>
      </c>
      <c r="I174" s="18">
        <v>5</v>
      </c>
      <c r="J174" s="18">
        <v>15</v>
      </c>
      <c r="K174" s="18">
        <v>14</v>
      </c>
      <c r="L174" s="18">
        <v>0</v>
      </c>
      <c r="M174" s="18">
        <v>0</v>
      </c>
      <c r="N174" s="18">
        <v>4</v>
      </c>
      <c r="O174" s="18">
        <v>6</v>
      </c>
      <c r="P174" s="18">
        <v>0</v>
      </c>
      <c r="Q174" s="18">
        <v>0</v>
      </c>
      <c r="R174" s="18">
        <v>0</v>
      </c>
      <c r="S174" s="18">
        <v>0</v>
      </c>
      <c r="T174" s="18">
        <v>17</v>
      </c>
      <c r="U174" s="18">
        <v>19</v>
      </c>
      <c r="V174" s="18">
        <v>0</v>
      </c>
      <c r="W174" s="18">
        <v>0</v>
      </c>
      <c r="X174" s="18">
        <v>0</v>
      </c>
      <c r="Y174" s="18">
        <v>0</v>
      </c>
      <c r="Z174" s="18">
        <v>4</v>
      </c>
      <c r="AA174" s="46">
        <v>3</v>
      </c>
      <c r="AB174" s="17">
        <f t="shared" si="12"/>
        <v>174</v>
      </c>
      <c r="AC174" s="18">
        <f t="shared" si="13"/>
        <v>88</v>
      </c>
      <c r="AD174" s="19">
        <f t="shared" si="14"/>
        <v>262</v>
      </c>
      <c r="AF174" s="17">
        <v>0</v>
      </c>
      <c r="AG174" s="18">
        <v>0</v>
      </c>
      <c r="AH174" s="18">
        <v>0</v>
      </c>
      <c r="AI174" s="18">
        <v>0</v>
      </c>
      <c r="AJ174" s="18">
        <v>0</v>
      </c>
      <c r="AK174" s="18">
        <v>0</v>
      </c>
      <c r="AL174" s="18">
        <v>0</v>
      </c>
      <c r="AM174" s="18">
        <v>0</v>
      </c>
      <c r="AN174" s="18">
        <v>0</v>
      </c>
      <c r="AO174" s="18">
        <v>0</v>
      </c>
      <c r="AP174" s="18">
        <v>125</v>
      </c>
      <c r="AQ174" s="46">
        <v>46</v>
      </c>
      <c r="AR174" s="17">
        <f t="shared" si="15"/>
        <v>125</v>
      </c>
      <c r="AS174" s="18">
        <f t="shared" si="16"/>
        <v>46</v>
      </c>
      <c r="AT174" s="19">
        <f t="shared" si="17"/>
        <v>171</v>
      </c>
    </row>
    <row r="175" spans="2:46" x14ac:dyDescent="0.25">
      <c r="B175" s="43" t="s">
        <v>353</v>
      </c>
      <c r="C175" s="44" t="s">
        <v>354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2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2</v>
      </c>
      <c r="V175" s="18">
        <v>0</v>
      </c>
      <c r="W175" s="18">
        <v>0</v>
      </c>
      <c r="X175" s="18">
        <v>0</v>
      </c>
      <c r="Y175" s="18">
        <v>0</v>
      </c>
      <c r="Z175" s="18">
        <v>0</v>
      </c>
      <c r="AA175" s="46">
        <v>0</v>
      </c>
      <c r="AB175" s="17">
        <f t="shared" si="12"/>
        <v>2</v>
      </c>
      <c r="AC175" s="18">
        <f t="shared" si="13"/>
        <v>2</v>
      </c>
      <c r="AD175" s="19">
        <f t="shared" si="14"/>
        <v>4</v>
      </c>
      <c r="AF175" s="17">
        <v>0</v>
      </c>
      <c r="AG175" s="18">
        <v>0</v>
      </c>
      <c r="AH175" s="18">
        <v>0</v>
      </c>
      <c r="AI175" s="18">
        <v>0</v>
      </c>
      <c r="AJ175" s="18">
        <v>0</v>
      </c>
      <c r="AK175" s="18">
        <v>0</v>
      </c>
      <c r="AL175" s="18">
        <v>0</v>
      </c>
      <c r="AM175" s="18">
        <v>0</v>
      </c>
      <c r="AN175" s="18">
        <v>0</v>
      </c>
      <c r="AO175" s="18">
        <v>0</v>
      </c>
      <c r="AP175" s="18">
        <v>14</v>
      </c>
      <c r="AQ175" s="46">
        <v>10</v>
      </c>
      <c r="AR175" s="17">
        <f t="shared" si="15"/>
        <v>14</v>
      </c>
      <c r="AS175" s="18">
        <f t="shared" si="16"/>
        <v>10</v>
      </c>
      <c r="AT175" s="19">
        <f t="shared" si="17"/>
        <v>24</v>
      </c>
    </row>
    <row r="176" spans="2:46" x14ac:dyDescent="0.25">
      <c r="B176" s="43" t="s">
        <v>355</v>
      </c>
      <c r="C176" s="44" t="s">
        <v>356</v>
      </c>
      <c r="D176" s="18">
        <v>0</v>
      </c>
      <c r="E176" s="18">
        <v>0</v>
      </c>
      <c r="F176" s="18">
        <v>0</v>
      </c>
      <c r="G176" s="18">
        <v>2</v>
      </c>
      <c r="H176" s="18">
        <v>0</v>
      </c>
      <c r="I176" s="18">
        <v>0</v>
      </c>
      <c r="J176" s="18">
        <v>3</v>
      </c>
      <c r="K176" s="18">
        <v>0</v>
      </c>
      <c r="L176" s="18">
        <v>0</v>
      </c>
      <c r="M176" s="18">
        <v>0</v>
      </c>
      <c r="N176" s="18">
        <v>139</v>
      </c>
      <c r="O176" s="18">
        <v>122</v>
      </c>
      <c r="P176" s="18">
        <v>0</v>
      </c>
      <c r="Q176" s="18">
        <v>0</v>
      </c>
      <c r="R176" s="18">
        <v>0</v>
      </c>
      <c r="S176" s="18">
        <v>0</v>
      </c>
      <c r="T176" s="18">
        <v>25</v>
      </c>
      <c r="U176" s="18">
        <v>17</v>
      </c>
      <c r="V176" s="18">
        <v>0</v>
      </c>
      <c r="W176" s="18">
        <v>1</v>
      </c>
      <c r="X176" s="18">
        <v>0</v>
      </c>
      <c r="Y176" s="18">
        <v>0</v>
      </c>
      <c r="Z176" s="18">
        <v>1</v>
      </c>
      <c r="AA176" s="46">
        <v>0</v>
      </c>
      <c r="AB176" s="17">
        <f t="shared" si="12"/>
        <v>168</v>
      </c>
      <c r="AC176" s="18">
        <f t="shared" si="13"/>
        <v>142</v>
      </c>
      <c r="AD176" s="19">
        <f t="shared" si="14"/>
        <v>310</v>
      </c>
      <c r="AF176" s="17">
        <v>0</v>
      </c>
      <c r="AG176" s="18">
        <v>0</v>
      </c>
      <c r="AH176" s="18">
        <v>0</v>
      </c>
      <c r="AI176" s="18">
        <v>0</v>
      </c>
      <c r="AJ176" s="18">
        <v>0</v>
      </c>
      <c r="AK176" s="18">
        <v>0</v>
      </c>
      <c r="AL176" s="18">
        <v>0</v>
      </c>
      <c r="AM176" s="18">
        <v>0</v>
      </c>
      <c r="AN176" s="18">
        <v>0</v>
      </c>
      <c r="AO176" s="18">
        <v>0</v>
      </c>
      <c r="AP176" s="18">
        <v>49</v>
      </c>
      <c r="AQ176" s="46">
        <v>19</v>
      </c>
      <c r="AR176" s="17">
        <f t="shared" si="15"/>
        <v>49</v>
      </c>
      <c r="AS176" s="18">
        <f t="shared" si="16"/>
        <v>19</v>
      </c>
      <c r="AT176" s="19">
        <f t="shared" si="17"/>
        <v>68</v>
      </c>
    </row>
    <row r="177" spans="2:46" x14ac:dyDescent="0.25">
      <c r="B177" s="43" t="s">
        <v>357</v>
      </c>
      <c r="C177" s="44" t="s">
        <v>37</v>
      </c>
      <c r="D177" s="18">
        <v>0</v>
      </c>
      <c r="E177" s="18">
        <v>0</v>
      </c>
      <c r="F177" s="18">
        <v>2</v>
      </c>
      <c r="G177" s="18">
        <v>2</v>
      </c>
      <c r="H177" s="18">
        <v>0</v>
      </c>
      <c r="I177" s="18">
        <v>0</v>
      </c>
      <c r="J177" s="18">
        <v>5</v>
      </c>
      <c r="K177" s="18">
        <v>1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1</v>
      </c>
      <c r="U177" s="18">
        <v>3</v>
      </c>
      <c r="V177" s="18">
        <v>0</v>
      </c>
      <c r="W177" s="18">
        <v>0</v>
      </c>
      <c r="X177" s="18">
        <v>0</v>
      </c>
      <c r="Y177" s="18">
        <v>0</v>
      </c>
      <c r="Z177" s="18">
        <v>0</v>
      </c>
      <c r="AA177" s="46">
        <v>0</v>
      </c>
      <c r="AB177" s="17">
        <f t="shared" si="12"/>
        <v>8</v>
      </c>
      <c r="AC177" s="18">
        <f t="shared" si="13"/>
        <v>6</v>
      </c>
      <c r="AD177" s="19">
        <f t="shared" si="14"/>
        <v>14</v>
      </c>
      <c r="AF177" s="17">
        <v>0</v>
      </c>
      <c r="AG177" s="18">
        <v>0</v>
      </c>
      <c r="AH177" s="18">
        <v>0</v>
      </c>
      <c r="AI177" s="18">
        <v>0</v>
      </c>
      <c r="AJ177" s="18">
        <v>0</v>
      </c>
      <c r="AK177" s="18">
        <v>0</v>
      </c>
      <c r="AL177" s="18">
        <v>0</v>
      </c>
      <c r="AM177" s="18">
        <v>0</v>
      </c>
      <c r="AN177" s="18">
        <v>0</v>
      </c>
      <c r="AO177" s="18">
        <v>0</v>
      </c>
      <c r="AP177" s="18">
        <v>30</v>
      </c>
      <c r="AQ177" s="46">
        <v>12</v>
      </c>
      <c r="AR177" s="17">
        <f t="shared" si="15"/>
        <v>30</v>
      </c>
      <c r="AS177" s="18">
        <f t="shared" si="16"/>
        <v>12</v>
      </c>
      <c r="AT177" s="19">
        <f t="shared" si="17"/>
        <v>42</v>
      </c>
    </row>
    <row r="178" spans="2:46" x14ac:dyDescent="0.25">
      <c r="B178" s="43" t="s">
        <v>358</v>
      </c>
      <c r="C178" s="44" t="s">
        <v>359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1</v>
      </c>
      <c r="U178" s="18">
        <v>9</v>
      </c>
      <c r="V178" s="18">
        <v>0</v>
      </c>
      <c r="W178" s="18">
        <v>0</v>
      </c>
      <c r="X178" s="18">
        <v>0</v>
      </c>
      <c r="Y178" s="18">
        <v>0</v>
      </c>
      <c r="Z178" s="18">
        <v>1</v>
      </c>
      <c r="AA178" s="46">
        <v>0</v>
      </c>
      <c r="AB178" s="17">
        <f t="shared" si="12"/>
        <v>2</v>
      </c>
      <c r="AC178" s="18">
        <f t="shared" si="13"/>
        <v>9</v>
      </c>
      <c r="AD178" s="19">
        <f t="shared" si="14"/>
        <v>11</v>
      </c>
      <c r="AF178" s="17">
        <v>0</v>
      </c>
      <c r="AG178" s="18">
        <v>0</v>
      </c>
      <c r="AH178" s="18">
        <v>0</v>
      </c>
      <c r="AI178" s="18">
        <v>0</v>
      </c>
      <c r="AJ178" s="18">
        <v>0</v>
      </c>
      <c r="AK178" s="18">
        <v>0</v>
      </c>
      <c r="AL178" s="18">
        <v>0</v>
      </c>
      <c r="AM178" s="18">
        <v>0</v>
      </c>
      <c r="AN178" s="18">
        <v>0</v>
      </c>
      <c r="AO178" s="18">
        <v>0</v>
      </c>
      <c r="AP178" s="18">
        <v>25</v>
      </c>
      <c r="AQ178" s="46">
        <v>13</v>
      </c>
      <c r="AR178" s="17">
        <f t="shared" si="15"/>
        <v>25</v>
      </c>
      <c r="AS178" s="18">
        <f t="shared" si="16"/>
        <v>13</v>
      </c>
      <c r="AT178" s="19">
        <f t="shared" si="17"/>
        <v>38</v>
      </c>
    </row>
    <row r="179" spans="2:46" x14ac:dyDescent="0.25">
      <c r="B179" s="43" t="s">
        <v>360</v>
      </c>
      <c r="C179" s="44" t="s">
        <v>361</v>
      </c>
      <c r="D179" s="18">
        <v>0</v>
      </c>
      <c r="E179" s="18">
        <v>1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2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2</v>
      </c>
      <c r="U179" s="18">
        <v>9</v>
      </c>
      <c r="V179" s="18">
        <v>0</v>
      </c>
      <c r="W179" s="18">
        <v>0</v>
      </c>
      <c r="X179" s="18">
        <v>0</v>
      </c>
      <c r="Y179" s="18">
        <v>0</v>
      </c>
      <c r="Z179" s="18">
        <v>1</v>
      </c>
      <c r="AA179" s="46">
        <v>1</v>
      </c>
      <c r="AB179" s="17">
        <f t="shared" si="12"/>
        <v>3</v>
      </c>
      <c r="AC179" s="18">
        <f t="shared" si="13"/>
        <v>13</v>
      </c>
      <c r="AD179" s="19">
        <f t="shared" si="14"/>
        <v>16</v>
      </c>
      <c r="AF179" s="17">
        <v>0</v>
      </c>
      <c r="AG179" s="18">
        <v>0</v>
      </c>
      <c r="AH179" s="18">
        <v>0</v>
      </c>
      <c r="AI179" s="18">
        <v>0</v>
      </c>
      <c r="AJ179" s="18">
        <v>0</v>
      </c>
      <c r="AK179" s="18">
        <v>0</v>
      </c>
      <c r="AL179" s="18">
        <v>0</v>
      </c>
      <c r="AM179" s="18">
        <v>0</v>
      </c>
      <c r="AN179" s="18">
        <v>0</v>
      </c>
      <c r="AO179" s="18">
        <v>0</v>
      </c>
      <c r="AP179" s="18">
        <v>19</v>
      </c>
      <c r="AQ179" s="46">
        <v>10</v>
      </c>
      <c r="AR179" s="17">
        <f t="shared" si="15"/>
        <v>19</v>
      </c>
      <c r="AS179" s="18">
        <f t="shared" si="16"/>
        <v>10</v>
      </c>
      <c r="AT179" s="19">
        <f t="shared" si="17"/>
        <v>29</v>
      </c>
    </row>
    <row r="180" spans="2:46" x14ac:dyDescent="0.25">
      <c r="B180" s="43" t="s">
        <v>362</v>
      </c>
      <c r="C180" s="44" t="s">
        <v>363</v>
      </c>
      <c r="D180" s="18">
        <v>0</v>
      </c>
      <c r="E180" s="18">
        <v>0</v>
      </c>
      <c r="F180" s="18">
        <v>2</v>
      </c>
      <c r="G180" s="18">
        <v>5</v>
      </c>
      <c r="H180" s="18">
        <v>0</v>
      </c>
      <c r="I180" s="18">
        <v>0</v>
      </c>
      <c r="J180" s="18">
        <v>38</v>
      </c>
      <c r="K180" s="18">
        <v>9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9</v>
      </c>
      <c r="U180" s="18">
        <v>19</v>
      </c>
      <c r="V180" s="18">
        <v>0</v>
      </c>
      <c r="W180" s="18">
        <v>1</v>
      </c>
      <c r="X180" s="18">
        <v>0</v>
      </c>
      <c r="Y180" s="18">
        <v>0</v>
      </c>
      <c r="Z180" s="18">
        <v>3</v>
      </c>
      <c r="AA180" s="46">
        <v>0</v>
      </c>
      <c r="AB180" s="17">
        <f t="shared" si="12"/>
        <v>52</v>
      </c>
      <c r="AC180" s="18">
        <f t="shared" si="13"/>
        <v>34</v>
      </c>
      <c r="AD180" s="19">
        <f t="shared" si="14"/>
        <v>86</v>
      </c>
      <c r="AF180" s="17">
        <v>0</v>
      </c>
      <c r="AG180" s="18">
        <v>0</v>
      </c>
      <c r="AH180" s="18">
        <v>0</v>
      </c>
      <c r="AI180" s="18">
        <v>0</v>
      </c>
      <c r="AJ180" s="18">
        <v>0</v>
      </c>
      <c r="AK180" s="18">
        <v>0</v>
      </c>
      <c r="AL180" s="18">
        <v>0</v>
      </c>
      <c r="AM180" s="18">
        <v>0</v>
      </c>
      <c r="AN180" s="18">
        <v>0</v>
      </c>
      <c r="AO180" s="18">
        <v>0</v>
      </c>
      <c r="AP180" s="18">
        <v>16</v>
      </c>
      <c r="AQ180" s="46">
        <v>9</v>
      </c>
      <c r="AR180" s="17">
        <f t="shared" si="15"/>
        <v>16</v>
      </c>
      <c r="AS180" s="18">
        <f t="shared" si="16"/>
        <v>9</v>
      </c>
      <c r="AT180" s="19">
        <f t="shared" si="17"/>
        <v>25</v>
      </c>
    </row>
    <row r="181" spans="2:46" x14ac:dyDescent="0.25">
      <c r="B181" s="43" t="s">
        <v>364</v>
      </c>
      <c r="C181" s="44" t="s">
        <v>365</v>
      </c>
      <c r="D181" s="18">
        <v>2</v>
      </c>
      <c r="E181" s="18">
        <v>0</v>
      </c>
      <c r="F181" s="18">
        <v>2</v>
      </c>
      <c r="G181" s="18">
        <v>1</v>
      </c>
      <c r="H181" s="18">
        <v>0</v>
      </c>
      <c r="I181" s="18">
        <v>0</v>
      </c>
      <c r="J181" s="18">
        <v>4</v>
      </c>
      <c r="K181" s="18">
        <v>3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2</v>
      </c>
      <c r="U181" s="18">
        <v>1</v>
      </c>
      <c r="V181" s="18">
        <v>0</v>
      </c>
      <c r="W181" s="18">
        <v>0</v>
      </c>
      <c r="X181" s="18">
        <v>0</v>
      </c>
      <c r="Y181" s="18">
        <v>0</v>
      </c>
      <c r="Z181" s="18">
        <v>4</v>
      </c>
      <c r="AA181" s="46">
        <v>2</v>
      </c>
      <c r="AB181" s="17">
        <f t="shared" si="12"/>
        <v>14</v>
      </c>
      <c r="AC181" s="18">
        <f t="shared" si="13"/>
        <v>7</v>
      </c>
      <c r="AD181" s="19">
        <f t="shared" si="14"/>
        <v>21</v>
      </c>
      <c r="AF181" s="17">
        <v>0</v>
      </c>
      <c r="AG181" s="18">
        <v>0</v>
      </c>
      <c r="AH181" s="18">
        <v>0</v>
      </c>
      <c r="AI181" s="18">
        <v>0</v>
      </c>
      <c r="AJ181" s="18">
        <v>0</v>
      </c>
      <c r="AK181" s="18">
        <v>0</v>
      </c>
      <c r="AL181" s="18">
        <v>0</v>
      </c>
      <c r="AM181" s="18">
        <v>0</v>
      </c>
      <c r="AN181" s="18">
        <v>0</v>
      </c>
      <c r="AO181" s="18">
        <v>0</v>
      </c>
      <c r="AP181" s="18">
        <v>32</v>
      </c>
      <c r="AQ181" s="46">
        <v>13</v>
      </c>
      <c r="AR181" s="17">
        <f t="shared" si="15"/>
        <v>32</v>
      </c>
      <c r="AS181" s="18">
        <f t="shared" si="16"/>
        <v>13</v>
      </c>
      <c r="AT181" s="19">
        <f t="shared" si="17"/>
        <v>45</v>
      </c>
    </row>
    <row r="182" spans="2:46" x14ac:dyDescent="0.25">
      <c r="B182" s="43" t="s">
        <v>366</v>
      </c>
      <c r="C182" s="44" t="s">
        <v>367</v>
      </c>
      <c r="D182" s="18">
        <v>46</v>
      </c>
      <c r="E182" s="18">
        <v>3</v>
      </c>
      <c r="F182" s="18">
        <v>276</v>
      </c>
      <c r="G182" s="18">
        <v>104</v>
      </c>
      <c r="H182" s="18">
        <v>125</v>
      </c>
      <c r="I182" s="18">
        <v>4</v>
      </c>
      <c r="J182" s="18">
        <v>1310</v>
      </c>
      <c r="K182" s="18">
        <v>886</v>
      </c>
      <c r="L182" s="18">
        <v>112</v>
      </c>
      <c r="M182" s="18">
        <v>34</v>
      </c>
      <c r="N182" s="18">
        <v>56</v>
      </c>
      <c r="O182" s="18">
        <v>83</v>
      </c>
      <c r="P182" s="18">
        <v>1</v>
      </c>
      <c r="Q182" s="18">
        <v>4</v>
      </c>
      <c r="R182" s="18">
        <v>105</v>
      </c>
      <c r="S182" s="18">
        <v>97</v>
      </c>
      <c r="T182" s="18">
        <v>380</v>
      </c>
      <c r="U182" s="18">
        <v>453</v>
      </c>
      <c r="V182" s="18">
        <v>0</v>
      </c>
      <c r="W182" s="18">
        <v>12</v>
      </c>
      <c r="X182" s="18">
        <v>1</v>
      </c>
      <c r="Y182" s="18">
        <v>1</v>
      </c>
      <c r="Z182" s="18">
        <v>23</v>
      </c>
      <c r="AA182" s="46">
        <v>27</v>
      </c>
      <c r="AB182" s="17">
        <f t="shared" si="12"/>
        <v>2435</v>
      </c>
      <c r="AC182" s="18">
        <f t="shared" si="13"/>
        <v>1708</v>
      </c>
      <c r="AD182" s="19">
        <f t="shared" si="14"/>
        <v>4143</v>
      </c>
      <c r="AF182" s="17">
        <v>1001</v>
      </c>
      <c r="AG182" s="18">
        <v>604</v>
      </c>
      <c r="AH182" s="18">
        <v>17</v>
      </c>
      <c r="AI182" s="18">
        <v>6</v>
      </c>
      <c r="AJ182" s="18">
        <v>0</v>
      </c>
      <c r="AK182" s="18">
        <v>0</v>
      </c>
      <c r="AL182" s="18">
        <v>0</v>
      </c>
      <c r="AM182" s="18">
        <v>0</v>
      </c>
      <c r="AN182" s="18">
        <v>21</v>
      </c>
      <c r="AO182" s="18">
        <v>28</v>
      </c>
      <c r="AP182" s="18">
        <v>450</v>
      </c>
      <c r="AQ182" s="46">
        <v>139</v>
      </c>
      <c r="AR182" s="17">
        <f t="shared" si="15"/>
        <v>1489</v>
      </c>
      <c r="AS182" s="18">
        <f t="shared" si="16"/>
        <v>777</v>
      </c>
      <c r="AT182" s="19">
        <f t="shared" si="17"/>
        <v>2266</v>
      </c>
    </row>
    <row r="183" spans="2:46" x14ac:dyDescent="0.25">
      <c r="B183" s="43" t="s">
        <v>368</v>
      </c>
      <c r="C183" s="44" t="s">
        <v>369</v>
      </c>
      <c r="D183" s="18">
        <v>62</v>
      </c>
      <c r="E183" s="18">
        <v>8</v>
      </c>
      <c r="F183" s="18">
        <v>93</v>
      </c>
      <c r="G183" s="18">
        <v>57</v>
      </c>
      <c r="H183" s="18">
        <v>2</v>
      </c>
      <c r="I183" s="18">
        <v>2</v>
      </c>
      <c r="J183" s="18">
        <v>192</v>
      </c>
      <c r="K183" s="18">
        <v>78</v>
      </c>
      <c r="L183" s="18">
        <v>0</v>
      </c>
      <c r="M183" s="18">
        <v>0</v>
      </c>
      <c r="N183" s="18">
        <v>0</v>
      </c>
      <c r="O183" s="18">
        <v>0</v>
      </c>
      <c r="P183" s="18">
        <v>1</v>
      </c>
      <c r="Q183" s="18">
        <v>1</v>
      </c>
      <c r="R183" s="18">
        <v>30</v>
      </c>
      <c r="S183" s="18">
        <v>19</v>
      </c>
      <c r="T183" s="18">
        <v>78</v>
      </c>
      <c r="U183" s="18">
        <v>80</v>
      </c>
      <c r="V183" s="18">
        <v>0</v>
      </c>
      <c r="W183" s="18">
        <v>2</v>
      </c>
      <c r="X183" s="18">
        <v>0</v>
      </c>
      <c r="Y183" s="18">
        <v>0</v>
      </c>
      <c r="Z183" s="18">
        <v>11</v>
      </c>
      <c r="AA183" s="46">
        <v>9</v>
      </c>
      <c r="AB183" s="17">
        <f t="shared" si="12"/>
        <v>469</v>
      </c>
      <c r="AC183" s="18">
        <f t="shared" si="13"/>
        <v>256</v>
      </c>
      <c r="AD183" s="19">
        <f t="shared" si="14"/>
        <v>725</v>
      </c>
      <c r="AF183" s="17">
        <v>57</v>
      </c>
      <c r="AG183" s="18">
        <v>92</v>
      </c>
      <c r="AH183" s="18">
        <v>0</v>
      </c>
      <c r="AI183" s="18">
        <v>0</v>
      </c>
      <c r="AJ183" s="18">
        <v>0</v>
      </c>
      <c r="AK183" s="18">
        <v>0</v>
      </c>
      <c r="AL183" s="18">
        <v>0</v>
      </c>
      <c r="AM183" s="18">
        <v>0</v>
      </c>
      <c r="AN183" s="18">
        <v>0</v>
      </c>
      <c r="AO183" s="18">
        <v>0</v>
      </c>
      <c r="AP183" s="18">
        <v>167</v>
      </c>
      <c r="AQ183" s="46">
        <v>97</v>
      </c>
      <c r="AR183" s="17">
        <f t="shared" si="15"/>
        <v>224</v>
      </c>
      <c r="AS183" s="18">
        <f t="shared" si="16"/>
        <v>189</v>
      </c>
      <c r="AT183" s="19">
        <f t="shared" si="17"/>
        <v>413</v>
      </c>
    </row>
    <row r="184" spans="2:46" x14ac:dyDescent="0.25">
      <c r="B184" s="43" t="s">
        <v>370</v>
      </c>
      <c r="C184" s="44" t="s">
        <v>371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18">
        <v>89</v>
      </c>
      <c r="K184" s="18">
        <v>33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2</v>
      </c>
      <c r="S184" s="18">
        <v>1</v>
      </c>
      <c r="T184" s="18">
        <v>8</v>
      </c>
      <c r="U184" s="18">
        <v>8</v>
      </c>
      <c r="V184" s="18">
        <v>0</v>
      </c>
      <c r="W184" s="18">
        <v>0</v>
      </c>
      <c r="X184" s="18">
        <v>0</v>
      </c>
      <c r="Y184" s="18">
        <v>0</v>
      </c>
      <c r="Z184" s="18">
        <v>1</v>
      </c>
      <c r="AA184" s="46">
        <v>0</v>
      </c>
      <c r="AB184" s="17">
        <f t="shared" si="12"/>
        <v>100</v>
      </c>
      <c r="AC184" s="18">
        <f t="shared" si="13"/>
        <v>42</v>
      </c>
      <c r="AD184" s="19">
        <f t="shared" si="14"/>
        <v>142</v>
      </c>
      <c r="AF184" s="17">
        <v>0</v>
      </c>
      <c r="AG184" s="18">
        <v>0</v>
      </c>
      <c r="AH184" s="18">
        <v>0</v>
      </c>
      <c r="AI184" s="18">
        <v>0</v>
      </c>
      <c r="AJ184" s="18">
        <v>0</v>
      </c>
      <c r="AK184" s="18">
        <v>0</v>
      </c>
      <c r="AL184" s="18">
        <v>0</v>
      </c>
      <c r="AM184" s="18">
        <v>0</v>
      </c>
      <c r="AN184" s="18">
        <v>0</v>
      </c>
      <c r="AO184" s="18">
        <v>0</v>
      </c>
      <c r="AP184" s="18">
        <v>53</v>
      </c>
      <c r="AQ184" s="46">
        <v>16</v>
      </c>
      <c r="AR184" s="17">
        <f t="shared" si="15"/>
        <v>53</v>
      </c>
      <c r="AS184" s="18">
        <f t="shared" si="16"/>
        <v>16</v>
      </c>
      <c r="AT184" s="19">
        <f t="shared" si="17"/>
        <v>69</v>
      </c>
    </row>
    <row r="185" spans="2:46" x14ac:dyDescent="0.25">
      <c r="B185" s="43" t="s">
        <v>372</v>
      </c>
      <c r="C185" s="44" t="s">
        <v>373</v>
      </c>
      <c r="D185" s="18">
        <v>0</v>
      </c>
      <c r="E185" s="18">
        <v>0</v>
      </c>
      <c r="F185" s="18">
        <v>13</v>
      </c>
      <c r="G185" s="18">
        <v>0</v>
      </c>
      <c r="H185" s="18">
        <v>0</v>
      </c>
      <c r="I185" s="18">
        <v>0</v>
      </c>
      <c r="J185" s="18">
        <v>7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10</v>
      </c>
      <c r="U185" s="18">
        <v>4</v>
      </c>
      <c r="V185" s="18">
        <v>0</v>
      </c>
      <c r="W185" s="18">
        <v>0</v>
      </c>
      <c r="X185" s="18">
        <v>0</v>
      </c>
      <c r="Y185" s="18">
        <v>0</v>
      </c>
      <c r="Z185" s="18">
        <v>2</v>
      </c>
      <c r="AA185" s="46">
        <v>0</v>
      </c>
      <c r="AB185" s="17">
        <f t="shared" si="12"/>
        <v>32</v>
      </c>
      <c r="AC185" s="18">
        <f t="shared" si="13"/>
        <v>4</v>
      </c>
      <c r="AD185" s="19">
        <f t="shared" si="14"/>
        <v>36</v>
      </c>
      <c r="AF185" s="17">
        <v>0</v>
      </c>
      <c r="AG185" s="18">
        <v>0</v>
      </c>
      <c r="AH185" s="18">
        <v>0</v>
      </c>
      <c r="AI185" s="18">
        <v>0</v>
      </c>
      <c r="AJ185" s="18">
        <v>0</v>
      </c>
      <c r="AK185" s="18">
        <v>0</v>
      </c>
      <c r="AL185" s="18">
        <v>0</v>
      </c>
      <c r="AM185" s="18">
        <v>0</v>
      </c>
      <c r="AN185" s="18">
        <v>0</v>
      </c>
      <c r="AO185" s="18">
        <v>0</v>
      </c>
      <c r="AP185" s="18">
        <v>32</v>
      </c>
      <c r="AQ185" s="46">
        <v>11</v>
      </c>
      <c r="AR185" s="17">
        <f t="shared" si="15"/>
        <v>32</v>
      </c>
      <c r="AS185" s="18">
        <f t="shared" si="16"/>
        <v>11</v>
      </c>
      <c r="AT185" s="19">
        <f t="shared" si="17"/>
        <v>43</v>
      </c>
    </row>
    <row r="186" spans="2:46" x14ac:dyDescent="0.25">
      <c r="B186" s="43" t="s">
        <v>374</v>
      </c>
      <c r="C186" s="44" t="s">
        <v>375</v>
      </c>
      <c r="D186" s="18">
        <v>0</v>
      </c>
      <c r="E186" s="18">
        <v>0</v>
      </c>
      <c r="F186" s="18">
        <v>16</v>
      </c>
      <c r="G186" s="18">
        <v>9</v>
      </c>
      <c r="H186" s="18">
        <v>1</v>
      </c>
      <c r="I186" s="18">
        <v>0</v>
      </c>
      <c r="J186" s="18">
        <v>203</v>
      </c>
      <c r="K186" s="18">
        <v>41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11</v>
      </c>
      <c r="S186" s="18">
        <v>1</v>
      </c>
      <c r="T186" s="18">
        <v>75</v>
      </c>
      <c r="U186" s="18">
        <v>42</v>
      </c>
      <c r="V186" s="18">
        <v>0</v>
      </c>
      <c r="W186" s="18">
        <v>1</v>
      </c>
      <c r="X186" s="18">
        <v>0</v>
      </c>
      <c r="Y186" s="18">
        <v>0</v>
      </c>
      <c r="Z186" s="18">
        <v>1</v>
      </c>
      <c r="AA186" s="46">
        <v>1</v>
      </c>
      <c r="AB186" s="17">
        <f t="shared" si="12"/>
        <v>307</v>
      </c>
      <c r="AC186" s="18">
        <f t="shared" si="13"/>
        <v>95</v>
      </c>
      <c r="AD186" s="19">
        <f t="shared" si="14"/>
        <v>402</v>
      </c>
      <c r="AF186" s="17">
        <v>0</v>
      </c>
      <c r="AG186" s="18">
        <v>0</v>
      </c>
      <c r="AH186" s="18">
        <v>0</v>
      </c>
      <c r="AI186" s="18">
        <v>0</v>
      </c>
      <c r="AJ186" s="18">
        <v>0</v>
      </c>
      <c r="AK186" s="18">
        <v>0</v>
      </c>
      <c r="AL186" s="18">
        <v>0</v>
      </c>
      <c r="AM186" s="18">
        <v>0</v>
      </c>
      <c r="AN186" s="18">
        <v>0</v>
      </c>
      <c r="AO186" s="18">
        <v>0</v>
      </c>
      <c r="AP186" s="18">
        <v>56</v>
      </c>
      <c r="AQ186" s="46">
        <v>14</v>
      </c>
      <c r="AR186" s="17">
        <f t="shared" si="15"/>
        <v>56</v>
      </c>
      <c r="AS186" s="18">
        <f t="shared" si="16"/>
        <v>14</v>
      </c>
      <c r="AT186" s="19">
        <f t="shared" si="17"/>
        <v>70</v>
      </c>
    </row>
    <row r="187" spans="2:46" x14ac:dyDescent="0.25">
      <c r="B187" s="43" t="s">
        <v>376</v>
      </c>
      <c r="C187" s="44" t="s">
        <v>377</v>
      </c>
      <c r="D187" s="18">
        <v>0</v>
      </c>
      <c r="E187" s="18">
        <v>0</v>
      </c>
      <c r="F187" s="18">
        <v>15</v>
      </c>
      <c r="G187" s="18">
        <v>10</v>
      </c>
      <c r="H187" s="18">
        <v>0</v>
      </c>
      <c r="I187" s="18">
        <v>0</v>
      </c>
      <c r="J187" s="18">
        <v>17</v>
      </c>
      <c r="K187" s="18">
        <v>7</v>
      </c>
      <c r="L187" s="18">
        <v>2</v>
      </c>
      <c r="M187" s="18">
        <v>1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2</v>
      </c>
      <c r="T187" s="18">
        <v>8</v>
      </c>
      <c r="U187" s="18">
        <v>13</v>
      </c>
      <c r="V187" s="18">
        <v>0</v>
      </c>
      <c r="W187" s="18">
        <v>0</v>
      </c>
      <c r="X187" s="18">
        <v>0</v>
      </c>
      <c r="Y187" s="18">
        <v>0</v>
      </c>
      <c r="Z187" s="18">
        <v>2</v>
      </c>
      <c r="AA187" s="46">
        <v>2</v>
      </c>
      <c r="AB187" s="17">
        <f t="shared" si="12"/>
        <v>44</v>
      </c>
      <c r="AC187" s="18">
        <f t="shared" si="13"/>
        <v>35</v>
      </c>
      <c r="AD187" s="19">
        <f t="shared" si="14"/>
        <v>79</v>
      </c>
      <c r="AF187" s="17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v>0</v>
      </c>
      <c r="AL187" s="18">
        <v>0</v>
      </c>
      <c r="AM187" s="18">
        <v>0</v>
      </c>
      <c r="AN187" s="18">
        <v>0</v>
      </c>
      <c r="AO187" s="18">
        <v>0</v>
      </c>
      <c r="AP187" s="18">
        <v>47</v>
      </c>
      <c r="AQ187" s="46">
        <v>18</v>
      </c>
      <c r="AR187" s="17">
        <f t="shared" si="15"/>
        <v>47</v>
      </c>
      <c r="AS187" s="18">
        <f t="shared" si="16"/>
        <v>18</v>
      </c>
      <c r="AT187" s="19">
        <f t="shared" si="17"/>
        <v>65</v>
      </c>
    </row>
    <row r="188" spans="2:46" x14ac:dyDescent="0.25">
      <c r="B188" s="43" t="s">
        <v>378</v>
      </c>
      <c r="C188" s="44" t="s">
        <v>379</v>
      </c>
      <c r="D188" s="18">
        <v>0</v>
      </c>
      <c r="E188" s="18">
        <v>0</v>
      </c>
      <c r="F188" s="18">
        <v>4</v>
      </c>
      <c r="G188" s="18">
        <v>1</v>
      </c>
      <c r="H188" s="18">
        <v>0</v>
      </c>
      <c r="I188" s="18">
        <v>0</v>
      </c>
      <c r="J188" s="18">
        <v>2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2</v>
      </c>
      <c r="U188" s="18">
        <v>2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46">
        <v>0</v>
      </c>
      <c r="AB188" s="17">
        <f t="shared" si="12"/>
        <v>8</v>
      </c>
      <c r="AC188" s="18">
        <f t="shared" si="13"/>
        <v>3</v>
      </c>
      <c r="AD188" s="19">
        <f t="shared" si="14"/>
        <v>11</v>
      </c>
      <c r="AF188" s="17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18">
        <v>0</v>
      </c>
      <c r="AM188" s="18">
        <v>0</v>
      </c>
      <c r="AN188" s="18">
        <v>0</v>
      </c>
      <c r="AO188" s="18">
        <v>0</v>
      </c>
      <c r="AP188" s="18">
        <v>21</v>
      </c>
      <c r="AQ188" s="46">
        <v>7</v>
      </c>
      <c r="AR188" s="17">
        <f t="shared" si="15"/>
        <v>21</v>
      </c>
      <c r="AS188" s="18">
        <f t="shared" si="16"/>
        <v>7</v>
      </c>
      <c r="AT188" s="19">
        <f t="shared" si="17"/>
        <v>28</v>
      </c>
    </row>
    <row r="189" spans="2:46" x14ac:dyDescent="0.25">
      <c r="B189" s="43" t="s">
        <v>380</v>
      </c>
      <c r="C189" s="44" t="s">
        <v>381</v>
      </c>
      <c r="D189" s="18">
        <v>0</v>
      </c>
      <c r="E189" s="18">
        <v>0</v>
      </c>
      <c r="F189" s="18">
        <v>20</v>
      </c>
      <c r="G189" s="18">
        <v>5</v>
      </c>
      <c r="H189" s="18">
        <v>60</v>
      </c>
      <c r="I189" s="18">
        <v>11</v>
      </c>
      <c r="J189" s="18">
        <v>20</v>
      </c>
      <c r="K189" s="18">
        <v>6</v>
      </c>
      <c r="L189" s="18">
        <v>0</v>
      </c>
      <c r="M189" s="18">
        <v>0</v>
      </c>
      <c r="N189" s="18">
        <v>0</v>
      </c>
      <c r="O189" s="18">
        <v>0</v>
      </c>
      <c r="P189" s="18">
        <v>1</v>
      </c>
      <c r="Q189" s="18">
        <v>1</v>
      </c>
      <c r="R189" s="18">
        <v>0</v>
      </c>
      <c r="S189" s="18">
        <v>0</v>
      </c>
      <c r="T189" s="18">
        <v>1</v>
      </c>
      <c r="U189" s="18">
        <v>1</v>
      </c>
      <c r="V189" s="18">
        <v>0</v>
      </c>
      <c r="W189" s="18">
        <v>0</v>
      </c>
      <c r="X189" s="18">
        <v>0</v>
      </c>
      <c r="Y189" s="18">
        <v>0</v>
      </c>
      <c r="Z189" s="18">
        <v>1</v>
      </c>
      <c r="AA189" s="46">
        <v>2</v>
      </c>
      <c r="AB189" s="17">
        <f t="shared" si="12"/>
        <v>103</v>
      </c>
      <c r="AC189" s="18">
        <f t="shared" si="13"/>
        <v>26</v>
      </c>
      <c r="AD189" s="19">
        <f t="shared" si="14"/>
        <v>129</v>
      </c>
      <c r="AF189" s="17">
        <v>0</v>
      </c>
      <c r="AG189" s="18">
        <v>0</v>
      </c>
      <c r="AH189" s="18">
        <v>0</v>
      </c>
      <c r="AI189" s="18">
        <v>0</v>
      </c>
      <c r="AJ189" s="18">
        <v>0</v>
      </c>
      <c r="AK189" s="18">
        <v>0</v>
      </c>
      <c r="AL189" s="18">
        <v>0</v>
      </c>
      <c r="AM189" s="18">
        <v>0</v>
      </c>
      <c r="AN189" s="18">
        <v>0</v>
      </c>
      <c r="AO189" s="18">
        <v>0</v>
      </c>
      <c r="AP189" s="18">
        <v>30</v>
      </c>
      <c r="AQ189" s="46">
        <v>16</v>
      </c>
      <c r="AR189" s="17">
        <f t="shared" si="15"/>
        <v>30</v>
      </c>
      <c r="AS189" s="18">
        <f t="shared" si="16"/>
        <v>16</v>
      </c>
      <c r="AT189" s="19">
        <f t="shared" si="17"/>
        <v>46</v>
      </c>
    </row>
    <row r="190" spans="2:46" x14ac:dyDescent="0.25">
      <c r="B190" s="43" t="s">
        <v>382</v>
      </c>
      <c r="C190" s="44" t="s">
        <v>383</v>
      </c>
      <c r="D190" s="18">
        <v>13</v>
      </c>
      <c r="E190" s="18">
        <v>4</v>
      </c>
      <c r="F190" s="18">
        <v>9</v>
      </c>
      <c r="G190" s="18">
        <v>12</v>
      </c>
      <c r="H190" s="18">
        <v>2</v>
      </c>
      <c r="I190" s="18">
        <v>0</v>
      </c>
      <c r="J190" s="18">
        <v>16</v>
      </c>
      <c r="K190" s="18">
        <v>12</v>
      </c>
      <c r="L190" s="18">
        <v>0</v>
      </c>
      <c r="M190" s="18">
        <v>0</v>
      </c>
      <c r="N190" s="18">
        <v>30</v>
      </c>
      <c r="O190" s="18">
        <v>23</v>
      </c>
      <c r="P190" s="18">
        <v>0</v>
      </c>
      <c r="Q190" s="18">
        <v>0</v>
      </c>
      <c r="R190" s="18">
        <v>0</v>
      </c>
      <c r="S190" s="18">
        <v>0</v>
      </c>
      <c r="T190" s="18">
        <v>11</v>
      </c>
      <c r="U190" s="18">
        <v>12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46">
        <v>0</v>
      </c>
      <c r="AB190" s="17">
        <f t="shared" si="12"/>
        <v>81</v>
      </c>
      <c r="AC190" s="18">
        <f t="shared" si="13"/>
        <v>63</v>
      </c>
      <c r="AD190" s="19">
        <f t="shared" si="14"/>
        <v>144</v>
      </c>
      <c r="AF190" s="17">
        <v>0</v>
      </c>
      <c r="AG190" s="18">
        <v>0</v>
      </c>
      <c r="AH190" s="18">
        <v>0</v>
      </c>
      <c r="AI190" s="18">
        <v>0</v>
      </c>
      <c r="AJ190" s="18">
        <v>0</v>
      </c>
      <c r="AK190" s="18">
        <v>0</v>
      </c>
      <c r="AL190" s="18">
        <v>0</v>
      </c>
      <c r="AM190" s="18">
        <v>0</v>
      </c>
      <c r="AN190" s="18">
        <v>0</v>
      </c>
      <c r="AO190" s="18">
        <v>0</v>
      </c>
      <c r="AP190" s="18">
        <v>51</v>
      </c>
      <c r="AQ190" s="46">
        <v>13</v>
      </c>
      <c r="AR190" s="17">
        <f t="shared" si="15"/>
        <v>51</v>
      </c>
      <c r="AS190" s="18">
        <f t="shared" si="16"/>
        <v>13</v>
      </c>
      <c r="AT190" s="19">
        <f t="shared" si="17"/>
        <v>64</v>
      </c>
    </row>
    <row r="191" spans="2:46" x14ac:dyDescent="0.25">
      <c r="B191" s="43" t="s">
        <v>384</v>
      </c>
      <c r="C191" s="44" t="s">
        <v>385</v>
      </c>
      <c r="D191" s="18">
        <v>106</v>
      </c>
      <c r="E191" s="18">
        <v>63</v>
      </c>
      <c r="F191" s="18">
        <v>13</v>
      </c>
      <c r="G191" s="18">
        <v>3</v>
      </c>
      <c r="H191" s="18">
        <v>2</v>
      </c>
      <c r="I191" s="18">
        <v>0</v>
      </c>
      <c r="J191" s="18">
        <v>80</v>
      </c>
      <c r="K191" s="18">
        <v>57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28</v>
      </c>
      <c r="U191" s="18">
        <v>10</v>
      </c>
      <c r="V191" s="18">
        <v>1</v>
      </c>
      <c r="W191" s="18">
        <v>0</v>
      </c>
      <c r="X191" s="18">
        <v>0</v>
      </c>
      <c r="Y191" s="18">
        <v>1</v>
      </c>
      <c r="Z191" s="18">
        <v>4</v>
      </c>
      <c r="AA191" s="46">
        <v>7</v>
      </c>
      <c r="AB191" s="17">
        <f t="shared" si="12"/>
        <v>234</v>
      </c>
      <c r="AC191" s="18">
        <f t="shared" si="13"/>
        <v>141</v>
      </c>
      <c r="AD191" s="19">
        <f t="shared" si="14"/>
        <v>375</v>
      </c>
      <c r="AF191" s="17">
        <v>0</v>
      </c>
      <c r="AG191" s="18">
        <v>0</v>
      </c>
      <c r="AH191" s="18">
        <v>0</v>
      </c>
      <c r="AI191" s="18">
        <v>0</v>
      </c>
      <c r="AJ191" s="18">
        <v>0</v>
      </c>
      <c r="AK191" s="18">
        <v>0</v>
      </c>
      <c r="AL191" s="18">
        <v>0</v>
      </c>
      <c r="AM191" s="18">
        <v>0</v>
      </c>
      <c r="AN191" s="18">
        <v>0</v>
      </c>
      <c r="AO191" s="18">
        <v>0</v>
      </c>
      <c r="AP191" s="18">
        <v>106</v>
      </c>
      <c r="AQ191" s="46">
        <v>44</v>
      </c>
      <c r="AR191" s="17">
        <f t="shared" si="15"/>
        <v>106</v>
      </c>
      <c r="AS191" s="18">
        <f t="shared" si="16"/>
        <v>44</v>
      </c>
      <c r="AT191" s="19">
        <f t="shared" si="17"/>
        <v>150</v>
      </c>
    </row>
    <row r="192" spans="2:46" x14ac:dyDescent="0.25">
      <c r="B192" s="43" t="s">
        <v>386</v>
      </c>
      <c r="C192" s="44" t="s">
        <v>387</v>
      </c>
      <c r="D192" s="18">
        <v>2</v>
      </c>
      <c r="E192" s="18">
        <v>3</v>
      </c>
      <c r="F192" s="18">
        <v>65</v>
      </c>
      <c r="G192" s="18">
        <v>16</v>
      </c>
      <c r="H192" s="18">
        <v>5</v>
      </c>
      <c r="I192" s="18">
        <v>2</v>
      </c>
      <c r="J192" s="18">
        <v>80</v>
      </c>
      <c r="K192" s="18">
        <v>58</v>
      </c>
      <c r="L192" s="18">
        <v>0</v>
      </c>
      <c r="M192" s="18">
        <v>0</v>
      </c>
      <c r="N192" s="18">
        <v>19</v>
      </c>
      <c r="O192" s="18">
        <v>19</v>
      </c>
      <c r="P192" s="18">
        <v>0</v>
      </c>
      <c r="Q192" s="18">
        <v>0</v>
      </c>
      <c r="R192" s="18">
        <v>6</v>
      </c>
      <c r="S192" s="18">
        <v>6</v>
      </c>
      <c r="T192" s="18">
        <v>38</v>
      </c>
      <c r="U192" s="18">
        <v>55</v>
      </c>
      <c r="V192" s="18">
        <v>0</v>
      </c>
      <c r="W192" s="18">
        <v>2</v>
      </c>
      <c r="X192" s="18">
        <v>0</v>
      </c>
      <c r="Y192" s="18">
        <v>0</v>
      </c>
      <c r="Z192" s="18">
        <v>6</v>
      </c>
      <c r="AA192" s="46">
        <v>2</v>
      </c>
      <c r="AB192" s="17">
        <f t="shared" si="12"/>
        <v>221</v>
      </c>
      <c r="AC192" s="18">
        <f t="shared" si="13"/>
        <v>163</v>
      </c>
      <c r="AD192" s="19">
        <f t="shared" si="14"/>
        <v>384</v>
      </c>
      <c r="AF192" s="17">
        <v>0</v>
      </c>
      <c r="AG192" s="18">
        <v>0</v>
      </c>
      <c r="AH192" s="18">
        <v>0</v>
      </c>
      <c r="AI192" s="18">
        <v>0</v>
      </c>
      <c r="AJ192" s="18">
        <v>0</v>
      </c>
      <c r="AK192" s="18">
        <v>0</v>
      </c>
      <c r="AL192" s="18">
        <v>0</v>
      </c>
      <c r="AM192" s="18">
        <v>0</v>
      </c>
      <c r="AN192" s="18">
        <v>10</v>
      </c>
      <c r="AO192" s="18">
        <v>8</v>
      </c>
      <c r="AP192" s="18">
        <v>56</v>
      </c>
      <c r="AQ192" s="46">
        <v>25</v>
      </c>
      <c r="AR192" s="17">
        <f t="shared" si="15"/>
        <v>66</v>
      </c>
      <c r="AS192" s="18">
        <f t="shared" si="16"/>
        <v>33</v>
      </c>
      <c r="AT192" s="19">
        <f t="shared" si="17"/>
        <v>99</v>
      </c>
    </row>
    <row r="193" spans="2:46" x14ac:dyDescent="0.25">
      <c r="B193" s="43" t="s">
        <v>388</v>
      </c>
      <c r="C193" s="44" t="s">
        <v>389</v>
      </c>
      <c r="D193" s="18">
        <v>0</v>
      </c>
      <c r="E193" s="18">
        <v>0</v>
      </c>
      <c r="F193" s="18">
        <v>3</v>
      </c>
      <c r="G193" s="18">
        <v>0</v>
      </c>
      <c r="H193" s="18">
        <v>6</v>
      </c>
      <c r="I193" s="18">
        <v>1</v>
      </c>
      <c r="J193" s="18">
        <v>41</v>
      </c>
      <c r="K193" s="18">
        <v>12</v>
      </c>
      <c r="L193" s="18">
        <v>0</v>
      </c>
      <c r="M193" s="18">
        <v>0</v>
      </c>
      <c r="N193" s="18">
        <v>3</v>
      </c>
      <c r="O193" s="18">
        <v>1</v>
      </c>
      <c r="P193" s="18">
        <v>2</v>
      </c>
      <c r="Q193" s="18">
        <v>0</v>
      </c>
      <c r="R193" s="18">
        <v>11</v>
      </c>
      <c r="S193" s="18">
        <v>6</v>
      </c>
      <c r="T193" s="18">
        <v>12</v>
      </c>
      <c r="U193" s="18">
        <v>12</v>
      </c>
      <c r="V193" s="18">
        <v>0</v>
      </c>
      <c r="W193" s="18">
        <v>0</v>
      </c>
      <c r="X193" s="18">
        <v>0</v>
      </c>
      <c r="Y193" s="18">
        <v>0</v>
      </c>
      <c r="Z193" s="18">
        <v>1</v>
      </c>
      <c r="AA193" s="46">
        <v>2</v>
      </c>
      <c r="AB193" s="17">
        <f t="shared" si="12"/>
        <v>79</v>
      </c>
      <c r="AC193" s="18">
        <f t="shared" si="13"/>
        <v>34</v>
      </c>
      <c r="AD193" s="19">
        <f t="shared" si="14"/>
        <v>113</v>
      </c>
      <c r="AF193" s="17">
        <v>0</v>
      </c>
      <c r="AG193" s="18">
        <v>0</v>
      </c>
      <c r="AH193" s="18">
        <v>0</v>
      </c>
      <c r="AI193" s="18">
        <v>0</v>
      </c>
      <c r="AJ193" s="18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0</v>
      </c>
      <c r="AP193" s="18">
        <v>34</v>
      </c>
      <c r="AQ193" s="46">
        <v>10</v>
      </c>
      <c r="AR193" s="17">
        <f t="shared" si="15"/>
        <v>34</v>
      </c>
      <c r="AS193" s="18">
        <f t="shared" si="16"/>
        <v>10</v>
      </c>
      <c r="AT193" s="19">
        <f t="shared" si="17"/>
        <v>44</v>
      </c>
    </row>
    <row r="194" spans="2:46" x14ac:dyDescent="0.25">
      <c r="B194" s="43" t="s">
        <v>390</v>
      </c>
      <c r="C194" s="44" t="s">
        <v>391</v>
      </c>
      <c r="D194" s="18">
        <v>0</v>
      </c>
      <c r="E194" s="18">
        <v>0</v>
      </c>
      <c r="F194" s="18">
        <v>1</v>
      </c>
      <c r="G194" s="18">
        <v>1</v>
      </c>
      <c r="H194" s="18">
        <v>0</v>
      </c>
      <c r="I194" s="18">
        <v>0</v>
      </c>
      <c r="J194" s="18">
        <v>5</v>
      </c>
      <c r="K194" s="18">
        <v>3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3</v>
      </c>
      <c r="S194" s="18">
        <v>0</v>
      </c>
      <c r="T194" s="18">
        <v>11</v>
      </c>
      <c r="U194" s="18">
        <v>5</v>
      </c>
      <c r="V194" s="18">
        <v>0</v>
      </c>
      <c r="W194" s="18">
        <v>0</v>
      </c>
      <c r="X194" s="18">
        <v>0</v>
      </c>
      <c r="Y194" s="18">
        <v>0</v>
      </c>
      <c r="Z194" s="18">
        <v>1</v>
      </c>
      <c r="AA194" s="46">
        <v>0</v>
      </c>
      <c r="AB194" s="17">
        <f t="shared" si="12"/>
        <v>21</v>
      </c>
      <c r="AC194" s="18">
        <f t="shared" si="13"/>
        <v>9</v>
      </c>
      <c r="AD194" s="19">
        <f t="shared" si="14"/>
        <v>30</v>
      </c>
      <c r="AF194" s="17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35</v>
      </c>
      <c r="AQ194" s="46">
        <v>14</v>
      </c>
      <c r="AR194" s="17">
        <f t="shared" si="15"/>
        <v>35</v>
      </c>
      <c r="AS194" s="18">
        <f t="shared" si="16"/>
        <v>14</v>
      </c>
      <c r="AT194" s="19">
        <f t="shared" si="17"/>
        <v>49</v>
      </c>
    </row>
    <row r="195" spans="2:46" x14ac:dyDescent="0.25">
      <c r="B195" s="43" t="s">
        <v>392</v>
      </c>
      <c r="C195" s="44" t="s">
        <v>393</v>
      </c>
      <c r="D195" s="18">
        <v>0</v>
      </c>
      <c r="E195" s="18">
        <v>0</v>
      </c>
      <c r="F195" s="18">
        <v>124</v>
      </c>
      <c r="G195" s="18">
        <v>14</v>
      </c>
      <c r="H195" s="18">
        <v>0</v>
      </c>
      <c r="I195" s="18">
        <v>0</v>
      </c>
      <c r="J195" s="18">
        <v>1</v>
      </c>
      <c r="K195" s="18">
        <v>3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1</v>
      </c>
      <c r="V195" s="18">
        <v>0</v>
      </c>
      <c r="W195" s="18">
        <v>0</v>
      </c>
      <c r="X195" s="18">
        <v>0</v>
      </c>
      <c r="Y195" s="18">
        <v>1</v>
      </c>
      <c r="Z195" s="18">
        <v>0</v>
      </c>
      <c r="AA195" s="46">
        <v>0</v>
      </c>
      <c r="AB195" s="17">
        <f t="shared" si="12"/>
        <v>125</v>
      </c>
      <c r="AC195" s="18">
        <f t="shared" si="13"/>
        <v>19</v>
      </c>
      <c r="AD195" s="19">
        <f t="shared" si="14"/>
        <v>144</v>
      </c>
      <c r="AF195" s="17">
        <v>0</v>
      </c>
      <c r="AG195" s="18">
        <v>0</v>
      </c>
      <c r="AH195" s="18">
        <v>0</v>
      </c>
      <c r="AI195" s="18">
        <v>0</v>
      </c>
      <c r="AJ195" s="18">
        <v>0</v>
      </c>
      <c r="AK195" s="18">
        <v>0</v>
      </c>
      <c r="AL195" s="18">
        <v>0</v>
      </c>
      <c r="AM195" s="18">
        <v>0</v>
      </c>
      <c r="AN195" s="18">
        <v>0</v>
      </c>
      <c r="AO195" s="18">
        <v>0</v>
      </c>
      <c r="AP195" s="18">
        <v>6</v>
      </c>
      <c r="AQ195" s="46">
        <v>9</v>
      </c>
      <c r="AR195" s="17">
        <f t="shared" si="15"/>
        <v>6</v>
      </c>
      <c r="AS195" s="18">
        <f t="shared" si="16"/>
        <v>9</v>
      </c>
      <c r="AT195" s="19">
        <f t="shared" si="17"/>
        <v>15</v>
      </c>
    </row>
    <row r="196" spans="2:46" x14ac:dyDescent="0.25">
      <c r="B196" s="43" t="s">
        <v>394</v>
      </c>
      <c r="C196" s="44" t="s">
        <v>395</v>
      </c>
      <c r="D196" s="18">
        <v>0</v>
      </c>
      <c r="E196" s="18">
        <v>0</v>
      </c>
      <c r="F196" s="18">
        <v>7</v>
      </c>
      <c r="G196" s="18">
        <v>0</v>
      </c>
      <c r="H196" s="18">
        <v>0</v>
      </c>
      <c r="I196" s="18">
        <v>0</v>
      </c>
      <c r="J196" s="18">
        <v>7</v>
      </c>
      <c r="K196" s="18">
        <v>1</v>
      </c>
      <c r="L196" s="18">
        <v>8</v>
      </c>
      <c r="M196" s="18">
        <v>5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3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46">
        <v>0</v>
      </c>
      <c r="AB196" s="17">
        <f t="shared" si="12"/>
        <v>25</v>
      </c>
      <c r="AC196" s="18">
        <f t="shared" si="13"/>
        <v>6</v>
      </c>
      <c r="AD196" s="19">
        <f t="shared" si="14"/>
        <v>31</v>
      </c>
      <c r="AF196" s="17">
        <v>0</v>
      </c>
      <c r="AG196" s="18">
        <v>0</v>
      </c>
      <c r="AH196" s="18">
        <v>0</v>
      </c>
      <c r="AI196" s="18">
        <v>0</v>
      </c>
      <c r="AJ196" s="18">
        <v>0</v>
      </c>
      <c r="AK196" s="18">
        <v>0</v>
      </c>
      <c r="AL196" s="18">
        <v>0</v>
      </c>
      <c r="AM196" s="18">
        <v>0</v>
      </c>
      <c r="AN196" s="18">
        <v>0</v>
      </c>
      <c r="AO196" s="18">
        <v>0</v>
      </c>
      <c r="AP196" s="18">
        <v>22</v>
      </c>
      <c r="AQ196" s="46">
        <v>8</v>
      </c>
      <c r="AR196" s="17">
        <f t="shared" si="15"/>
        <v>22</v>
      </c>
      <c r="AS196" s="18">
        <f t="shared" si="16"/>
        <v>8</v>
      </c>
      <c r="AT196" s="19">
        <f t="shared" si="17"/>
        <v>30</v>
      </c>
    </row>
    <row r="197" spans="2:46" x14ac:dyDescent="0.25">
      <c r="B197" s="43" t="s">
        <v>396</v>
      </c>
      <c r="C197" s="44" t="s">
        <v>397</v>
      </c>
      <c r="D197" s="18">
        <v>64</v>
      </c>
      <c r="E197" s="18">
        <v>20</v>
      </c>
      <c r="F197" s="18">
        <v>30</v>
      </c>
      <c r="G197" s="18">
        <v>21</v>
      </c>
      <c r="H197" s="18">
        <v>4</v>
      </c>
      <c r="I197" s="18">
        <v>6</v>
      </c>
      <c r="J197" s="18">
        <v>91</v>
      </c>
      <c r="K197" s="18">
        <v>108</v>
      </c>
      <c r="L197" s="18">
        <v>0</v>
      </c>
      <c r="M197" s="18">
        <v>0</v>
      </c>
      <c r="N197" s="18">
        <v>43</v>
      </c>
      <c r="O197" s="18">
        <v>40</v>
      </c>
      <c r="P197" s="18">
        <v>0</v>
      </c>
      <c r="Q197" s="18">
        <v>0</v>
      </c>
      <c r="R197" s="18">
        <v>22</v>
      </c>
      <c r="S197" s="18">
        <v>23</v>
      </c>
      <c r="T197" s="18">
        <v>121</v>
      </c>
      <c r="U197" s="18">
        <v>130</v>
      </c>
      <c r="V197" s="18">
        <v>0</v>
      </c>
      <c r="W197" s="18">
        <v>0</v>
      </c>
      <c r="X197" s="18">
        <v>0</v>
      </c>
      <c r="Y197" s="18">
        <v>0</v>
      </c>
      <c r="Z197" s="18">
        <v>2</v>
      </c>
      <c r="AA197" s="46">
        <v>3</v>
      </c>
      <c r="AB197" s="17">
        <f t="shared" si="12"/>
        <v>377</v>
      </c>
      <c r="AC197" s="18">
        <f t="shared" si="13"/>
        <v>351</v>
      </c>
      <c r="AD197" s="19">
        <f t="shared" si="14"/>
        <v>728</v>
      </c>
      <c r="AF197" s="17">
        <v>52</v>
      </c>
      <c r="AG197" s="18">
        <v>121</v>
      </c>
      <c r="AH197" s="18">
        <v>0</v>
      </c>
      <c r="AI197" s="18">
        <v>0</v>
      </c>
      <c r="AJ197" s="18">
        <v>0</v>
      </c>
      <c r="AK197" s="18">
        <v>0</v>
      </c>
      <c r="AL197" s="18">
        <v>0</v>
      </c>
      <c r="AM197" s="18">
        <v>0</v>
      </c>
      <c r="AN197" s="18">
        <v>0</v>
      </c>
      <c r="AO197" s="18">
        <v>0</v>
      </c>
      <c r="AP197" s="18">
        <v>114</v>
      </c>
      <c r="AQ197" s="46">
        <v>27</v>
      </c>
      <c r="AR197" s="17">
        <f t="shared" si="15"/>
        <v>166</v>
      </c>
      <c r="AS197" s="18">
        <f t="shared" si="16"/>
        <v>148</v>
      </c>
      <c r="AT197" s="19">
        <f t="shared" si="17"/>
        <v>314</v>
      </c>
    </row>
    <row r="198" spans="2:46" x14ac:dyDescent="0.25">
      <c r="B198" s="43" t="s">
        <v>398</v>
      </c>
      <c r="C198" s="44" t="s">
        <v>399</v>
      </c>
      <c r="D198" s="18">
        <v>17</v>
      </c>
      <c r="E198" s="18">
        <v>11</v>
      </c>
      <c r="F198" s="18">
        <v>0</v>
      </c>
      <c r="G198" s="18">
        <v>0</v>
      </c>
      <c r="H198" s="18">
        <v>2</v>
      </c>
      <c r="I198" s="18">
        <v>3</v>
      </c>
      <c r="J198" s="18">
        <v>12</v>
      </c>
      <c r="K198" s="18">
        <v>11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8</v>
      </c>
      <c r="U198" s="18">
        <v>4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46">
        <v>0</v>
      </c>
      <c r="AB198" s="17">
        <f t="shared" si="12"/>
        <v>39</v>
      </c>
      <c r="AC198" s="18">
        <f t="shared" si="13"/>
        <v>29</v>
      </c>
      <c r="AD198" s="19">
        <f t="shared" si="14"/>
        <v>68</v>
      </c>
      <c r="AF198" s="17">
        <v>0</v>
      </c>
      <c r="AG198" s="18">
        <v>0</v>
      </c>
      <c r="AH198" s="18">
        <v>0</v>
      </c>
      <c r="AI198" s="18">
        <v>0</v>
      </c>
      <c r="AJ198" s="18">
        <v>0</v>
      </c>
      <c r="AK198" s="18">
        <v>0</v>
      </c>
      <c r="AL198" s="18">
        <v>0</v>
      </c>
      <c r="AM198" s="18">
        <v>0</v>
      </c>
      <c r="AN198" s="18">
        <v>0</v>
      </c>
      <c r="AO198" s="18">
        <v>0</v>
      </c>
      <c r="AP198" s="18">
        <v>50</v>
      </c>
      <c r="AQ198" s="46">
        <v>13</v>
      </c>
      <c r="AR198" s="17">
        <f t="shared" si="15"/>
        <v>50</v>
      </c>
      <c r="AS198" s="18">
        <f t="shared" si="16"/>
        <v>13</v>
      </c>
      <c r="AT198" s="19">
        <f t="shared" si="17"/>
        <v>63</v>
      </c>
    </row>
    <row r="199" spans="2:46" x14ac:dyDescent="0.25">
      <c r="B199" s="43" t="s">
        <v>400</v>
      </c>
      <c r="C199" s="44" t="s">
        <v>401</v>
      </c>
      <c r="D199" s="18">
        <v>5</v>
      </c>
      <c r="E199" s="18">
        <v>0</v>
      </c>
      <c r="F199" s="18">
        <v>5</v>
      </c>
      <c r="G199" s="18">
        <v>8</v>
      </c>
      <c r="H199" s="18">
        <v>0</v>
      </c>
      <c r="I199" s="18">
        <v>0</v>
      </c>
      <c r="J199" s="18">
        <v>13</v>
      </c>
      <c r="K199" s="18">
        <v>1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1</v>
      </c>
      <c r="U199" s="18">
        <v>1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46">
        <v>0</v>
      </c>
      <c r="AB199" s="17">
        <f t="shared" si="12"/>
        <v>24</v>
      </c>
      <c r="AC199" s="18">
        <f t="shared" si="13"/>
        <v>10</v>
      </c>
      <c r="AD199" s="19">
        <f t="shared" si="14"/>
        <v>34</v>
      </c>
      <c r="AF199" s="17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25</v>
      </c>
      <c r="AQ199" s="46">
        <v>12</v>
      </c>
      <c r="AR199" s="17">
        <f t="shared" si="15"/>
        <v>25</v>
      </c>
      <c r="AS199" s="18">
        <f t="shared" si="16"/>
        <v>12</v>
      </c>
      <c r="AT199" s="19">
        <f t="shared" si="17"/>
        <v>37</v>
      </c>
    </row>
    <row r="200" spans="2:46" x14ac:dyDescent="0.25">
      <c r="B200" s="43" t="s">
        <v>402</v>
      </c>
      <c r="C200" s="44" t="s">
        <v>403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2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2</v>
      </c>
      <c r="S200" s="18">
        <v>0</v>
      </c>
      <c r="T200" s="18">
        <v>3</v>
      </c>
      <c r="U200" s="18">
        <v>3</v>
      </c>
      <c r="V200" s="18">
        <v>0</v>
      </c>
      <c r="W200" s="18">
        <v>0</v>
      </c>
      <c r="X200" s="18">
        <v>0</v>
      </c>
      <c r="Y200" s="18">
        <v>0</v>
      </c>
      <c r="Z200" s="18">
        <v>0</v>
      </c>
      <c r="AA200" s="46">
        <v>1</v>
      </c>
      <c r="AB200" s="17">
        <f t="shared" ref="AB200:AB263" si="18">+D200+F200+H200+J200+L200+N200+P200+R200+T200+V200+X200+Z200</f>
        <v>7</v>
      </c>
      <c r="AC200" s="18">
        <f t="shared" ref="AC200:AC263" si="19">+E200+G200+I200+K200+M200+O200+Q200+S200+U200+W200+Y200+AA200</f>
        <v>4</v>
      </c>
      <c r="AD200" s="19">
        <f t="shared" ref="AD200:AD263" si="20">+AB200+AC200</f>
        <v>11</v>
      </c>
      <c r="AF200" s="17">
        <v>0</v>
      </c>
      <c r="AG200" s="18">
        <v>0</v>
      </c>
      <c r="AH200" s="18">
        <v>0</v>
      </c>
      <c r="AI200" s="18">
        <v>0</v>
      </c>
      <c r="AJ200" s="18">
        <v>0</v>
      </c>
      <c r="AK200" s="18">
        <v>0</v>
      </c>
      <c r="AL200" s="18">
        <v>0</v>
      </c>
      <c r="AM200" s="18">
        <v>0</v>
      </c>
      <c r="AN200" s="18">
        <v>0</v>
      </c>
      <c r="AO200" s="18">
        <v>0</v>
      </c>
      <c r="AP200" s="18">
        <v>14</v>
      </c>
      <c r="AQ200" s="46">
        <v>9</v>
      </c>
      <c r="AR200" s="17">
        <f t="shared" ref="AR200:AR263" si="21">+AF200+AH200+AJ200+AL200+AN200+AP200</f>
        <v>14</v>
      </c>
      <c r="AS200" s="18">
        <f t="shared" ref="AS200:AS263" si="22">+AG200+AI200+AK200+AM200+AO200+AQ200</f>
        <v>9</v>
      </c>
      <c r="AT200" s="19">
        <f t="shared" ref="AT200:AT263" si="23">+AR200+AS200</f>
        <v>23</v>
      </c>
    </row>
    <row r="201" spans="2:46" x14ac:dyDescent="0.25">
      <c r="B201" s="43" t="s">
        <v>404</v>
      </c>
      <c r="C201" s="44" t="s">
        <v>405</v>
      </c>
      <c r="D201" s="18">
        <v>0</v>
      </c>
      <c r="E201" s="18">
        <v>0</v>
      </c>
      <c r="F201" s="18">
        <v>22</v>
      </c>
      <c r="G201" s="18">
        <v>9</v>
      </c>
      <c r="H201" s="18">
        <v>18</v>
      </c>
      <c r="I201" s="18">
        <v>1</v>
      </c>
      <c r="J201" s="18">
        <v>130</v>
      </c>
      <c r="K201" s="18">
        <v>84</v>
      </c>
      <c r="L201" s="18">
        <v>0</v>
      </c>
      <c r="M201" s="18">
        <v>0</v>
      </c>
      <c r="N201" s="18">
        <v>10</v>
      </c>
      <c r="O201" s="18">
        <v>20</v>
      </c>
      <c r="P201" s="18">
        <v>0</v>
      </c>
      <c r="Q201" s="18">
        <v>0</v>
      </c>
      <c r="R201" s="18">
        <v>15</v>
      </c>
      <c r="S201" s="18">
        <v>5</v>
      </c>
      <c r="T201" s="18">
        <v>24</v>
      </c>
      <c r="U201" s="18">
        <v>32</v>
      </c>
      <c r="V201" s="18">
        <v>0</v>
      </c>
      <c r="W201" s="18">
        <v>0</v>
      </c>
      <c r="X201" s="18">
        <v>0</v>
      </c>
      <c r="Y201" s="18">
        <v>0</v>
      </c>
      <c r="Z201" s="18">
        <v>2</v>
      </c>
      <c r="AA201" s="46">
        <v>3</v>
      </c>
      <c r="AB201" s="17">
        <f t="shared" si="18"/>
        <v>221</v>
      </c>
      <c r="AC201" s="18">
        <f t="shared" si="19"/>
        <v>154</v>
      </c>
      <c r="AD201" s="19">
        <f t="shared" si="20"/>
        <v>375</v>
      </c>
      <c r="AF201" s="17">
        <v>0</v>
      </c>
      <c r="AG201" s="18">
        <v>0</v>
      </c>
      <c r="AH201" s="18">
        <v>0</v>
      </c>
      <c r="AI201" s="18">
        <v>0</v>
      </c>
      <c r="AJ201" s="18">
        <v>0</v>
      </c>
      <c r="AK201" s="18">
        <v>0</v>
      </c>
      <c r="AL201" s="18">
        <v>0</v>
      </c>
      <c r="AM201" s="18">
        <v>0</v>
      </c>
      <c r="AN201" s="18">
        <v>0</v>
      </c>
      <c r="AO201" s="18">
        <v>0</v>
      </c>
      <c r="AP201" s="18">
        <v>72</v>
      </c>
      <c r="AQ201" s="46">
        <v>27</v>
      </c>
      <c r="AR201" s="17">
        <f t="shared" si="21"/>
        <v>72</v>
      </c>
      <c r="AS201" s="18">
        <f t="shared" si="22"/>
        <v>27</v>
      </c>
      <c r="AT201" s="19">
        <f t="shared" si="23"/>
        <v>99</v>
      </c>
    </row>
    <row r="202" spans="2:46" x14ac:dyDescent="0.25">
      <c r="B202" s="43" t="s">
        <v>406</v>
      </c>
      <c r="C202" s="44" t="s">
        <v>407</v>
      </c>
      <c r="D202" s="18">
        <v>0</v>
      </c>
      <c r="E202" s="18">
        <v>0</v>
      </c>
      <c r="F202" s="18">
        <v>0</v>
      </c>
      <c r="G202" s="18">
        <v>2</v>
      </c>
      <c r="H202" s="18">
        <v>0</v>
      </c>
      <c r="I202" s="18">
        <v>0</v>
      </c>
      <c r="J202" s="18">
        <v>3</v>
      </c>
      <c r="K202" s="18">
        <v>3</v>
      </c>
      <c r="L202" s="18">
        <v>0</v>
      </c>
      <c r="M202" s="18">
        <v>0</v>
      </c>
      <c r="N202" s="18">
        <v>27</v>
      </c>
      <c r="O202" s="18">
        <v>23</v>
      </c>
      <c r="P202" s="18">
        <v>0</v>
      </c>
      <c r="Q202" s="18">
        <v>0</v>
      </c>
      <c r="R202" s="18">
        <v>0</v>
      </c>
      <c r="S202" s="18">
        <v>0</v>
      </c>
      <c r="T202" s="18">
        <v>2</v>
      </c>
      <c r="U202" s="18">
        <v>3</v>
      </c>
      <c r="V202" s="18">
        <v>0</v>
      </c>
      <c r="W202" s="18">
        <v>0</v>
      </c>
      <c r="X202" s="18">
        <v>0</v>
      </c>
      <c r="Y202" s="18">
        <v>0</v>
      </c>
      <c r="Z202" s="18">
        <v>1</v>
      </c>
      <c r="AA202" s="46">
        <v>1</v>
      </c>
      <c r="AB202" s="17">
        <f t="shared" si="18"/>
        <v>33</v>
      </c>
      <c r="AC202" s="18">
        <f t="shared" si="19"/>
        <v>32</v>
      </c>
      <c r="AD202" s="19">
        <f t="shared" si="20"/>
        <v>65</v>
      </c>
      <c r="AF202" s="17">
        <v>0</v>
      </c>
      <c r="AG202" s="18">
        <v>0</v>
      </c>
      <c r="AH202" s="18">
        <v>0</v>
      </c>
      <c r="AI202" s="18">
        <v>0</v>
      </c>
      <c r="AJ202" s="18">
        <v>0</v>
      </c>
      <c r="AK202" s="18">
        <v>0</v>
      </c>
      <c r="AL202" s="18">
        <v>0</v>
      </c>
      <c r="AM202" s="18">
        <v>0</v>
      </c>
      <c r="AN202" s="18">
        <v>0</v>
      </c>
      <c r="AO202" s="18">
        <v>0</v>
      </c>
      <c r="AP202" s="18">
        <v>16</v>
      </c>
      <c r="AQ202" s="46">
        <v>11</v>
      </c>
      <c r="AR202" s="17">
        <f t="shared" si="21"/>
        <v>16</v>
      </c>
      <c r="AS202" s="18">
        <f t="shared" si="22"/>
        <v>11</v>
      </c>
      <c r="AT202" s="19">
        <f t="shared" si="23"/>
        <v>27</v>
      </c>
    </row>
    <row r="203" spans="2:46" x14ac:dyDescent="0.25">
      <c r="B203" s="43" t="s">
        <v>408</v>
      </c>
      <c r="C203" s="44" t="s">
        <v>409</v>
      </c>
      <c r="D203" s="18">
        <v>0</v>
      </c>
      <c r="E203" s="18">
        <v>0</v>
      </c>
      <c r="F203" s="18">
        <v>1</v>
      </c>
      <c r="G203" s="18">
        <v>1</v>
      </c>
      <c r="H203" s="18">
        <v>0</v>
      </c>
      <c r="I203" s="18">
        <v>0</v>
      </c>
      <c r="J203" s="18">
        <v>5</v>
      </c>
      <c r="K203" s="18">
        <v>1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4</v>
      </c>
      <c r="U203" s="18">
        <v>4</v>
      </c>
      <c r="V203" s="18">
        <v>0</v>
      </c>
      <c r="W203" s="18">
        <v>0</v>
      </c>
      <c r="X203" s="18">
        <v>0</v>
      </c>
      <c r="Y203" s="18">
        <v>0</v>
      </c>
      <c r="Z203" s="18">
        <v>0</v>
      </c>
      <c r="AA203" s="46">
        <v>0</v>
      </c>
      <c r="AB203" s="17">
        <f t="shared" si="18"/>
        <v>10</v>
      </c>
      <c r="AC203" s="18">
        <f t="shared" si="19"/>
        <v>6</v>
      </c>
      <c r="AD203" s="19">
        <f t="shared" si="20"/>
        <v>16</v>
      </c>
      <c r="AF203" s="17">
        <v>0</v>
      </c>
      <c r="AG203" s="18">
        <v>0</v>
      </c>
      <c r="AH203" s="18">
        <v>0</v>
      </c>
      <c r="AI203" s="18">
        <v>0</v>
      </c>
      <c r="AJ203" s="18">
        <v>0</v>
      </c>
      <c r="AK203" s="18">
        <v>0</v>
      </c>
      <c r="AL203" s="18">
        <v>0</v>
      </c>
      <c r="AM203" s="18">
        <v>0</v>
      </c>
      <c r="AN203" s="18">
        <v>0</v>
      </c>
      <c r="AO203" s="18">
        <v>0</v>
      </c>
      <c r="AP203" s="18">
        <v>10</v>
      </c>
      <c r="AQ203" s="46">
        <v>10</v>
      </c>
      <c r="AR203" s="17">
        <f t="shared" si="21"/>
        <v>10</v>
      </c>
      <c r="AS203" s="18">
        <f t="shared" si="22"/>
        <v>10</v>
      </c>
      <c r="AT203" s="19">
        <f t="shared" si="23"/>
        <v>20</v>
      </c>
    </row>
    <row r="204" spans="2:46" x14ac:dyDescent="0.25">
      <c r="B204" s="43" t="s">
        <v>410</v>
      </c>
      <c r="C204" s="44" t="s">
        <v>411</v>
      </c>
      <c r="D204" s="18">
        <v>0</v>
      </c>
      <c r="E204" s="18">
        <v>0</v>
      </c>
      <c r="F204" s="18">
        <v>13</v>
      </c>
      <c r="G204" s="18">
        <v>4</v>
      </c>
      <c r="H204" s="18">
        <v>0</v>
      </c>
      <c r="I204" s="18">
        <v>0</v>
      </c>
      <c r="J204" s="18">
        <v>43</v>
      </c>
      <c r="K204" s="18">
        <v>21</v>
      </c>
      <c r="L204" s="18">
        <v>0</v>
      </c>
      <c r="M204" s="18">
        <v>0</v>
      </c>
      <c r="N204" s="18">
        <v>3</v>
      </c>
      <c r="O204" s="18">
        <v>1</v>
      </c>
      <c r="P204" s="18">
        <v>0</v>
      </c>
      <c r="Q204" s="18">
        <v>0</v>
      </c>
      <c r="R204" s="18">
        <v>0</v>
      </c>
      <c r="S204" s="18">
        <v>0</v>
      </c>
      <c r="T204" s="18">
        <v>6</v>
      </c>
      <c r="U204" s="18">
        <v>8</v>
      </c>
      <c r="V204" s="18">
        <v>0</v>
      </c>
      <c r="W204" s="18">
        <v>0</v>
      </c>
      <c r="X204" s="18">
        <v>0</v>
      </c>
      <c r="Y204" s="18">
        <v>0</v>
      </c>
      <c r="Z204" s="18">
        <v>2</v>
      </c>
      <c r="AA204" s="46">
        <v>0</v>
      </c>
      <c r="AB204" s="17">
        <f t="shared" si="18"/>
        <v>67</v>
      </c>
      <c r="AC204" s="18">
        <f t="shared" si="19"/>
        <v>34</v>
      </c>
      <c r="AD204" s="19">
        <f t="shared" si="20"/>
        <v>101</v>
      </c>
      <c r="AF204" s="17">
        <v>0</v>
      </c>
      <c r="AG204" s="18">
        <v>0</v>
      </c>
      <c r="AH204" s="18">
        <v>0</v>
      </c>
      <c r="AI204" s="18">
        <v>0</v>
      </c>
      <c r="AJ204" s="18">
        <v>0</v>
      </c>
      <c r="AK204" s="18">
        <v>0</v>
      </c>
      <c r="AL204" s="18">
        <v>0</v>
      </c>
      <c r="AM204" s="18">
        <v>0</v>
      </c>
      <c r="AN204" s="18">
        <v>0</v>
      </c>
      <c r="AO204" s="18">
        <v>0</v>
      </c>
      <c r="AP204" s="18">
        <v>45</v>
      </c>
      <c r="AQ204" s="46">
        <v>13</v>
      </c>
      <c r="AR204" s="17">
        <f t="shared" si="21"/>
        <v>45</v>
      </c>
      <c r="AS204" s="18">
        <f t="shared" si="22"/>
        <v>13</v>
      </c>
      <c r="AT204" s="19">
        <f t="shared" si="23"/>
        <v>58</v>
      </c>
    </row>
    <row r="205" spans="2:46" x14ac:dyDescent="0.25">
      <c r="B205" s="43" t="s">
        <v>412</v>
      </c>
      <c r="C205" s="44" t="s">
        <v>413</v>
      </c>
      <c r="D205" s="18">
        <v>572</v>
      </c>
      <c r="E205" s="18">
        <v>145</v>
      </c>
      <c r="F205" s="18">
        <v>2086</v>
      </c>
      <c r="G205" s="18">
        <v>759</v>
      </c>
      <c r="H205" s="18">
        <v>1070</v>
      </c>
      <c r="I205" s="18">
        <v>220</v>
      </c>
      <c r="J205" s="18">
        <v>7227</v>
      </c>
      <c r="K205" s="18">
        <v>5232</v>
      </c>
      <c r="L205" s="18">
        <v>172</v>
      </c>
      <c r="M205" s="18">
        <v>80</v>
      </c>
      <c r="N205" s="18">
        <v>808</v>
      </c>
      <c r="O205" s="18">
        <v>541</v>
      </c>
      <c r="P205" s="18">
        <v>82</v>
      </c>
      <c r="Q205" s="18">
        <v>51</v>
      </c>
      <c r="R205" s="18">
        <v>2097</v>
      </c>
      <c r="S205" s="18">
        <v>1127</v>
      </c>
      <c r="T205" s="18">
        <v>2000</v>
      </c>
      <c r="U205" s="18">
        <v>2602</v>
      </c>
      <c r="V205" s="18">
        <v>1</v>
      </c>
      <c r="W205" s="18">
        <v>81</v>
      </c>
      <c r="X205" s="18">
        <v>2</v>
      </c>
      <c r="Y205" s="18">
        <v>1</v>
      </c>
      <c r="Z205" s="18">
        <v>67</v>
      </c>
      <c r="AA205" s="46">
        <v>82</v>
      </c>
      <c r="AB205" s="17">
        <f t="shared" si="18"/>
        <v>16184</v>
      </c>
      <c r="AC205" s="18">
        <f t="shared" si="19"/>
        <v>10921</v>
      </c>
      <c r="AD205" s="19">
        <f t="shared" si="20"/>
        <v>27105</v>
      </c>
      <c r="AF205" s="17">
        <v>2835</v>
      </c>
      <c r="AG205" s="18">
        <v>2869</v>
      </c>
      <c r="AH205" s="18">
        <v>386</v>
      </c>
      <c r="AI205" s="18">
        <v>322</v>
      </c>
      <c r="AJ205" s="18">
        <v>0</v>
      </c>
      <c r="AK205" s="18">
        <v>0</v>
      </c>
      <c r="AL205" s="18">
        <v>0</v>
      </c>
      <c r="AM205" s="18">
        <v>0</v>
      </c>
      <c r="AN205" s="18">
        <v>29</v>
      </c>
      <c r="AO205" s="18">
        <v>33</v>
      </c>
      <c r="AP205" s="18">
        <v>616</v>
      </c>
      <c r="AQ205" s="46">
        <v>201</v>
      </c>
      <c r="AR205" s="17">
        <f t="shared" si="21"/>
        <v>3866</v>
      </c>
      <c r="AS205" s="18">
        <f t="shared" si="22"/>
        <v>3425</v>
      </c>
      <c r="AT205" s="19">
        <f t="shared" si="23"/>
        <v>7291</v>
      </c>
    </row>
    <row r="206" spans="2:46" x14ac:dyDescent="0.25">
      <c r="B206" s="43" t="s">
        <v>414</v>
      </c>
      <c r="C206" s="44" t="s">
        <v>415</v>
      </c>
      <c r="D206" s="18">
        <v>1</v>
      </c>
      <c r="E206" s="18">
        <v>1</v>
      </c>
      <c r="F206" s="18">
        <v>221</v>
      </c>
      <c r="G206" s="18">
        <v>54</v>
      </c>
      <c r="H206" s="18">
        <v>5</v>
      </c>
      <c r="I206" s="18">
        <v>3</v>
      </c>
      <c r="J206" s="18">
        <v>183</v>
      </c>
      <c r="K206" s="18">
        <v>78</v>
      </c>
      <c r="L206" s="18">
        <v>0</v>
      </c>
      <c r="M206" s="18">
        <v>0</v>
      </c>
      <c r="N206" s="18">
        <v>0</v>
      </c>
      <c r="O206" s="18">
        <v>0</v>
      </c>
      <c r="P206" s="18">
        <v>3</v>
      </c>
      <c r="Q206" s="18">
        <v>0</v>
      </c>
      <c r="R206" s="18">
        <v>2</v>
      </c>
      <c r="S206" s="18">
        <v>3</v>
      </c>
      <c r="T206" s="18">
        <v>22</v>
      </c>
      <c r="U206" s="18">
        <v>24</v>
      </c>
      <c r="V206" s="18">
        <v>0</v>
      </c>
      <c r="W206" s="18">
        <v>1</v>
      </c>
      <c r="X206" s="18">
        <v>1</v>
      </c>
      <c r="Y206" s="18">
        <v>0</v>
      </c>
      <c r="Z206" s="18">
        <v>5</v>
      </c>
      <c r="AA206" s="46">
        <v>6</v>
      </c>
      <c r="AB206" s="17">
        <f t="shared" si="18"/>
        <v>443</v>
      </c>
      <c r="AC206" s="18">
        <f t="shared" si="19"/>
        <v>170</v>
      </c>
      <c r="AD206" s="19">
        <f t="shared" si="20"/>
        <v>613</v>
      </c>
      <c r="AF206" s="17">
        <v>45</v>
      </c>
      <c r="AG206" s="18">
        <v>6</v>
      </c>
      <c r="AH206" s="18">
        <v>0</v>
      </c>
      <c r="AI206" s="18">
        <v>0</v>
      </c>
      <c r="AJ206" s="18">
        <v>0</v>
      </c>
      <c r="AK206" s="18">
        <v>0</v>
      </c>
      <c r="AL206" s="18">
        <v>0</v>
      </c>
      <c r="AM206" s="18">
        <v>0</v>
      </c>
      <c r="AN206" s="18">
        <v>0</v>
      </c>
      <c r="AO206" s="18">
        <v>0</v>
      </c>
      <c r="AP206" s="18">
        <v>60</v>
      </c>
      <c r="AQ206" s="46">
        <v>16</v>
      </c>
      <c r="AR206" s="17">
        <f t="shared" si="21"/>
        <v>105</v>
      </c>
      <c r="AS206" s="18">
        <f t="shared" si="22"/>
        <v>22</v>
      </c>
      <c r="AT206" s="19">
        <f t="shared" si="23"/>
        <v>127</v>
      </c>
    </row>
    <row r="207" spans="2:46" x14ac:dyDescent="0.25">
      <c r="B207" s="43" t="s">
        <v>416</v>
      </c>
      <c r="C207" s="44" t="s">
        <v>417</v>
      </c>
      <c r="D207" s="18">
        <v>0</v>
      </c>
      <c r="E207" s="18">
        <v>0</v>
      </c>
      <c r="F207" s="18">
        <v>6</v>
      </c>
      <c r="G207" s="18">
        <v>1</v>
      </c>
      <c r="H207" s="18">
        <v>9</v>
      </c>
      <c r="I207" s="18">
        <v>2</v>
      </c>
      <c r="J207" s="18">
        <v>150</v>
      </c>
      <c r="K207" s="18">
        <v>40</v>
      </c>
      <c r="L207" s="18">
        <v>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13</v>
      </c>
      <c r="S207" s="18">
        <v>8</v>
      </c>
      <c r="T207" s="18">
        <v>11</v>
      </c>
      <c r="U207" s="18">
        <v>11</v>
      </c>
      <c r="V207" s="18">
        <v>0</v>
      </c>
      <c r="W207" s="18">
        <v>0</v>
      </c>
      <c r="X207" s="18">
        <v>0</v>
      </c>
      <c r="Y207" s="18">
        <v>0</v>
      </c>
      <c r="Z207" s="18">
        <v>1</v>
      </c>
      <c r="AA207" s="46">
        <v>1</v>
      </c>
      <c r="AB207" s="17">
        <f t="shared" si="18"/>
        <v>190</v>
      </c>
      <c r="AC207" s="18">
        <f t="shared" si="19"/>
        <v>63</v>
      </c>
      <c r="AD207" s="19">
        <f t="shared" si="20"/>
        <v>253</v>
      </c>
      <c r="AF207" s="17">
        <v>0</v>
      </c>
      <c r="AG207" s="18">
        <v>0</v>
      </c>
      <c r="AH207" s="18">
        <v>0</v>
      </c>
      <c r="AI207" s="18">
        <v>0</v>
      </c>
      <c r="AJ207" s="18">
        <v>0</v>
      </c>
      <c r="AK207" s="18">
        <v>0</v>
      </c>
      <c r="AL207" s="18">
        <v>0</v>
      </c>
      <c r="AM207" s="18">
        <v>0</v>
      </c>
      <c r="AN207" s="18">
        <v>0</v>
      </c>
      <c r="AO207" s="18">
        <v>0</v>
      </c>
      <c r="AP207" s="18">
        <v>45</v>
      </c>
      <c r="AQ207" s="46">
        <v>18</v>
      </c>
      <c r="AR207" s="17">
        <f t="shared" si="21"/>
        <v>45</v>
      </c>
      <c r="AS207" s="18">
        <f t="shared" si="22"/>
        <v>18</v>
      </c>
      <c r="AT207" s="19">
        <f t="shared" si="23"/>
        <v>63</v>
      </c>
    </row>
    <row r="208" spans="2:46" x14ac:dyDescent="0.25">
      <c r="B208" s="43" t="s">
        <v>418</v>
      </c>
      <c r="C208" s="44" t="s">
        <v>419</v>
      </c>
      <c r="D208" s="18">
        <v>0</v>
      </c>
      <c r="E208" s="18">
        <v>0</v>
      </c>
      <c r="F208" s="18">
        <v>1</v>
      </c>
      <c r="G208" s="18">
        <v>1</v>
      </c>
      <c r="H208" s="18">
        <v>0</v>
      </c>
      <c r="I208" s="18">
        <v>0</v>
      </c>
      <c r="J208" s="18">
        <v>15</v>
      </c>
      <c r="K208" s="18">
        <v>9</v>
      </c>
      <c r="L208" s="18">
        <v>2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2</v>
      </c>
      <c r="S208" s="18">
        <v>0</v>
      </c>
      <c r="T208" s="18">
        <v>48</v>
      </c>
      <c r="U208" s="18">
        <v>24</v>
      </c>
      <c r="V208" s="18">
        <v>0</v>
      </c>
      <c r="W208" s="18">
        <v>0</v>
      </c>
      <c r="X208" s="18">
        <v>0</v>
      </c>
      <c r="Y208" s="18">
        <v>0</v>
      </c>
      <c r="Z208" s="18">
        <v>1</v>
      </c>
      <c r="AA208" s="46">
        <v>2</v>
      </c>
      <c r="AB208" s="17">
        <f t="shared" si="18"/>
        <v>69</v>
      </c>
      <c r="AC208" s="18">
        <f t="shared" si="19"/>
        <v>36</v>
      </c>
      <c r="AD208" s="19">
        <f t="shared" si="20"/>
        <v>105</v>
      </c>
      <c r="AF208" s="17">
        <v>0</v>
      </c>
      <c r="AG208" s="18">
        <v>0</v>
      </c>
      <c r="AH208" s="18">
        <v>0</v>
      </c>
      <c r="AI208" s="18">
        <v>0</v>
      </c>
      <c r="AJ208" s="18">
        <v>0</v>
      </c>
      <c r="AK208" s="18">
        <v>0</v>
      </c>
      <c r="AL208" s="18">
        <v>422</v>
      </c>
      <c r="AM208" s="18">
        <v>55</v>
      </c>
      <c r="AN208" s="18">
        <v>0</v>
      </c>
      <c r="AO208" s="18">
        <v>0</v>
      </c>
      <c r="AP208" s="18">
        <v>22</v>
      </c>
      <c r="AQ208" s="46">
        <v>14</v>
      </c>
      <c r="AR208" s="17">
        <f t="shared" si="21"/>
        <v>444</v>
      </c>
      <c r="AS208" s="18">
        <f t="shared" si="22"/>
        <v>69</v>
      </c>
      <c r="AT208" s="19">
        <f t="shared" si="23"/>
        <v>513</v>
      </c>
    </row>
    <row r="209" spans="2:46" x14ac:dyDescent="0.25">
      <c r="B209" s="43" t="s">
        <v>420</v>
      </c>
      <c r="C209" s="44" t="s">
        <v>421</v>
      </c>
      <c r="D209" s="18">
        <v>96</v>
      </c>
      <c r="E209" s="18">
        <v>22</v>
      </c>
      <c r="F209" s="18">
        <v>4</v>
      </c>
      <c r="G209" s="18">
        <v>6</v>
      </c>
      <c r="H209" s="18">
        <v>4</v>
      </c>
      <c r="I209" s="18">
        <v>0</v>
      </c>
      <c r="J209" s="18">
        <v>78</v>
      </c>
      <c r="K209" s="18">
        <v>80</v>
      </c>
      <c r="L209" s="18">
        <v>0</v>
      </c>
      <c r="M209" s="18">
        <v>0</v>
      </c>
      <c r="N209" s="18">
        <v>112</v>
      </c>
      <c r="O209" s="18">
        <v>94</v>
      </c>
      <c r="P209" s="18">
        <v>0</v>
      </c>
      <c r="Q209" s="18">
        <v>0</v>
      </c>
      <c r="R209" s="18">
        <v>13</v>
      </c>
      <c r="S209" s="18">
        <v>9</v>
      </c>
      <c r="T209" s="18">
        <v>15</v>
      </c>
      <c r="U209" s="18">
        <v>14</v>
      </c>
      <c r="V209" s="18">
        <v>0</v>
      </c>
      <c r="W209" s="18">
        <v>0</v>
      </c>
      <c r="X209" s="18">
        <v>0</v>
      </c>
      <c r="Y209" s="18">
        <v>0</v>
      </c>
      <c r="Z209" s="18">
        <v>2</v>
      </c>
      <c r="AA209" s="46">
        <v>1</v>
      </c>
      <c r="AB209" s="17">
        <f t="shared" si="18"/>
        <v>324</v>
      </c>
      <c r="AC209" s="18">
        <f t="shared" si="19"/>
        <v>226</v>
      </c>
      <c r="AD209" s="19">
        <f t="shared" si="20"/>
        <v>550</v>
      </c>
      <c r="AF209" s="17">
        <v>55</v>
      </c>
      <c r="AG209" s="18">
        <v>92</v>
      </c>
      <c r="AH209" s="18">
        <v>0</v>
      </c>
      <c r="AI209" s="18">
        <v>0</v>
      </c>
      <c r="AJ209" s="18">
        <v>0</v>
      </c>
      <c r="AK209" s="18">
        <v>0</v>
      </c>
      <c r="AL209" s="18">
        <v>0</v>
      </c>
      <c r="AM209" s="18">
        <v>0</v>
      </c>
      <c r="AN209" s="18">
        <v>7</v>
      </c>
      <c r="AO209" s="18">
        <v>7</v>
      </c>
      <c r="AP209" s="18">
        <v>94</v>
      </c>
      <c r="AQ209" s="46">
        <v>29</v>
      </c>
      <c r="AR209" s="17">
        <f t="shared" si="21"/>
        <v>156</v>
      </c>
      <c r="AS209" s="18">
        <f t="shared" si="22"/>
        <v>128</v>
      </c>
      <c r="AT209" s="19">
        <f t="shared" si="23"/>
        <v>284</v>
      </c>
    </row>
    <row r="210" spans="2:46" x14ac:dyDescent="0.25">
      <c r="B210" s="43" t="s">
        <v>422</v>
      </c>
      <c r="C210" s="44" t="s">
        <v>423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2</v>
      </c>
      <c r="U210" s="18">
        <v>2</v>
      </c>
      <c r="V210" s="18">
        <v>0</v>
      </c>
      <c r="W210" s="18">
        <v>0</v>
      </c>
      <c r="X210" s="18">
        <v>0</v>
      </c>
      <c r="Y210" s="18">
        <v>0</v>
      </c>
      <c r="Z210" s="18">
        <v>1</v>
      </c>
      <c r="AA210" s="46">
        <v>1</v>
      </c>
      <c r="AB210" s="17">
        <f t="shared" si="18"/>
        <v>3</v>
      </c>
      <c r="AC210" s="18">
        <f t="shared" si="19"/>
        <v>3</v>
      </c>
      <c r="AD210" s="19">
        <f t="shared" si="20"/>
        <v>6</v>
      </c>
      <c r="AF210" s="17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v>0</v>
      </c>
      <c r="AM210" s="18">
        <v>0</v>
      </c>
      <c r="AN210" s="18">
        <v>0</v>
      </c>
      <c r="AO210" s="18">
        <v>0</v>
      </c>
      <c r="AP210" s="18">
        <v>21</v>
      </c>
      <c r="AQ210" s="46">
        <v>12</v>
      </c>
      <c r="AR210" s="17">
        <f t="shared" si="21"/>
        <v>21</v>
      </c>
      <c r="AS210" s="18">
        <f t="shared" si="22"/>
        <v>12</v>
      </c>
      <c r="AT210" s="19">
        <f t="shared" si="23"/>
        <v>33</v>
      </c>
    </row>
    <row r="211" spans="2:46" x14ac:dyDescent="0.25">
      <c r="B211" s="43" t="s">
        <v>424</v>
      </c>
      <c r="C211" s="44" t="s">
        <v>425</v>
      </c>
      <c r="D211" s="18">
        <v>6</v>
      </c>
      <c r="E211" s="18">
        <v>2</v>
      </c>
      <c r="F211" s="18">
        <v>9</v>
      </c>
      <c r="G211" s="18">
        <v>0</v>
      </c>
      <c r="H211" s="18">
        <v>0</v>
      </c>
      <c r="I211" s="18">
        <v>0</v>
      </c>
      <c r="J211" s="18">
        <v>43</v>
      </c>
      <c r="K211" s="18">
        <v>28</v>
      </c>
      <c r="L211" s="18">
        <v>17</v>
      </c>
      <c r="M211" s="18">
        <v>2</v>
      </c>
      <c r="N211" s="18">
        <v>28</v>
      </c>
      <c r="O211" s="18">
        <v>14</v>
      </c>
      <c r="P211" s="18">
        <v>0</v>
      </c>
      <c r="Q211" s="18">
        <v>0</v>
      </c>
      <c r="R211" s="18">
        <v>0</v>
      </c>
      <c r="S211" s="18">
        <v>0</v>
      </c>
      <c r="T211" s="18">
        <v>6</v>
      </c>
      <c r="U211" s="18">
        <v>13</v>
      </c>
      <c r="V211" s="18">
        <v>0</v>
      </c>
      <c r="W211" s="18">
        <v>0</v>
      </c>
      <c r="X211" s="18">
        <v>0</v>
      </c>
      <c r="Y211" s="18">
        <v>0</v>
      </c>
      <c r="Z211" s="18">
        <v>1</v>
      </c>
      <c r="AA211" s="46">
        <v>0</v>
      </c>
      <c r="AB211" s="17">
        <f t="shared" si="18"/>
        <v>110</v>
      </c>
      <c r="AC211" s="18">
        <f t="shared" si="19"/>
        <v>59</v>
      </c>
      <c r="AD211" s="19">
        <f t="shared" si="20"/>
        <v>169</v>
      </c>
      <c r="AF211" s="17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v>0</v>
      </c>
      <c r="AM211" s="18">
        <v>0</v>
      </c>
      <c r="AN211" s="18">
        <v>0</v>
      </c>
      <c r="AO211" s="18">
        <v>0</v>
      </c>
      <c r="AP211" s="18">
        <v>55</v>
      </c>
      <c r="AQ211" s="46">
        <v>29</v>
      </c>
      <c r="AR211" s="17">
        <f t="shared" si="21"/>
        <v>55</v>
      </c>
      <c r="AS211" s="18">
        <f t="shared" si="22"/>
        <v>29</v>
      </c>
      <c r="AT211" s="19">
        <f t="shared" si="23"/>
        <v>84</v>
      </c>
    </row>
    <row r="212" spans="2:46" x14ac:dyDescent="0.25">
      <c r="B212" s="43" t="s">
        <v>426</v>
      </c>
      <c r="C212" s="44" t="s">
        <v>427</v>
      </c>
      <c r="D212" s="18">
        <v>0</v>
      </c>
      <c r="E212" s="18">
        <v>0</v>
      </c>
      <c r="F212" s="18">
        <v>2</v>
      </c>
      <c r="G212" s="18">
        <v>0</v>
      </c>
      <c r="H212" s="18">
        <v>0</v>
      </c>
      <c r="I212" s="18">
        <v>0</v>
      </c>
      <c r="J212" s="18">
        <v>2</v>
      </c>
      <c r="K212" s="18">
        <v>1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0</v>
      </c>
      <c r="W212" s="18">
        <v>0</v>
      </c>
      <c r="X212" s="18">
        <v>0</v>
      </c>
      <c r="Y212" s="18">
        <v>0</v>
      </c>
      <c r="Z212" s="18">
        <v>2</v>
      </c>
      <c r="AA212" s="46">
        <v>0</v>
      </c>
      <c r="AB212" s="17">
        <f t="shared" si="18"/>
        <v>6</v>
      </c>
      <c r="AC212" s="18">
        <f t="shared" si="19"/>
        <v>1</v>
      </c>
      <c r="AD212" s="19">
        <f t="shared" si="20"/>
        <v>7</v>
      </c>
      <c r="AF212" s="17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18</v>
      </c>
      <c r="AQ212" s="46">
        <v>10</v>
      </c>
      <c r="AR212" s="17">
        <f t="shared" si="21"/>
        <v>18</v>
      </c>
      <c r="AS212" s="18">
        <f t="shared" si="22"/>
        <v>10</v>
      </c>
      <c r="AT212" s="19">
        <f t="shared" si="23"/>
        <v>28</v>
      </c>
    </row>
    <row r="213" spans="2:46" x14ac:dyDescent="0.25">
      <c r="B213" s="43" t="s">
        <v>428</v>
      </c>
      <c r="C213" s="44" t="s">
        <v>429</v>
      </c>
      <c r="D213" s="18">
        <v>19</v>
      </c>
      <c r="E213" s="18">
        <v>11</v>
      </c>
      <c r="F213" s="18">
        <v>9</v>
      </c>
      <c r="G213" s="18">
        <v>13</v>
      </c>
      <c r="H213" s="18">
        <v>0</v>
      </c>
      <c r="I213" s="18">
        <v>0</v>
      </c>
      <c r="J213" s="18">
        <v>56</v>
      </c>
      <c r="K213" s="18">
        <v>22</v>
      </c>
      <c r="L213" s="18">
        <v>17</v>
      </c>
      <c r="M213" s="18">
        <v>2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26</v>
      </c>
      <c r="U213" s="18">
        <v>32</v>
      </c>
      <c r="V213" s="18">
        <v>1</v>
      </c>
      <c r="W213" s="18">
        <v>3</v>
      </c>
      <c r="X213" s="18">
        <v>0</v>
      </c>
      <c r="Y213" s="18">
        <v>0</v>
      </c>
      <c r="Z213" s="18">
        <v>1</v>
      </c>
      <c r="AA213" s="46">
        <v>2</v>
      </c>
      <c r="AB213" s="17">
        <f t="shared" si="18"/>
        <v>129</v>
      </c>
      <c r="AC213" s="18">
        <f t="shared" si="19"/>
        <v>85</v>
      </c>
      <c r="AD213" s="19">
        <f t="shared" si="20"/>
        <v>214</v>
      </c>
      <c r="AF213" s="17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88</v>
      </c>
      <c r="AQ213" s="46">
        <v>24</v>
      </c>
      <c r="AR213" s="17">
        <f t="shared" si="21"/>
        <v>88</v>
      </c>
      <c r="AS213" s="18">
        <f t="shared" si="22"/>
        <v>24</v>
      </c>
      <c r="AT213" s="19">
        <f t="shared" si="23"/>
        <v>112</v>
      </c>
    </row>
    <row r="214" spans="2:46" x14ac:dyDescent="0.25">
      <c r="B214" s="43" t="s">
        <v>430</v>
      </c>
      <c r="C214" s="44" t="s">
        <v>431</v>
      </c>
      <c r="D214" s="18">
        <v>0</v>
      </c>
      <c r="E214" s="18">
        <v>0</v>
      </c>
      <c r="F214" s="18">
        <v>1</v>
      </c>
      <c r="G214" s="18">
        <v>0</v>
      </c>
      <c r="H214" s="18">
        <v>11</v>
      </c>
      <c r="I214" s="18">
        <v>1</v>
      </c>
      <c r="J214" s="18">
        <v>35</v>
      </c>
      <c r="K214" s="18">
        <v>19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10</v>
      </c>
      <c r="U214" s="18">
        <v>8</v>
      </c>
      <c r="V214" s="18">
        <v>0</v>
      </c>
      <c r="W214" s="18">
        <v>0</v>
      </c>
      <c r="X214" s="18">
        <v>1</v>
      </c>
      <c r="Y214" s="18">
        <v>0</v>
      </c>
      <c r="Z214" s="18">
        <v>3</v>
      </c>
      <c r="AA214" s="46">
        <v>1</v>
      </c>
      <c r="AB214" s="17">
        <f t="shared" si="18"/>
        <v>61</v>
      </c>
      <c r="AC214" s="18">
        <f t="shared" si="19"/>
        <v>29</v>
      </c>
      <c r="AD214" s="19">
        <f t="shared" si="20"/>
        <v>90</v>
      </c>
      <c r="AF214" s="17">
        <v>0</v>
      </c>
      <c r="AG214" s="18">
        <v>0</v>
      </c>
      <c r="AH214" s="18">
        <v>0</v>
      </c>
      <c r="AI214" s="18">
        <v>0</v>
      </c>
      <c r="AJ214" s="18">
        <v>0</v>
      </c>
      <c r="AK214" s="18">
        <v>0</v>
      </c>
      <c r="AL214" s="18">
        <v>0</v>
      </c>
      <c r="AM214" s="18">
        <v>0</v>
      </c>
      <c r="AN214" s="18">
        <v>0</v>
      </c>
      <c r="AO214" s="18">
        <v>0</v>
      </c>
      <c r="AP214" s="18">
        <v>27</v>
      </c>
      <c r="AQ214" s="46">
        <v>9</v>
      </c>
      <c r="AR214" s="17">
        <f t="shared" si="21"/>
        <v>27</v>
      </c>
      <c r="AS214" s="18">
        <f t="shared" si="22"/>
        <v>9</v>
      </c>
      <c r="AT214" s="19">
        <f t="shared" si="23"/>
        <v>36</v>
      </c>
    </row>
    <row r="215" spans="2:46" x14ac:dyDescent="0.25">
      <c r="B215" s="43" t="s">
        <v>432</v>
      </c>
      <c r="C215" s="44" t="s">
        <v>433</v>
      </c>
      <c r="D215" s="18">
        <v>0</v>
      </c>
      <c r="E215" s="18">
        <v>0</v>
      </c>
      <c r="F215" s="18">
        <v>11</v>
      </c>
      <c r="G215" s="18">
        <v>1</v>
      </c>
      <c r="H215" s="18">
        <v>5</v>
      </c>
      <c r="I215" s="18">
        <v>0</v>
      </c>
      <c r="J215" s="18">
        <v>10</v>
      </c>
      <c r="K215" s="18">
        <v>2</v>
      </c>
      <c r="L215" s="18">
        <v>0</v>
      </c>
      <c r="M215" s="18">
        <v>0</v>
      </c>
      <c r="N215" s="18">
        <v>0</v>
      </c>
      <c r="O215" s="18">
        <v>0</v>
      </c>
      <c r="P215" s="18">
        <v>1</v>
      </c>
      <c r="Q215" s="18">
        <v>1</v>
      </c>
      <c r="R215" s="18">
        <v>32</v>
      </c>
      <c r="S215" s="18">
        <v>0</v>
      </c>
      <c r="T215" s="18">
        <v>19</v>
      </c>
      <c r="U215" s="18">
        <v>6</v>
      </c>
      <c r="V215" s="18">
        <v>0</v>
      </c>
      <c r="W215" s="18">
        <v>0</v>
      </c>
      <c r="X215" s="18">
        <v>0</v>
      </c>
      <c r="Y215" s="18">
        <v>0</v>
      </c>
      <c r="Z215" s="18">
        <v>3</v>
      </c>
      <c r="AA215" s="46">
        <v>1</v>
      </c>
      <c r="AB215" s="17">
        <f t="shared" si="18"/>
        <v>81</v>
      </c>
      <c r="AC215" s="18">
        <f t="shared" si="19"/>
        <v>11</v>
      </c>
      <c r="AD215" s="19">
        <f t="shared" si="20"/>
        <v>92</v>
      </c>
      <c r="AF215" s="17">
        <v>0</v>
      </c>
      <c r="AG215" s="18">
        <v>0</v>
      </c>
      <c r="AH215" s="18">
        <v>0</v>
      </c>
      <c r="AI215" s="18">
        <v>0</v>
      </c>
      <c r="AJ215" s="18">
        <v>0</v>
      </c>
      <c r="AK215" s="18">
        <v>0</v>
      </c>
      <c r="AL215" s="18">
        <v>0</v>
      </c>
      <c r="AM215" s="18">
        <v>0</v>
      </c>
      <c r="AN215" s="18">
        <v>0</v>
      </c>
      <c r="AO215" s="18">
        <v>0</v>
      </c>
      <c r="AP215" s="18">
        <v>25</v>
      </c>
      <c r="AQ215" s="46">
        <v>19</v>
      </c>
      <c r="AR215" s="17">
        <f t="shared" si="21"/>
        <v>25</v>
      </c>
      <c r="AS215" s="18">
        <f t="shared" si="22"/>
        <v>19</v>
      </c>
      <c r="AT215" s="19">
        <f t="shared" si="23"/>
        <v>44</v>
      </c>
    </row>
    <row r="216" spans="2:46" x14ac:dyDescent="0.25">
      <c r="B216" s="43" t="s">
        <v>434</v>
      </c>
      <c r="C216" s="44" t="s">
        <v>435</v>
      </c>
      <c r="D216" s="18">
        <v>0</v>
      </c>
      <c r="E216" s="18">
        <v>0</v>
      </c>
      <c r="F216" s="18">
        <v>1</v>
      </c>
      <c r="G216" s="18">
        <v>1</v>
      </c>
      <c r="H216" s="18">
        <v>7</v>
      </c>
      <c r="I216" s="18">
        <v>2</v>
      </c>
      <c r="J216" s="18">
        <v>27</v>
      </c>
      <c r="K216" s="18">
        <v>8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2</v>
      </c>
      <c r="S216" s="18">
        <v>1</v>
      </c>
      <c r="T216" s="18">
        <v>11</v>
      </c>
      <c r="U216" s="18">
        <v>11</v>
      </c>
      <c r="V216" s="18">
        <v>0</v>
      </c>
      <c r="W216" s="18">
        <v>2</v>
      </c>
      <c r="X216" s="18">
        <v>0</v>
      </c>
      <c r="Y216" s="18">
        <v>0</v>
      </c>
      <c r="Z216" s="18">
        <v>0</v>
      </c>
      <c r="AA216" s="46">
        <v>2</v>
      </c>
      <c r="AB216" s="17">
        <f t="shared" si="18"/>
        <v>48</v>
      </c>
      <c r="AC216" s="18">
        <f t="shared" si="19"/>
        <v>27</v>
      </c>
      <c r="AD216" s="19">
        <f t="shared" si="20"/>
        <v>75</v>
      </c>
      <c r="AF216" s="17">
        <v>55</v>
      </c>
      <c r="AG216" s="18">
        <v>84</v>
      </c>
      <c r="AH216" s="18">
        <v>0</v>
      </c>
      <c r="AI216" s="18">
        <v>0</v>
      </c>
      <c r="AJ216" s="18">
        <v>0</v>
      </c>
      <c r="AK216" s="18">
        <v>0</v>
      </c>
      <c r="AL216" s="18">
        <v>0</v>
      </c>
      <c r="AM216" s="18">
        <v>0</v>
      </c>
      <c r="AN216" s="18">
        <v>0</v>
      </c>
      <c r="AO216" s="18">
        <v>0</v>
      </c>
      <c r="AP216" s="18">
        <v>34</v>
      </c>
      <c r="AQ216" s="46">
        <v>21</v>
      </c>
      <c r="AR216" s="17">
        <f t="shared" si="21"/>
        <v>89</v>
      </c>
      <c r="AS216" s="18">
        <f t="shared" si="22"/>
        <v>105</v>
      </c>
      <c r="AT216" s="19">
        <f t="shared" si="23"/>
        <v>194</v>
      </c>
    </row>
    <row r="217" spans="2:46" x14ac:dyDescent="0.25">
      <c r="B217" s="43" t="s">
        <v>436</v>
      </c>
      <c r="C217" s="44" t="s">
        <v>437</v>
      </c>
      <c r="D217" s="18">
        <v>1</v>
      </c>
      <c r="E217" s="18">
        <v>0</v>
      </c>
      <c r="F217" s="18">
        <v>6</v>
      </c>
      <c r="G217" s="18">
        <v>0</v>
      </c>
      <c r="H217" s="18">
        <v>0</v>
      </c>
      <c r="I217" s="18">
        <v>0</v>
      </c>
      <c r="J217" s="18">
        <v>103</v>
      </c>
      <c r="K217" s="18">
        <v>59</v>
      </c>
      <c r="L217" s="18">
        <v>3</v>
      </c>
      <c r="M217" s="18">
        <v>1</v>
      </c>
      <c r="N217" s="18">
        <v>0</v>
      </c>
      <c r="O217" s="18">
        <v>0</v>
      </c>
      <c r="P217" s="18">
        <v>4</v>
      </c>
      <c r="Q217" s="18">
        <v>0</v>
      </c>
      <c r="R217" s="18">
        <v>1</v>
      </c>
      <c r="S217" s="18">
        <v>2</v>
      </c>
      <c r="T217" s="18">
        <v>29</v>
      </c>
      <c r="U217" s="18">
        <v>59</v>
      </c>
      <c r="V217" s="18">
        <v>0</v>
      </c>
      <c r="W217" s="18">
        <v>1</v>
      </c>
      <c r="X217" s="18">
        <v>0</v>
      </c>
      <c r="Y217" s="18">
        <v>0</v>
      </c>
      <c r="Z217" s="18">
        <v>4</v>
      </c>
      <c r="AA217" s="46">
        <v>1</v>
      </c>
      <c r="AB217" s="17">
        <f t="shared" si="18"/>
        <v>151</v>
      </c>
      <c r="AC217" s="18">
        <f t="shared" si="19"/>
        <v>123</v>
      </c>
      <c r="AD217" s="19">
        <f t="shared" si="20"/>
        <v>274</v>
      </c>
      <c r="AF217" s="17">
        <v>0</v>
      </c>
      <c r="AG217" s="18">
        <v>0</v>
      </c>
      <c r="AH217" s="18">
        <v>0</v>
      </c>
      <c r="AI217" s="18">
        <v>0</v>
      </c>
      <c r="AJ217" s="18">
        <v>0</v>
      </c>
      <c r="AK217" s="18">
        <v>0</v>
      </c>
      <c r="AL217" s="18">
        <v>0</v>
      </c>
      <c r="AM217" s="18">
        <v>0</v>
      </c>
      <c r="AN217" s="18">
        <v>7</v>
      </c>
      <c r="AO217" s="18">
        <v>7</v>
      </c>
      <c r="AP217" s="18">
        <v>135</v>
      </c>
      <c r="AQ217" s="46">
        <v>29</v>
      </c>
      <c r="AR217" s="17">
        <f t="shared" si="21"/>
        <v>142</v>
      </c>
      <c r="AS217" s="18">
        <f t="shared" si="22"/>
        <v>36</v>
      </c>
      <c r="AT217" s="19">
        <f t="shared" si="23"/>
        <v>178</v>
      </c>
    </row>
    <row r="218" spans="2:46" x14ac:dyDescent="0.25">
      <c r="B218" s="43" t="s">
        <v>438</v>
      </c>
      <c r="C218" s="44" t="s">
        <v>439</v>
      </c>
      <c r="D218" s="18">
        <v>0</v>
      </c>
      <c r="E218" s="18">
        <v>0</v>
      </c>
      <c r="F218" s="18">
        <v>4</v>
      </c>
      <c r="G218" s="18">
        <v>6</v>
      </c>
      <c r="H218" s="18">
        <v>2</v>
      </c>
      <c r="I218" s="18">
        <v>0</v>
      </c>
      <c r="J218" s="18">
        <v>69</v>
      </c>
      <c r="K218" s="18">
        <v>30</v>
      </c>
      <c r="L218" s="18">
        <v>0</v>
      </c>
      <c r="M218" s="18">
        <v>0</v>
      </c>
      <c r="N218" s="18">
        <v>5</v>
      </c>
      <c r="O218" s="18">
        <v>7</v>
      </c>
      <c r="P218" s="18">
        <v>0</v>
      </c>
      <c r="Q218" s="18">
        <v>0</v>
      </c>
      <c r="R218" s="18">
        <v>0</v>
      </c>
      <c r="S218" s="18">
        <v>0</v>
      </c>
      <c r="T218" s="18">
        <v>3</v>
      </c>
      <c r="U218" s="18">
        <v>4</v>
      </c>
      <c r="V218" s="18">
        <v>0</v>
      </c>
      <c r="W218" s="18">
        <v>0</v>
      </c>
      <c r="X218" s="18">
        <v>0</v>
      </c>
      <c r="Y218" s="18">
        <v>0</v>
      </c>
      <c r="Z218" s="18">
        <v>0</v>
      </c>
      <c r="AA218" s="46">
        <v>1</v>
      </c>
      <c r="AB218" s="17">
        <f t="shared" si="18"/>
        <v>83</v>
      </c>
      <c r="AC218" s="18">
        <f t="shared" si="19"/>
        <v>48</v>
      </c>
      <c r="AD218" s="19">
        <f t="shared" si="20"/>
        <v>131</v>
      </c>
      <c r="AF218" s="17">
        <v>0</v>
      </c>
      <c r="AG218" s="18">
        <v>0</v>
      </c>
      <c r="AH218" s="18">
        <v>0</v>
      </c>
      <c r="AI218" s="18">
        <v>0</v>
      </c>
      <c r="AJ218" s="18">
        <v>0</v>
      </c>
      <c r="AK218" s="18">
        <v>0</v>
      </c>
      <c r="AL218" s="18">
        <v>0</v>
      </c>
      <c r="AM218" s="18">
        <v>0</v>
      </c>
      <c r="AN218" s="18">
        <v>0</v>
      </c>
      <c r="AO218" s="18">
        <v>0</v>
      </c>
      <c r="AP218" s="18">
        <v>30</v>
      </c>
      <c r="AQ218" s="46">
        <v>16</v>
      </c>
      <c r="AR218" s="17">
        <f t="shared" si="21"/>
        <v>30</v>
      </c>
      <c r="AS218" s="18">
        <f t="shared" si="22"/>
        <v>16</v>
      </c>
      <c r="AT218" s="19">
        <f t="shared" si="23"/>
        <v>46</v>
      </c>
    </row>
    <row r="219" spans="2:46" x14ac:dyDescent="0.25">
      <c r="B219" s="43" t="s">
        <v>440</v>
      </c>
      <c r="C219" s="44" t="s">
        <v>441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17</v>
      </c>
      <c r="K219" s="18">
        <v>9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1</v>
      </c>
      <c r="S219" s="18">
        <v>3</v>
      </c>
      <c r="T219" s="18">
        <v>9</v>
      </c>
      <c r="U219" s="18">
        <v>2</v>
      </c>
      <c r="V219" s="18">
        <v>0</v>
      </c>
      <c r="W219" s="18">
        <v>0</v>
      </c>
      <c r="X219" s="18">
        <v>0</v>
      </c>
      <c r="Y219" s="18">
        <v>0</v>
      </c>
      <c r="Z219" s="18">
        <v>0</v>
      </c>
      <c r="AA219" s="46">
        <v>0</v>
      </c>
      <c r="AB219" s="17">
        <f t="shared" si="18"/>
        <v>27</v>
      </c>
      <c r="AC219" s="18">
        <f t="shared" si="19"/>
        <v>14</v>
      </c>
      <c r="AD219" s="19">
        <f t="shared" si="20"/>
        <v>41</v>
      </c>
      <c r="AF219" s="17">
        <v>0</v>
      </c>
      <c r="AG219" s="18">
        <v>0</v>
      </c>
      <c r="AH219" s="18">
        <v>0</v>
      </c>
      <c r="AI219" s="18">
        <v>0</v>
      </c>
      <c r="AJ219" s="18">
        <v>0</v>
      </c>
      <c r="AK219" s="18">
        <v>0</v>
      </c>
      <c r="AL219" s="18">
        <v>0</v>
      </c>
      <c r="AM219" s="18">
        <v>0</v>
      </c>
      <c r="AN219" s="18">
        <v>0</v>
      </c>
      <c r="AO219" s="18">
        <v>0</v>
      </c>
      <c r="AP219" s="18">
        <v>31</v>
      </c>
      <c r="AQ219" s="46">
        <v>20</v>
      </c>
      <c r="AR219" s="17">
        <f t="shared" si="21"/>
        <v>31</v>
      </c>
      <c r="AS219" s="18">
        <f t="shared" si="22"/>
        <v>20</v>
      </c>
      <c r="AT219" s="19">
        <f t="shared" si="23"/>
        <v>51</v>
      </c>
    </row>
    <row r="220" spans="2:46" x14ac:dyDescent="0.25">
      <c r="B220" s="43" t="s">
        <v>442</v>
      </c>
      <c r="C220" s="44" t="s">
        <v>443</v>
      </c>
      <c r="D220" s="18">
        <v>0</v>
      </c>
      <c r="E220" s="18">
        <v>0</v>
      </c>
      <c r="F220" s="18">
        <v>1</v>
      </c>
      <c r="G220" s="18">
        <v>1</v>
      </c>
      <c r="H220" s="18">
        <v>0</v>
      </c>
      <c r="I220" s="18">
        <v>0</v>
      </c>
      <c r="J220" s="18">
        <v>2</v>
      </c>
      <c r="K220" s="18">
        <v>2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1</v>
      </c>
      <c r="U220" s="18">
        <v>4</v>
      </c>
      <c r="V220" s="18">
        <v>0</v>
      </c>
      <c r="W220" s="18">
        <v>0</v>
      </c>
      <c r="X220" s="18">
        <v>0</v>
      </c>
      <c r="Y220" s="18">
        <v>0</v>
      </c>
      <c r="Z220" s="18">
        <v>0</v>
      </c>
      <c r="AA220" s="46">
        <v>0</v>
      </c>
      <c r="AB220" s="17">
        <f t="shared" si="18"/>
        <v>4</v>
      </c>
      <c r="AC220" s="18">
        <f t="shared" si="19"/>
        <v>7</v>
      </c>
      <c r="AD220" s="19">
        <f t="shared" si="20"/>
        <v>11</v>
      </c>
      <c r="AF220" s="17">
        <v>0</v>
      </c>
      <c r="AG220" s="18">
        <v>0</v>
      </c>
      <c r="AH220" s="18">
        <v>0</v>
      </c>
      <c r="AI220" s="18">
        <v>0</v>
      </c>
      <c r="AJ220" s="18">
        <v>0</v>
      </c>
      <c r="AK220" s="18">
        <v>0</v>
      </c>
      <c r="AL220" s="18">
        <v>0</v>
      </c>
      <c r="AM220" s="18">
        <v>0</v>
      </c>
      <c r="AN220" s="18">
        <v>0</v>
      </c>
      <c r="AO220" s="18">
        <v>0</v>
      </c>
      <c r="AP220" s="18">
        <v>13</v>
      </c>
      <c r="AQ220" s="46">
        <v>6</v>
      </c>
      <c r="AR220" s="17">
        <f t="shared" si="21"/>
        <v>13</v>
      </c>
      <c r="AS220" s="18">
        <f t="shared" si="22"/>
        <v>6</v>
      </c>
      <c r="AT220" s="19">
        <f t="shared" si="23"/>
        <v>19</v>
      </c>
    </row>
    <row r="221" spans="2:46" x14ac:dyDescent="0.25">
      <c r="B221" s="43" t="s">
        <v>444</v>
      </c>
      <c r="C221" s="44" t="s">
        <v>445</v>
      </c>
      <c r="D221" s="18">
        <v>0</v>
      </c>
      <c r="E221" s="18">
        <v>0</v>
      </c>
      <c r="F221" s="18">
        <v>0</v>
      </c>
      <c r="G221" s="18">
        <v>0</v>
      </c>
      <c r="H221" s="18">
        <v>1</v>
      </c>
      <c r="I221" s="18">
        <v>1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2</v>
      </c>
      <c r="U221" s="18">
        <v>3</v>
      </c>
      <c r="V221" s="18">
        <v>0</v>
      </c>
      <c r="W221" s="18">
        <v>0</v>
      </c>
      <c r="X221" s="18">
        <v>0</v>
      </c>
      <c r="Y221" s="18">
        <v>0</v>
      </c>
      <c r="Z221" s="18">
        <v>0</v>
      </c>
      <c r="AA221" s="46">
        <v>0</v>
      </c>
      <c r="AB221" s="17">
        <f t="shared" si="18"/>
        <v>3</v>
      </c>
      <c r="AC221" s="18">
        <f t="shared" si="19"/>
        <v>4</v>
      </c>
      <c r="AD221" s="19">
        <f t="shared" si="20"/>
        <v>7</v>
      </c>
      <c r="AF221" s="17">
        <v>0</v>
      </c>
      <c r="AG221" s="18">
        <v>0</v>
      </c>
      <c r="AH221" s="18">
        <v>0</v>
      </c>
      <c r="AI221" s="18">
        <v>0</v>
      </c>
      <c r="AJ221" s="18">
        <v>0</v>
      </c>
      <c r="AK221" s="18">
        <v>0</v>
      </c>
      <c r="AL221" s="18">
        <v>0</v>
      </c>
      <c r="AM221" s="18">
        <v>0</v>
      </c>
      <c r="AN221" s="18">
        <v>0</v>
      </c>
      <c r="AO221" s="18">
        <v>0</v>
      </c>
      <c r="AP221" s="18">
        <v>24</v>
      </c>
      <c r="AQ221" s="46">
        <v>8</v>
      </c>
      <c r="AR221" s="17">
        <f t="shared" si="21"/>
        <v>24</v>
      </c>
      <c r="AS221" s="18">
        <f t="shared" si="22"/>
        <v>8</v>
      </c>
      <c r="AT221" s="19">
        <f t="shared" si="23"/>
        <v>32</v>
      </c>
    </row>
    <row r="222" spans="2:46" x14ac:dyDescent="0.25">
      <c r="B222" s="43" t="s">
        <v>446</v>
      </c>
      <c r="C222" s="44" t="s">
        <v>447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18">
        <v>0</v>
      </c>
      <c r="X222" s="18">
        <v>0</v>
      </c>
      <c r="Y222" s="18">
        <v>0</v>
      </c>
      <c r="Z222" s="18">
        <v>0</v>
      </c>
      <c r="AA222" s="46">
        <v>0</v>
      </c>
      <c r="AB222" s="17">
        <f t="shared" si="18"/>
        <v>0</v>
      </c>
      <c r="AC222" s="18">
        <f t="shared" si="19"/>
        <v>0</v>
      </c>
      <c r="AD222" s="19">
        <f t="shared" si="20"/>
        <v>0</v>
      </c>
      <c r="AF222" s="17">
        <v>0</v>
      </c>
      <c r="AG222" s="18">
        <v>0</v>
      </c>
      <c r="AH222" s="18">
        <v>0</v>
      </c>
      <c r="AI222" s="18">
        <v>0</v>
      </c>
      <c r="AJ222" s="18">
        <v>0</v>
      </c>
      <c r="AK222" s="18">
        <v>0</v>
      </c>
      <c r="AL222" s="18">
        <v>0</v>
      </c>
      <c r="AM222" s="18">
        <v>0</v>
      </c>
      <c r="AN222" s="18">
        <v>0</v>
      </c>
      <c r="AO222" s="18">
        <v>0</v>
      </c>
      <c r="AP222" s="18">
        <v>20</v>
      </c>
      <c r="AQ222" s="46">
        <v>9</v>
      </c>
      <c r="AR222" s="17">
        <f t="shared" si="21"/>
        <v>20</v>
      </c>
      <c r="AS222" s="18">
        <f t="shared" si="22"/>
        <v>9</v>
      </c>
      <c r="AT222" s="19">
        <f t="shared" si="23"/>
        <v>29</v>
      </c>
    </row>
    <row r="223" spans="2:46" x14ac:dyDescent="0.25">
      <c r="B223" s="43" t="s">
        <v>448</v>
      </c>
      <c r="C223" s="44" t="s">
        <v>449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2</v>
      </c>
      <c r="K223" s="18">
        <v>1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3</v>
      </c>
      <c r="U223" s="18">
        <v>3</v>
      </c>
      <c r="V223" s="18">
        <v>0</v>
      </c>
      <c r="W223" s="18">
        <v>0</v>
      </c>
      <c r="X223" s="18">
        <v>0</v>
      </c>
      <c r="Y223" s="18">
        <v>0</v>
      </c>
      <c r="Z223" s="18">
        <v>0</v>
      </c>
      <c r="AA223" s="46">
        <v>0</v>
      </c>
      <c r="AB223" s="17">
        <f t="shared" si="18"/>
        <v>5</v>
      </c>
      <c r="AC223" s="18">
        <f t="shared" si="19"/>
        <v>4</v>
      </c>
      <c r="AD223" s="19">
        <f t="shared" si="20"/>
        <v>9</v>
      </c>
      <c r="AF223" s="17">
        <v>0</v>
      </c>
      <c r="AG223" s="18">
        <v>0</v>
      </c>
      <c r="AH223" s="18">
        <v>0</v>
      </c>
      <c r="AI223" s="18">
        <v>0</v>
      </c>
      <c r="AJ223" s="18">
        <v>0</v>
      </c>
      <c r="AK223" s="18">
        <v>0</v>
      </c>
      <c r="AL223" s="18">
        <v>0</v>
      </c>
      <c r="AM223" s="18">
        <v>0</v>
      </c>
      <c r="AN223" s="18">
        <v>0</v>
      </c>
      <c r="AO223" s="18">
        <v>0</v>
      </c>
      <c r="AP223" s="18">
        <v>25</v>
      </c>
      <c r="AQ223" s="46">
        <v>5</v>
      </c>
      <c r="AR223" s="17">
        <f t="shared" si="21"/>
        <v>25</v>
      </c>
      <c r="AS223" s="18">
        <f t="shared" si="22"/>
        <v>5</v>
      </c>
      <c r="AT223" s="19">
        <f t="shared" si="23"/>
        <v>30</v>
      </c>
    </row>
    <row r="224" spans="2:46" x14ac:dyDescent="0.25">
      <c r="B224" s="43" t="s">
        <v>450</v>
      </c>
      <c r="C224" s="44" t="s">
        <v>451</v>
      </c>
      <c r="D224" s="18">
        <v>0</v>
      </c>
      <c r="E224" s="18">
        <v>0</v>
      </c>
      <c r="F224" s="18">
        <v>4</v>
      </c>
      <c r="G224" s="18">
        <v>2</v>
      </c>
      <c r="H224" s="18">
        <v>3</v>
      </c>
      <c r="I224" s="18">
        <v>0</v>
      </c>
      <c r="J224" s="18">
        <v>26</v>
      </c>
      <c r="K224" s="18">
        <v>11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8</v>
      </c>
      <c r="S224" s="18">
        <v>2</v>
      </c>
      <c r="T224" s="18">
        <v>3</v>
      </c>
      <c r="U224" s="18">
        <v>2</v>
      </c>
      <c r="V224" s="18">
        <v>0</v>
      </c>
      <c r="W224" s="18">
        <v>0</v>
      </c>
      <c r="X224" s="18">
        <v>0</v>
      </c>
      <c r="Y224" s="18">
        <v>0</v>
      </c>
      <c r="Z224" s="18">
        <v>0</v>
      </c>
      <c r="AA224" s="46">
        <v>0</v>
      </c>
      <c r="AB224" s="17">
        <f t="shared" si="18"/>
        <v>44</v>
      </c>
      <c r="AC224" s="18">
        <f t="shared" si="19"/>
        <v>17</v>
      </c>
      <c r="AD224" s="19">
        <f t="shared" si="20"/>
        <v>61</v>
      </c>
      <c r="AF224" s="17">
        <v>0</v>
      </c>
      <c r="AG224" s="18">
        <v>0</v>
      </c>
      <c r="AH224" s="18">
        <v>0</v>
      </c>
      <c r="AI224" s="18">
        <v>0</v>
      </c>
      <c r="AJ224" s="18">
        <v>0</v>
      </c>
      <c r="AK224" s="18">
        <v>0</v>
      </c>
      <c r="AL224" s="18">
        <v>0</v>
      </c>
      <c r="AM224" s="18">
        <v>0</v>
      </c>
      <c r="AN224" s="18">
        <v>0</v>
      </c>
      <c r="AO224" s="18">
        <v>0</v>
      </c>
      <c r="AP224" s="18">
        <v>32</v>
      </c>
      <c r="AQ224" s="46">
        <v>12</v>
      </c>
      <c r="AR224" s="17">
        <f t="shared" si="21"/>
        <v>32</v>
      </c>
      <c r="AS224" s="18">
        <f t="shared" si="22"/>
        <v>12</v>
      </c>
      <c r="AT224" s="19">
        <f t="shared" si="23"/>
        <v>44</v>
      </c>
    </row>
    <row r="225" spans="2:46" x14ac:dyDescent="0.25">
      <c r="B225" s="43" t="s">
        <v>452</v>
      </c>
      <c r="C225" s="44" t="s">
        <v>453</v>
      </c>
      <c r="D225" s="18">
        <v>0</v>
      </c>
      <c r="E225" s="18">
        <v>0</v>
      </c>
      <c r="F225" s="18">
        <v>47</v>
      </c>
      <c r="G225" s="18">
        <v>40</v>
      </c>
      <c r="H225" s="18">
        <v>9</v>
      </c>
      <c r="I225" s="18">
        <v>6</v>
      </c>
      <c r="J225" s="18">
        <v>281</v>
      </c>
      <c r="K225" s="18">
        <v>210</v>
      </c>
      <c r="L225" s="18">
        <v>91</v>
      </c>
      <c r="M225" s="18">
        <v>60</v>
      </c>
      <c r="N225" s="18">
        <v>110</v>
      </c>
      <c r="O225" s="18">
        <v>66</v>
      </c>
      <c r="P225" s="18">
        <v>2</v>
      </c>
      <c r="Q225" s="18">
        <v>1</v>
      </c>
      <c r="R225" s="18">
        <v>47</v>
      </c>
      <c r="S225" s="18">
        <v>28</v>
      </c>
      <c r="T225" s="18">
        <v>76</v>
      </c>
      <c r="U225" s="18">
        <v>111</v>
      </c>
      <c r="V225" s="18">
        <v>0</v>
      </c>
      <c r="W225" s="18">
        <v>2</v>
      </c>
      <c r="X225" s="18">
        <v>0</v>
      </c>
      <c r="Y225" s="18">
        <v>0</v>
      </c>
      <c r="Z225" s="18">
        <v>1</v>
      </c>
      <c r="AA225" s="46">
        <v>3</v>
      </c>
      <c r="AB225" s="17">
        <f t="shared" si="18"/>
        <v>664</v>
      </c>
      <c r="AC225" s="18">
        <f t="shared" si="19"/>
        <v>527</v>
      </c>
      <c r="AD225" s="19">
        <f t="shared" si="20"/>
        <v>1191</v>
      </c>
      <c r="AF225" s="17">
        <v>562</v>
      </c>
      <c r="AG225" s="18">
        <v>272</v>
      </c>
      <c r="AH225" s="18">
        <v>0</v>
      </c>
      <c r="AI225" s="18">
        <v>0</v>
      </c>
      <c r="AJ225" s="18">
        <v>0</v>
      </c>
      <c r="AK225" s="18">
        <v>0</v>
      </c>
      <c r="AL225" s="18">
        <v>0</v>
      </c>
      <c r="AM225" s="18">
        <v>0</v>
      </c>
      <c r="AN225" s="18">
        <v>9</v>
      </c>
      <c r="AO225" s="18">
        <v>10</v>
      </c>
      <c r="AP225" s="18">
        <v>106</v>
      </c>
      <c r="AQ225" s="46">
        <v>40</v>
      </c>
      <c r="AR225" s="17">
        <f t="shared" si="21"/>
        <v>677</v>
      </c>
      <c r="AS225" s="18">
        <f t="shared" si="22"/>
        <v>322</v>
      </c>
      <c r="AT225" s="19">
        <f t="shared" si="23"/>
        <v>999</v>
      </c>
    </row>
    <row r="226" spans="2:46" x14ac:dyDescent="0.25">
      <c r="B226" s="43" t="s">
        <v>454</v>
      </c>
      <c r="C226" s="44" t="s">
        <v>455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23</v>
      </c>
      <c r="K226" s="18">
        <v>1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21</v>
      </c>
      <c r="S226" s="18">
        <v>1</v>
      </c>
      <c r="T226" s="18">
        <v>0</v>
      </c>
      <c r="U226" s="18">
        <v>0</v>
      </c>
      <c r="V226" s="18">
        <v>0</v>
      </c>
      <c r="W226" s="18">
        <v>0</v>
      </c>
      <c r="X226" s="18">
        <v>0</v>
      </c>
      <c r="Y226" s="18">
        <v>0</v>
      </c>
      <c r="Z226" s="18">
        <v>0</v>
      </c>
      <c r="AA226" s="46">
        <v>0</v>
      </c>
      <c r="AB226" s="17">
        <f t="shared" si="18"/>
        <v>44</v>
      </c>
      <c r="AC226" s="18">
        <f t="shared" si="19"/>
        <v>2</v>
      </c>
      <c r="AD226" s="19">
        <f t="shared" si="20"/>
        <v>46</v>
      </c>
      <c r="AF226" s="17">
        <v>0</v>
      </c>
      <c r="AG226" s="18">
        <v>0</v>
      </c>
      <c r="AH226" s="18">
        <v>0</v>
      </c>
      <c r="AI226" s="18">
        <v>0</v>
      </c>
      <c r="AJ226" s="18">
        <v>0</v>
      </c>
      <c r="AK226" s="18">
        <v>0</v>
      </c>
      <c r="AL226" s="18">
        <v>0</v>
      </c>
      <c r="AM226" s="18">
        <v>0</v>
      </c>
      <c r="AN226" s="18">
        <v>0</v>
      </c>
      <c r="AO226" s="18">
        <v>0</v>
      </c>
      <c r="AP226" s="18">
        <v>13</v>
      </c>
      <c r="AQ226" s="46">
        <v>6</v>
      </c>
      <c r="AR226" s="17">
        <f t="shared" si="21"/>
        <v>13</v>
      </c>
      <c r="AS226" s="18">
        <f t="shared" si="22"/>
        <v>6</v>
      </c>
      <c r="AT226" s="19">
        <f t="shared" si="23"/>
        <v>19</v>
      </c>
    </row>
    <row r="227" spans="2:46" x14ac:dyDescent="0.25">
      <c r="B227" s="43" t="s">
        <v>456</v>
      </c>
      <c r="C227" s="44" t="s">
        <v>457</v>
      </c>
      <c r="D227" s="18">
        <v>0</v>
      </c>
      <c r="E227" s="18">
        <v>0</v>
      </c>
      <c r="F227" s="18">
        <v>3</v>
      </c>
      <c r="G227" s="18">
        <v>1</v>
      </c>
      <c r="H227" s="18">
        <v>5</v>
      </c>
      <c r="I227" s="18">
        <v>5</v>
      </c>
      <c r="J227" s="18">
        <v>0</v>
      </c>
      <c r="K227" s="18">
        <v>0</v>
      </c>
      <c r="L227" s="18">
        <v>1</v>
      </c>
      <c r="M227" s="18">
        <v>1</v>
      </c>
      <c r="N227" s="18">
        <v>0</v>
      </c>
      <c r="O227" s="18">
        <v>0</v>
      </c>
      <c r="P227" s="18">
        <v>0</v>
      </c>
      <c r="Q227" s="18">
        <v>0</v>
      </c>
      <c r="R227" s="18">
        <v>1</v>
      </c>
      <c r="S227" s="18">
        <v>1</v>
      </c>
      <c r="T227" s="18">
        <v>3</v>
      </c>
      <c r="U227" s="18">
        <v>6</v>
      </c>
      <c r="V227" s="18">
        <v>0</v>
      </c>
      <c r="W227" s="18">
        <v>0</v>
      </c>
      <c r="X227" s="18">
        <v>0</v>
      </c>
      <c r="Y227" s="18">
        <v>0</v>
      </c>
      <c r="Z227" s="18">
        <v>1</v>
      </c>
      <c r="AA227" s="46">
        <v>0</v>
      </c>
      <c r="AB227" s="17">
        <f t="shared" si="18"/>
        <v>14</v>
      </c>
      <c r="AC227" s="18">
        <f t="shared" si="19"/>
        <v>14</v>
      </c>
      <c r="AD227" s="19">
        <f t="shared" si="20"/>
        <v>28</v>
      </c>
      <c r="AF227" s="17">
        <v>0</v>
      </c>
      <c r="AG227" s="18">
        <v>0</v>
      </c>
      <c r="AH227" s="18">
        <v>0</v>
      </c>
      <c r="AI227" s="18">
        <v>0</v>
      </c>
      <c r="AJ227" s="18">
        <v>0</v>
      </c>
      <c r="AK227" s="18">
        <v>0</v>
      </c>
      <c r="AL227" s="18">
        <v>0</v>
      </c>
      <c r="AM227" s="18">
        <v>0</v>
      </c>
      <c r="AN227" s="18">
        <v>0</v>
      </c>
      <c r="AO227" s="18">
        <v>0</v>
      </c>
      <c r="AP227" s="18">
        <v>24</v>
      </c>
      <c r="AQ227" s="46">
        <v>9</v>
      </c>
      <c r="AR227" s="17">
        <f t="shared" si="21"/>
        <v>24</v>
      </c>
      <c r="AS227" s="18">
        <f t="shared" si="22"/>
        <v>9</v>
      </c>
      <c r="AT227" s="19">
        <f t="shared" si="23"/>
        <v>33</v>
      </c>
    </row>
    <row r="228" spans="2:46" x14ac:dyDescent="0.25">
      <c r="B228" s="43" t="s">
        <v>458</v>
      </c>
      <c r="C228" s="44" t="s">
        <v>459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2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3</v>
      </c>
      <c r="U228" s="18">
        <v>1</v>
      </c>
      <c r="V228" s="18">
        <v>0</v>
      </c>
      <c r="W228" s="18">
        <v>0</v>
      </c>
      <c r="X228" s="18">
        <v>0</v>
      </c>
      <c r="Y228" s="18">
        <v>0</v>
      </c>
      <c r="Z228" s="18">
        <v>0</v>
      </c>
      <c r="AA228" s="46">
        <v>0</v>
      </c>
      <c r="AB228" s="17">
        <f t="shared" si="18"/>
        <v>5</v>
      </c>
      <c r="AC228" s="18">
        <f t="shared" si="19"/>
        <v>1</v>
      </c>
      <c r="AD228" s="19">
        <f t="shared" si="20"/>
        <v>6</v>
      </c>
      <c r="AF228" s="17">
        <v>0</v>
      </c>
      <c r="AG228" s="18">
        <v>0</v>
      </c>
      <c r="AH228" s="18">
        <v>0</v>
      </c>
      <c r="AI228" s="18">
        <v>0</v>
      </c>
      <c r="AJ228" s="18">
        <v>0</v>
      </c>
      <c r="AK228" s="18">
        <v>0</v>
      </c>
      <c r="AL228" s="18">
        <v>0</v>
      </c>
      <c r="AM228" s="18">
        <v>0</v>
      </c>
      <c r="AN228" s="18">
        <v>0</v>
      </c>
      <c r="AO228" s="18">
        <v>0</v>
      </c>
      <c r="AP228" s="18">
        <v>20</v>
      </c>
      <c r="AQ228" s="46">
        <v>6</v>
      </c>
      <c r="AR228" s="17">
        <f t="shared" si="21"/>
        <v>20</v>
      </c>
      <c r="AS228" s="18">
        <f t="shared" si="22"/>
        <v>6</v>
      </c>
      <c r="AT228" s="19">
        <f t="shared" si="23"/>
        <v>26</v>
      </c>
    </row>
    <row r="229" spans="2:46" x14ac:dyDescent="0.25">
      <c r="B229" s="43" t="s">
        <v>460</v>
      </c>
      <c r="C229" s="44" t="s">
        <v>461</v>
      </c>
      <c r="D229" s="18">
        <v>0</v>
      </c>
      <c r="E229" s="18">
        <v>0</v>
      </c>
      <c r="F229" s="18">
        <v>2</v>
      </c>
      <c r="G229" s="18">
        <v>0</v>
      </c>
      <c r="H229" s="18">
        <v>8</v>
      </c>
      <c r="I229" s="18">
        <v>1</v>
      </c>
      <c r="J229" s="18">
        <v>27</v>
      </c>
      <c r="K229" s="18">
        <v>7</v>
      </c>
      <c r="L229" s="18">
        <v>0</v>
      </c>
      <c r="M229" s="18">
        <v>0</v>
      </c>
      <c r="N229" s="18">
        <v>56</v>
      </c>
      <c r="O229" s="18">
        <v>20</v>
      </c>
      <c r="P229" s="18">
        <v>9</v>
      </c>
      <c r="Q229" s="18">
        <v>0</v>
      </c>
      <c r="R229" s="18">
        <v>5</v>
      </c>
      <c r="S229" s="18">
        <v>5</v>
      </c>
      <c r="T229" s="18">
        <v>8</v>
      </c>
      <c r="U229" s="18">
        <v>14</v>
      </c>
      <c r="V229" s="18">
        <v>0</v>
      </c>
      <c r="W229" s="18">
        <v>1</v>
      </c>
      <c r="X229" s="18">
        <v>0</v>
      </c>
      <c r="Y229" s="18">
        <v>0</v>
      </c>
      <c r="Z229" s="18">
        <v>1</v>
      </c>
      <c r="AA229" s="46">
        <v>1</v>
      </c>
      <c r="AB229" s="17">
        <f t="shared" si="18"/>
        <v>116</v>
      </c>
      <c r="AC229" s="18">
        <f t="shared" si="19"/>
        <v>49</v>
      </c>
      <c r="AD229" s="19">
        <f t="shared" si="20"/>
        <v>165</v>
      </c>
      <c r="AF229" s="17">
        <v>0</v>
      </c>
      <c r="AG229" s="18">
        <v>0</v>
      </c>
      <c r="AH229" s="18">
        <v>0</v>
      </c>
      <c r="AI229" s="18">
        <v>0</v>
      </c>
      <c r="AJ229" s="18">
        <v>0</v>
      </c>
      <c r="AK229" s="18">
        <v>0</v>
      </c>
      <c r="AL229" s="18">
        <v>0</v>
      </c>
      <c r="AM229" s="18">
        <v>0</v>
      </c>
      <c r="AN229" s="18">
        <v>0</v>
      </c>
      <c r="AO229" s="18">
        <v>0</v>
      </c>
      <c r="AP229" s="18">
        <v>29</v>
      </c>
      <c r="AQ229" s="46">
        <v>11</v>
      </c>
      <c r="AR229" s="17">
        <f t="shared" si="21"/>
        <v>29</v>
      </c>
      <c r="AS229" s="18">
        <f t="shared" si="22"/>
        <v>11</v>
      </c>
      <c r="AT229" s="19">
        <f t="shared" si="23"/>
        <v>40</v>
      </c>
    </row>
    <row r="230" spans="2:46" x14ac:dyDescent="0.25">
      <c r="B230" s="43" t="s">
        <v>462</v>
      </c>
      <c r="C230" s="44" t="s">
        <v>463</v>
      </c>
      <c r="D230" s="18">
        <v>0</v>
      </c>
      <c r="E230" s="18">
        <v>0</v>
      </c>
      <c r="F230" s="18">
        <v>0</v>
      </c>
      <c r="G230" s="18">
        <v>0</v>
      </c>
      <c r="H230" s="18">
        <v>5</v>
      </c>
      <c r="I230" s="18">
        <v>5</v>
      </c>
      <c r="J230" s="18">
        <v>8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8</v>
      </c>
      <c r="U230" s="18">
        <v>12</v>
      </c>
      <c r="V230" s="18">
        <v>0</v>
      </c>
      <c r="W230" s="18">
        <v>0</v>
      </c>
      <c r="X230" s="18">
        <v>0</v>
      </c>
      <c r="Y230" s="18">
        <v>0</v>
      </c>
      <c r="Z230" s="18">
        <v>0</v>
      </c>
      <c r="AA230" s="46">
        <v>0</v>
      </c>
      <c r="AB230" s="17">
        <f t="shared" si="18"/>
        <v>21</v>
      </c>
      <c r="AC230" s="18">
        <f t="shared" si="19"/>
        <v>17</v>
      </c>
      <c r="AD230" s="19">
        <f t="shared" si="20"/>
        <v>38</v>
      </c>
      <c r="AF230" s="17">
        <v>0</v>
      </c>
      <c r="AG230" s="18">
        <v>0</v>
      </c>
      <c r="AH230" s="18">
        <v>0</v>
      </c>
      <c r="AI230" s="18">
        <v>0</v>
      </c>
      <c r="AJ230" s="18">
        <v>0</v>
      </c>
      <c r="AK230" s="18">
        <v>0</v>
      </c>
      <c r="AL230" s="18">
        <v>0</v>
      </c>
      <c r="AM230" s="18">
        <v>0</v>
      </c>
      <c r="AN230" s="18">
        <v>0</v>
      </c>
      <c r="AO230" s="18">
        <v>0</v>
      </c>
      <c r="AP230" s="18">
        <v>30</v>
      </c>
      <c r="AQ230" s="46">
        <v>15</v>
      </c>
      <c r="AR230" s="17">
        <f t="shared" si="21"/>
        <v>30</v>
      </c>
      <c r="AS230" s="18">
        <f t="shared" si="22"/>
        <v>15</v>
      </c>
      <c r="AT230" s="19">
        <f t="shared" si="23"/>
        <v>45</v>
      </c>
    </row>
    <row r="231" spans="2:46" x14ac:dyDescent="0.25">
      <c r="B231" s="43" t="s">
        <v>464</v>
      </c>
      <c r="C231" s="44" t="s">
        <v>465</v>
      </c>
      <c r="D231" s="18">
        <v>0</v>
      </c>
      <c r="E231" s="18">
        <v>0</v>
      </c>
      <c r="F231" s="18">
        <v>4</v>
      </c>
      <c r="G231" s="18">
        <v>0</v>
      </c>
      <c r="H231" s="18">
        <v>0</v>
      </c>
      <c r="I231" s="18">
        <v>0</v>
      </c>
      <c r="J231" s="18">
        <v>0</v>
      </c>
      <c r="K231" s="18">
        <v>3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2</v>
      </c>
      <c r="U231" s="18">
        <v>3</v>
      </c>
      <c r="V231" s="18">
        <v>0</v>
      </c>
      <c r="W231" s="18">
        <v>0</v>
      </c>
      <c r="X231" s="18">
        <v>0</v>
      </c>
      <c r="Y231" s="18">
        <v>0</v>
      </c>
      <c r="Z231" s="18">
        <v>0</v>
      </c>
      <c r="AA231" s="46">
        <v>0</v>
      </c>
      <c r="AB231" s="17">
        <f t="shared" si="18"/>
        <v>6</v>
      </c>
      <c r="AC231" s="18">
        <f t="shared" si="19"/>
        <v>6</v>
      </c>
      <c r="AD231" s="19">
        <f t="shared" si="20"/>
        <v>12</v>
      </c>
      <c r="AF231" s="17">
        <v>0</v>
      </c>
      <c r="AG231" s="18">
        <v>0</v>
      </c>
      <c r="AH231" s="18">
        <v>0</v>
      </c>
      <c r="AI231" s="18">
        <v>0</v>
      </c>
      <c r="AJ231" s="18">
        <v>0</v>
      </c>
      <c r="AK231" s="18">
        <v>0</v>
      </c>
      <c r="AL231" s="18">
        <v>0</v>
      </c>
      <c r="AM231" s="18">
        <v>0</v>
      </c>
      <c r="AN231" s="18">
        <v>6</v>
      </c>
      <c r="AO231" s="18">
        <v>6</v>
      </c>
      <c r="AP231" s="18">
        <v>43</v>
      </c>
      <c r="AQ231" s="46">
        <v>11</v>
      </c>
      <c r="AR231" s="17">
        <f t="shared" si="21"/>
        <v>49</v>
      </c>
      <c r="AS231" s="18">
        <f t="shared" si="22"/>
        <v>17</v>
      </c>
      <c r="AT231" s="19">
        <f t="shared" si="23"/>
        <v>66</v>
      </c>
    </row>
    <row r="232" spans="2:46" x14ac:dyDescent="0.25">
      <c r="B232" s="43" t="s">
        <v>466</v>
      </c>
      <c r="C232" s="44" t="s">
        <v>467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0</v>
      </c>
      <c r="S232" s="18">
        <v>0</v>
      </c>
      <c r="T232" s="18">
        <v>0</v>
      </c>
      <c r="U232" s="18">
        <v>0</v>
      </c>
      <c r="V232" s="18">
        <v>0</v>
      </c>
      <c r="W232" s="18">
        <v>0</v>
      </c>
      <c r="X232" s="18">
        <v>0</v>
      </c>
      <c r="Y232" s="18">
        <v>0</v>
      </c>
      <c r="Z232" s="18">
        <v>0</v>
      </c>
      <c r="AA232" s="46">
        <v>0</v>
      </c>
      <c r="AB232" s="17">
        <f t="shared" si="18"/>
        <v>0</v>
      </c>
      <c r="AC232" s="18">
        <f t="shared" si="19"/>
        <v>0</v>
      </c>
      <c r="AD232" s="19">
        <f t="shared" si="20"/>
        <v>0</v>
      </c>
      <c r="AF232" s="17">
        <v>0</v>
      </c>
      <c r="AG232" s="18">
        <v>0</v>
      </c>
      <c r="AH232" s="18">
        <v>0</v>
      </c>
      <c r="AI232" s="18">
        <v>0</v>
      </c>
      <c r="AJ232" s="18">
        <v>0</v>
      </c>
      <c r="AK232" s="18">
        <v>0</v>
      </c>
      <c r="AL232" s="18">
        <v>0</v>
      </c>
      <c r="AM232" s="18">
        <v>0</v>
      </c>
      <c r="AN232" s="18">
        <v>0</v>
      </c>
      <c r="AO232" s="18">
        <v>0</v>
      </c>
      <c r="AP232" s="18">
        <v>9</v>
      </c>
      <c r="AQ232" s="46">
        <v>12</v>
      </c>
      <c r="AR232" s="17">
        <f t="shared" si="21"/>
        <v>9</v>
      </c>
      <c r="AS232" s="18">
        <f t="shared" si="22"/>
        <v>12</v>
      </c>
      <c r="AT232" s="19">
        <f t="shared" si="23"/>
        <v>21</v>
      </c>
    </row>
    <row r="233" spans="2:46" x14ac:dyDescent="0.25">
      <c r="B233" s="43" t="s">
        <v>468</v>
      </c>
      <c r="C233" s="44" t="s">
        <v>469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2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1</v>
      </c>
      <c r="V233" s="18">
        <v>0</v>
      </c>
      <c r="W233" s="18">
        <v>0</v>
      </c>
      <c r="X233" s="18">
        <v>0</v>
      </c>
      <c r="Y233" s="18">
        <v>0</v>
      </c>
      <c r="Z233" s="18">
        <v>0</v>
      </c>
      <c r="AA233" s="46">
        <v>0</v>
      </c>
      <c r="AB233" s="17">
        <f t="shared" si="18"/>
        <v>2</v>
      </c>
      <c r="AC233" s="18">
        <f t="shared" si="19"/>
        <v>1</v>
      </c>
      <c r="AD233" s="19">
        <f t="shared" si="20"/>
        <v>3</v>
      </c>
      <c r="AF233" s="17">
        <v>0</v>
      </c>
      <c r="AG233" s="18">
        <v>0</v>
      </c>
      <c r="AH233" s="18">
        <v>0</v>
      </c>
      <c r="AI233" s="18">
        <v>0</v>
      </c>
      <c r="AJ233" s="18">
        <v>0</v>
      </c>
      <c r="AK233" s="18">
        <v>0</v>
      </c>
      <c r="AL233" s="18">
        <v>0</v>
      </c>
      <c r="AM233" s="18">
        <v>0</v>
      </c>
      <c r="AN233" s="18">
        <v>0</v>
      </c>
      <c r="AO233" s="18">
        <v>0</v>
      </c>
      <c r="AP233" s="18">
        <v>24</v>
      </c>
      <c r="AQ233" s="46">
        <v>10</v>
      </c>
      <c r="AR233" s="17">
        <f t="shared" si="21"/>
        <v>24</v>
      </c>
      <c r="AS233" s="18">
        <f t="shared" si="22"/>
        <v>10</v>
      </c>
      <c r="AT233" s="19">
        <f t="shared" si="23"/>
        <v>34</v>
      </c>
    </row>
    <row r="234" spans="2:46" x14ac:dyDescent="0.25">
      <c r="B234" s="43" t="s">
        <v>470</v>
      </c>
      <c r="C234" s="44" t="s">
        <v>471</v>
      </c>
      <c r="D234" s="18">
        <v>0</v>
      </c>
      <c r="E234" s="18">
        <v>0</v>
      </c>
      <c r="F234" s="18">
        <v>4</v>
      </c>
      <c r="G234" s="18">
        <v>3</v>
      </c>
      <c r="H234" s="18">
        <v>0</v>
      </c>
      <c r="I234" s="18">
        <v>0</v>
      </c>
      <c r="J234" s="18">
        <v>16</v>
      </c>
      <c r="K234" s="18">
        <v>22</v>
      </c>
      <c r="L234" s="18">
        <v>20</v>
      </c>
      <c r="M234" s="18">
        <v>3</v>
      </c>
      <c r="N234" s="18">
        <v>0</v>
      </c>
      <c r="O234" s="18">
        <v>0</v>
      </c>
      <c r="P234" s="18">
        <v>1</v>
      </c>
      <c r="Q234" s="18">
        <v>1</v>
      </c>
      <c r="R234" s="18">
        <v>0</v>
      </c>
      <c r="S234" s="18">
        <v>0</v>
      </c>
      <c r="T234" s="18">
        <v>3</v>
      </c>
      <c r="U234" s="18">
        <v>8</v>
      </c>
      <c r="V234" s="18">
        <v>0</v>
      </c>
      <c r="W234" s="18">
        <v>0</v>
      </c>
      <c r="X234" s="18">
        <v>0</v>
      </c>
      <c r="Y234" s="18">
        <v>0</v>
      </c>
      <c r="Z234" s="18">
        <v>0</v>
      </c>
      <c r="AA234" s="46">
        <v>0</v>
      </c>
      <c r="AB234" s="17">
        <f t="shared" si="18"/>
        <v>44</v>
      </c>
      <c r="AC234" s="18">
        <f t="shared" si="19"/>
        <v>37</v>
      </c>
      <c r="AD234" s="19">
        <f t="shared" si="20"/>
        <v>81</v>
      </c>
      <c r="AF234" s="17">
        <v>0</v>
      </c>
      <c r="AG234" s="18">
        <v>0</v>
      </c>
      <c r="AH234" s="18">
        <v>0</v>
      </c>
      <c r="AI234" s="18">
        <v>0</v>
      </c>
      <c r="AJ234" s="18">
        <v>0</v>
      </c>
      <c r="AK234" s="18">
        <v>0</v>
      </c>
      <c r="AL234" s="18">
        <v>0</v>
      </c>
      <c r="AM234" s="18">
        <v>0</v>
      </c>
      <c r="AN234" s="18">
        <v>0</v>
      </c>
      <c r="AO234" s="18">
        <v>0</v>
      </c>
      <c r="AP234" s="18">
        <v>38</v>
      </c>
      <c r="AQ234" s="46">
        <v>16</v>
      </c>
      <c r="AR234" s="17">
        <f t="shared" si="21"/>
        <v>38</v>
      </c>
      <c r="AS234" s="18">
        <f t="shared" si="22"/>
        <v>16</v>
      </c>
      <c r="AT234" s="19">
        <f t="shared" si="23"/>
        <v>54</v>
      </c>
    </row>
    <row r="235" spans="2:46" x14ac:dyDescent="0.25">
      <c r="B235" s="43" t="s">
        <v>472</v>
      </c>
      <c r="C235" s="44" t="s">
        <v>473</v>
      </c>
      <c r="D235" s="18">
        <v>0</v>
      </c>
      <c r="E235" s="18">
        <v>0</v>
      </c>
      <c r="F235" s="18">
        <v>0</v>
      </c>
      <c r="G235" s="18">
        <v>0</v>
      </c>
      <c r="H235" s="18">
        <v>5</v>
      </c>
      <c r="I235" s="18">
        <v>5</v>
      </c>
      <c r="J235" s="18">
        <v>5</v>
      </c>
      <c r="K235" s="18">
        <v>6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8</v>
      </c>
      <c r="U235" s="18">
        <v>3</v>
      </c>
      <c r="V235" s="18">
        <v>0</v>
      </c>
      <c r="W235" s="18">
        <v>0</v>
      </c>
      <c r="X235" s="18">
        <v>0</v>
      </c>
      <c r="Y235" s="18">
        <v>0</v>
      </c>
      <c r="Z235" s="18">
        <v>0</v>
      </c>
      <c r="AA235" s="46">
        <v>0</v>
      </c>
      <c r="AB235" s="17">
        <f t="shared" si="18"/>
        <v>18</v>
      </c>
      <c r="AC235" s="18">
        <f t="shared" si="19"/>
        <v>14</v>
      </c>
      <c r="AD235" s="19">
        <f t="shared" si="20"/>
        <v>32</v>
      </c>
      <c r="AF235" s="17">
        <v>0</v>
      </c>
      <c r="AG235" s="18">
        <v>0</v>
      </c>
      <c r="AH235" s="18">
        <v>0</v>
      </c>
      <c r="AI235" s="18">
        <v>0</v>
      </c>
      <c r="AJ235" s="18">
        <v>0</v>
      </c>
      <c r="AK235" s="18">
        <v>0</v>
      </c>
      <c r="AL235" s="18">
        <v>0</v>
      </c>
      <c r="AM235" s="18">
        <v>0</v>
      </c>
      <c r="AN235" s="18">
        <v>0</v>
      </c>
      <c r="AO235" s="18">
        <v>0</v>
      </c>
      <c r="AP235" s="18">
        <v>40</v>
      </c>
      <c r="AQ235" s="46">
        <v>12</v>
      </c>
      <c r="AR235" s="17">
        <f t="shared" si="21"/>
        <v>40</v>
      </c>
      <c r="AS235" s="18">
        <f t="shared" si="22"/>
        <v>12</v>
      </c>
      <c r="AT235" s="19">
        <f t="shared" si="23"/>
        <v>52</v>
      </c>
    </row>
    <row r="236" spans="2:46" x14ac:dyDescent="0.25">
      <c r="B236" s="43" t="s">
        <v>474</v>
      </c>
      <c r="C236" s="44" t="s">
        <v>475</v>
      </c>
      <c r="D236" s="18">
        <v>0</v>
      </c>
      <c r="E236" s="18">
        <v>0</v>
      </c>
      <c r="F236" s="18">
        <v>3</v>
      </c>
      <c r="G236" s="18">
        <v>0</v>
      </c>
      <c r="H236" s="18">
        <v>4</v>
      </c>
      <c r="I236" s="18">
        <v>6</v>
      </c>
      <c r="J236" s="18">
        <v>12</v>
      </c>
      <c r="K236" s="18">
        <v>7</v>
      </c>
      <c r="L236" s="18">
        <v>2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1</v>
      </c>
      <c r="U236" s="18">
        <v>1</v>
      </c>
      <c r="V236" s="18">
        <v>0</v>
      </c>
      <c r="W236" s="18">
        <v>1</v>
      </c>
      <c r="X236" s="18">
        <v>0</v>
      </c>
      <c r="Y236" s="18">
        <v>0</v>
      </c>
      <c r="Z236" s="18">
        <v>0</v>
      </c>
      <c r="AA236" s="46">
        <v>0</v>
      </c>
      <c r="AB236" s="17">
        <f t="shared" si="18"/>
        <v>22</v>
      </c>
      <c r="AC236" s="18">
        <f t="shared" si="19"/>
        <v>15</v>
      </c>
      <c r="AD236" s="19">
        <f t="shared" si="20"/>
        <v>37</v>
      </c>
      <c r="AF236" s="17">
        <v>0</v>
      </c>
      <c r="AG236" s="18">
        <v>0</v>
      </c>
      <c r="AH236" s="18">
        <v>0</v>
      </c>
      <c r="AI236" s="18">
        <v>0</v>
      </c>
      <c r="AJ236" s="18">
        <v>0</v>
      </c>
      <c r="AK236" s="18">
        <v>0</v>
      </c>
      <c r="AL236" s="18">
        <v>0</v>
      </c>
      <c r="AM236" s="18">
        <v>0</v>
      </c>
      <c r="AN236" s="18">
        <v>0</v>
      </c>
      <c r="AO236" s="18">
        <v>0</v>
      </c>
      <c r="AP236" s="18">
        <v>25</v>
      </c>
      <c r="AQ236" s="46">
        <v>5</v>
      </c>
      <c r="AR236" s="17">
        <f t="shared" si="21"/>
        <v>25</v>
      </c>
      <c r="AS236" s="18">
        <f t="shared" si="22"/>
        <v>5</v>
      </c>
      <c r="AT236" s="19">
        <f t="shared" si="23"/>
        <v>30</v>
      </c>
    </row>
    <row r="237" spans="2:46" x14ac:dyDescent="0.25">
      <c r="B237" s="43" t="s">
        <v>476</v>
      </c>
      <c r="C237" s="44" t="s">
        <v>330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2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3</v>
      </c>
      <c r="U237" s="18">
        <v>1</v>
      </c>
      <c r="V237" s="18">
        <v>0</v>
      </c>
      <c r="W237" s="18">
        <v>0</v>
      </c>
      <c r="X237" s="18">
        <v>0</v>
      </c>
      <c r="Y237" s="18">
        <v>0</v>
      </c>
      <c r="Z237" s="18">
        <v>0</v>
      </c>
      <c r="AA237" s="46">
        <v>0</v>
      </c>
      <c r="AB237" s="17">
        <f t="shared" si="18"/>
        <v>5</v>
      </c>
      <c r="AC237" s="18">
        <f t="shared" si="19"/>
        <v>1</v>
      </c>
      <c r="AD237" s="19">
        <f t="shared" si="20"/>
        <v>6</v>
      </c>
      <c r="AF237" s="17">
        <v>0</v>
      </c>
      <c r="AG237" s="18">
        <v>0</v>
      </c>
      <c r="AH237" s="18">
        <v>0</v>
      </c>
      <c r="AI237" s="18">
        <v>0</v>
      </c>
      <c r="AJ237" s="18">
        <v>0</v>
      </c>
      <c r="AK237" s="18">
        <v>0</v>
      </c>
      <c r="AL237" s="18">
        <v>0</v>
      </c>
      <c r="AM237" s="18">
        <v>0</v>
      </c>
      <c r="AN237" s="18">
        <v>0</v>
      </c>
      <c r="AO237" s="18">
        <v>0</v>
      </c>
      <c r="AP237" s="18">
        <v>0</v>
      </c>
      <c r="AQ237" s="46">
        <v>0</v>
      </c>
      <c r="AR237" s="17">
        <f t="shared" si="21"/>
        <v>0</v>
      </c>
      <c r="AS237" s="18">
        <f t="shared" si="22"/>
        <v>0</v>
      </c>
      <c r="AT237" s="19">
        <f t="shared" si="23"/>
        <v>0</v>
      </c>
    </row>
    <row r="238" spans="2:46" x14ac:dyDescent="0.25">
      <c r="B238" s="43" t="s">
        <v>477</v>
      </c>
      <c r="C238" s="44" t="s">
        <v>478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4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1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46">
        <v>1</v>
      </c>
      <c r="AB238" s="17">
        <f t="shared" si="18"/>
        <v>5</v>
      </c>
      <c r="AC238" s="18">
        <f t="shared" si="19"/>
        <v>1</v>
      </c>
      <c r="AD238" s="19">
        <f t="shared" si="20"/>
        <v>6</v>
      </c>
      <c r="AF238" s="17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0</v>
      </c>
      <c r="AL238" s="18">
        <v>0</v>
      </c>
      <c r="AM238" s="18">
        <v>0</v>
      </c>
      <c r="AN238" s="18">
        <v>0</v>
      </c>
      <c r="AO238" s="18">
        <v>0</v>
      </c>
      <c r="AP238" s="18">
        <v>25</v>
      </c>
      <c r="AQ238" s="46">
        <v>12</v>
      </c>
      <c r="AR238" s="17">
        <f t="shared" si="21"/>
        <v>25</v>
      </c>
      <c r="AS238" s="18">
        <f t="shared" si="22"/>
        <v>12</v>
      </c>
      <c r="AT238" s="19">
        <f t="shared" si="23"/>
        <v>37</v>
      </c>
    </row>
    <row r="239" spans="2:46" x14ac:dyDescent="0.25">
      <c r="B239" s="43" t="s">
        <v>479</v>
      </c>
      <c r="C239" s="44" t="s">
        <v>480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3</v>
      </c>
      <c r="U239" s="18">
        <v>9</v>
      </c>
      <c r="V239" s="18">
        <v>0</v>
      </c>
      <c r="W239" s="18">
        <v>0</v>
      </c>
      <c r="X239" s="18">
        <v>0</v>
      </c>
      <c r="Y239" s="18">
        <v>0</v>
      </c>
      <c r="Z239" s="18">
        <v>0</v>
      </c>
      <c r="AA239" s="46">
        <v>0</v>
      </c>
      <c r="AB239" s="17">
        <f t="shared" si="18"/>
        <v>3</v>
      </c>
      <c r="AC239" s="18">
        <f t="shared" si="19"/>
        <v>9</v>
      </c>
      <c r="AD239" s="19">
        <f t="shared" si="20"/>
        <v>12</v>
      </c>
      <c r="AF239" s="17">
        <v>0</v>
      </c>
      <c r="AG239" s="18">
        <v>0</v>
      </c>
      <c r="AH239" s="18">
        <v>0</v>
      </c>
      <c r="AI239" s="18">
        <v>0</v>
      </c>
      <c r="AJ239" s="18">
        <v>0</v>
      </c>
      <c r="AK239" s="18">
        <v>0</v>
      </c>
      <c r="AL239" s="18">
        <v>0</v>
      </c>
      <c r="AM239" s="18">
        <v>0</v>
      </c>
      <c r="AN239" s="18">
        <v>0</v>
      </c>
      <c r="AO239" s="18">
        <v>0</v>
      </c>
      <c r="AP239" s="18">
        <v>7</v>
      </c>
      <c r="AQ239" s="46">
        <v>8</v>
      </c>
      <c r="AR239" s="17">
        <f t="shared" si="21"/>
        <v>7</v>
      </c>
      <c r="AS239" s="18">
        <f t="shared" si="22"/>
        <v>8</v>
      </c>
      <c r="AT239" s="19">
        <f t="shared" si="23"/>
        <v>15</v>
      </c>
    </row>
    <row r="240" spans="2:46" x14ac:dyDescent="0.25">
      <c r="B240" s="43" t="s">
        <v>481</v>
      </c>
      <c r="C240" s="44" t="s">
        <v>482</v>
      </c>
      <c r="D240" s="18">
        <v>0</v>
      </c>
      <c r="E240" s="18">
        <v>0</v>
      </c>
      <c r="F240" s="18">
        <v>9</v>
      </c>
      <c r="G240" s="18">
        <v>2</v>
      </c>
      <c r="H240" s="18">
        <v>0</v>
      </c>
      <c r="I240" s="18">
        <v>0</v>
      </c>
      <c r="J240" s="18">
        <v>19</v>
      </c>
      <c r="K240" s="18">
        <v>1</v>
      </c>
      <c r="L240" s="18">
        <v>12</v>
      </c>
      <c r="M240" s="18">
        <v>2</v>
      </c>
      <c r="N240" s="18">
        <v>41</v>
      </c>
      <c r="O240" s="18">
        <v>22</v>
      </c>
      <c r="P240" s="18">
        <v>0</v>
      </c>
      <c r="Q240" s="18">
        <v>0</v>
      </c>
      <c r="R240" s="18">
        <v>6</v>
      </c>
      <c r="S240" s="18">
        <v>8</v>
      </c>
      <c r="T240" s="18">
        <v>8</v>
      </c>
      <c r="U240" s="18">
        <v>20</v>
      </c>
      <c r="V240" s="18">
        <v>0</v>
      </c>
      <c r="W240" s="18">
        <v>0</v>
      </c>
      <c r="X240" s="18">
        <v>0</v>
      </c>
      <c r="Y240" s="18">
        <v>0</v>
      </c>
      <c r="Z240" s="18">
        <v>0</v>
      </c>
      <c r="AA240" s="46">
        <v>2</v>
      </c>
      <c r="AB240" s="17">
        <f t="shared" si="18"/>
        <v>95</v>
      </c>
      <c r="AC240" s="18">
        <f t="shared" si="19"/>
        <v>57</v>
      </c>
      <c r="AD240" s="19">
        <f t="shared" si="20"/>
        <v>152</v>
      </c>
      <c r="AF240" s="17">
        <v>0</v>
      </c>
      <c r="AG240" s="18">
        <v>0</v>
      </c>
      <c r="AH240" s="18">
        <v>0</v>
      </c>
      <c r="AI240" s="18">
        <v>0</v>
      </c>
      <c r="AJ240" s="18">
        <v>0</v>
      </c>
      <c r="AK240" s="18">
        <v>0</v>
      </c>
      <c r="AL240" s="18">
        <v>0</v>
      </c>
      <c r="AM240" s="18">
        <v>0</v>
      </c>
      <c r="AN240" s="18">
        <v>0</v>
      </c>
      <c r="AO240" s="18">
        <v>0</v>
      </c>
      <c r="AP240" s="18">
        <v>41</v>
      </c>
      <c r="AQ240" s="46">
        <v>15</v>
      </c>
      <c r="AR240" s="17">
        <f t="shared" si="21"/>
        <v>41</v>
      </c>
      <c r="AS240" s="18">
        <f t="shared" si="22"/>
        <v>15</v>
      </c>
      <c r="AT240" s="19">
        <f t="shared" si="23"/>
        <v>56</v>
      </c>
    </row>
    <row r="241" spans="2:46" x14ac:dyDescent="0.25">
      <c r="B241" s="43" t="s">
        <v>483</v>
      </c>
      <c r="C241" s="44" t="s">
        <v>484</v>
      </c>
      <c r="D241" s="18">
        <v>2</v>
      </c>
      <c r="E241" s="18">
        <v>2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1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3</v>
      </c>
      <c r="U241" s="18">
        <v>4</v>
      </c>
      <c r="V241" s="18">
        <v>0</v>
      </c>
      <c r="W241" s="18">
        <v>0</v>
      </c>
      <c r="X241" s="18">
        <v>0</v>
      </c>
      <c r="Y241" s="18">
        <v>0</v>
      </c>
      <c r="Z241" s="18">
        <v>1</v>
      </c>
      <c r="AA241" s="46">
        <v>0</v>
      </c>
      <c r="AB241" s="17">
        <f t="shared" si="18"/>
        <v>7</v>
      </c>
      <c r="AC241" s="18">
        <f t="shared" si="19"/>
        <v>6</v>
      </c>
      <c r="AD241" s="19">
        <f t="shared" si="20"/>
        <v>13</v>
      </c>
      <c r="AF241" s="17">
        <v>0</v>
      </c>
      <c r="AG241" s="18">
        <v>0</v>
      </c>
      <c r="AH241" s="18">
        <v>0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22</v>
      </c>
      <c r="AQ241" s="46">
        <v>15</v>
      </c>
      <c r="AR241" s="17">
        <f t="shared" si="21"/>
        <v>22</v>
      </c>
      <c r="AS241" s="18">
        <f t="shared" si="22"/>
        <v>15</v>
      </c>
      <c r="AT241" s="19">
        <f t="shared" si="23"/>
        <v>37</v>
      </c>
    </row>
    <row r="242" spans="2:46" x14ac:dyDescent="0.25">
      <c r="B242" s="43" t="s">
        <v>485</v>
      </c>
      <c r="C242" s="44" t="s">
        <v>486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7</v>
      </c>
      <c r="K242" s="18">
        <v>7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3</v>
      </c>
      <c r="U242" s="18">
        <v>15</v>
      </c>
      <c r="V242" s="18">
        <v>0</v>
      </c>
      <c r="W242" s="18">
        <v>0</v>
      </c>
      <c r="X242" s="18">
        <v>0</v>
      </c>
      <c r="Y242" s="18">
        <v>0</v>
      </c>
      <c r="Z242" s="18">
        <v>0</v>
      </c>
      <c r="AA242" s="46">
        <v>0</v>
      </c>
      <c r="AB242" s="17">
        <f t="shared" si="18"/>
        <v>10</v>
      </c>
      <c r="AC242" s="18">
        <f t="shared" si="19"/>
        <v>22</v>
      </c>
      <c r="AD242" s="19">
        <f t="shared" si="20"/>
        <v>32</v>
      </c>
      <c r="AF242" s="17">
        <v>0</v>
      </c>
      <c r="AG242" s="18">
        <v>0</v>
      </c>
      <c r="AH242" s="18">
        <v>0</v>
      </c>
      <c r="AI242" s="18">
        <v>0</v>
      </c>
      <c r="AJ242" s="18">
        <v>0</v>
      </c>
      <c r="AK242" s="18">
        <v>0</v>
      </c>
      <c r="AL242" s="18">
        <v>0</v>
      </c>
      <c r="AM242" s="18">
        <v>0</v>
      </c>
      <c r="AN242" s="18">
        <v>0</v>
      </c>
      <c r="AO242" s="18">
        <v>0</v>
      </c>
      <c r="AP242" s="18">
        <v>8</v>
      </c>
      <c r="AQ242" s="46">
        <v>11</v>
      </c>
      <c r="AR242" s="17">
        <f t="shared" si="21"/>
        <v>8</v>
      </c>
      <c r="AS242" s="18">
        <f t="shared" si="22"/>
        <v>11</v>
      </c>
      <c r="AT242" s="19">
        <f t="shared" si="23"/>
        <v>19</v>
      </c>
    </row>
    <row r="243" spans="2:46" x14ac:dyDescent="0.25">
      <c r="B243" s="43" t="s">
        <v>487</v>
      </c>
      <c r="C243" s="44" t="s">
        <v>488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  <c r="R243" s="18">
        <v>0</v>
      </c>
      <c r="S243" s="18">
        <v>0</v>
      </c>
      <c r="T243" s="18">
        <v>0</v>
      </c>
      <c r="U243" s="18">
        <v>1</v>
      </c>
      <c r="V243" s="18">
        <v>0</v>
      </c>
      <c r="W243" s="18">
        <v>0</v>
      </c>
      <c r="X243" s="18">
        <v>0</v>
      </c>
      <c r="Y243" s="18">
        <v>0</v>
      </c>
      <c r="Z243" s="18">
        <v>0</v>
      </c>
      <c r="AA243" s="46">
        <v>0</v>
      </c>
      <c r="AB243" s="17">
        <f t="shared" si="18"/>
        <v>0</v>
      </c>
      <c r="AC243" s="18">
        <f t="shared" si="19"/>
        <v>1</v>
      </c>
      <c r="AD243" s="19">
        <f t="shared" si="20"/>
        <v>1</v>
      </c>
      <c r="AF243" s="17">
        <v>0</v>
      </c>
      <c r="AG243" s="18">
        <v>0</v>
      </c>
      <c r="AH243" s="18">
        <v>0</v>
      </c>
      <c r="AI243" s="18">
        <v>0</v>
      </c>
      <c r="AJ243" s="18">
        <v>0</v>
      </c>
      <c r="AK243" s="18">
        <v>0</v>
      </c>
      <c r="AL243" s="18">
        <v>0</v>
      </c>
      <c r="AM243" s="18">
        <v>0</v>
      </c>
      <c r="AN243" s="18">
        <v>0</v>
      </c>
      <c r="AO243" s="18">
        <v>0</v>
      </c>
      <c r="AP243" s="18">
        <v>14</v>
      </c>
      <c r="AQ243" s="46">
        <v>9</v>
      </c>
      <c r="AR243" s="17">
        <f t="shared" si="21"/>
        <v>14</v>
      </c>
      <c r="AS243" s="18">
        <f t="shared" si="22"/>
        <v>9</v>
      </c>
      <c r="AT243" s="19">
        <f t="shared" si="23"/>
        <v>23</v>
      </c>
    </row>
    <row r="244" spans="2:46" x14ac:dyDescent="0.25">
      <c r="B244" s="43" t="s">
        <v>489</v>
      </c>
      <c r="C244" s="44" t="s">
        <v>490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13</v>
      </c>
      <c r="K244" s="18">
        <v>15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7</v>
      </c>
      <c r="U244" s="18">
        <v>6</v>
      </c>
      <c r="V244" s="18">
        <v>0</v>
      </c>
      <c r="W244" s="18">
        <v>0</v>
      </c>
      <c r="X244" s="18">
        <v>0</v>
      </c>
      <c r="Y244" s="18">
        <v>0</v>
      </c>
      <c r="Z244" s="18">
        <v>0</v>
      </c>
      <c r="AA244" s="46">
        <v>0</v>
      </c>
      <c r="AB244" s="17">
        <f t="shared" si="18"/>
        <v>20</v>
      </c>
      <c r="AC244" s="18">
        <f t="shared" si="19"/>
        <v>21</v>
      </c>
      <c r="AD244" s="19">
        <f t="shared" si="20"/>
        <v>41</v>
      </c>
      <c r="AF244" s="17">
        <v>0</v>
      </c>
      <c r="AG244" s="18">
        <v>0</v>
      </c>
      <c r="AH244" s="18">
        <v>0</v>
      </c>
      <c r="AI244" s="18">
        <v>0</v>
      </c>
      <c r="AJ244" s="18">
        <v>0</v>
      </c>
      <c r="AK244" s="18">
        <v>0</v>
      </c>
      <c r="AL244" s="18">
        <v>0</v>
      </c>
      <c r="AM244" s="18">
        <v>0</v>
      </c>
      <c r="AN244" s="18">
        <v>0</v>
      </c>
      <c r="AO244" s="18">
        <v>0</v>
      </c>
      <c r="AP244" s="18">
        <v>13</v>
      </c>
      <c r="AQ244" s="46">
        <v>12</v>
      </c>
      <c r="AR244" s="17">
        <f t="shared" si="21"/>
        <v>13</v>
      </c>
      <c r="AS244" s="18">
        <f t="shared" si="22"/>
        <v>12</v>
      </c>
      <c r="AT244" s="19">
        <f t="shared" si="23"/>
        <v>25</v>
      </c>
    </row>
    <row r="245" spans="2:46" x14ac:dyDescent="0.25">
      <c r="B245" s="43" t="s">
        <v>491</v>
      </c>
      <c r="C245" s="44" t="s">
        <v>159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18">
        <v>7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0</v>
      </c>
      <c r="S245" s="18">
        <v>0</v>
      </c>
      <c r="T245" s="18">
        <v>0</v>
      </c>
      <c r="U245" s="18">
        <v>0</v>
      </c>
      <c r="V245" s="18">
        <v>0</v>
      </c>
      <c r="W245" s="18">
        <v>0</v>
      </c>
      <c r="X245" s="18">
        <v>0</v>
      </c>
      <c r="Y245" s="18">
        <v>0</v>
      </c>
      <c r="Z245" s="18">
        <v>0</v>
      </c>
      <c r="AA245" s="46">
        <v>0</v>
      </c>
      <c r="AB245" s="17">
        <f t="shared" si="18"/>
        <v>7</v>
      </c>
      <c r="AC245" s="18">
        <f t="shared" si="19"/>
        <v>0</v>
      </c>
      <c r="AD245" s="19">
        <f t="shared" si="20"/>
        <v>7</v>
      </c>
      <c r="AF245" s="17">
        <v>0</v>
      </c>
      <c r="AG245" s="18">
        <v>0</v>
      </c>
      <c r="AH245" s="18">
        <v>0</v>
      </c>
      <c r="AI245" s="18">
        <v>0</v>
      </c>
      <c r="AJ245" s="18">
        <v>0</v>
      </c>
      <c r="AK245" s="18">
        <v>0</v>
      </c>
      <c r="AL245" s="18">
        <v>0</v>
      </c>
      <c r="AM245" s="18">
        <v>0</v>
      </c>
      <c r="AN245" s="18">
        <v>0</v>
      </c>
      <c r="AO245" s="18">
        <v>0</v>
      </c>
      <c r="AP245" s="18">
        <v>16</v>
      </c>
      <c r="AQ245" s="46">
        <v>7</v>
      </c>
      <c r="AR245" s="17">
        <f t="shared" si="21"/>
        <v>16</v>
      </c>
      <c r="AS245" s="18">
        <f t="shared" si="22"/>
        <v>7</v>
      </c>
      <c r="AT245" s="19">
        <f t="shared" si="23"/>
        <v>23</v>
      </c>
    </row>
    <row r="246" spans="2:46" x14ac:dyDescent="0.25">
      <c r="B246" s="43" t="s">
        <v>492</v>
      </c>
      <c r="C246" s="44" t="s">
        <v>271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0</v>
      </c>
      <c r="R246" s="18">
        <v>3</v>
      </c>
      <c r="S246" s="18">
        <v>1</v>
      </c>
      <c r="T246" s="18">
        <v>3</v>
      </c>
      <c r="U246" s="18">
        <v>1</v>
      </c>
      <c r="V246" s="18">
        <v>0</v>
      </c>
      <c r="W246" s="18">
        <v>0</v>
      </c>
      <c r="X246" s="18">
        <v>0</v>
      </c>
      <c r="Y246" s="18">
        <v>0</v>
      </c>
      <c r="Z246" s="18">
        <v>0</v>
      </c>
      <c r="AA246" s="46">
        <v>0</v>
      </c>
      <c r="AB246" s="17">
        <f t="shared" si="18"/>
        <v>6</v>
      </c>
      <c r="AC246" s="18">
        <f t="shared" si="19"/>
        <v>2</v>
      </c>
      <c r="AD246" s="19">
        <f t="shared" si="20"/>
        <v>8</v>
      </c>
      <c r="AF246" s="17">
        <v>0</v>
      </c>
      <c r="AG246" s="18">
        <v>0</v>
      </c>
      <c r="AH246" s="18">
        <v>0</v>
      </c>
      <c r="AI246" s="18">
        <v>0</v>
      </c>
      <c r="AJ246" s="18">
        <v>0</v>
      </c>
      <c r="AK246" s="18">
        <v>0</v>
      </c>
      <c r="AL246" s="18">
        <v>0</v>
      </c>
      <c r="AM246" s="18">
        <v>0</v>
      </c>
      <c r="AN246" s="18">
        <v>0</v>
      </c>
      <c r="AO246" s="18">
        <v>0</v>
      </c>
      <c r="AP246" s="18">
        <v>13</v>
      </c>
      <c r="AQ246" s="46">
        <v>9</v>
      </c>
      <c r="AR246" s="17">
        <f t="shared" si="21"/>
        <v>13</v>
      </c>
      <c r="AS246" s="18">
        <f t="shared" si="22"/>
        <v>9</v>
      </c>
      <c r="AT246" s="19">
        <f t="shared" si="23"/>
        <v>22</v>
      </c>
    </row>
    <row r="247" spans="2:46" x14ac:dyDescent="0.25">
      <c r="B247" s="43" t="s">
        <v>493</v>
      </c>
      <c r="C247" s="44" t="s">
        <v>494</v>
      </c>
      <c r="D247" s="18">
        <v>0</v>
      </c>
      <c r="E247" s="18">
        <v>0</v>
      </c>
      <c r="F247" s="18">
        <v>4</v>
      </c>
      <c r="G247" s="18">
        <v>2</v>
      </c>
      <c r="H247" s="18">
        <v>0</v>
      </c>
      <c r="I247" s="18">
        <v>0</v>
      </c>
      <c r="J247" s="18">
        <v>7</v>
      </c>
      <c r="K247" s="18">
        <v>2</v>
      </c>
      <c r="L247" s="18">
        <v>16</v>
      </c>
      <c r="M247" s="18">
        <v>3</v>
      </c>
      <c r="N247" s="18">
        <v>12</v>
      </c>
      <c r="O247" s="18">
        <v>14</v>
      </c>
      <c r="P247" s="18">
        <v>0</v>
      </c>
      <c r="Q247" s="18">
        <v>0</v>
      </c>
      <c r="R247" s="18">
        <v>0</v>
      </c>
      <c r="S247" s="18">
        <v>0</v>
      </c>
      <c r="T247" s="18">
        <v>19</v>
      </c>
      <c r="U247" s="18">
        <v>9</v>
      </c>
      <c r="V247" s="18">
        <v>0</v>
      </c>
      <c r="W247" s="18">
        <v>0</v>
      </c>
      <c r="X247" s="18">
        <v>0</v>
      </c>
      <c r="Y247" s="18">
        <v>0</v>
      </c>
      <c r="Z247" s="18">
        <v>0</v>
      </c>
      <c r="AA247" s="46">
        <v>0</v>
      </c>
      <c r="AB247" s="17">
        <f t="shared" si="18"/>
        <v>58</v>
      </c>
      <c r="AC247" s="18">
        <f t="shared" si="19"/>
        <v>30</v>
      </c>
      <c r="AD247" s="19">
        <f t="shared" si="20"/>
        <v>88</v>
      </c>
      <c r="AF247" s="17">
        <v>0</v>
      </c>
      <c r="AG247" s="18">
        <v>0</v>
      </c>
      <c r="AH247" s="18">
        <v>0</v>
      </c>
      <c r="AI247" s="18">
        <v>0</v>
      </c>
      <c r="AJ247" s="18">
        <v>0</v>
      </c>
      <c r="AK247" s="18">
        <v>0</v>
      </c>
      <c r="AL247" s="18">
        <v>0</v>
      </c>
      <c r="AM247" s="18">
        <v>0</v>
      </c>
      <c r="AN247" s="18">
        <v>0</v>
      </c>
      <c r="AO247" s="18">
        <v>0</v>
      </c>
      <c r="AP247" s="18">
        <v>36</v>
      </c>
      <c r="AQ247" s="46">
        <v>15</v>
      </c>
      <c r="AR247" s="17">
        <f t="shared" si="21"/>
        <v>36</v>
      </c>
      <c r="AS247" s="18">
        <f t="shared" si="22"/>
        <v>15</v>
      </c>
      <c r="AT247" s="19">
        <f t="shared" si="23"/>
        <v>51</v>
      </c>
    </row>
    <row r="248" spans="2:46" x14ac:dyDescent="0.25">
      <c r="B248" s="43" t="s">
        <v>495</v>
      </c>
      <c r="C248" s="44" t="s">
        <v>496</v>
      </c>
      <c r="D248" s="18">
        <v>0</v>
      </c>
      <c r="E248" s="18">
        <v>0</v>
      </c>
      <c r="F248" s="18">
        <v>0</v>
      </c>
      <c r="G248" s="18">
        <v>0</v>
      </c>
      <c r="H248" s="18">
        <v>8</v>
      </c>
      <c r="I248" s="18">
        <v>6</v>
      </c>
      <c r="J248" s="18">
        <v>14</v>
      </c>
      <c r="K248" s="18">
        <v>9</v>
      </c>
      <c r="L248" s="18">
        <v>0</v>
      </c>
      <c r="M248" s="18">
        <v>0</v>
      </c>
      <c r="N248" s="18">
        <v>19</v>
      </c>
      <c r="O248" s="18">
        <v>3</v>
      </c>
      <c r="P248" s="18">
        <v>0</v>
      </c>
      <c r="Q248" s="18">
        <v>0</v>
      </c>
      <c r="R248" s="18">
        <v>0</v>
      </c>
      <c r="S248" s="18">
        <v>0</v>
      </c>
      <c r="T248" s="18">
        <v>22</v>
      </c>
      <c r="U248" s="18">
        <v>40</v>
      </c>
      <c r="V248" s="18">
        <v>0</v>
      </c>
      <c r="W248" s="18">
        <v>0</v>
      </c>
      <c r="X248" s="18">
        <v>0</v>
      </c>
      <c r="Y248" s="18">
        <v>0</v>
      </c>
      <c r="Z248" s="18">
        <v>1</v>
      </c>
      <c r="AA248" s="46">
        <v>0</v>
      </c>
      <c r="AB248" s="17">
        <f t="shared" si="18"/>
        <v>64</v>
      </c>
      <c r="AC248" s="18">
        <f t="shared" si="19"/>
        <v>58</v>
      </c>
      <c r="AD248" s="19">
        <f t="shared" si="20"/>
        <v>122</v>
      </c>
      <c r="AF248" s="17">
        <v>0</v>
      </c>
      <c r="AG248" s="18">
        <v>0</v>
      </c>
      <c r="AH248" s="18">
        <v>0</v>
      </c>
      <c r="AI248" s="18">
        <v>0</v>
      </c>
      <c r="AJ248" s="18">
        <v>0</v>
      </c>
      <c r="AK248" s="18">
        <v>0</v>
      </c>
      <c r="AL248" s="18">
        <v>0</v>
      </c>
      <c r="AM248" s="18">
        <v>0</v>
      </c>
      <c r="AN248" s="18">
        <v>0</v>
      </c>
      <c r="AO248" s="18">
        <v>0</v>
      </c>
      <c r="AP248" s="18">
        <v>26</v>
      </c>
      <c r="AQ248" s="46">
        <v>11</v>
      </c>
      <c r="AR248" s="17">
        <f t="shared" si="21"/>
        <v>26</v>
      </c>
      <c r="AS248" s="18">
        <f t="shared" si="22"/>
        <v>11</v>
      </c>
      <c r="AT248" s="19">
        <f t="shared" si="23"/>
        <v>37</v>
      </c>
    </row>
    <row r="249" spans="2:46" x14ac:dyDescent="0.25">
      <c r="B249" s="43" t="s">
        <v>497</v>
      </c>
      <c r="C249" s="44" t="s">
        <v>498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2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1</v>
      </c>
      <c r="V249" s="18">
        <v>0</v>
      </c>
      <c r="W249" s="18">
        <v>0</v>
      </c>
      <c r="X249" s="18">
        <v>0</v>
      </c>
      <c r="Y249" s="18">
        <v>0</v>
      </c>
      <c r="Z249" s="18">
        <v>0</v>
      </c>
      <c r="AA249" s="46">
        <v>0</v>
      </c>
      <c r="AB249" s="17">
        <f t="shared" si="18"/>
        <v>0</v>
      </c>
      <c r="AC249" s="18">
        <f t="shared" si="19"/>
        <v>3</v>
      </c>
      <c r="AD249" s="19">
        <f t="shared" si="20"/>
        <v>3</v>
      </c>
      <c r="AF249" s="17">
        <v>0</v>
      </c>
      <c r="AG249" s="18">
        <v>0</v>
      </c>
      <c r="AH249" s="18">
        <v>0</v>
      </c>
      <c r="AI249" s="18">
        <v>0</v>
      </c>
      <c r="AJ249" s="18">
        <v>0</v>
      </c>
      <c r="AK249" s="18">
        <v>0</v>
      </c>
      <c r="AL249" s="18">
        <v>0</v>
      </c>
      <c r="AM249" s="18">
        <v>0</v>
      </c>
      <c r="AN249" s="18">
        <v>0</v>
      </c>
      <c r="AO249" s="18">
        <v>0</v>
      </c>
      <c r="AP249" s="18">
        <v>0</v>
      </c>
      <c r="AQ249" s="46">
        <v>0</v>
      </c>
      <c r="AR249" s="17">
        <f t="shared" si="21"/>
        <v>0</v>
      </c>
      <c r="AS249" s="18">
        <f t="shared" si="22"/>
        <v>0</v>
      </c>
      <c r="AT249" s="19">
        <f t="shared" si="23"/>
        <v>0</v>
      </c>
    </row>
    <row r="250" spans="2:46" x14ac:dyDescent="0.25">
      <c r="B250" s="43" t="s">
        <v>499</v>
      </c>
      <c r="C250" s="44" t="s">
        <v>500</v>
      </c>
      <c r="D250" s="18">
        <v>0</v>
      </c>
      <c r="E250" s="18">
        <v>0</v>
      </c>
      <c r="F250" s="18">
        <v>0</v>
      </c>
      <c r="G250" s="18">
        <v>2</v>
      </c>
      <c r="H250" s="18">
        <v>0</v>
      </c>
      <c r="I250" s="18">
        <v>0</v>
      </c>
      <c r="J250" s="18">
        <v>50</v>
      </c>
      <c r="K250" s="18">
        <v>13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6</v>
      </c>
      <c r="U250" s="18">
        <v>3</v>
      </c>
      <c r="V250" s="18">
        <v>0</v>
      </c>
      <c r="W250" s="18">
        <v>0</v>
      </c>
      <c r="X250" s="18">
        <v>0</v>
      </c>
      <c r="Y250" s="18">
        <v>0</v>
      </c>
      <c r="Z250" s="18">
        <v>3</v>
      </c>
      <c r="AA250" s="46">
        <v>2</v>
      </c>
      <c r="AB250" s="17">
        <f t="shared" si="18"/>
        <v>59</v>
      </c>
      <c r="AC250" s="18">
        <f t="shared" si="19"/>
        <v>20</v>
      </c>
      <c r="AD250" s="19">
        <f t="shared" si="20"/>
        <v>79</v>
      </c>
      <c r="AF250" s="17">
        <v>0</v>
      </c>
      <c r="AG250" s="18">
        <v>0</v>
      </c>
      <c r="AH250" s="18">
        <v>0</v>
      </c>
      <c r="AI250" s="18">
        <v>0</v>
      </c>
      <c r="AJ250" s="18">
        <v>0</v>
      </c>
      <c r="AK250" s="18">
        <v>0</v>
      </c>
      <c r="AL250" s="18">
        <v>0</v>
      </c>
      <c r="AM250" s="18">
        <v>0</v>
      </c>
      <c r="AN250" s="18">
        <v>0</v>
      </c>
      <c r="AO250" s="18">
        <v>0</v>
      </c>
      <c r="AP250" s="18">
        <v>36</v>
      </c>
      <c r="AQ250" s="46">
        <v>15</v>
      </c>
      <c r="AR250" s="17">
        <f t="shared" si="21"/>
        <v>36</v>
      </c>
      <c r="AS250" s="18">
        <f t="shared" si="22"/>
        <v>15</v>
      </c>
      <c r="AT250" s="19">
        <f t="shared" si="23"/>
        <v>51</v>
      </c>
    </row>
    <row r="251" spans="2:46" x14ac:dyDescent="0.25">
      <c r="B251" s="43" t="s">
        <v>501</v>
      </c>
      <c r="C251" s="44" t="s">
        <v>502</v>
      </c>
      <c r="D251" s="18">
        <v>32</v>
      </c>
      <c r="E251" s="18">
        <v>5</v>
      </c>
      <c r="F251" s="18">
        <v>45</v>
      </c>
      <c r="G251" s="18">
        <v>27</v>
      </c>
      <c r="H251" s="18">
        <v>26</v>
      </c>
      <c r="I251" s="18">
        <v>14</v>
      </c>
      <c r="J251" s="18">
        <v>629</v>
      </c>
      <c r="K251" s="18">
        <v>277</v>
      </c>
      <c r="L251" s="18">
        <v>23</v>
      </c>
      <c r="M251" s="18">
        <v>6</v>
      </c>
      <c r="N251" s="18">
        <v>146</v>
      </c>
      <c r="O251" s="18">
        <v>116</v>
      </c>
      <c r="P251" s="18">
        <v>21</v>
      </c>
      <c r="Q251" s="18">
        <v>9</v>
      </c>
      <c r="R251" s="18">
        <v>148</v>
      </c>
      <c r="S251" s="18">
        <v>52</v>
      </c>
      <c r="T251" s="18">
        <v>125</v>
      </c>
      <c r="U251" s="18">
        <v>164</v>
      </c>
      <c r="V251" s="18">
        <v>0</v>
      </c>
      <c r="W251" s="18">
        <v>11</v>
      </c>
      <c r="X251" s="18">
        <v>0</v>
      </c>
      <c r="Y251" s="18">
        <v>0</v>
      </c>
      <c r="Z251" s="18">
        <v>8</v>
      </c>
      <c r="AA251" s="46">
        <v>8</v>
      </c>
      <c r="AB251" s="17">
        <f t="shared" si="18"/>
        <v>1203</v>
      </c>
      <c r="AC251" s="18">
        <f t="shared" si="19"/>
        <v>689</v>
      </c>
      <c r="AD251" s="19">
        <f t="shared" si="20"/>
        <v>1892</v>
      </c>
      <c r="AF251" s="17">
        <v>612</v>
      </c>
      <c r="AG251" s="18">
        <v>276</v>
      </c>
      <c r="AH251" s="18">
        <v>44</v>
      </c>
      <c r="AI251" s="18">
        <v>3</v>
      </c>
      <c r="AJ251" s="18">
        <v>0</v>
      </c>
      <c r="AK251" s="18">
        <v>0</v>
      </c>
      <c r="AL251" s="18">
        <v>0</v>
      </c>
      <c r="AM251" s="18">
        <v>0</v>
      </c>
      <c r="AN251" s="18">
        <v>0</v>
      </c>
      <c r="AO251" s="18">
        <v>0</v>
      </c>
      <c r="AP251" s="18">
        <v>164</v>
      </c>
      <c r="AQ251" s="46">
        <v>43</v>
      </c>
      <c r="AR251" s="17">
        <f t="shared" si="21"/>
        <v>820</v>
      </c>
      <c r="AS251" s="18">
        <f t="shared" si="22"/>
        <v>322</v>
      </c>
      <c r="AT251" s="19">
        <f t="shared" si="23"/>
        <v>1142</v>
      </c>
    </row>
    <row r="252" spans="2:46" x14ac:dyDescent="0.25">
      <c r="B252" s="43" t="s">
        <v>503</v>
      </c>
      <c r="C252" s="44" t="s">
        <v>504</v>
      </c>
      <c r="D252" s="18">
        <v>0</v>
      </c>
      <c r="E252" s="18">
        <v>0</v>
      </c>
      <c r="F252" s="18">
        <v>3</v>
      </c>
      <c r="G252" s="18">
        <v>0</v>
      </c>
      <c r="H252" s="18">
        <v>0</v>
      </c>
      <c r="I252" s="18">
        <v>0</v>
      </c>
      <c r="J252" s="18">
        <v>5</v>
      </c>
      <c r="K252" s="18">
        <v>0</v>
      </c>
      <c r="L252" s="18">
        <v>0</v>
      </c>
      <c r="M252" s="18">
        <v>0</v>
      </c>
      <c r="N252" s="18">
        <v>5</v>
      </c>
      <c r="O252" s="18">
        <v>5</v>
      </c>
      <c r="P252" s="18">
        <v>0</v>
      </c>
      <c r="Q252" s="18">
        <v>0</v>
      </c>
      <c r="R252" s="18">
        <v>0</v>
      </c>
      <c r="S252" s="18">
        <v>0</v>
      </c>
      <c r="T252" s="18">
        <v>2</v>
      </c>
      <c r="U252" s="18">
        <v>4</v>
      </c>
      <c r="V252" s="18">
        <v>0</v>
      </c>
      <c r="W252" s="18">
        <v>0</v>
      </c>
      <c r="X252" s="18">
        <v>0</v>
      </c>
      <c r="Y252" s="18">
        <v>0</v>
      </c>
      <c r="Z252" s="18">
        <v>0</v>
      </c>
      <c r="AA252" s="46">
        <v>1</v>
      </c>
      <c r="AB252" s="17">
        <f t="shared" si="18"/>
        <v>15</v>
      </c>
      <c r="AC252" s="18">
        <f t="shared" si="19"/>
        <v>10</v>
      </c>
      <c r="AD252" s="19">
        <f t="shared" si="20"/>
        <v>25</v>
      </c>
      <c r="AF252" s="17">
        <v>0</v>
      </c>
      <c r="AG252" s="18">
        <v>0</v>
      </c>
      <c r="AH252" s="18">
        <v>0</v>
      </c>
      <c r="AI252" s="18">
        <v>0</v>
      </c>
      <c r="AJ252" s="18">
        <v>0</v>
      </c>
      <c r="AK252" s="18">
        <v>0</v>
      </c>
      <c r="AL252" s="18">
        <v>0</v>
      </c>
      <c r="AM252" s="18">
        <v>0</v>
      </c>
      <c r="AN252" s="18">
        <v>0</v>
      </c>
      <c r="AO252" s="18">
        <v>0</v>
      </c>
      <c r="AP252" s="18">
        <v>20</v>
      </c>
      <c r="AQ252" s="46">
        <v>14</v>
      </c>
      <c r="AR252" s="17">
        <f t="shared" si="21"/>
        <v>20</v>
      </c>
      <c r="AS252" s="18">
        <f t="shared" si="22"/>
        <v>14</v>
      </c>
      <c r="AT252" s="19">
        <f t="shared" si="23"/>
        <v>34</v>
      </c>
    </row>
    <row r="253" spans="2:46" x14ac:dyDescent="0.25">
      <c r="B253" s="43" t="s">
        <v>505</v>
      </c>
      <c r="C253" s="44" t="s">
        <v>506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5</v>
      </c>
      <c r="K253" s="18">
        <v>1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1</v>
      </c>
      <c r="U253" s="18">
        <v>0</v>
      </c>
      <c r="V253" s="18">
        <v>0</v>
      </c>
      <c r="W253" s="18">
        <v>0</v>
      </c>
      <c r="X253" s="18">
        <v>0</v>
      </c>
      <c r="Y253" s="18">
        <v>0</v>
      </c>
      <c r="Z253" s="18">
        <v>0</v>
      </c>
      <c r="AA253" s="46">
        <v>0</v>
      </c>
      <c r="AB253" s="17">
        <f t="shared" si="18"/>
        <v>6</v>
      </c>
      <c r="AC253" s="18">
        <f t="shared" si="19"/>
        <v>1</v>
      </c>
      <c r="AD253" s="19">
        <f t="shared" si="20"/>
        <v>7</v>
      </c>
      <c r="AF253" s="17">
        <v>0</v>
      </c>
      <c r="AG253" s="18">
        <v>0</v>
      </c>
      <c r="AH253" s="18">
        <v>0</v>
      </c>
      <c r="AI253" s="18">
        <v>0</v>
      </c>
      <c r="AJ253" s="18">
        <v>0</v>
      </c>
      <c r="AK253" s="18">
        <v>0</v>
      </c>
      <c r="AL253" s="18">
        <v>0</v>
      </c>
      <c r="AM253" s="18">
        <v>0</v>
      </c>
      <c r="AN253" s="18">
        <v>0</v>
      </c>
      <c r="AO253" s="18">
        <v>0</v>
      </c>
      <c r="AP253" s="18">
        <v>10</v>
      </c>
      <c r="AQ253" s="46">
        <v>4</v>
      </c>
      <c r="AR253" s="17">
        <f t="shared" si="21"/>
        <v>10</v>
      </c>
      <c r="AS253" s="18">
        <f t="shared" si="22"/>
        <v>4</v>
      </c>
      <c r="AT253" s="19">
        <f t="shared" si="23"/>
        <v>14</v>
      </c>
    </row>
    <row r="254" spans="2:46" x14ac:dyDescent="0.25">
      <c r="B254" s="43" t="s">
        <v>507</v>
      </c>
      <c r="C254" s="44" t="s">
        <v>508</v>
      </c>
      <c r="D254" s="18">
        <v>22</v>
      </c>
      <c r="E254" s="18">
        <v>3</v>
      </c>
      <c r="F254" s="18">
        <v>13</v>
      </c>
      <c r="G254" s="18">
        <v>1</v>
      </c>
      <c r="H254" s="18">
        <v>18</v>
      </c>
      <c r="I254" s="18">
        <v>1</v>
      </c>
      <c r="J254" s="18">
        <v>209</v>
      </c>
      <c r="K254" s="18">
        <v>65</v>
      </c>
      <c r="L254" s="18">
        <v>1</v>
      </c>
      <c r="M254" s="18">
        <v>1</v>
      </c>
      <c r="N254" s="18">
        <v>12</v>
      </c>
      <c r="O254" s="18">
        <v>12</v>
      </c>
      <c r="P254" s="18">
        <v>0</v>
      </c>
      <c r="Q254" s="18">
        <v>0</v>
      </c>
      <c r="R254" s="18">
        <v>23</v>
      </c>
      <c r="S254" s="18">
        <v>0</v>
      </c>
      <c r="T254" s="18">
        <v>79</v>
      </c>
      <c r="U254" s="18">
        <v>98</v>
      </c>
      <c r="V254" s="18">
        <v>0</v>
      </c>
      <c r="W254" s="18">
        <v>1</v>
      </c>
      <c r="X254" s="18">
        <v>0</v>
      </c>
      <c r="Y254" s="18">
        <v>0</v>
      </c>
      <c r="Z254" s="18">
        <v>1</v>
      </c>
      <c r="AA254" s="46">
        <v>0</v>
      </c>
      <c r="AB254" s="17">
        <f t="shared" si="18"/>
        <v>378</v>
      </c>
      <c r="AC254" s="18">
        <f t="shared" si="19"/>
        <v>182</v>
      </c>
      <c r="AD254" s="19">
        <f t="shared" si="20"/>
        <v>560</v>
      </c>
      <c r="AF254" s="17">
        <v>0</v>
      </c>
      <c r="AG254" s="18">
        <v>0</v>
      </c>
      <c r="AH254" s="18">
        <v>0</v>
      </c>
      <c r="AI254" s="18">
        <v>0</v>
      </c>
      <c r="AJ254" s="18">
        <v>0</v>
      </c>
      <c r="AK254" s="18">
        <v>0</v>
      </c>
      <c r="AL254" s="18">
        <v>0</v>
      </c>
      <c r="AM254" s="18">
        <v>0</v>
      </c>
      <c r="AN254" s="18">
        <v>0</v>
      </c>
      <c r="AO254" s="18">
        <v>0</v>
      </c>
      <c r="AP254" s="18">
        <v>107</v>
      </c>
      <c r="AQ254" s="46">
        <v>44</v>
      </c>
      <c r="AR254" s="17">
        <f t="shared" si="21"/>
        <v>107</v>
      </c>
      <c r="AS254" s="18">
        <f t="shared" si="22"/>
        <v>44</v>
      </c>
      <c r="AT254" s="19">
        <f t="shared" si="23"/>
        <v>151</v>
      </c>
    </row>
    <row r="255" spans="2:46" x14ac:dyDescent="0.25">
      <c r="B255" s="43" t="s">
        <v>509</v>
      </c>
      <c r="C255" s="44" t="s">
        <v>510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0</v>
      </c>
      <c r="T255" s="18">
        <v>0</v>
      </c>
      <c r="U255" s="18">
        <v>0</v>
      </c>
      <c r="V255" s="18">
        <v>0</v>
      </c>
      <c r="W255" s="18">
        <v>0</v>
      </c>
      <c r="X255" s="18">
        <v>0</v>
      </c>
      <c r="Y255" s="18">
        <v>0</v>
      </c>
      <c r="Z255" s="18">
        <v>0</v>
      </c>
      <c r="AA255" s="46">
        <v>0</v>
      </c>
      <c r="AB255" s="17">
        <f t="shared" si="18"/>
        <v>0</v>
      </c>
      <c r="AC255" s="18">
        <f t="shared" si="19"/>
        <v>0</v>
      </c>
      <c r="AD255" s="19">
        <f t="shared" si="20"/>
        <v>0</v>
      </c>
      <c r="AF255" s="17">
        <v>0</v>
      </c>
      <c r="AG255" s="18">
        <v>0</v>
      </c>
      <c r="AH255" s="18">
        <v>0</v>
      </c>
      <c r="AI255" s="18">
        <v>0</v>
      </c>
      <c r="AJ255" s="18">
        <v>0</v>
      </c>
      <c r="AK255" s="18">
        <v>0</v>
      </c>
      <c r="AL255" s="18">
        <v>0</v>
      </c>
      <c r="AM255" s="18">
        <v>0</v>
      </c>
      <c r="AN255" s="18">
        <v>0</v>
      </c>
      <c r="AO255" s="18">
        <v>0</v>
      </c>
      <c r="AP255" s="18">
        <v>22</v>
      </c>
      <c r="AQ255" s="46">
        <v>5</v>
      </c>
      <c r="AR255" s="17">
        <f t="shared" si="21"/>
        <v>22</v>
      </c>
      <c r="AS255" s="18">
        <f t="shared" si="22"/>
        <v>5</v>
      </c>
      <c r="AT255" s="19">
        <f t="shared" si="23"/>
        <v>27</v>
      </c>
    </row>
    <row r="256" spans="2:46" x14ac:dyDescent="0.25">
      <c r="B256" s="43" t="s">
        <v>511</v>
      </c>
      <c r="C256" s="44" t="s">
        <v>512</v>
      </c>
      <c r="D256" s="18">
        <v>0</v>
      </c>
      <c r="E256" s="18">
        <v>0</v>
      </c>
      <c r="F256" s="18">
        <v>2</v>
      </c>
      <c r="G256" s="18">
        <v>1</v>
      </c>
      <c r="H256" s="18">
        <v>0</v>
      </c>
      <c r="I256" s="18">
        <v>0</v>
      </c>
      <c r="J256" s="18">
        <v>53</v>
      </c>
      <c r="K256" s="18">
        <v>31</v>
      </c>
      <c r="L256" s="18">
        <v>17</v>
      </c>
      <c r="M256" s="18">
        <v>3</v>
      </c>
      <c r="N256" s="18">
        <v>13</v>
      </c>
      <c r="O256" s="18">
        <v>14</v>
      </c>
      <c r="P256" s="18">
        <v>0</v>
      </c>
      <c r="Q256" s="18">
        <v>0</v>
      </c>
      <c r="R256" s="18">
        <v>0</v>
      </c>
      <c r="S256" s="18">
        <v>2</v>
      </c>
      <c r="T256" s="18">
        <v>3</v>
      </c>
      <c r="U256" s="18">
        <v>3</v>
      </c>
      <c r="V256" s="18">
        <v>0</v>
      </c>
      <c r="W256" s="18">
        <v>0</v>
      </c>
      <c r="X256" s="18">
        <v>0</v>
      </c>
      <c r="Y256" s="18">
        <v>1</v>
      </c>
      <c r="Z256" s="18">
        <v>1</v>
      </c>
      <c r="AA256" s="46">
        <v>6</v>
      </c>
      <c r="AB256" s="17">
        <f t="shared" si="18"/>
        <v>89</v>
      </c>
      <c r="AC256" s="18">
        <f t="shared" si="19"/>
        <v>61</v>
      </c>
      <c r="AD256" s="19">
        <f t="shared" si="20"/>
        <v>150</v>
      </c>
      <c r="AF256" s="17">
        <v>0</v>
      </c>
      <c r="AG256" s="18">
        <v>0</v>
      </c>
      <c r="AH256" s="18">
        <v>0</v>
      </c>
      <c r="AI256" s="18">
        <v>0</v>
      </c>
      <c r="AJ256" s="18">
        <v>0</v>
      </c>
      <c r="AK256" s="18">
        <v>0</v>
      </c>
      <c r="AL256" s="18">
        <v>0</v>
      </c>
      <c r="AM256" s="18">
        <v>0</v>
      </c>
      <c r="AN256" s="18">
        <v>0</v>
      </c>
      <c r="AO256" s="18">
        <v>0</v>
      </c>
      <c r="AP256" s="18">
        <v>32</v>
      </c>
      <c r="AQ256" s="46">
        <v>13</v>
      </c>
      <c r="AR256" s="17">
        <f t="shared" si="21"/>
        <v>32</v>
      </c>
      <c r="AS256" s="18">
        <f t="shared" si="22"/>
        <v>13</v>
      </c>
      <c r="AT256" s="19">
        <f t="shared" si="23"/>
        <v>45</v>
      </c>
    </row>
    <row r="257" spans="2:46" x14ac:dyDescent="0.25">
      <c r="B257" s="43" t="s">
        <v>513</v>
      </c>
      <c r="C257" s="44" t="s">
        <v>514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10</v>
      </c>
      <c r="K257" s="18">
        <v>2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1</v>
      </c>
      <c r="U257" s="18">
        <v>2</v>
      </c>
      <c r="V257" s="18">
        <v>0</v>
      </c>
      <c r="W257" s="18">
        <v>0</v>
      </c>
      <c r="X257" s="18">
        <v>0</v>
      </c>
      <c r="Y257" s="18">
        <v>0</v>
      </c>
      <c r="Z257" s="18">
        <v>0</v>
      </c>
      <c r="AA257" s="46">
        <v>0</v>
      </c>
      <c r="AB257" s="17">
        <f t="shared" si="18"/>
        <v>11</v>
      </c>
      <c r="AC257" s="18">
        <f t="shared" si="19"/>
        <v>4</v>
      </c>
      <c r="AD257" s="19">
        <f t="shared" si="20"/>
        <v>15</v>
      </c>
      <c r="AF257" s="17">
        <v>0</v>
      </c>
      <c r="AG257" s="18">
        <v>0</v>
      </c>
      <c r="AH257" s="18">
        <v>0</v>
      </c>
      <c r="AI257" s="18">
        <v>0</v>
      </c>
      <c r="AJ257" s="18">
        <v>0</v>
      </c>
      <c r="AK257" s="18">
        <v>0</v>
      </c>
      <c r="AL257" s="18">
        <v>0</v>
      </c>
      <c r="AM257" s="18">
        <v>0</v>
      </c>
      <c r="AN257" s="18">
        <v>0</v>
      </c>
      <c r="AO257" s="18">
        <v>0</v>
      </c>
      <c r="AP257" s="18">
        <v>22</v>
      </c>
      <c r="AQ257" s="46">
        <v>5</v>
      </c>
      <c r="AR257" s="17">
        <f t="shared" si="21"/>
        <v>22</v>
      </c>
      <c r="AS257" s="18">
        <f t="shared" si="22"/>
        <v>5</v>
      </c>
      <c r="AT257" s="19">
        <f t="shared" si="23"/>
        <v>27</v>
      </c>
    </row>
    <row r="258" spans="2:46" x14ac:dyDescent="0.25">
      <c r="B258" s="43" t="s">
        <v>515</v>
      </c>
      <c r="C258" s="44" t="s">
        <v>516</v>
      </c>
      <c r="D258" s="18">
        <v>0</v>
      </c>
      <c r="E258" s="18">
        <v>0</v>
      </c>
      <c r="F258" s="18">
        <v>0</v>
      </c>
      <c r="G258" s="18">
        <v>0</v>
      </c>
      <c r="H258" s="18">
        <v>4</v>
      </c>
      <c r="I258" s="18">
        <v>6</v>
      </c>
      <c r="J258" s="18">
        <v>10</v>
      </c>
      <c r="K258" s="18">
        <v>6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  <c r="R258" s="18">
        <v>0</v>
      </c>
      <c r="S258" s="18">
        <v>0</v>
      </c>
      <c r="T258" s="18">
        <v>0</v>
      </c>
      <c r="U258" s="18">
        <v>1</v>
      </c>
      <c r="V258" s="18">
        <v>0</v>
      </c>
      <c r="W258" s="18">
        <v>0</v>
      </c>
      <c r="X258" s="18">
        <v>0</v>
      </c>
      <c r="Y258" s="18">
        <v>0</v>
      </c>
      <c r="Z258" s="18">
        <v>0</v>
      </c>
      <c r="AA258" s="46">
        <v>0</v>
      </c>
      <c r="AB258" s="17">
        <f t="shared" si="18"/>
        <v>14</v>
      </c>
      <c r="AC258" s="18">
        <f t="shared" si="19"/>
        <v>13</v>
      </c>
      <c r="AD258" s="19">
        <f t="shared" si="20"/>
        <v>27</v>
      </c>
      <c r="AF258" s="17">
        <v>0</v>
      </c>
      <c r="AG258" s="18">
        <v>0</v>
      </c>
      <c r="AH258" s="18">
        <v>0</v>
      </c>
      <c r="AI258" s="18">
        <v>0</v>
      </c>
      <c r="AJ258" s="18">
        <v>0</v>
      </c>
      <c r="AK258" s="18">
        <v>0</v>
      </c>
      <c r="AL258" s="18">
        <v>0</v>
      </c>
      <c r="AM258" s="18">
        <v>0</v>
      </c>
      <c r="AN258" s="18">
        <v>0</v>
      </c>
      <c r="AO258" s="18">
        <v>0</v>
      </c>
      <c r="AP258" s="18">
        <v>24</v>
      </c>
      <c r="AQ258" s="46">
        <v>12</v>
      </c>
      <c r="AR258" s="17">
        <f t="shared" si="21"/>
        <v>24</v>
      </c>
      <c r="AS258" s="18">
        <f t="shared" si="22"/>
        <v>12</v>
      </c>
      <c r="AT258" s="19">
        <f t="shared" si="23"/>
        <v>36</v>
      </c>
    </row>
    <row r="259" spans="2:46" x14ac:dyDescent="0.25">
      <c r="B259" s="43" t="s">
        <v>517</v>
      </c>
      <c r="C259" s="44" t="s">
        <v>518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8</v>
      </c>
      <c r="K259" s="18">
        <v>2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6</v>
      </c>
      <c r="U259" s="18">
        <v>6</v>
      </c>
      <c r="V259" s="18">
        <v>0</v>
      </c>
      <c r="W259" s="18">
        <v>0</v>
      </c>
      <c r="X259" s="18">
        <v>1</v>
      </c>
      <c r="Y259" s="18">
        <v>0</v>
      </c>
      <c r="Z259" s="18">
        <v>0</v>
      </c>
      <c r="AA259" s="46">
        <v>2</v>
      </c>
      <c r="AB259" s="17">
        <f t="shared" si="18"/>
        <v>15</v>
      </c>
      <c r="AC259" s="18">
        <f t="shared" si="19"/>
        <v>10</v>
      </c>
      <c r="AD259" s="19">
        <f t="shared" si="20"/>
        <v>25</v>
      </c>
      <c r="AF259" s="17">
        <v>0</v>
      </c>
      <c r="AG259" s="18">
        <v>0</v>
      </c>
      <c r="AH259" s="18">
        <v>0</v>
      </c>
      <c r="AI259" s="18">
        <v>0</v>
      </c>
      <c r="AJ259" s="18">
        <v>0</v>
      </c>
      <c r="AK259" s="18">
        <v>0</v>
      </c>
      <c r="AL259" s="18">
        <v>0</v>
      </c>
      <c r="AM259" s="18">
        <v>0</v>
      </c>
      <c r="AN259" s="18">
        <v>0</v>
      </c>
      <c r="AO259" s="18">
        <v>0</v>
      </c>
      <c r="AP259" s="18">
        <v>26</v>
      </c>
      <c r="AQ259" s="46">
        <v>11</v>
      </c>
      <c r="AR259" s="17">
        <f t="shared" si="21"/>
        <v>26</v>
      </c>
      <c r="AS259" s="18">
        <f t="shared" si="22"/>
        <v>11</v>
      </c>
      <c r="AT259" s="19">
        <f t="shared" si="23"/>
        <v>37</v>
      </c>
    </row>
    <row r="260" spans="2:46" x14ac:dyDescent="0.25">
      <c r="B260" s="43" t="s">
        <v>519</v>
      </c>
      <c r="C260" s="44" t="s">
        <v>520</v>
      </c>
      <c r="D260" s="18">
        <v>0</v>
      </c>
      <c r="E260" s="18">
        <v>0</v>
      </c>
      <c r="F260" s="18">
        <v>11</v>
      </c>
      <c r="G260" s="18">
        <v>4</v>
      </c>
      <c r="H260" s="18">
        <v>26</v>
      </c>
      <c r="I260" s="18">
        <v>7</v>
      </c>
      <c r="J260" s="18">
        <v>60</v>
      </c>
      <c r="K260" s="18">
        <v>56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0</v>
      </c>
      <c r="S260" s="18">
        <v>0</v>
      </c>
      <c r="T260" s="18">
        <v>11</v>
      </c>
      <c r="U260" s="18">
        <v>7</v>
      </c>
      <c r="V260" s="18">
        <v>0</v>
      </c>
      <c r="W260" s="18">
        <v>0</v>
      </c>
      <c r="X260" s="18">
        <v>0</v>
      </c>
      <c r="Y260" s="18">
        <v>0</v>
      </c>
      <c r="Z260" s="18">
        <v>1</v>
      </c>
      <c r="AA260" s="46">
        <v>0</v>
      </c>
      <c r="AB260" s="17">
        <f t="shared" si="18"/>
        <v>109</v>
      </c>
      <c r="AC260" s="18">
        <f t="shared" si="19"/>
        <v>74</v>
      </c>
      <c r="AD260" s="19">
        <f t="shared" si="20"/>
        <v>183</v>
      </c>
      <c r="AF260" s="17">
        <v>0</v>
      </c>
      <c r="AG260" s="18">
        <v>0</v>
      </c>
      <c r="AH260" s="18">
        <v>0</v>
      </c>
      <c r="AI260" s="18">
        <v>0</v>
      </c>
      <c r="AJ260" s="18">
        <v>0</v>
      </c>
      <c r="AK260" s="18">
        <v>0</v>
      </c>
      <c r="AL260" s="18">
        <v>0</v>
      </c>
      <c r="AM260" s="18">
        <v>0</v>
      </c>
      <c r="AN260" s="18">
        <v>0</v>
      </c>
      <c r="AO260" s="18">
        <v>0</v>
      </c>
      <c r="AP260" s="18">
        <v>72</v>
      </c>
      <c r="AQ260" s="46">
        <v>16</v>
      </c>
      <c r="AR260" s="17">
        <f t="shared" si="21"/>
        <v>72</v>
      </c>
      <c r="AS260" s="18">
        <f t="shared" si="22"/>
        <v>16</v>
      </c>
      <c r="AT260" s="19">
        <f t="shared" si="23"/>
        <v>88</v>
      </c>
    </row>
    <row r="261" spans="2:46" x14ac:dyDescent="0.25">
      <c r="B261" s="43" t="s">
        <v>521</v>
      </c>
      <c r="C261" s="44" t="s">
        <v>522</v>
      </c>
      <c r="D261" s="18">
        <v>14</v>
      </c>
      <c r="E261" s="18">
        <v>5</v>
      </c>
      <c r="F261" s="18">
        <v>24</v>
      </c>
      <c r="G261" s="18">
        <v>4</v>
      </c>
      <c r="H261" s="18">
        <v>6</v>
      </c>
      <c r="I261" s="18">
        <v>3</v>
      </c>
      <c r="J261" s="18">
        <v>698</v>
      </c>
      <c r="K261" s="18">
        <v>450</v>
      </c>
      <c r="L261" s="18">
        <v>10</v>
      </c>
      <c r="M261" s="18">
        <v>8</v>
      </c>
      <c r="N261" s="18">
        <v>40</v>
      </c>
      <c r="O261" s="18">
        <v>43</v>
      </c>
      <c r="P261" s="18">
        <v>6</v>
      </c>
      <c r="Q261" s="18">
        <v>8</v>
      </c>
      <c r="R261" s="18">
        <v>32</v>
      </c>
      <c r="S261" s="18">
        <v>31</v>
      </c>
      <c r="T261" s="18">
        <v>94</v>
      </c>
      <c r="U261" s="18">
        <v>127</v>
      </c>
      <c r="V261" s="18">
        <v>0</v>
      </c>
      <c r="W261" s="18">
        <v>6</v>
      </c>
      <c r="X261" s="18">
        <v>0</v>
      </c>
      <c r="Y261" s="18">
        <v>0</v>
      </c>
      <c r="Z261" s="18">
        <v>1</v>
      </c>
      <c r="AA261" s="46">
        <v>7</v>
      </c>
      <c r="AB261" s="17">
        <f t="shared" si="18"/>
        <v>925</v>
      </c>
      <c r="AC261" s="18">
        <f t="shared" si="19"/>
        <v>692</v>
      </c>
      <c r="AD261" s="19">
        <f t="shared" si="20"/>
        <v>1617</v>
      </c>
      <c r="AF261" s="17">
        <v>57</v>
      </c>
      <c r="AG261" s="18">
        <v>100</v>
      </c>
      <c r="AH261" s="18">
        <v>0</v>
      </c>
      <c r="AI261" s="18">
        <v>0</v>
      </c>
      <c r="AJ261" s="18">
        <v>0</v>
      </c>
      <c r="AK261" s="18">
        <v>0</v>
      </c>
      <c r="AL261" s="18">
        <v>0</v>
      </c>
      <c r="AM261" s="18">
        <v>0</v>
      </c>
      <c r="AN261" s="18">
        <v>0</v>
      </c>
      <c r="AO261" s="18">
        <v>0</v>
      </c>
      <c r="AP261" s="18">
        <v>143</v>
      </c>
      <c r="AQ261" s="46">
        <v>43</v>
      </c>
      <c r="AR261" s="17">
        <f t="shared" si="21"/>
        <v>200</v>
      </c>
      <c r="AS261" s="18">
        <f t="shared" si="22"/>
        <v>143</v>
      </c>
      <c r="AT261" s="19">
        <f t="shared" si="23"/>
        <v>343</v>
      </c>
    </row>
    <row r="262" spans="2:46" x14ac:dyDescent="0.25">
      <c r="B262" s="43" t="s">
        <v>523</v>
      </c>
      <c r="C262" s="44" t="s">
        <v>524</v>
      </c>
      <c r="D262" s="18">
        <v>0</v>
      </c>
      <c r="E262" s="18">
        <v>0</v>
      </c>
      <c r="F262" s="18">
        <v>0</v>
      </c>
      <c r="G262" s="18">
        <v>0</v>
      </c>
      <c r="H262" s="18">
        <v>2</v>
      </c>
      <c r="I262" s="18">
        <v>1</v>
      </c>
      <c r="J262" s="18">
        <v>3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4</v>
      </c>
      <c r="U262" s="18">
        <v>3</v>
      </c>
      <c r="V262" s="18">
        <v>0</v>
      </c>
      <c r="W262" s="18">
        <v>0</v>
      </c>
      <c r="X262" s="18">
        <v>0</v>
      </c>
      <c r="Y262" s="18">
        <v>0</v>
      </c>
      <c r="Z262" s="18">
        <v>0</v>
      </c>
      <c r="AA262" s="46">
        <v>0</v>
      </c>
      <c r="AB262" s="17">
        <f t="shared" si="18"/>
        <v>9</v>
      </c>
      <c r="AC262" s="18">
        <f t="shared" si="19"/>
        <v>4</v>
      </c>
      <c r="AD262" s="19">
        <f t="shared" si="20"/>
        <v>13</v>
      </c>
      <c r="AF262" s="17">
        <v>0</v>
      </c>
      <c r="AG262" s="18">
        <v>0</v>
      </c>
      <c r="AH262" s="18">
        <v>0</v>
      </c>
      <c r="AI262" s="18">
        <v>0</v>
      </c>
      <c r="AJ262" s="18">
        <v>0</v>
      </c>
      <c r="AK262" s="18">
        <v>0</v>
      </c>
      <c r="AL262" s="18">
        <v>0</v>
      </c>
      <c r="AM262" s="18">
        <v>0</v>
      </c>
      <c r="AN262" s="18">
        <v>0</v>
      </c>
      <c r="AO262" s="18">
        <v>0</v>
      </c>
      <c r="AP262" s="18">
        <v>20</v>
      </c>
      <c r="AQ262" s="46">
        <v>8</v>
      </c>
      <c r="AR262" s="17">
        <f t="shared" si="21"/>
        <v>20</v>
      </c>
      <c r="AS262" s="18">
        <f t="shared" si="22"/>
        <v>8</v>
      </c>
      <c r="AT262" s="19">
        <f t="shared" si="23"/>
        <v>28</v>
      </c>
    </row>
    <row r="263" spans="2:46" x14ac:dyDescent="0.25">
      <c r="B263" s="43" t="s">
        <v>525</v>
      </c>
      <c r="C263" s="44" t="s">
        <v>526</v>
      </c>
      <c r="D263" s="18">
        <v>0</v>
      </c>
      <c r="E263" s="18">
        <v>0</v>
      </c>
      <c r="F263" s="18">
        <v>0</v>
      </c>
      <c r="G263" s="18">
        <v>2</v>
      </c>
      <c r="H263" s="18">
        <v>0</v>
      </c>
      <c r="I263" s="18">
        <v>0</v>
      </c>
      <c r="J263" s="18">
        <v>34</v>
      </c>
      <c r="K263" s="18">
        <v>20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1</v>
      </c>
      <c r="S263" s="18">
        <v>1</v>
      </c>
      <c r="T263" s="18">
        <v>2</v>
      </c>
      <c r="U263" s="18">
        <v>4</v>
      </c>
      <c r="V263" s="18">
        <v>0</v>
      </c>
      <c r="W263" s="18">
        <v>0</v>
      </c>
      <c r="X263" s="18">
        <v>0</v>
      </c>
      <c r="Y263" s="18">
        <v>0</v>
      </c>
      <c r="Z263" s="18">
        <v>1</v>
      </c>
      <c r="AA263" s="46">
        <v>1</v>
      </c>
      <c r="AB263" s="17">
        <f t="shared" si="18"/>
        <v>38</v>
      </c>
      <c r="AC263" s="18">
        <f t="shared" si="19"/>
        <v>28</v>
      </c>
      <c r="AD263" s="19">
        <f t="shared" si="20"/>
        <v>66</v>
      </c>
      <c r="AF263" s="17">
        <v>0</v>
      </c>
      <c r="AG263" s="18">
        <v>0</v>
      </c>
      <c r="AH263" s="18">
        <v>0</v>
      </c>
      <c r="AI263" s="18">
        <v>0</v>
      </c>
      <c r="AJ263" s="18">
        <v>0</v>
      </c>
      <c r="AK263" s="18">
        <v>0</v>
      </c>
      <c r="AL263" s="18">
        <v>0</v>
      </c>
      <c r="AM263" s="18">
        <v>0</v>
      </c>
      <c r="AN263" s="18">
        <v>0</v>
      </c>
      <c r="AO263" s="18">
        <v>0</v>
      </c>
      <c r="AP263" s="18">
        <v>40</v>
      </c>
      <c r="AQ263" s="46">
        <v>13</v>
      </c>
      <c r="AR263" s="17">
        <f t="shared" si="21"/>
        <v>40</v>
      </c>
      <c r="AS263" s="18">
        <f t="shared" si="22"/>
        <v>13</v>
      </c>
      <c r="AT263" s="19">
        <f t="shared" si="23"/>
        <v>53</v>
      </c>
    </row>
    <row r="264" spans="2:46" x14ac:dyDescent="0.25">
      <c r="B264" s="43" t="s">
        <v>527</v>
      </c>
      <c r="C264" s="44" t="s">
        <v>528</v>
      </c>
      <c r="D264" s="18">
        <v>0</v>
      </c>
      <c r="E264" s="18">
        <v>0</v>
      </c>
      <c r="F264" s="18">
        <v>2</v>
      </c>
      <c r="G264" s="18">
        <v>1</v>
      </c>
      <c r="H264" s="18">
        <v>0</v>
      </c>
      <c r="I264" s="18">
        <v>0</v>
      </c>
      <c r="J264" s="18">
        <v>19</v>
      </c>
      <c r="K264" s="18">
        <v>8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0</v>
      </c>
      <c r="S264" s="18">
        <v>0</v>
      </c>
      <c r="T264" s="18">
        <v>3</v>
      </c>
      <c r="U264" s="18">
        <v>8</v>
      </c>
      <c r="V264" s="18">
        <v>0</v>
      </c>
      <c r="W264" s="18">
        <v>0</v>
      </c>
      <c r="X264" s="18">
        <v>0</v>
      </c>
      <c r="Y264" s="18">
        <v>0</v>
      </c>
      <c r="Z264" s="18">
        <v>0</v>
      </c>
      <c r="AA264" s="46">
        <v>0</v>
      </c>
      <c r="AB264" s="17">
        <f t="shared" ref="AB264:AB268" si="24">+D264+F264+H264+J264+L264+N264+P264+R264+T264+V264+X264+Z264</f>
        <v>24</v>
      </c>
      <c r="AC264" s="18">
        <f t="shared" ref="AC264:AC268" si="25">+E264+G264+I264+K264+M264+O264+Q264+S264+U264+W264+Y264+AA264</f>
        <v>17</v>
      </c>
      <c r="AD264" s="19">
        <f t="shared" ref="AD264:AD268" si="26">+AB264+AC264</f>
        <v>41</v>
      </c>
      <c r="AF264" s="17">
        <v>0</v>
      </c>
      <c r="AG264" s="18">
        <v>0</v>
      </c>
      <c r="AH264" s="18">
        <v>0</v>
      </c>
      <c r="AI264" s="18">
        <v>0</v>
      </c>
      <c r="AJ264" s="18">
        <v>0</v>
      </c>
      <c r="AK264" s="18">
        <v>0</v>
      </c>
      <c r="AL264" s="18">
        <v>0</v>
      </c>
      <c r="AM264" s="18">
        <v>0</v>
      </c>
      <c r="AN264" s="18">
        <v>0</v>
      </c>
      <c r="AO264" s="18">
        <v>0</v>
      </c>
      <c r="AP264" s="18">
        <v>18</v>
      </c>
      <c r="AQ264" s="46">
        <v>9</v>
      </c>
      <c r="AR264" s="17">
        <f t="shared" ref="AR264:AR266" si="27">+AF264+AH264+AJ264+AL264+AN264+AP264</f>
        <v>18</v>
      </c>
      <c r="AS264" s="18">
        <f t="shared" ref="AS264:AS266" si="28">+AG264+AI264+AK264+AM264+AO264+AQ264</f>
        <v>9</v>
      </c>
      <c r="AT264" s="19">
        <f t="shared" ref="AT264:AT266" si="29">+AR264+AS264</f>
        <v>27</v>
      </c>
    </row>
    <row r="265" spans="2:46" x14ac:dyDescent="0.25">
      <c r="B265" s="43" t="s">
        <v>529</v>
      </c>
      <c r="C265" s="44" t="s">
        <v>530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18">
        <v>4</v>
      </c>
      <c r="K265" s="18">
        <v>1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0</v>
      </c>
      <c r="S265" s="18">
        <v>0</v>
      </c>
      <c r="T265" s="18">
        <v>2</v>
      </c>
      <c r="U265" s="18">
        <v>1</v>
      </c>
      <c r="V265" s="18">
        <v>0</v>
      </c>
      <c r="W265" s="18">
        <v>0</v>
      </c>
      <c r="X265" s="18">
        <v>0</v>
      </c>
      <c r="Y265" s="18">
        <v>0</v>
      </c>
      <c r="Z265" s="18">
        <v>0</v>
      </c>
      <c r="AA265" s="46">
        <v>0</v>
      </c>
      <c r="AB265" s="17">
        <f t="shared" si="24"/>
        <v>6</v>
      </c>
      <c r="AC265" s="18">
        <f t="shared" si="25"/>
        <v>2</v>
      </c>
      <c r="AD265" s="19">
        <f t="shared" si="26"/>
        <v>8</v>
      </c>
      <c r="AF265" s="17">
        <v>0</v>
      </c>
      <c r="AG265" s="18">
        <v>0</v>
      </c>
      <c r="AH265" s="18">
        <v>0</v>
      </c>
      <c r="AI265" s="18">
        <v>0</v>
      </c>
      <c r="AJ265" s="18">
        <v>0</v>
      </c>
      <c r="AK265" s="18">
        <v>0</v>
      </c>
      <c r="AL265" s="18">
        <v>0</v>
      </c>
      <c r="AM265" s="18">
        <v>0</v>
      </c>
      <c r="AN265" s="18">
        <v>0</v>
      </c>
      <c r="AO265" s="18">
        <v>0</v>
      </c>
      <c r="AP265" s="18">
        <v>14</v>
      </c>
      <c r="AQ265" s="46">
        <v>10</v>
      </c>
      <c r="AR265" s="17">
        <f t="shared" si="27"/>
        <v>14</v>
      </c>
      <c r="AS265" s="18">
        <f t="shared" si="28"/>
        <v>10</v>
      </c>
      <c r="AT265" s="19">
        <f t="shared" si="29"/>
        <v>24</v>
      </c>
    </row>
    <row r="266" spans="2:46" x14ac:dyDescent="0.25">
      <c r="B266" s="43" t="s">
        <v>531</v>
      </c>
      <c r="C266" s="44" t="s">
        <v>532</v>
      </c>
      <c r="D266" s="18">
        <v>0</v>
      </c>
      <c r="E266" s="18">
        <v>0</v>
      </c>
      <c r="F266" s="18">
        <v>2</v>
      </c>
      <c r="G266" s="18">
        <v>0</v>
      </c>
      <c r="H266" s="18">
        <v>0</v>
      </c>
      <c r="I266" s="18">
        <v>0</v>
      </c>
      <c r="J266" s="18">
        <v>37</v>
      </c>
      <c r="K266" s="18">
        <v>61</v>
      </c>
      <c r="L266" s="18">
        <v>14</v>
      </c>
      <c r="M266" s="18">
        <v>5</v>
      </c>
      <c r="N266" s="18">
        <v>2</v>
      </c>
      <c r="O266" s="18">
        <v>1</v>
      </c>
      <c r="P266" s="18">
        <v>0</v>
      </c>
      <c r="Q266" s="18">
        <v>0</v>
      </c>
      <c r="R266" s="18">
        <v>1</v>
      </c>
      <c r="S266" s="18">
        <v>1</v>
      </c>
      <c r="T266" s="18">
        <v>22</v>
      </c>
      <c r="U266" s="18">
        <v>7</v>
      </c>
      <c r="V266" s="18">
        <v>0</v>
      </c>
      <c r="W266" s="18">
        <v>0</v>
      </c>
      <c r="X266" s="18">
        <v>0</v>
      </c>
      <c r="Y266" s="18">
        <v>0</v>
      </c>
      <c r="Z266" s="18">
        <v>1</v>
      </c>
      <c r="AA266" s="46">
        <v>1</v>
      </c>
      <c r="AB266" s="17">
        <f t="shared" si="24"/>
        <v>79</v>
      </c>
      <c r="AC266" s="18">
        <f t="shared" si="25"/>
        <v>76</v>
      </c>
      <c r="AD266" s="19">
        <f t="shared" si="26"/>
        <v>155</v>
      </c>
      <c r="AF266" s="17">
        <v>0</v>
      </c>
      <c r="AG266" s="18">
        <v>0</v>
      </c>
      <c r="AH266" s="18">
        <v>0</v>
      </c>
      <c r="AI266" s="18">
        <v>0</v>
      </c>
      <c r="AJ266" s="18">
        <v>0</v>
      </c>
      <c r="AK266" s="18">
        <v>0</v>
      </c>
      <c r="AL266" s="18">
        <v>0</v>
      </c>
      <c r="AM266" s="18">
        <v>0</v>
      </c>
      <c r="AN266" s="18">
        <v>0</v>
      </c>
      <c r="AO266" s="18">
        <v>0</v>
      </c>
      <c r="AP266" s="18">
        <v>55</v>
      </c>
      <c r="AQ266" s="46">
        <v>15</v>
      </c>
      <c r="AR266" s="17">
        <f t="shared" si="27"/>
        <v>55</v>
      </c>
      <c r="AS266" s="18">
        <f t="shared" si="28"/>
        <v>15</v>
      </c>
      <c r="AT266" s="19">
        <f t="shared" si="29"/>
        <v>70</v>
      </c>
    </row>
    <row r="267" spans="2:46" x14ac:dyDescent="0.25">
      <c r="B267" s="43" t="s">
        <v>533</v>
      </c>
      <c r="C267" s="44" t="s">
        <v>255</v>
      </c>
      <c r="D267" s="18">
        <v>0</v>
      </c>
      <c r="E267" s="18">
        <v>0</v>
      </c>
      <c r="F267" s="18">
        <v>2</v>
      </c>
      <c r="G267" s="18">
        <v>1</v>
      </c>
      <c r="H267" s="18">
        <v>5</v>
      </c>
      <c r="I267" s="18">
        <v>0</v>
      </c>
      <c r="J267" s="18">
        <v>11</v>
      </c>
      <c r="K267" s="18">
        <v>13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7</v>
      </c>
      <c r="U267" s="18">
        <v>16</v>
      </c>
      <c r="V267" s="18">
        <v>0</v>
      </c>
      <c r="W267" s="18">
        <v>0</v>
      </c>
      <c r="X267" s="18">
        <v>0</v>
      </c>
      <c r="Y267" s="18">
        <v>0</v>
      </c>
      <c r="Z267" s="18">
        <v>0</v>
      </c>
      <c r="AA267" s="46">
        <v>1</v>
      </c>
      <c r="AB267" s="17">
        <f t="shared" si="24"/>
        <v>25</v>
      </c>
      <c r="AC267" s="18">
        <f t="shared" si="25"/>
        <v>31</v>
      </c>
      <c r="AD267" s="19">
        <f t="shared" si="26"/>
        <v>56</v>
      </c>
      <c r="AF267" s="17">
        <v>0</v>
      </c>
      <c r="AG267" s="18">
        <v>0</v>
      </c>
      <c r="AH267" s="18">
        <v>0</v>
      </c>
      <c r="AI267" s="18">
        <v>0</v>
      </c>
      <c r="AJ267" s="18">
        <v>0</v>
      </c>
      <c r="AK267" s="18">
        <v>0</v>
      </c>
      <c r="AL267" s="18">
        <v>0</v>
      </c>
      <c r="AM267" s="18">
        <v>0</v>
      </c>
      <c r="AN267" s="18">
        <v>0</v>
      </c>
      <c r="AO267" s="18">
        <v>0</v>
      </c>
      <c r="AP267" s="18">
        <v>34</v>
      </c>
      <c r="AQ267" s="46">
        <v>13</v>
      </c>
      <c r="AR267" s="17">
        <f>+AF267+AH267+AJ267+AL267+AN267+AP267</f>
        <v>34</v>
      </c>
      <c r="AS267" s="18">
        <f>+AG267+AI267+AK267+AM267+AO267+AQ267</f>
        <v>13</v>
      </c>
      <c r="AT267" s="19">
        <f>+AR267+AS267</f>
        <v>47</v>
      </c>
    </row>
    <row r="268" spans="2:46" ht="15.75" thickBot="1" x14ac:dyDescent="0.3">
      <c r="B268" s="55" t="s">
        <v>534</v>
      </c>
      <c r="C268" s="56" t="s">
        <v>535</v>
      </c>
      <c r="D268" s="48">
        <v>0</v>
      </c>
      <c r="E268" s="48">
        <v>0</v>
      </c>
      <c r="F268" s="48">
        <v>0</v>
      </c>
      <c r="G268" s="48">
        <v>0</v>
      </c>
      <c r="H268" s="48">
        <v>0</v>
      </c>
      <c r="I268" s="48">
        <v>0</v>
      </c>
      <c r="J268" s="48">
        <v>3</v>
      </c>
      <c r="K268" s="48">
        <v>0</v>
      </c>
      <c r="L268" s="48">
        <v>0</v>
      </c>
      <c r="M268" s="48">
        <v>0</v>
      </c>
      <c r="N268" s="48">
        <v>0</v>
      </c>
      <c r="O268" s="48">
        <v>0</v>
      </c>
      <c r="P268" s="48">
        <v>0</v>
      </c>
      <c r="Q268" s="48">
        <v>0</v>
      </c>
      <c r="R268" s="48">
        <v>0</v>
      </c>
      <c r="S268" s="48">
        <v>0</v>
      </c>
      <c r="T268" s="48">
        <v>0</v>
      </c>
      <c r="U268" s="48">
        <v>0</v>
      </c>
      <c r="V268" s="48">
        <v>0</v>
      </c>
      <c r="W268" s="48">
        <v>0</v>
      </c>
      <c r="X268" s="48">
        <v>0</v>
      </c>
      <c r="Y268" s="48">
        <v>0</v>
      </c>
      <c r="Z268" s="48">
        <v>0</v>
      </c>
      <c r="AA268" s="49">
        <v>0</v>
      </c>
      <c r="AB268" s="47">
        <f t="shared" si="24"/>
        <v>3</v>
      </c>
      <c r="AC268" s="48">
        <f t="shared" si="25"/>
        <v>0</v>
      </c>
      <c r="AD268" s="50">
        <f t="shared" si="26"/>
        <v>3</v>
      </c>
      <c r="AF268" s="47">
        <v>0</v>
      </c>
      <c r="AG268" s="48">
        <v>0</v>
      </c>
      <c r="AH268" s="48">
        <v>0</v>
      </c>
      <c r="AI268" s="48">
        <v>0</v>
      </c>
      <c r="AJ268" s="48">
        <v>0</v>
      </c>
      <c r="AK268" s="48">
        <v>0</v>
      </c>
      <c r="AL268" s="48">
        <v>0</v>
      </c>
      <c r="AM268" s="48">
        <v>0</v>
      </c>
      <c r="AN268" s="48">
        <v>0</v>
      </c>
      <c r="AO268" s="48">
        <v>0</v>
      </c>
      <c r="AP268" s="48">
        <v>0</v>
      </c>
      <c r="AQ268" s="49">
        <v>0</v>
      </c>
      <c r="AR268" s="47">
        <f>+AF268+AH268+AJ268+AL268+AN268+AP268</f>
        <v>0</v>
      </c>
      <c r="AS268" s="48">
        <f>+AG268+AI268+AK268+AM268+AO268+AQ268</f>
        <v>0</v>
      </c>
      <c r="AT268" s="50">
        <f>+AR268+AS268</f>
        <v>0</v>
      </c>
    </row>
    <row r="269" spans="2:46" ht="15.75" thickBot="1" x14ac:dyDescent="0.3">
      <c r="B269" s="57"/>
      <c r="C269" s="58"/>
      <c r="D269" s="59">
        <f t="shared" ref="D269:AD269" si="30">SUM(D7:D268)</f>
        <v>9958</v>
      </c>
      <c r="E269" s="59">
        <f t="shared" si="30"/>
        <v>2995</v>
      </c>
      <c r="F269" s="59">
        <f t="shared" si="30"/>
        <v>103773</v>
      </c>
      <c r="G269" s="59">
        <f t="shared" si="30"/>
        <v>74396</v>
      </c>
      <c r="H269" s="59">
        <f t="shared" si="30"/>
        <v>19647</v>
      </c>
      <c r="I269" s="59">
        <f t="shared" si="30"/>
        <v>2868</v>
      </c>
      <c r="J269" s="59">
        <f t="shared" si="30"/>
        <v>119798</v>
      </c>
      <c r="K269" s="59">
        <f t="shared" si="30"/>
        <v>71700</v>
      </c>
      <c r="L269" s="59">
        <f t="shared" si="30"/>
        <v>12251</v>
      </c>
      <c r="M269" s="59">
        <f t="shared" si="30"/>
        <v>5819</v>
      </c>
      <c r="N269" s="59">
        <f t="shared" si="30"/>
        <v>15328</v>
      </c>
      <c r="O269" s="59">
        <f t="shared" si="30"/>
        <v>15977</v>
      </c>
      <c r="P269" s="59">
        <f t="shared" si="30"/>
        <v>4583</v>
      </c>
      <c r="Q269" s="59">
        <f t="shared" si="30"/>
        <v>1806</v>
      </c>
      <c r="R269" s="59">
        <f t="shared" si="30"/>
        <v>81280</v>
      </c>
      <c r="S269" s="59">
        <f t="shared" si="30"/>
        <v>40154</v>
      </c>
      <c r="T269" s="59">
        <f t="shared" si="30"/>
        <v>29342</v>
      </c>
      <c r="U269" s="59">
        <f t="shared" si="30"/>
        <v>37453</v>
      </c>
      <c r="V269" s="59">
        <f t="shared" si="30"/>
        <v>192</v>
      </c>
      <c r="W269" s="59">
        <f t="shared" si="30"/>
        <v>1630</v>
      </c>
      <c r="X269" s="59">
        <f t="shared" si="30"/>
        <v>44</v>
      </c>
      <c r="Y269" s="59">
        <f t="shared" si="30"/>
        <v>18</v>
      </c>
      <c r="Z269" s="59">
        <f t="shared" si="30"/>
        <v>1197</v>
      </c>
      <c r="AA269" s="60">
        <f t="shared" si="30"/>
        <v>1342</v>
      </c>
      <c r="AB269" s="61">
        <f t="shared" si="30"/>
        <v>397393</v>
      </c>
      <c r="AC269" s="59">
        <f t="shared" si="30"/>
        <v>256158</v>
      </c>
      <c r="AD269" s="54">
        <f t="shared" si="30"/>
        <v>653551</v>
      </c>
      <c r="AF269" s="51">
        <f t="shared" ref="AF269:AT269" si="31">SUM(AF7:AF268)</f>
        <v>56739</v>
      </c>
      <c r="AG269" s="52">
        <f t="shared" si="31"/>
        <v>39915</v>
      </c>
      <c r="AH269" s="52">
        <f t="shared" si="31"/>
        <v>9082</v>
      </c>
      <c r="AI269" s="52">
        <f t="shared" si="31"/>
        <v>8923</v>
      </c>
      <c r="AJ269" s="52">
        <f t="shared" si="31"/>
        <v>7463</v>
      </c>
      <c r="AK269" s="52">
        <f t="shared" si="31"/>
        <v>12202</v>
      </c>
      <c r="AL269" s="52">
        <f t="shared" si="31"/>
        <v>5517</v>
      </c>
      <c r="AM269" s="52">
        <f t="shared" si="31"/>
        <v>1461</v>
      </c>
      <c r="AN269" s="52">
        <f t="shared" si="31"/>
        <v>1672</v>
      </c>
      <c r="AO269" s="52">
        <f t="shared" si="31"/>
        <v>1575</v>
      </c>
      <c r="AP269" s="52">
        <f t="shared" si="31"/>
        <v>23577</v>
      </c>
      <c r="AQ269" s="53">
        <f t="shared" si="31"/>
        <v>9238</v>
      </c>
      <c r="AR269" s="51">
        <f t="shared" si="31"/>
        <v>104050</v>
      </c>
      <c r="AS269" s="52">
        <f t="shared" si="31"/>
        <v>73314</v>
      </c>
      <c r="AT269" s="54">
        <f t="shared" si="31"/>
        <v>177364</v>
      </c>
    </row>
    <row r="272" spans="2:46" x14ac:dyDescent="0.25">
      <c r="B272" s="91" t="s">
        <v>550</v>
      </c>
    </row>
  </sheetData>
  <mergeCells count="25">
    <mergeCell ref="AN5:AO5"/>
    <mergeCell ref="AP5:AQ5"/>
    <mergeCell ref="AR5:AT5"/>
    <mergeCell ref="Z5:AA5"/>
    <mergeCell ref="AB5:AD5"/>
    <mergeCell ref="AF5:AG5"/>
    <mergeCell ref="AH5:AI5"/>
    <mergeCell ref="AJ5:AK5"/>
    <mergeCell ref="AL5:AM5"/>
    <mergeCell ref="X5:Y5"/>
    <mergeCell ref="B1:W1"/>
    <mergeCell ref="B2:W2"/>
    <mergeCell ref="B3:W3"/>
    <mergeCell ref="B4:W4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dataValidations count="1">
    <dataValidation type="textLength" allowBlank="1" showInputMessage="1" showErrorMessage="1" sqref="N5">
      <formula1>0</formula1>
      <formula2>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2018-07-13T19:43:40Z</dcterms:created>
  <dcterms:modified xsi:type="dcterms:W3CDTF">2021-07-05T21:31:23Z</dcterms:modified>
</cp:coreProperties>
</file>