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7F1AB0EA-4477-4349-B97C-DBB92F5119BF}" xr6:coauthVersionLast="36" xr6:coauthVersionMax="36" xr10:uidLastSave="{00000000-0000-0000-0000-000000000000}"/>
  <bookViews>
    <workbookView xWindow="0" yWindow="0" windowWidth="20490" windowHeight="7830" xr2:uid="{4F128BA7-95B5-4188-9AAB-A4B7D9B8E9C0}"/>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<sst xmlns="http://schemas.openxmlformats.org/spreadsheetml/2006/main" count="318" uniqueCount="73">
  <si>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</si>
  <si>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</si>
  <si>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</si>
  <si>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2020</t>
  </si>
  <si>
    <t>Cifras actualizadas el 19 de junio 2020</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</si>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</sst>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9"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color indexed="8"/>
      <name val="Calibri"/>
      <family val="2"/>
    </font>
    <font>
      <b/>
      <sz val="10"/>
      <name val="Arial"/>
      <family val="2"/>
    </font>
    <font>
      <sz val="10"/>
      <color indexed="8"/>
      <name val="Calibri"/>
      <family val="2"/>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ashDotDot">
        <color indexed="64"/>
      </right>
      <top/>
      <bottom/>
      <diagonal/>
    </border>
    <border>
      <left/>
      <right style="dotted">
        <color indexed="64"/>
      </right>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style="dotted">
        <color indexed="64"/>
      </top>
      <bottom/>
      <diagonal/>
    </border>
    <border>
      <left style="dashDotDot">
        <color indexed="64"/>
      </left>
      <right style="dotted">
        <color indexed="64"/>
      </right>
      <top/>
      <bottom/>
      <diagonal/>
    </border>
    <border>
      <left/>
      <right style="medium">
        <color indexed="64"/>
      </right>
      <top/>
      <bottom/>
      <diagonal/>
    </border>
    <border>
      <left/>
      <right style="dotted">
        <color indexed="64"/>
      </right>
      <top/>
      <bottom style="dotted">
        <color indexed="64"/>
      </bottom>
      <diagonal/>
    </border>
  </borders>
  <cellStyleXfs count="2">
    <xf numFmtId="0" fontId="0" fillId="0" borderId="0"/>
    <xf numFmtId="43" fontId="1" fillId="0" borderId="0" applyFont="0" applyFill="0" applyBorder="0" applyAlignment="0" applyProtection="0"/>
  </cellStyleXfs>
  <cellXfs count="152">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0" xfId="0" applyFont="1" applyBorder="1"/>
    <xf numFmtId="0" fontId="3" fillId="0" borderId="7" xfId="0" applyFont="1" applyBorder="1" applyAlignment="1">
      <alignment vertical="center"/>
    </xf>
    <xf numFmtId="164" fontId="3" fillId="0" borderId="8" xfId="1" applyNumberFormat="1" applyFont="1" applyBorder="1" applyAlignment="1">
      <alignment vertical="center"/>
    </xf>
    <xf numFmtId="3" fontId="4" fillId="0" borderId="8" xfId="1" applyNumberFormat="1" applyFont="1" applyBorder="1" applyAlignment="1">
      <alignment vertical="center"/>
    </xf>
    <xf numFmtId="3" fontId="4" fillId="0" borderId="9" xfId="1" applyNumberFormat="1" applyFont="1" applyBorder="1" applyAlignment="1">
      <alignment vertical="center"/>
    </xf>
    <xf numFmtId="0" fontId="3" fillId="0" borderId="0" xfId="0" applyFont="1" applyAlignment="1">
      <alignment vertical="center"/>
    </xf>
    <xf numFmtId="0" fontId="3" fillId="0" borderId="10" xfId="0" applyFont="1" applyBorder="1" applyAlignment="1">
      <alignment horizontal="left" vertical="center" wrapText="1"/>
    </xf>
    <xf numFmtId="164" fontId="3" fillId="0" borderId="11" xfId="1" applyNumberFormat="1" applyFont="1" applyBorder="1" applyAlignment="1">
      <alignment vertical="center"/>
    </xf>
    <xf numFmtId="3" fontId="4" fillId="0" borderId="11" xfId="1" applyNumberFormat="1" applyFont="1" applyBorder="1" applyAlignment="1">
      <alignment vertical="center"/>
    </xf>
    <xf numFmtId="3" fontId="4" fillId="0" borderId="12" xfId="1" applyNumberFormat="1" applyFont="1" applyBorder="1" applyAlignment="1">
      <alignment vertical="center"/>
    </xf>
    <xf numFmtId="0" fontId="3" fillId="0" borderId="10" xfId="0" applyFont="1" applyBorder="1" applyAlignment="1">
      <alignment vertical="center"/>
    </xf>
    <xf numFmtId="164" fontId="3" fillId="0" borderId="13" xfId="1" applyNumberFormat="1" applyFont="1" applyBorder="1" applyAlignment="1">
      <alignment vertical="center"/>
    </xf>
    <xf numFmtId="3" fontId="4" fillId="0" borderId="13" xfId="1" applyNumberFormat="1" applyFont="1" applyBorder="1" applyAlignment="1">
      <alignment vertical="center"/>
    </xf>
    <xf numFmtId="3" fontId="4" fillId="0" borderId="14" xfId="1" applyNumberFormat="1" applyFont="1" applyBorder="1" applyAlignment="1">
      <alignment vertical="center"/>
    </xf>
    <xf numFmtId="0" fontId="3" fillId="0" borderId="15" xfId="0" applyFont="1" applyBorder="1" applyAlignment="1">
      <alignment vertical="center"/>
    </xf>
    <xf numFmtId="0" fontId="2" fillId="3" borderId="16" xfId="0" applyFont="1" applyFill="1" applyBorder="1" applyAlignment="1">
      <alignment horizontal="center" vertical="center"/>
    </xf>
    <xf numFmtId="164" fontId="4" fillId="3" borderId="17" xfId="1" applyNumberFormat="1" applyFont="1" applyFill="1" applyBorder="1" applyAlignment="1">
      <alignment vertical="center"/>
    </xf>
    <xf numFmtId="3" fontId="4" fillId="3" borderId="17" xfId="1" applyNumberFormat="1" applyFont="1" applyFill="1" applyBorder="1" applyAlignment="1">
      <alignment vertical="center"/>
    </xf>
    <xf numFmtId="3" fontId="4" fillId="3" borderId="18" xfId="1" applyNumberFormat="1" applyFont="1" applyFill="1" applyBorder="1" applyAlignment="1">
      <alignment vertical="center"/>
    </xf>
    <xf numFmtId="0" fontId="3" fillId="0" borderId="19" xfId="0" applyFont="1" applyBorder="1" applyAlignment="1">
      <alignment vertical="center"/>
    </xf>
    <xf numFmtId="164" fontId="3" fillId="0" borderId="20" xfId="1" applyNumberFormat="1" applyFont="1" applyBorder="1" applyAlignment="1">
      <alignment vertical="center"/>
    </xf>
    <xf numFmtId="3" fontId="4" fillId="0" borderId="20" xfId="1" applyNumberFormat="1" applyFont="1" applyBorder="1" applyAlignment="1">
      <alignment vertical="center"/>
    </xf>
    <xf numFmtId="3" fontId="4" fillId="0" borderId="21" xfId="1" applyNumberFormat="1" applyFont="1" applyBorder="1" applyAlignment="1">
      <alignment vertical="center"/>
    </xf>
    <xf numFmtId="0" fontId="2" fillId="4" borderId="16" xfId="0" applyFont="1" applyFill="1" applyBorder="1" applyAlignment="1">
      <alignment horizontal="center" vertical="center"/>
    </xf>
    <xf numFmtId="164" fontId="4" fillId="4" borderId="17" xfId="1" applyNumberFormat="1" applyFont="1" applyFill="1" applyBorder="1" applyAlignment="1">
      <alignment vertical="center"/>
    </xf>
    <xf numFmtId="3" fontId="4" fillId="4" borderId="17" xfId="1" applyNumberFormat="1" applyFont="1" applyFill="1" applyBorder="1" applyAlignment="1">
      <alignment vertical="center"/>
    </xf>
    <xf numFmtId="3" fontId="4" fillId="4" borderId="18" xfId="1" applyNumberFormat="1" applyFont="1" applyFill="1" applyBorder="1" applyAlignment="1">
      <alignment vertical="center"/>
    </xf>
    <xf numFmtId="0" fontId="3" fillId="0" borderId="22" xfId="0" applyFont="1" applyBorder="1" applyAlignment="1">
      <alignment vertical="center"/>
    </xf>
    <xf numFmtId="164" fontId="3" fillId="0" borderId="23" xfId="1" applyNumberFormat="1" applyFont="1" applyBorder="1" applyAlignment="1">
      <alignment vertical="center"/>
    </xf>
    <xf numFmtId="3" fontId="4" fillId="0" borderId="23" xfId="1" applyNumberFormat="1" applyFont="1" applyBorder="1" applyAlignment="1">
      <alignment vertical="center"/>
    </xf>
    <xf numFmtId="3" fontId="4" fillId="0" borderId="24" xfId="1" applyNumberFormat="1" applyFont="1" applyBorder="1" applyAlignment="1">
      <alignment vertical="center"/>
    </xf>
    <xf numFmtId="0" fontId="2" fillId="5" borderId="16" xfId="0" applyFont="1" applyFill="1" applyBorder="1" applyAlignment="1">
      <alignment horizontal="center" vertical="center"/>
    </xf>
    <xf numFmtId="164" fontId="4" fillId="5" borderId="17" xfId="1" applyNumberFormat="1" applyFont="1" applyFill="1" applyBorder="1" applyAlignment="1">
      <alignment vertical="center"/>
    </xf>
    <xf numFmtId="3" fontId="4" fillId="5" borderId="17" xfId="1" applyNumberFormat="1" applyFont="1" applyFill="1" applyBorder="1" applyAlignment="1">
      <alignment vertical="center"/>
    </xf>
    <xf numFmtId="3" fontId="4" fillId="5" borderId="18" xfId="1" applyNumberFormat="1" applyFont="1" applyFill="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3" xfId="0" applyFont="1" applyBorder="1" applyAlignment="1">
      <alignment vertical="center"/>
    </xf>
    <xf numFmtId="0" fontId="4" fillId="0" borderId="23" xfId="0" applyFont="1" applyBorder="1" applyAlignment="1">
      <alignment vertical="center"/>
    </xf>
    <xf numFmtId="0" fontId="5" fillId="6" borderId="27" xfId="0" applyFont="1" applyFill="1" applyBorder="1" applyAlignment="1">
      <alignment horizontal="center" vertical="center"/>
    </xf>
    <xf numFmtId="164" fontId="4" fillId="6" borderId="28" xfId="0" applyNumberFormat="1" applyFont="1" applyFill="1" applyBorder="1" applyAlignment="1">
      <alignment vertical="center"/>
    </xf>
    <xf numFmtId="164" fontId="4" fillId="6" borderId="17" xfId="0" applyNumberFormat="1" applyFont="1" applyFill="1" applyBorder="1" applyAlignment="1">
      <alignment vertical="center"/>
    </xf>
    <xf numFmtId="3" fontId="4" fillId="6" borderId="17" xfId="1" applyNumberFormat="1" applyFont="1" applyFill="1" applyBorder="1" applyAlignment="1">
      <alignment vertical="center"/>
    </xf>
    <xf numFmtId="3" fontId="4" fillId="6" borderId="18" xfId="1" applyNumberFormat="1" applyFont="1" applyFill="1" applyBorder="1" applyAlignment="1">
      <alignment vertical="center"/>
    </xf>
    <xf numFmtId="0" fontId="5" fillId="7" borderId="27" xfId="0" applyFont="1" applyFill="1" applyBorder="1" applyAlignment="1">
      <alignment horizontal="center" vertical="center"/>
    </xf>
    <xf numFmtId="164" fontId="4" fillId="7" borderId="28" xfId="0" applyNumberFormat="1" applyFont="1" applyFill="1" applyBorder="1" applyAlignment="1">
      <alignment vertical="center"/>
    </xf>
    <xf numFmtId="164" fontId="4" fillId="7" borderId="17" xfId="0" applyNumberFormat="1" applyFont="1" applyFill="1" applyBorder="1" applyAlignment="1">
      <alignment vertical="center"/>
    </xf>
    <xf numFmtId="3" fontId="4" fillId="7" borderId="17" xfId="1" applyNumberFormat="1" applyFont="1" applyFill="1" applyBorder="1" applyAlignment="1">
      <alignment vertical="center"/>
    </xf>
    <xf numFmtId="3" fontId="4" fillId="7" borderId="18" xfId="1" applyNumberFormat="1" applyFont="1" applyFill="1" applyBorder="1" applyAlignment="1">
      <alignment vertical="center"/>
    </xf>
    <xf numFmtId="3" fontId="4" fillId="0" borderId="0" xfId="1" applyNumberFormat="1" applyFont="1" applyAlignment="1">
      <alignment vertical="center"/>
    </xf>
    <xf numFmtId="0" fontId="4" fillId="0" borderId="0" xfId="0" applyFont="1"/>
    <xf numFmtId="164" fontId="3" fillId="0" borderId="0" xfId="0" applyNumberFormat="1" applyFont="1"/>
    <xf numFmtId="0" fontId="4" fillId="0" borderId="0" xfId="0" applyFont="1" applyAlignment="1">
      <alignment horizontal="left" wrapText="1"/>
    </xf>
    <xf numFmtId="0" fontId="6"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29" xfId="0" applyFont="1" applyBorder="1"/>
    <xf numFmtId="164" fontId="3" fillId="0" borderId="8" xfId="1" applyNumberFormat="1" applyFont="1" applyBorder="1"/>
    <xf numFmtId="3" fontId="4" fillId="0" borderId="8" xfId="1" applyNumberFormat="1" applyFont="1" applyBorder="1"/>
    <xf numFmtId="3" fontId="4" fillId="0" borderId="9" xfId="1" applyNumberFormat="1" applyFont="1" applyBorder="1"/>
    <xf numFmtId="0" fontId="3" fillId="0" borderId="30" xfId="0" applyFont="1" applyBorder="1" applyAlignment="1">
      <alignment horizontal="left" vertical="center" wrapText="1"/>
    </xf>
    <xf numFmtId="164" fontId="3" fillId="0" borderId="11" xfId="1" applyNumberFormat="1" applyFont="1" applyBorder="1"/>
    <xf numFmtId="3" fontId="4" fillId="0" borderId="11" xfId="1" applyNumberFormat="1" applyFont="1" applyBorder="1"/>
    <xf numFmtId="3" fontId="4" fillId="0" borderId="12" xfId="1" applyNumberFormat="1" applyFont="1" applyBorder="1"/>
    <xf numFmtId="0" fontId="3" fillId="0" borderId="30" xfId="0" applyFont="1" applyBorder="1"/>
    <xf numFmtId="164" fontId="3" fillId="0" borderId="13" xfId="1" applyNumberFormat="1" applyFont="1" applyBorder="1"/>
    <xf numFmtId="3" fontId="4" fillId="0" borderId="13" xfId="1" applyNumberFormat="1" applyFont="1" applyBorder="1"/>
    <xf numFmtId="3" fontId="4" fillId="0" borderId="14" xfId="1" applyNumberFormat="1" applyFont="1" applyBorder="1"/>
    <xf numFmtId="0" fontId="3" fillId="0" borderId="31" xfId="0" applyFont="1" applyBorder="1"/>
    <xf numFmtId="0" fontId="2" fillId="4" borderId="32" xfId="0" applyFont="1" applyFill="1" applyBorder="1" applyAlignment="1">
      <alignment horizontal="center"/>
    </xf>
    <xf numFmtId="164" fontId="4" fillId="4" borderId="33" xfId="1" applyNumberFormat="1" applyFont="1" applyFill="1" applyBorder="1"/>
    <xf numFmtId="3" fontId="4" fillId="4" borderId="33" xfId="1" applyNumberFormat="1" applyFont="1" applyFill="1" applyBorder="1"/>
    <xf numFmtId="3" fontId="4" fillId="4" borderId="34" xfId="1" applyNumberFormat="1" applyFont="1" applyFill="1" applyBorder="1"/>
    <xf numFmtId="0" fontId="2" fillId="8" borderId="27" xfId="0" applyFont="1" applyFill="1" applyBorder="1" applyAlignment="1">
      <alignment horizontal="center"/>
    </xf>
    <xf numFmtId="164" fontId="4" fillId="8" borderId="28" xfId="0" applyNumberFormat="1" applyFont="1" applyFill="1" applyBorder="1"/>
    <xf numFmtId="164" fontId="4" fillId="8" borderId="17" xfId="0" applyNumberFormat="1" applyFont="1" applyFill="1" applyBorder="1"/>
    <xf numFmtId="3" fontId="4" fillId="8" borderId="17" xfId="1" applyNumberFormat="1" applyFont="1" applyFill="1" applyBorder="1"/>
    <xf numFmtId="3" fontId="4" fillId="8" borderId="18" xfId="1" applyNumberFormat="1" applyFont="1" applyFill="1" applyBorder="1"/>
    <xf numFmtId="0" fontId="3" fillId="0" borderId="27" xfId="0" applyFont="1" applyBorder="1"/>
    <xf numFmtId="0" fontId="3" fillId="0" borderId="28" xfId="0" applyFont="1" applyBorder="1"/>
    <xf numFmtId="0" fontId="3" fillId="0" borderId="17" xfId="0" applyFont="1" applyBorder="1"/>
    <xf numFmtId="3" fontId="4" fillId="0" borderId="17" xfId="1" applyNumberFormat="1" applyFont="1" applyBorder="1"/>
    <xf numFmtId="3" fontId="4" fillId="0" borderId="18" xfId="1" applyNumberFormat="1" applyFont="1" applyBorder="1"/>
    <xf numFmtId="3" fontId="4" fillId="0" borderId="0" xfId="1" applyNumberFormat="1" applyFont="1"/>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0" fontId="7" fillId="0" borderId="0" xfId="0" applyFont="1" applyAlignment="1">
      <alignment horizontal="center"/>
    </xf>
    <xf numFmtId="0" fontId="7" fillId="2" borderId="1" xfId="0" applyFont="1" applyFill="1" applyBorder="1" applyAlignment="1">
      <alignment horizontal="center"/>
    </xf>
    <xf numFmtId="0" fontId="8" fillId="2" borderId="5" xfId="0" applyFont="1" applyFill="1" applyBorder="1"/>
    <xf numFmtId="0" fontId="6" fillId="2" borderId="3" xfId="0" applyFont="1" applyFill="1" applyBorder="1" applyAlignment="1">
      <alignment horizontal="center"/>
    </xf>
    <xf numFmtId="0" fontId="6" fillId="2" borderId="6" xfId="0" applyFont="1" applyFill="1" applyBorder="1" applyAlignment="1">
      <alignment horizontal="center"/>
    </xf>
    <xf numFmtId="0" fontId="8" fillId="0" borderId="5" xfId="0" applyFont="1" applyBorder="1"/>
    <xf numFmtId="0" fontId="8" fillId="0" borderId="29" xfId="0" applyFont="1" applyBorder="1"/>
    <xf numFmtId="4" fontId="8" fillId="0" borderId="8" xfId="1" applyNumberFormat="1" applyFont="1" applyBorder="1"/>
    <xf numFmtId="4" fontId="6" fillId="0" borderId="8" xfId="1" applyNumberFormat="1" applyFont="1" applyBorder="1"/>
    <xf numFmtId="4" fontId="6" fillId="0" borderId="9" xfId="1" applyNumberFormat="1" applyFont="1" applyBorder="1"/>
    <xf numFmtId="0" fontId="8" fillId="0" borderId="30" xfId="0" applyFont="1" applyBorder="1" applyAlignment="1">
      <alignment horizontal="left" vertical="center" wrapText="1"/>
    </xf>
    <xf numFmtId="4" fontId="8" fillId="0" borderId="11" xfId="1" applyNumberFormat="1" applyFont="1" applyBorder="1"/>
    <xf numFmtId="4" fontId="6" fillId="0" borderId="11" xfId="1" applyNumberFormat="1" applyFont="1" applyBorder="1"/>
    <xf numFmtId="4" fontId="6" fillId="0" borderId="12" xfId="1" applyNumberFormat="1" applyFont="1" applyBorder="1"/>
    <xf numFmtId="0" fontId="8" fillId="0" borderId="30" xfId="0" applyFont="1" applyBorder="1"/>
    <xf numFmtId="0" fontId="8" fillId="0" borderId="35" xfId="0" applyFont="1" applyBorder="1"/>
    <xf numFmtId="0" fontId="3" fillId="0" borderId="30" xfId="0" applyFont="1" applyBorder="1" applyAlignment="1">
      <alignment vertical="center"/>
    </xf>
    <xf numFmtId="0" fontId="8" fillId="0" borderId="36" xfId="0" applyFont="1" applyBorder="1"/>
    <xf numFmtId="0" fontId="7" fillId="4" borderId="16" xfId="0" applyFont="1" applyFill="1" applyBorder="1" applyAlignment="1">
      <alignment horizontal="center"/>
    </xf>
    <xf numFmtId="4" fontId="6" fillId="4" borderId="2" xfId="1" applyNumberFormat="1" applyFont="1" applyFill="1" applyBorder="1"/>
    <xf numFmtId="4" fontId="6" fillId="4" borderId="3" xfId="1" applyNumberFormat="1" applyFont="1" applyFill="1" applyBorder="1"/>
    <xf numFmtId="0" fontId="8" fillId="0" borderId="22" xfId="0" applyFont="1" applyBorder="1"/>
    <xf numFmtId="4" fontId="8" fillId="0" borderId="0" xfId="0" applyNumberFormat="1" applyFont="1"/>
    <xf numFmtId="4" fontId="6" fillId="0" borderId="0" xfId="0" applyNumberFormat="1" applyFont="1"/>
    <xf numFmtId="4" fontId="6" fillId="0" borderId="37" xfId="1" applyNumberFormat="1" applyFont="1" applyBorder="1"/>
    <xf numFmtId="0" fontId="8" fillId="0" borderId="19" xfId="0" applyFont="1" applyBorder="1"/>
    <xf numFmtId="4" fontId="8" fillId="0" borderId="20" xfId="1" applyNumberFormat="1" applyFont="1" applyBorder="1"/>
    <xf numFmtId="4" fontId="6" fillId="0" borderId="20" xfId="1" applyNumberFormat="1" applyFont="1" applyBorder="1"/>
    <xf numFmtId="4" fontId="6" fillId="0" borderId="21" xfId="1" applyNumberFormat="1" applyFont="1" applyBorder="1"/>
    <xf numFmtId="0" fontId="8" fillId="0" borderId="10" xfId="0" applyFont="1" applyBorder="1"/>
    <xf numFmtId="0" fontId="8" fillId="0" borderId="32" xfId="0" applyFont="1" applyBorder="1"/>
    <xf numFmtId="4" fontId="8" fillId="0" borderId="33" xfId="1" applyNumberFormat="1" applyFont="1" applyBorder="1"/>
    <xf numFmtId="4" fontId="6" fillId="0" borderId="33" xfId="1" applyNumberFormat="1" applyFont="1" applyBorder="1"/>
    <xf numFmtId="4" fontId="6" fillId="0" borderId="34" xfId="1" applyNumberFormat="1" applyFont="1" applyBorder="1"/>
    <xf numFmtId="4" fontId="6" fillId="4" borderId="28" xfId="1" applyNumberFormat="1" applyFont="1" applyFill="1" applyBorder="1"/>
    <xf numFmtId="4" fontId="6" fillId="4" borderId="17" xfId="1" applyNumberFormat="1" applyFont="1" applyFill="1" applyBorder="1"/>
    <xf numFmtId="4" fontId="6" fillId="4" borderId="18" xfId="1" applyNumberFormat="1" applyFont="1" applyFill="1" applyBorder="1"/>
    <xf numFmtId="4" fontId="8" fillId="0" borderId="26" xfId="0" applyNumberFormat="1" applyFont="1" applyBorder="1"/>
    <xf numFmtId="4" fontId="8" fillId="0" borderId="23" xfId="0" applyNumberFormat="1" applyFont="1" applyBorder="1"/>
    <xf numFmtId="4" fontId="6" fillId="0" borderId="23" xfId="0" applyNumberFormat="1" applyFont="1" applyBorder="1"/>
    <xf numFmtId="4" fontId="6" fillId="0" borderId="24" xfId="1" applyNumberFormat="1" applyFont="1" applyBorder="1"/>
    <xf numFmtId="0" fontId="7" fillId="8" borderId="16" xfId="0" applyFont="1" applyFill="1" applyBorder="1" applyAlignment="1">
      <alignment horizontal="center"/>
    </xf>
    <xf numFmtId="4" fontId="6" fillId="8" borderId="28" xfId="1" applyNumberFormat="1" applyFont="1" applyFill="1" applyBorder="1"/>
    <xf numFmtId="4" fontId="6" fillId="8" borderId="17" xfId="1" applyNumberFormat="1" applyFont="1" applyFill="1" applyBorder="1"/>
    <xf numFmtId="4" fontId="6" fillId="8" borderId="18" xfId="1" applyNumberFormat="1" applyFont="1" applyFill="1" applyBorder="1"/>
    <xf numFmtId="4" fontId="8" fillId="0" borderId="38" xfId="0" applyNumberFormat="1" applyFont="1" applyBorder="1"/>
    <xf numFmtId="4" fontId="8" fillId="0" borderId="20" xfId="0" applyNumberFormat="1" applyFont="1" applyBorder="1"/>
    <xf numFmtId="4" fontId="8" fillId="0" borderId="1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dgar%20Soto\Google%20Drive\PATRONOS%20Y%20TRABAJADORES%20COTIZANTES%202020\INFORMES%20MENSUALES\ABRIL%2019%20DE%20JUNIO%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Patronos"/>
      <sheetName val="Sal_cot"/>
      <sheetName val="Sal_nomi"/>
      <sheetName val="Compara"/>
      <sheetName val="G_privado"/>
      <sheetName val="Gra_tot"/>
      <sheetName val="Resumen_coti"/>
      <sheetName val="Cotizaciones"/>
      <sheetName val="Gra_cotiza"/>
      <sheetName val="Cotiza_resumen"/>
      <sheetName val="DATOS"/>
      <sheetName val="G_total"/>
      <sheetName val="Cob_planilla"/>
      <sheetName val="Cob_cotizados"/>
      <sheetName val="Indica_planilla"/>
      <sheetName val="Indica_cotiza"/>
      <sheetName val="Resumen"/>
      <sheetName val="resumen 1"/>
      <sheetName val="Resumen 2"/>
    </sheetNames>
    <sheetDataSet>
      <sheetData sheetId="0"/>
      <sheetData sheetId="1"/>
      <sheetData sheetId="2"/>
      <sheetData sheetId="3">
        <row r="5">
          <cell r="A5" t="str">
            <v>Cifras actualizadas el 19 de junio 2020</v>
          </cell>
        </row>
      </sheetData>
      <sheetData sheetId="4"/>
      <sheetData sheetId="5"/>
      <sheetData sheetId="6"/>
      <sheetData sheetId="7"/>
      <sheetData sheetId="10"/>
      <sheetData sheetId="11"/>
      <sheetData sheetId="13"/>
      <sheetData sheetId="14"/>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4B241-A3AB-459D-980A-36E6757ED7F3}">
  <sheetPr>
    <pageSetUpPr fitToPage="1"/>
  </sheetPr>
  <dimension ref="A1:AA50"/>
  <sheetViews>
    <sheetView tabSelected="1" topLeftCell="A16" workbookViewId="0">
      <selection activeCell="H41" sqref="H41:I41"/>
    </sheetView>
  </sheetViews>
  <sheetFormatPr baseColWidth="10" defaultColWidth="11" defaultRowHeight="12.75" x14ac:dyDescent="0.2"/>
  <cols>
    <col min="1" max="1" width="40.28515625" style="2" customWidth="1"/>
    <col min="2" max="27" width="11.42578125" style="2" customWidth="1"/>
    <col min="28" max="254" width="11" style="2"/>
    <col min="255" max="255" width="39.5703125" style="2" customWidth="1"/>
    <col min="256" max="281" width="11.42578125" style="2" customWidth="1"/>
    <col min="282" max="510" width="11" style="2"/>
    <col min="511" max="511" width="39.5703125" style="2" customWidth="1"/>
    <col min="512" max="537" width="11.42578125" style="2" customWidth="1"/>
    <col min="538" max="766" width="11" style="2"/>
    <col min="767" max="767" width="39.5703125" style="2" customWidth="1"/>
    <col min="768" max="793" width="11.42578125" style="2" customWidth="1"/>
    <col min="794" max="1022" width="11" style="2"/>
    <col min="1023" max="1023" width="39.5703125" style="2" customWidth="1"/>
    <col min="1024" max="1049" width="11.42578125" style="2" customWidth="1"/>
    <col min="1050" max="1278" width="11" style="2"/>
    <col min="1279" max="1279" width="39.5703125" style="2" customWidth="1"/>
    <col min="1280" max="1305" width="11.42578125" style="2" customWidth="1"/>
    <col min="1306" max="1534" width="11" style="2"/>
    <col min="1535" max="1535" width="39.5703125" style="2" customWidth="1"/>
    <col min="1536" max="1561" width="11.42578125" style="2" customWidth="1"/>
    <col min="1562" max="1790" width="11" style="2"/>
    <col min="1791" max="1791" width="39.5703125" style="2" customWidth="1"/>
    <col min="1792" max="1817" width="11.42578125" style="2" customWidth="1"/>
    <col min="1818" max="2046" width="11" style="2"/>
    <col min="2047" max="2047" width="39.5703125" style="2" customWidth="1"/>
    <col min="2048" max="2073" width="11.42578125" style="2" customWidth="1"/>
    <col min="2074" max="2302" width="11" style="2"/>
    <col min="2303" max="2303" width="39.5703125" style="2" customWidth="1"/>
    <col min="2304" max="2329" width="11.42578125" style="2" customWidth="1"/>
    <col min="2330" max="2558" width="11" style="2"/>
    <col min="2559" max="2559" width="39.5703125" style="2" customWidth="1"/>
    <col min="2560" max="2585" width="11.42578125" style="2" customWidth="1"/>
    <col min="2586" max="2814" width="11" style="2"/>
    <col min="2815" max="2815" width="39.5703125" style="2" customWidth="1"/>
    <col min="2816" max="2841" width="11.42578125" style="2" customWidth="1"/>
    <col min="2842" max="3070" width="11" style="2"/>
    <col min="3071" max="3071" width="39.5703125" style="2" customWidth="1"/>
    <col min="3072" max="3097" width="11.42578125" style="2" customWidth="1"/>
    <col min="3098" max="3326" width="11" style="2"/>
    <col min="3327" max="3327" width="39.5703125" style="2" customWidth="1"/>
    <col min="3328" max="3353" width="11.42578125" style="2" customWidth="1"/>
    <col min="3354" max="3582" width="11" style="2"/>
    <col min="3583" max="3583" width="39.5703125" style="2" customWidth="1"/>
    <col min="3584" max="3609" width="11.42578125" style="2" customWidth="1"/>
    <col min="3610" max="3838" width="11" style="2"/>
    <col min="3839" max="3839" width="39.5703125" style="2" customWidth="1"/>
    <col min="3840" max="3865" width="11.42578125" style="2" customWidth="1"/>
    <col min="3866" max="4094" width="11" style="2"/>
    <col min="4095" max="4095" width="39.5703125" style="2" customWidth="1"/>
    <col min="4096" max="4121" width="11.42578125" style="2" customWidth="1"/>
    <col min="4122" max="4350" width="11" style="2"/>
    <col min="4351" max="4351" width="39.5703125" style="2" customWidth="1"/>
    <col min="4352" max="4377" width="11.42578125" style="2" customWidth="1"/>
    <col min="4378" max="4606" width="11" style="2"/>
    <col min="4607" max="4607" width="39.5703125" style="2" customWidth="1"/>
    <col min="4608" max="4633" width="11.42578125" style="2" customWidth="1"/>
    <col min="4634" max="4862" width="11" style="2"/>
    <col min="4863" max="4863" width="39.5703125" style="2" customWidth="1"/>
    <col min="4864" max="4889" width="11.42578125" style="2" customWidth="1"/>
    <col min="4890" max="5118" width="11" style="2"/>
    <col min="5119" max="5119" width="39.5703125" style="2" customWidth="1"/>
    <col min="5120" max="5145" width="11.42578125" style="2" customWidth="1"/>
    <col min="5146" max="5374" width="11" style="2"/>
    <col min="5375" max="5375" width="39.5703125" style="2" customWidth="1"/>
    <col min="5376" max="5401" width="11.42578125" style="2" customWidth="1"/>
    <col min="5402" max="5630" width="11" style="2"/>
    <col min="5631" max="5631" width="39.5703125" style="2" customWidth="1"/>
    <col min="5632" max="5657" width="11.42578125" style="2" customWidth="1"/>
    <col min="5658" max="5886" width="11" style="2"/>
    <col min="5887" max="5887" width="39.5703125" style="2" customWidth="1"/>
    <col min="5888" max="5913" width="11.42578125" style="2" customWidth="1"/>
    <col min="5914" max="6142" width="11" style="2"/>
    <col min="6143" max="6143" width="39.5703125" style="2" customWidth="1"/>
    <col min="6144" max="6169" width="11.42578125" style="2" customWidth="1"/>
    <col min="6170" max="6398" width="11" style="2"/>
    <col min="6399" max="6399" width="39.5703125" style="2" customWidth="1"/>
    <col min="6400" max="6425" width="11.42578125" style="2" customWidth="1"/>
    <col min="6426" max="6654" width="11" style="2"/>
    <col min="6655" max="6655" width="39.5703125" style="2" customWidth="1"/>
    <col min="6656" max="6681" width="11.42578125" style="2" customWidth="1"/>
    <col min="6682" max="6910" width="11" style="2"/>
    <col min="6911" max="6911" width="39.5703125" style="2" customWidth="1"/>
    <col min="6912" max="6937" width="11.42578125" style="2" customWidth="1"/>
    <col min="6938" max="7166" width="11" style="2"/>
    <col min="7167" max="7167" width="39.5703125" style="2" customWidth="1"/>
    <col min="7168" max="7193" width="11.42578125" style="2" customWidth="1"/>
    <col min="7194" max="7422" width="11" style="2"/>
    <col min="7423" max="7423" width="39.5703125" style="2" customWidth="1"/>
    <col min="7424" max="7449" width="11.42578125" style="2" customWidth="1"/>
    <col min="7450" max="7678" width="11" style="2"/>
    <col min="7679" max="7679" width="39.5703125" style="2" customWidth="1"/>
    <col min="7680" max="7705" width="11.42578125" style="2" customWidth="1"/>
    <col min="7706" max="7934" width="11" style="2"/>
    <col min="7935" max="7935" width="39.5703125" style="2" customWidth="1"/>
    <col min="7936" max="7961" width="11.42578125" style="2" customWidth="1"/>
    <col min="7962" max="8190" width="11" style="2"/>
    <col min="8191" max="8191" width="39.5703125" style="2" customWidth="1"/>
    <col min="8192" max="8217" width="11.42578125" style="2" customWidth="1"/>
    <col min="8218" max="8446" width="11" style="2"/>
    <col min="8447" max="8447" width="39.5703125" style="2" customWidth="1"/>
    <col min="8448" max="8473" width="11.42578125" style="2" customWidth="1"/>
    <col min="8474" max="8702" width="11" style="2"/>
    <col min="8703" max="8703" width="39.5703125" style="2" customWidth="1"/>
    <col min="8704" max="8729" width="11.42578125" style="2" customWidth="1"/>
    <col min="8730" max="8958" width="11" style="2"/>
    <col min="8959" max="8959" width="39.5703125" style="2" customWidth="1"/>
    <col min="8960" max="8985" width="11.42578125" style="2" customWidth="1"/>
    <col min="8986" max="9214" width="11" style="2"/>
    <col min="9215" max="9215" width="39.5703125" style="2" customWidth="1"/>
    <col min="9216" max="9241" width="11.42578125" style="2" customWidth="1"/>
    <col min="9242" max="9470" width="11" style="2"/>
    <col min="9471" max="9471" width="39.5703125" style="2" customWidth="1"/>
    <col min="9472" max="9497" width="11.42578125" style="2" customWidth="1"/>
    <col min="9498" max="9726" width="11" style="2"/>
    <col min="9727" max="9727" width="39.5703125" style="2" customWidth="1"/>
    <col min="9728" max="9753" width="11.42578125" style="2" customWidth="1"/>
    <col min="9754" max="9982" width="11" style="2"/>
    <col min="9983" max="9983" width="39.5703125" style="2" customWidth="1"/>
    <col min="9984" max="10009" width="11.42578125" style="2" customWidth="1"/>
    <col min="10010" max="10238" width="11" style="2"/>
    <col min="10239" max="10239" width="39.5703125" style="2" customWidth="1"/>
    <col min="10240" max="10265" width="11.42578125" style="2" customWidth="1"/>
    <col min="10266" max="10494" width="11" style="2"/>
    <col min="10495" max="10495" width="39.5703125" style="2" customWidth="1"/>
    <col min="10496" max="10521" width="11.42578125" style="2" customWidth="1"/>
    <col min="10522" max="10750" width="11" style="2"/>
    <col min="10751" max="10751" width="39.5703125" style="2" customWidth="1"/>
    <col min="10752" max="10777" width="11.42578125" style="2" customWidth="1"/>
    <col min="10778" max="11006" width="11" style="2"/>
    <col min="11007" max="11007" width="39.5703125" style="2" customWidth="1"/>
    <col min="11008" max="11033" width="11.42578125" style="2" customWidth="1"/>
    <col min="11034" max="11262" width="11" style="2"/>
    <col min="11263" max="11263" width="39.5703125" style="2" customWidth="1"/>
    <col min="11264" max="11289" width="11.42578125" style="2" customWidth="1"/>
    <col min="11290" max="11518" width="11" style="2"/>
    <col min="11519" max="11519" width="39.5703125" style="2" customWidth="1"/>
    <col min="11520" max="11545" width="11.42578125" style="2" customWidth="1"/>
    <col min="11546" max="11774" width="11" style="2"/>
    <col min="11775" max="11775" width="39.5703125" style="2" customWidth="1"/>
    <col min="11776" max="11801" width="11.42578125" style="2" customWidth="1"/>
    <col min="11802" max="12030" width="11" style="2"/>
    <col min="12031" max="12031" width="39.5703125" style="2" customWidth="1"/>
    <col min="12032" max="12057" width="11.42578125" style="2" customWidth="1"/>
    <col min="12058" max="12286" width="11" style="2"/>
    <col min="12287" max="12287" width="39.5703125" style="2" customWidth="1"/>
    <col min="12288" max="12313" width="11.42578125" style="2" customWidth="1"/>
    <col min="12314" max="12542" width="11" style="2"/>
    <col min="12543" max="12543" width="39.5703125" style="2" customWidth="1"/>
    <col min="12544" max="12569" width="11.42578125" style="2" customWidth="1"/>
    <col min="12570" max="12798" width="11" style="2"/>
    <col min="12799" max="12799" width="39.5703125" style="2" customWidth="1"/>
    <col min="12800" max="12825" width="11.42578125" style="2" customWidth="1"/>
    <col min="12826" max="13054" width="11" style="2"/>
    <col min="13055" max="13055" width="39.5703125" style="2" customWidth="1"/>
    <col min="13056" max="13081" width="11.42578125" style="2" customWidth="1"/>
    <col min="13082" max="13310" width="11" style="2"/>
    <col min="13311" max="13311" width="39.5703125" style="2" customWidth="1"/>
    <col min="13312" max="13337" width="11.42578125" style="2" customWidth="1"/>
    <col min="13338" max="13566" width="11" style="2"/>
    <col min="13567" max="13567" width="39.5703125" style="2" customWidth="1"/>
    <col min="13568" max="13593" width="11.42578125" style="2" customWidth="1"/>
    <col min="13594" max="13822" width="11" style="2"/>
    <col min="13823" max="13823" width="39.5703125" style="2" customWidth="1"/>
    <col min="13824" max="13849" width="11.42578125" style="2" customWidth="1"/>
    <col min="13850" max="14078" width="11" style="2"/>
    <col min="14079" max="14079" width="39.5703125" style="2" customWidth="1"/>
    <col min="14080" max="14105" width="11.42578125" style="2" customWidth="1"/>
    <col min="14106" max="14334" width="11" style="2"/>
    <col min="14335" max="14335" width="39.5703125" style="2" customWidth="1"/>
    <col min="14336" max="14361" width="11.42578125" style="2" customWidth="1"/>
    <col min="14362" max="14590" width="11" style="2"/>
    <col min="14591" max="14591" width="39.5703125" style="2" customWidth="1"/>
    <col min="14592" max="14617" width="11.42578125" style="2" customWidth="1"/>
    <col min="14618" max="14846" width="11" style="2"/>
    <col min="14847" max="14847" width="39.5703125" style="2" customWidth="1"/>
    <col min="14848" max="14873" width="11.42578125" style="2" customWidth="1"/>
    <col min="14874" max="15102" width="11" style="2"/>
    <col min="15103" max="15103" width="39.5703125" style="2" customWidth="1"/>
    <col min="15104" max="15129" width="11.42578125" style="2" customWidth="1"/>
    <col min="15130" max="15358" width="11" style="2"/>
    <col min="15359" max="15359" width="39.5703125" style="2" customWidth="1"/>
    <col min="15360" max="15385" width="11.42578125" style="2" customWidth="1"/>
    <col min="15386" max="15614" width="11" style="2"/>
    <col min="15615" max="15615" width="39.5703125" style="2" customWidth="1"/>
    <col min="15616" max="15641" width="11.42578125" style="2" customWidth="1"/>
    <col min="15642" max="15870" width="11" style="2"/>
    <col min="15871" max="15871" width="39.5703125" style="2" customWidth="1"/>
    <col min="15872" max="15897" width="11.42578125" style="2" customWidth="1"/>
    <col min="15898" max="16126" width="11" style="2"/>
    <col min="16127" max="16127" width="39.5703125" style="2" customWidth="1"/>
    <col min="16128" max="16153" width="11.42578125" style="2" customWidth="1"/>
    <col min="16154"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14239</v>
      </c>
      <c r="C9" s="15">
        <v>14079</v>
      </c>
      <c r="D9" s="15">
        <v>14104</v>
      </c>
      <c r="E9" s="15">
        <v>13881</v>
      </c>
      <c r="F9" s="15">
        <v>13767</v>
      </c>
      <c r="G9" s="15">
        <v>13514</v>
      </c>
      <c r="H9" s="15">
        <v>12761</v>
      </c>
      <c r="I9" s="15">
        <v>12332</v>
      </c>
      <c r="J9" s="15">
        <v>0</v>
      </c>
      <c r="K9" s="15">
        <v>0</v>
      </c>
      <c r="L9" s="15">
        <v>0</v>
      </c>
      <c r="M9" s="15">
        <v>0</v>
      </c>
      <c r="N9" s="15">
        <v>0</v>
      </c>
      <c r="O9" s="15">
        <v>0</v>
      </c>
      <c r="P9" s="15">
        <v>0</v>
      </c>
      <c r="Q9" s="15">
        <v>0</v>
      </c>
      <c r="R9" s="15">
        <v>0</v>
      </c>
      <c r="S9" s="15">
        <v>0</v>
      </c>
      <c r="T9" s="15">
        <v>0</v>
      </c>
      <c r="U9" s="15">
        <v>0</v>
      </c>
      <c r="V9" s="15">
        <v>0</v>
      </c>
      <c r="W9" s="15">
        <v>0</v>
      </c>
      <c r="X9" s="15">
        <v>0</v>
      </c>
      <c r="Y9" s="15">
        <v>0</v>
      </c>
      <c r="Z9" s="16">
        <v>13717.75</v>
      </c>
      <c r="AA9" s="17">
        <v>13451.5</v>
      </c>
    </row>
    <row r="10" spans="1:27" s="18" customFormat="1" ht="31.5" customHeight="1" x14ac:dyDescent="0.25">
      <c r="A10" s="19" t="s">
        <v>22</v>
      </c>
      <c r="B10" s="20">
        <v>189402</v>
      </c>
      <c r="C10" s="20">
        <v>187880</v>
      </c>
      <c r="D10" s="20">
        <v>190498</v>
      </c>
      <c r="E10" s="20">
        <v>186985</v>
      </c>
      <c r="F10" s="20">
        <v>189697</v>
      </c>
      <c r="G10" s="20">
        <v>183440</v>
      </c>
      <c r="H10" s="20">
        <v>180195</v>
      </c>
      <c r="I10" s="20">
        <v>174767</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1">
        <v>187448</v>
      </c>
      <c r="AA10" s="22">
        <v>183268</v>
      </c>
    </row>
    <row r="11" spans="1:27" s="18" customFormat="1" ht="20.100000000000001" customHeight="1" x14ac:dyDescent="0.25">
      <c r="A11" s="23" t="s">
        <v>23</v>
      </c>
      <c r="B11" s="20">
        <v>26485</v>
      </c>
      <c r="C11" s="20">
        <v>25900</v>
      </c>
      <c r="D11" s="20">
        <v>27141</v>
      </c>
      <c r="E11" s="20">
        <v>25834</v>
      </c>
      <c r="F11" s="20">
        <v>26191</v>
      </c>
      <c r="G11" s="20">
        <v>24502</v>
      </c>
      <c r="H11" s="20">
        <v>22467</v>
      </c>
      <c r="I11" s="20">
        <v>20625</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1">
        <v>25571</v>
      </c>
      <c r="AA11" s="22">
        <v>24215.25</v>
      </c>
    </row>
    <row r="12" spans="1:27" s="18" customFormat="1" ht="40.5" customHeight="1" x14ac:dyDescent="0.25">
      <c r="A12" s="19" t="s">
        <v>24</v>
      </c>
      <c r="B12" s="20">
        <v>208908</v>
      </c>
      <c r="C12" s="20">
        <v>204839</v>
      </c>
      <c r="D12" s="20">
        <v>208604</v>
      </c>
      <c r="E12" s="20">
        <v>198984</v>
      </c>
      <c r="F12" s="20">
        <v>206164</v>
      </c>
      <c r="G12" s="20">
        <v>194326</v>
      </c>
      <c r="H12" s="20">
        <v>196547</v>
      </c>
      <c r="I12" s="20">
        <v>182443</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1">
        <v>205055.75</v>
      </c>
      <c r="AA12" s="22">
        <v>195148</v>
      </c>
    </row>
    <row r="13" spans="1:27" s="18" customFormat="1" ht="20.100000000000001" customHeight="1" x14ac:dyDescent="0.25">
      <c r="A13" s="23" t="s">
        <v>25</v>
      </c>
      <c r="B13" s="20">
        <v>18379</v>
      </c>
      <c r="C13" s="20">
        <v>18108</v>
      </c>
      <c r="D13" s="20">
        <v>18475</v>
      </c>
      <c r="E13" s="20">
        <v>18027</v>
      </c>
      <c r="F13" s="20">
        <v>18708</v>
      </c>
      <c r="G13" s="20">
        <v>18216</v>
      </c>
      <c r="H13" s="20">
        <v>18095</v>
      </c>
      <c r="I13" s="20">
        <v>17446</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1">
        <v>18414.25</v>
      </c>
      <c r="AA13" s="22">
        <v>17949.25</v>
      </c>
    </row>
    <row r="14" spans="1:27" s="18" customFormat="1" ht="20.100000000000001" customHeight="1" x14ac:dyDescent="0.25">
      <c r="A14" s="23" t="s">
        <v>26</v>
      </c>
      <c r="B14" s="20">
        <v>32924</v>
      </c>
      <c r="C14" s="20">
        <v>32881</v>
      </c>
      <c r="D14" s="20">
        <v>32658</v>
      </c>
      <c r="E14" s="20">
        <v>32529</v>
      </c>
      <c r="F14" s="20">
        <v>32650</v>
      </c>
      <c r="G14" s="20">
        <v>32482</v>
      </c>
      <c r="H14" s="20">
        <v>32285</v>
      </c>
      <c r="I14" s="20">
        <v>31961</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1">
        <v>32629.25</v>
      </c>
      <c r="AA14" s="22">
        <v>32463.25</v>
      </c>
    </row>
    <row r="15" spans="1:27" s="18" customFormat="1" ht="20.100000000000001" customHeight="1" x14ac:dyDescent="0.25">
      <c r="A15" s="23" t="s">
        <v>27</v>
      </c>
      <c r="B15" s="20">
        <v>6883</v>
      </c>
      <c r="C15" s="20">
        <v>6825</v>
      </c>
      <c r="D15" s="20">
        <v>6912</v>
      </c>
      <c r="E15" s="20">
        <v>6794</v>
      </c>
      <c r="F15" s="20">
        <v>6964</v>
      </c>
      <c r="G15" s="20">
        <v>6843</v>
      </c>
      <c r="H15" s="20">
        <v>6723</v>
      </c>
      <c r="I15" s="20">
        <v>6576</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1">
        <v>6870.5</v>
      </c>
      <c r="AA15" s="22">
        <v>6759.5</v>
      </c>
    </row>
    <row r="16" spans="1:27" s="18" customFormat="1" ht="29.25" customHeight="1" x14ac:dyDescent="0.25">
      <c r="A16" s="19" t="s">
        <v>28</v>
      </c>
      <c r="B16" s="20">
        <v>129392</v>
      </c>
      <c r="C16" s="20">
        <v>127802</v>
      </c>
      <c r="D16" s="20">
        <v>129505</v>
      </c>
      <c r="E16" s="20">
        <v>126188</v>
      </c>
      <c r="F16" s="20">
        <v>128680</v>
      </c>
      <c r="G16" s="20">
        <v>124754</v>
      </c>
      <c r="H16" s="20">
        <v>121423</v>
      </c>
      <c r="I16" s="20">
        <v>115313</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1">
        <v>127250</v>
      </c>
      <c r="AA16" s="22">
        <v>123514.25</v>
      </c>
    </row>
    <row r="17" spans="1:27" s="18" customFormat="1" ht="20.100000000000001" customHeight="1" x14ac:dyDescent="0.25">
      <c r="A17" s="23" t="s">
        <v>29</v>
      </c>
      <c r="B17" s="20">
        <v>70343</v>
      </c>
      <c r="C17" s="20">
        <v>68750</v>
      </c>
      <c r="D17" s="20">
        <v>71722</v>
      </c>
      <c r="E17" s="20">
        <v>68618</v>
      </c>
      <c r="F17" s="20">
        <v>71401</v>
      </c>
      <c r="G17" s="20">
        <v>67314</v>
      </c>
      <c r="H17" s="20">
        <v>69631</v>
      </c>
      <c r="I17" s="20">
        <v>64322</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1">
        <v>70774.25</v>
      </c>
      <c r="AA17" s="22">
        <v>67251</v>
      </c>
    </row>
    <row r="18" spans="1:27" s="18" customFormat="1" ht="20.100000000000001" customHeight="1" x14ac:dyDescent="0.25">
      <c r="A18" s="23" t="s">
        <v>30</v>
      </c>
      <c r="B18" s="24">
        <v>1936</v>
      </c>
      <c r="C18" s="24">
        <v>1921</v>
      </c>
      <c r="D18" s="24">
        <v>1947</v>
      </c>
      <c r="E18" s="24">
        <v>1920</v>
      </c>
      <c r="F18" s="24">
        <v>1937</v>
      </c>
      <c r="G18" s="24">
        <v>1903</v>
      </c>
      <c r="H18" s="24">
        <v>1868</v>
      </c>
      <c r="I18" s="24">
        <v>1806</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5">
        <v>1922</v>
      </c>
      <c r="AA18" s="26">
        <v>1887.5</v>
      </c>
    </row>
    <row r="19" spans="1:27" s="18" customFormat="1" ht="20.100000000000001" customHeight="1" x14ac:dyDescent="0.25">
      <c r="A19" s="23" t="s">
        <v>31</v>
      </c>
      <c r="B19" s="20">
        <v>60</v>
      </c>
      <c r="C19" s="20">
        <v>60</v>
      </c>
      <c r="D19" s="20">
        <v>63</v>
      </c>
      <c r="E19" s="20">
        <v>60</v>
      </c>
      <c r="F19" s="20">
        <v>66</v>
      </c>
      <c r="G19" s="20">
        <v>65</v>
      </c>
      <c r="H19" s="20">
        <v>63</v>
      </c>
      <c r="I19" s="20">
        <v>62</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1">
        <v>63</v>
      </c>
      <c r="AA19" s="22">
        <v>61.75</v>
      </c>
    </row>
    <row r="20" spans="1:27" s="18" customFormat="1" ht="20.100000000000001" customHeight="1" thickBot="1" x14ac:dyDescent="0.3">
      <c r="A20" s="27" t="s">
        <v>32</v>
      </c>
      <c r="B20" s="24">
        <v>2604</v>
      </c>
      <c r="C20" s="24">
        <v>2557</v>
      </c>
      <c r="D20" s="24">
        <v>2743</v>
      </c>
      <c r="E20" s="24">
        <v>2676</v>
      </c>
      <c r="F20" s="24">
        <v>2787</v>
      </c>
      <c r="G20" s="24">
        <v>2702</v>
      </c>
      <c r="H20" s="24">
        <v>2611</v>
      </c>
      <c r="I20" s="24">
        <v>2377</v>
      </c>
      <c r="J20" s="24">
        <v>0</v>
      </c>
      <c r="K20" s="24">
        <v>0</v>
      </c>
      <c r="L20" s="24">
        <v>0</v>
      </c>
      <c r="M20" s="24">
        <v>0</v>
      </c>
      <c r="N20" s="24">
        <v>0</v>
      </c>
      <c r="O20" s="24">
        <v>0</v>
      </c>
      <c r="P20" s="24">
        <v>0</v>
      </c>
      <c r="Q20" s="24">
        <v>0</v>
      </c>
      <c r="R20" s="24">
        <v>0</v>
      </c>
      <c r="S20" s="24">
        <v>0</v>
      </c>
      <c r="T20" s="24">
        <v>0</v>
      </c>
      <c r="U20" s="24">
        <v>0</v>
      </c>
      <c r="V20" s="24">
        <v>0</v>
      </c>
      <c r="W20" s="24">
        <v>0</v>
      </c>
      <c r="X20" s="24">
        <v>0</v>
      </c>
      <c r="Y20" s="24">
        <v>0</v>
      </c>
      <c r="Z20" s="25">
        <v>2686.25</v>
      </c>
      <c r="AA20" s="26">
        <v>2578</v>
      </c>
    </row>
    <row r="21" spans="1:27" s="18" customFormat="1" ht="20.100000000000001" customHeight="1" thickBot="1" x14ac:dyDescent="0.3">
      <c r="A21" s="28" t="s">
        <v>33</v>
      </c>
      <c r="B21" s="29">
        <v>701555</v>
      </c>
      <c r="C21" s="29">
        <v>691602</v>
      </c>
      <c r="D21" s="29">
        <v>704372</v>
      </c>
      <c r="E21" s="29">
        <v>682496</v>
      </c>
      <c r="F21" s="29">
        <v>699012</v>
      </c>
      <c r="G21" s="29">
        <v>670061</v>
      </c>
      <c r="H21" s="29">
        <v>664669</v>
      </c>
      <c r="I21" s="29">
        <v>630030</v>
      </c>
      <c r="J21" s="29">
        <v>0</v>
      </c>
      <c r="K21" s="29">
        <v>0</v>
      </c>
      <c r="L21" s="29">
        <v>0</v>
      </c>
      <c r="M21" s="29">
        <v>0</v>
      </c>
      <c r="N21" s="29">
        <v>0</v>
      </c>
      <c r="O21" s="29">
        <v>0</v>
      </c>
      <c r="P21" s="29">
        <v>0</v>
      </c>
      <c r="Q21" s="29">
        <v>0</v>
      </c>
      <c r="R21" s="29">
        <v>0</v>
      </c>
      <c r="S21" s="29">
        <v>0</v>
      </c>
      <c r="T21" s="29">
        <v>0</v>
      </c>
      <c r="U21" s="29">
        <v>0</v>
      </c>
      <c r="V21" s="29">
        <v>0</v>
      </c>
      <c r="W21" s="29">
        <v>0</v>
      </c>
      <c r="X21" s="29">
        <v>0</v>
      </c>
      <c r="Y21" s="29">
        <v>0</v>
      </c>
      <c r="Z21" s="30">
        <v>692402</v>
      </c>
      <c r="AA21" s="31">
        <v>668547.25</v>
      </c>
    </row>
    <row r="22" spans="1:27" s="18" customFormat="1" ht="20.100000000000001" hidden="1" customHeight="1" x14ac:dyDescent="0.25">
      <c r="A22" s="32" t="s">
        <v>34</v>
      </c>
      <c r="B22" s="33">
        <v>93768</v>
      </c>
      <c r="C22" s="33">
        <v>93671</v>
      </c>
      <c r="D22" s="33">
        <v>94505</v>
      </c>
      <c r="E22" s="33">
        <v>94468</v>
      </c>
      <c r="F22" s="33">
        <v>94993</v>
      </c>
      <c r="G22" s="33">
        <v>94932</v>
      </c>
      <c r="H22" s="33">
        <v>95037</v>
      </c>
      <c r="I22" s="33">
        <v>94970</v>
      </c>
      <c r="J22" s="33">
        <v>0</v>
      </c>
      <c r="K22" s="33">
        <v>0</v>
      </c>
      <c r="L22" s="33">
        <v>0</v>
      </c>
      <c r="M22" s="33">
        <v>0</v>
      </c>
      <c r="N22" s="33">
        <v>0</v>
      </c>
      <c r="O22" s="33">
        <v>0</v>
      </c>
      <c r="P22" s="33">
        <v>0</v>
      </c>
      <c r="Q22" s="33">
        <v>0</v>
      </c>
      <c r="R22" s="33">
        <v>0</v>
      </c>
      <c r="S22" s="33">
        <v>0</v>
      </c>
      <c r="T22" s="33">
        <v>0</v>
      </c>
      <c r="U22" s="33">
        <v>0</v>
      </c>
      <c r="V22" s="33">
        <v>0</v>
      </c>
      <c r="W22" s="33">
        <v>0</v>
      </c>
      <c r="X22" s="33">
        <v>0</v>
      </c>
      <c r="Y22" s="33">
        <v>0</v>
      </c>
      <c r="Z22" s="34">
        <v>94575.75</v>
      </c>
      <c r="AA22" s="35">
        <v>94510.25</v>
      </c>
    </row>
    <row r="23" spans="1:27" s="18" customFormat="1" ht="20.100000000000001" hidden="1" customHeight="1" x14ac:dyDescent="0.25">
      <c r="A23" s="23" t="s">
        <v>35</v>
      </c>
      <c r="B23" s="20">
        <v>17518</v>
      </c>
      <c r="C23" s="20">
        <v>17508</v>
      </c>
      <c r="D23" s="20">
        <v>17732</v>
      </c>
      <c r="E23" s="20">
        <v>17678</v>
      </c>
      <c r="F23" s="20">
        <v>18038</v>
      </c>
      <c r="G23" s="20">
        <v>18038</v>
      </c>
      <c r="H23" s="20">
        <v>18226</v>
      </c>
      <c r="I23" s="20">
        <v>18221</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1">
        <v>17878.5</v>
      </c>
      <c r="AA23" s="22">
        <v>17861.25</v>
      </c>
    </row>
    <row r="24" spans="1:27" s="18" customFormat="1" ht="20.100000000000001" hidden="1" customHeight="1" x14ac:dyDescent="0.25">
      <c r="A24" s="23" t="s">
        <v>36</v>
      </c>
      <c r="B24" s="20">
        <v>19633</v>
      </c>
      <c r="C24" s="20">
        <v>19633</v>
      </c>
      <c r="D24" s="20">
        <v>19789</v>
      </c>
      <c r="E24" s="20">
        <v>19789</v>
      </c>
      <c r="F24" s="20">
        <v>19874</v>
      </c>
      <c r="G24" s="20">
        <v>19874</v>
      </c>
      <c r="H24" s="20">
        <v>19295</v>
      </c>
      <c r="I24" s="20">
        <v>19295</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1">
        <v>19647.75</v>
      </c>
      <c r="AA24" s="22">
        <v>19647.75</v>
      </c>
    </row>
    <row r="25" spans="1:27" s="18" customFormat="1" ht="20.100000000000001" hidden="1" customHeight="1" x14ac:dyDescent="0.25">
      <c r="A25" s="23" t="s">
        <v>37</v>
      </c>
      <c r="B25" s="20">
        <v>7060</v>
      </c>
      <c r="C25" s="20">
        <v>7059</v>
      </c>
      <c r="D25" s="20">
        <v>7027</v>
      </c>
      <c r="E25" s="20">
        <v>7024</v>
      </c>
      <c r="F25" s="20">
        <v>7054</v>
      </c>
      <c r="G25" s="20">
        <v>7054</v>
      </c>
      <c r="H25" s="20">
        <v>6979</v>
      </c>
      <c r="I25" s="20">
        <v>6979</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1">
        <v>7030</v>
      </c>
      <c r="AA25" s="22">
        <v>7029</v>
      </c>
    </row>
    <row r="26" spans="1:27" s="18" customFormat="1" ht="20.100000000000001" hidden="1" customHeight="1" x14ac:dyDescent="0.25">
      <c r="A26" s="23" t="s">
        <v>38</v>
      </c>
      <c r="B26" s="20">
        <v>3279</v>
      </c>
      <c r="C26" s="20">
        <v>3279</v>
      </c>
      <c r="D26" s="20">
        <v>3279</v>
      </c>
      <c r="E26" s="20">
        <v>3279</v>
      </c>
      <c r="F26" s="20">
        <v>3278</v>
      </c>
      <c r="G26" s="20">
        <v>3278</v>
      </c>
      <c r="H26" s="20">
        <v>3263</v>
      </c>
      <c r="I26" s="20">
        <v>3263</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1">
        <v>3274.75</v>
      </c>
      <c r="AA26" s="22">
        <v>3274.75</v>
      </c>
    </row>
    <row r="27" spans="1:27" s="18" customFormat="1" ht="20.100000000000001" hidden="1" customHeight="1" thickBot="1" x14ac:dyDescent="0.3">
      <c r="A27" s="27" t="s">
        <v>39</v>
      </c>
      <c r="B27" s="24">
        <v>32423</v>
      </c>
      <c r="C27" s="24">
        <v>32404</v>
      </c>
      <c r="D27" s="24">
        <v>32668</v>
      </c>
      <c r="E27" s="24">
        <v>32649</v>
      </c>
      <c r="F27" s="24">
        <v>32794</v>
      </c>
      <c r="G27" s="24">
        <v>32637</v>
      </c>
      <c r="H27" s="24">
        <v>32610</v>
      </c>
      <c r="I27" s="24">
        <v>30912</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5">
        <v>32623.75</v>
      </c>
      <c r="AA27" s="26">
        <v>32150.5</v>
      </c>
    </row>
    <row r="28" spans="1:27" s="18" customFormat="1" ht="18.75" customHeight="1" thickBot="1" x14ac:dyDescent="0.3">
      <c r="A28" s="36" t="s">
        <v>40</v>
      </c>
      <c r="B28" s="37">
        <v>173681</v>
      </c>
      <c r="C28" s="37">
        <v>173554</v>
      </c>
      <c r="D28" s="37">
        <v>175000</v>
      </c>
      <c r="E28" s="37">
        <v>174887</v>
      </c>
      <c r="F28" s="37">
        <v>176031</v>
      </c>
      <c r="G28" s="37">
        <v>175813</v>
      </c>
      <c r="H28" s="37">
        <v>175410</v>
      </c>
      <c r="I28" s="37">
        <v>173640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8">
        <v>175030.5</v>
      </c>
      <c r="AA28" s="39">
        <v>174473.5</v>
      </c>
    </row>
    <row r="29" spans="1:27" s="18" customFormat="1" ht="20.100000000000001" hidden="1" customHeight="1" x14ac:dyDescent="0.25">
      <c r="A29" s="32"/>
      <c r="B29" s="33"/>
      <c r="C29" s="33"/>
      <c r="D29" s="33"/>
      <c r="E29" s="33"/>
      <c r="F29" s="33"/>
      <c r="G29" s="33"/>
      <c r="H29" s="33"/>
      <c r="I29" s="33"/>
      <c r="J29" s="33"/>
      <c r="K29" s="33"/>
      <c r="L29" s="33"/>
      <c r="M29" s="33"/>
      <c r="N29" s="33"/>
      <c r="O29" s="33"/>
      <c r="P29" s="33"/>
      <c r="Q29" s="33"/>
      <c r="R29" s="33"/>
      <c r="S29" s="33"/>
      <c r="T29" s="33"/>
      <c r="U29" s="33"/>
      <c r="V29" s="33"/>
      <c r="W29" s="33"/>
      <c r="X29" s="33"/>
      <c r="Y29" s="33"/>
      <c r="Z29" s="34"/>
      <c r="AA29" s="35"/>
    </row>
    <row r="30" spans="1:27" s="18" customFormat="1" ht="20.100000000000001" hidden="1" customHeight="1" x14ac:dyDescent="0.25">
      <c r="A30" s="23" t="s">
        <v>41</v>
      </c>
      <c r="B30" s="20">
        <v>46554</v>
      </c>
      <c r="C30" s="20">
        <v>46554</v>
      </c>
      <c r="D30" s="20">
        <v>46540</v>
      </c>
      <c r="E30" s="20">
        <v>46540</v>
      </c>
      <c r="F30" s="20">
        <v>46836</v>
      </c>
      <c r="G30" s="20">
        <v>46836</v>
      </c>
      <c r="H30" s="20">
        <v>46786</v>
      </c>
      <c r="I30" s="20">
        <v>46786</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1">
        <v>46679</v>
      </c>
      <c r="AA30" s="22">
        <v>46679</v>
      </c>
    </row>
    <row r="31" spans="1:27" s="18" customFormat="1" ht="20.100000000000001" hidden="1" customHeight="1" x14ac:dyDescent="0.25">
      <c r="A31" s="23" t="s">
        <v>42</v>
      </c>
      <c r="B31" s="20">
        <v>50670</v>
      </c>
      <c r="C31" s="20">
        <v>50670</v>
      </c>
      <c r="D31" s="20">
        <v>50585</v>
      </c>
      <c r="E31" s="20">
        <v>50585</v>
      </c>
      <c r="F31" s="20">
        <v>47799</v>
      </c>
      <c r="G31" s="20">
        <v>47799</v>
      </c>
      <c r="H31" s="20">
        <v>50899</v>
      </c>
      <c r="I31" s="20">
        <v>50899</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1">
        <v>49988.25</v>
      </c>
      <c r="AA31" s="22">
        <v>49988.25</v>
      </c>
    </row>
    <row r="32" spans="1:27" s="18" customFormat="1" ht="20.100000000000001" hidden="1" customHeight="1" x14ac:dyDescent="0.25">
      <c r="A32" s="23" t="s">
        <v>43</v>
      </c>
      <c r="B32" s="20">
        <v>76001</v>
      </c>
      <c r="C32" s="20">
        <v>76001</v>
      </c>
      <c r="D32" s="20">
        <v>76863</v>
      </c>
      <c r="E32" s="20">
        <v>76863</v>
      </c>
      <c r="F32" s="20">
        <v>76540</v>
      </c>
      <c r="G32" s="20">
        <v>76540</v>
      </c>
      <c r="H32" s="20">
        <v>76540</v>
      </c>
      <c r="I32" s="20">
        <v>76540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1">
        <v>76486</v>
      </c>
      <c r="AA32" s="22">
        <v>76486</v>
      </c>
    </row>
    <row r="33" spans="1:27" s="18" customFormat="1" ht="20.100000000000001" hidden="1" customHeight="1" x14ac:dyDescent="0.25">
      <c r="A33" s="23" t="s">
        <v>44</v>
      </c>
      <c r="B33" s="20">
        <v>3003</v>
      </c>
      <c r="C33" s="20">
        <v>3003</v>
      </c>
      <c r="D33" s="20">
        <v>3053</v>
      </c>
      <c r="E33" s="20">
        <v>3053</v>
      </c>
      <c r="F33" s="20">
        <v>3085</v>
      </c>
      <c r="G33" s="20">
        <v>3085</v>
      </c>
      <c r="H33" s="20">
        <v>3085</v>
      </c>
      <c r="I33" s="20">
        <v>3085</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1">
        <v>3056.5</v>
      </c>
      <c r="AA33" s="22">
        <v>3056.5</v>
      </c>
    </row>
    <row r="34" spans="1:27" s="18" customFormat="1" ht="20.100000000000001" hidden="1" customHeight="1" thickBot="1" x14ac:dyDescent="0.3">
      <c r="A34" s="40" t="s">
        <v>45</v>
      </c>
      <c r="B34" s="41">
        <v>583</v>
      </c>
      <c r="C34" s="41">
        <v>581</v>
      </c>
      <c r="D34" s="41">
        <v>663</v>
      </c>
      <c r="E34" s="41">
        <v>656</v>
      </c>
      <c r="F34" s="41">
        <v>698</v>
      </c>
      <c r="G34" s="41">
        <v>677</v>
      </c>
      <c r="H34" s="41">
        <v>658</v>
      </c>
      <c r="I34" s="41">
        <v>628</v>
      </c>
      <c r="J34" s="41">
        <v>0</v>
      </c>
      <c r="K34" s="41">
        <v>0</v>
      </c>
      <c r="L34" s="41">
        <v>0</v>
      </c>
      <c r="M34" s="41">
        <v>0</v>
      </c>
      <c r="N34" s="41">
        <v>0</v>
      </c>
      <c r="O34" s="41">
        <v>0</v>
      </c>
      <c r="P34" s="41">
        <v>0</v>
      </c>
      <c r="Q34" s="41">
        <v>0</v>
      </c>
      <c r="R34" s="41">
        <v>0</v>
      </c>
      <c r="S34" s="41">
        <v>0</v>
      </c>
      <c r="T34" s="41">
        <v>0</v>
      </c>
      <c r="U34" s="41">
        <v>0</v>
      </c>
      <c r="V34" s="41">
        <v>0</v>
      </c>
      <c r="W34" s="41">
        <v>0</v>
      </c>
      <c r="X34" s="41">
        <v>0</v>
      </c>
      <c r="Y34" s="41">
        <v>0</v>
      </c>
      <c r="Z34" s="42">
        <v>650.5</v>
      </c>
      <c r="AA34" s="43">
        <v>635.5</v>
      </c>
    </row>
    <row r="35" spans="1:27" s="18" customFormat="1" ht="20.100000000000001" customHeight="1" thickBot="1" x14ac:dyDescent="0.3">
      <c r="A35" s="44" t="s">
        <v>46</v>
      </c>
      <c r="B35" s="45">
        <v>176811</v>
      </c>
      <c r="C35" s="45">
        <v>176809</v>
      </c>
      <c r="D35" s="45">
        <v>177704</v>
      </c>
      <c r="E35" s="45">
        <v>177697</v>
      </c>
      <c r="F35" s="45">
        <v>174958</v>
      </c>
      <c r="G35" s="45">
        <v>174937</v>
      </c>
      <c r="H35" s="45">
        <v>177968</v>
      </c>
      <c r="I35" s="45">
        <v>177938</v>
      </c>
      <c r="J35" s="45">
        <v>0</v>
      </c>
      <c r="K35" s="45">
        <v>0</v>
      </c>
      <c r="L35" s="45">
        <v>0</v>
      </c>
      <c r="M35" s="45">
        <v>0</v>
      </c>
      <c r="N35" s="45">
        <v>0</v>
      </c>
      <c r="O35" s="45">
        <v>0</v>
      </c>
      <c r="P35" s="45">
        <v>0</v>
      </c>
      <c r="Q35" s="45">
        <v>0</v>
      </c>
      <c r="R35" s="45">
        <v>0</v>
      </c>
      <c r="S35" s="45">
        <v>0</v>
      </c>
      <c r="T35" s="45">
        <v>0</v>
      </c>
      <c r="U35" s="45">
        <v>0</v>
      </c>
      <c r="V35" s="45">
        <v>0</v>
      </c>
      <c r="W35" s="45">
        <v>0</v>
      </c>
      <c r="X35" s="45">
        <v>0</v>
      </c>
      <c r="Y35" s="45">
        <v>0</v>
      </c>
      <c r="Z35" s="46">
        <v>176860.25</v>
      </c>
      <c r="AA35" s="47">
        <v>176845.25</v>
      </c>
    </row>
    <row r="36" spans="1:27" s="18" customFormat="1" ht="20.100000000000001" hidden="1" customHeight="1" thickBot="1" x14ac:dyDescent="0.3">
      <c r="A36" s="48"/>
      <c r="B36" s="49"/>
      <c r="C36" s="50"/>
      <c r="D36" s="50"/>
      <c r="E36" s="50"/>
      <c r="F36" s="50"/>
      <c r="G36" s="50"/>
      <c r="H36" s="50"/>
      <c r="I36" s="50"/>
      <c r="J36" s="50"/>
      <c r="K36" s="50"/>
      <c r="L36" s="50"/>
      <c r="M36" s="50"/>
      <c r="N36" s="50"/>
      <c r="O36" s="50"/>
      <c r="P36" s="50"/>
      <c r="Q36" s="50"/>
      <c r="R36" s="50"/>
      <c r="S36" s="50"/>
      <c r="T36" s="50"/>
      <c r="U36" s="50"/>
      <c r="V36" s="50"/>
      <c r="W36" s="50"/>
      <c r="X36" s="50"/>
      <c r="Y36" s="50"/>
      <c r="Z36" s="51"/>
      <c r="AA36" s="43"/>
    </row>
    <row r="37" spans="1:27" s="18" customFormat="1" ht="20.100000000000001" customHeight="1" thickBot="1" x14ac:dyDescent="0.3">
      <c r="A37" s="52" t="s">
        <v>47</v>
      </c>
      <c r="B37" s="53">
        <v>1052047</v>
      </c>
      <c r="C37" s="54">
        <v>1041965</v>
      </c>
      <c r="D37" s="54">
        <v>1057076</v>
      </c>
      <c r="E37" s="54">
        <v>1035080</v>
      </c>
      <c r="F37" s="54">
        <v>1050001</v>
      </c>
      <c r="G37" s="54">
        <v>1020811</v>
      </c>
      <c r="H37" s="54">
        <v>1018047</v>
      </c>
      <c r="I37" s="54">
        <v>981608</v>
      </c>
      <c r="J37" s="54">
        <v>0</v>
      </c>
      <c r="K37" s="54">
        <v>0</v>
      </c>
      <c r="L37" s="54">
        <v>0</v>
      </c>
      <c r="M37" s="54">
        <v>0</v>
      </c>
      <c r="N37" s="54">
        <v>0</v>
      </c>
      <c r="O37" s="54">
        <v>0</v>
      </c>
      <c r="P37" s="54">
        <v>0</v>
      </c>
      <c r="Q37" s="54">
        <v>0</v>
      </c>
      <c r="R37" s="54">
        <v>0</v>
      </c>
      <c r="S37" s="54">
        <v>0</v>
      </c>
      <c r="T37" s="54">
        <v>0</v>
      </c>
      <c r="U37" s="54">
        <v>0</v>
      </c>
      <c r="V37" s="54">
        <v>0</v>
      </c>
      <c r="W37" s="54">
        <v>0</v>
      </c>
      <c r="X37" s="54">
        <v>0</v>
      </c>
      <c r="Y37" s="54">
        <v>0</v>
      </c>
      <c r="Z37" s="55">
        <v>1044292.75</v>
      </c>
      <c r="AA37" s="56">
        <v>1019866</v>
      </c>
    </row>
    <row r="38" spans="1:27" s="18" customFormat="1" ht="20.100000000000001" hidden="1" customHeight="1" x14ac:dyDescent="0.25">
      <c r="A38" s="48"/>
      <c r="B38" s="49"/>
      <c r="C38" s="50"/>
      <c r="D38" s="50"/>
      <c r="E38" s="50"/>
      <c r="F38" s="50"/>
      <c r="G38" s="50"/>
      <c r="H38" s="50"/>
      <c r="I38" s="50"/>
      <c r="J38" s="50"/>
      <c r="K38" s="50"/>
      <c r="L38" s="50"/>
      <c r="M38" s="50"/>
      <c r="N38" s="50"/>
      <c r="O38" s="50"/>
      <c r="P38" s="50"/>
      <c r="Q38" s="50"/>
      <c r="R38" s="50"/>
      <c r="S38" s="50"/>
      <c r="T38" s="50"/>
      <c r="U38" s="50"/>
      <c r="V38" s="50"/>
      <c r="W38" s="50"/>
      <c r="X38" s="50"/>
      <c r="Y38" s="50"/>
      <c r="Z38" s="42"/>
      <c r="AA38" s="43"/>
    </row>
    <row r="39" spans="1:27" s="18" customFormat="1" ht="20.100000000000001" customHeight="1" thickBot="1" x14ac:dyDescent="0.3">
      <c r="A39" s="57" t="s">
        <v>48</v>
      </c>
      <c r="B39" s="58">
        <v>875236</v>
      </c>
      <c r="C39" s="59">
        <v>865156</v>
      </c>
      <c r="D39" s="59">
        <v>879372</v>
      </c>
      <c r="E39" s="59">
        <v>857383</v>
      </c>
      <c r="F39" s="59">
        <v>875043</v>
      </c>
      <c r="G39" s="59">
        <v>845874</v>
      </c>
      <c r="H39" s="59">
        <v>840079</v>
      </c>
      <c r="I39" s="59">
        <v>803670</v>
      </c>
      <c r="J39" s="59">
        <v>0</v>
      </c>
      <c r="K39" s="59">
        <v>0</v>
      </c>
      <c r="L39" s="59">
        <v>0</v>
      </c>
      <c r="M39" s="59">
        <v>0</v>
      </c>
      <c r="N39" s="59">
        <v>0</v>
      </c>
      <c r="O39" s="59">
        <v>0</v>
      </c>
      <c r="P39" s="59">
        <v>0</v>
      </c>
      <c r="Q39" s="59">
        <v>0</v>
      </c>
      <c r="R39" s="59">
        <v>0</v>
      </c>
      <c r="S39" s="59">
        <v>0</v>
      </c>
      <c r="T39" s="59">
        <v>0</v>
      </c>
      <c r="U39" s="59">
        <v>0</v>
      </c>
      <c r="V39" s="59">
        <v>0</v>
      </c>
      <c r="W39" s="59">
        <v>0</v>
      </c>
      <c r="X39" s="59">
        <v>0</v>
      </c>
      <c r="Y39" s="59">
        <v>0</v>
      </c>
      <c r="Z39" s="60">
        <v>867432.5</v>
      </c>
      <c r="AA39" s="61">
        <v>843020.75</v>
      </c>
    </row>
    <row r="40" spans="1:27" x14ac:dyDescent="0.2">
      <c r="A40" s="18" t="s">
        <v>49</v>
      </c>
      <c r="B40" s="18"/>
      <c r="C40" s="18"/>
      <c r="D40" s="18"/>
      <c r="E40" s="18"/>
      <c r="F40" s="18"/>
      <c r="G40" s="18"/>
      <c r="H40" s="18"/>
      <c r="I40" s="18"/>
      <c r="J40" s="18"/>
      <c r="K40" s="18"/>
      <c r="L40" s="18"/>
      <c r="M40" s="18"/>
      <c r="N40" s="18"/>
      <c r="O40" s="18"/>
      <c r="P40" s="18"/>
      <c r="Q40" s="18"/>
      <c r="R40" s="18"/>
      <c r="S40" s="18"/>
      <c r="T40" s="18"/>
      <c r="U40" s="18"/>
      <c r="V40" s="18"/>
      <c r="W40" s="18"/>
      <c r="X40" s="18"/>
      <c r="Y40" s="18"/>
      <c r="Z40" s="62"/>
      <c r="AA40" s="62"/>
    </row>
    <row r="41" spans="1:27" x14ac:dyDescent="0.2">
      <c r="A41" s="63" t="s">
        <v>50</v>
      </c>
      <c r="D41" s="64"/>
      <c r="G41" s="64"/>
      <c r="H41" s="64"/>
      <c r="I41" s="64"/>
    </row>
    <row r="42" spans="1:27" x14ac:dyDescent="0.2">
      <c r="A42" s="63" t="s">
        <v>51</v>
      </c>
    </row>
    <row r="43" spans="1:27" x14ac:dyDescent="0.2">
      <c r="A43" s="63" t="s">
        <v>52</v>
      </c>
    </row>
    <row r="44" spans="1:27" ht="15" customHeight="1" x14ac:dyDescent="0.2">
      <c r="A44" s="65" t="s">
        <v>53</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row>
    <row r="45" spans="1:27" x14ac:dyDescent="0.2">
      <c r="A45" s="63" t="s">
        <v>54</v>
      </c>
    </row>
    <row r="46" spans="1:27" x14ac:dyDescent="0.2">
      <c r="A46" s="63" t="s">
        <v>55</v>
      </c>
    </row>
    <row r="47" spans="1:27" ht="13.5" customHeight="1" x14ac:dyDescent="0.2">
      <c r="A47" s="66" t="s">
        <v>56</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row>
    <row r="48" spans="1:27" x14ac:dyDescent="0.2">
      <c r="A48" s="67" t="s">
        <v>57</v>
      </c>
      <c r="B48" s="68"/>
      <c r="C48" s="68"/>
      <c r="D48" s="68"/>
      <c r="E48" s="68"/>
      <c r="F48" s="68"/>
      <c r="G48" s="68"/>
      <c r="H48" s="68"/>
      <c r="I48" s="68"/>
      <c r="J48" s="68"/>
      <c r="K48" s="68"/>
      <c r="L48" s="68"/>
      <c r="M48" s="68"/>
    </row>
    <row r="49" spans="1:13" x14ac:dyDescent="0.2">
      <c r="A49" s="63" t="s">
        <v>58</v>
      </c>
      <c r="B49" s="68"/>
      <c r="C49" s="68"/>
      <c r="D49" s="68"/>
      <c r="E49" s="68"/>
      <c r="F49" s="68"/>
      <c r="G49" s="68"/>
      <c r="H49" s="68"/>
      <c r="I49" s="68"/>
      <c r="J49" s="68"/>
      <c r="K49" s="68"/>
      <c r="L49" s="68"/>
      <c r="M49" s="68"/>
    </row>
    <row r="50" spans="1:13" x14ac:dyDescent="0.2">
      <c r="A50" s="63"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2D01-6C66-48D1-BEE7-0DD92A86B35D}">
  <sheetPr>
    <pageSetUpPr fitToPage="1"/>
  </sheetPr>
  <dimension ref="A1:AA42"/>
  <sheetViews>
    <sheetView topLeftCell="A6" zoomScaleNormal="100" zoomScaleSheetLayoutView="100" workbookViewId="0">
      <selection activeCell="H41" sqref="H41"/>
    </sheetView>
  </sheetViews>
  <sheetFormatPr baseColWidth="10" defaultColWidth="11" defaultRowHeight="12.75" x14ac:dyDescent="0.2"/>
  <cols>
    <col min="1" max="1" width="52.7109375" style="2" customWidth="1"/>
    <col min="2" max="27" width="11.42578125" style="2" customWidth="1"/>
    <col min="28" max="28" width="11" style="2" customWidth="1"/>
    <col min="29"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60</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2020</v>
      </c>
      <c r="B4" s="3"/>
      <c r="C4" s="3"/>
      <c r="H4" s="4"/>
      <c r="I4" s="4"/>
    </row>
    <row r="5" spans="1:27" ht="13.5" thickBot="1" x14ac:dyDescent="0.25">
      <c r="A5" s="4" t="str">
        <f>[1]Trab_cotiz!A5</f>
        <v>Cifras actualizadas el 19 de junio 2020</v>
      </c>
    </row>
    <row r="6" spans="1:27" ht="13.5" thickBot="1" x14ac:dyDescent="0.25">
      <c r="A6" s="69"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70"/>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71"/>
    </row>
    <row r="9" spans="1:27" ht="20.100000000000001" customHeight="1" x14ac:dyDescent="0.2">
      <c r="A9" s="72" t="s">
        <v>21</v>
      </c>
      <c r="B9" s="73">
        <v>696</v>
      </c>
      <c r="C9" s="73">
        <v>674</v>
      </c>
      <c r="D9" s="73">
        <v>694</v>
      </c>
      <c r="E9" s="73">
        <v>659</v>
      </c>
      <c r="F9" s="73">
        <v>682</v>
      </c>
      <c r="G9" s="73">
        <v>634</v>
      </c>
      <c r="H9" s="73">
        <v>673</v>
      </c>
      <c r="I9" s="73">
        <v>598</v>
      </c>
      <c r="J9" s="73">
        <v>0</v>
      </c>
      <c r="K9" s="73">
        <v>0</v>
      </c>
      <c r="L9" s="73">
        <v>0</v>
      </c>
      <c r="M9" s="73">
        <v>0</v>
      </c>
      <c r="N9" s="73">
        <v>0</v>
      </c>
      <c r="O9" s="73">
        <v>0</v>
      </c>
      <c r="P9" s="73">
        <v>0</v>
      </c>
      <c r="Q9" s="73">
        <v>0</v>
      </c>
      <c r="R9" s="73">
        <v>0</v>
      </c>
      <c r="S9" s="73">
        <v>0</v>
      </c>
      <c r="T9" s="73">
        <v>0</v>
      </c>
      <c r="U9" s="73">
        <v>0</v>
      </c>
      <c r="V9" s="73">
        <v>0</v>
      </c>
      <c r="W9" s="73">
        <v>0</v>
      </c>
      <c r="X9" s="73">
        <v>0</v>
      </c>
      <c r="Y9" s="73">
        <v>0</v>
      </c>
      <c r="Z9" s="74">
        <v>686.25</v>
      </c>
      <c r="AA9" s="75">
        <v>641.25</v>
      </c>
    </row>
    <row r="10" spans="1:27" ht="29.25" customHeight="1" x14ac:dyDescent="0.2">
      <c r="A10" s="76" t="s">
        <v>22</v>
      </c>
      <c r="B10" s="77">
        <v>3428</v>
      </c>
      <c r="C10" s="77">
        <v>3233</v>
      </c>
      <c r="D10" s="77">
        <v>3436</v>
      </c>
      <c r="E10" s="77">
        <v>3071</v>
      </c>
      <c r="F10" s="77">
        <v>3389</v>
      </c>
      <c r="G10" s="77">
        <v>2941</v>
      </c>
      <c r="H10" s="77">
        <v>3313</v>
      </c>
      <c r="I10" s="77">
        <v>2774</v>
      </c>
      <c r="J10" s="77">
        <v>0</v>
      </c>
      <c r="K10" s="77">
        <v>0</v>
      </c>
      <c r="L10" s="77">
        <v>0</v>
      </c>
      <c r="M10" s="77">
        <v>0</v>
      </c>
      <c r="N10" s="77">
        <v>0</v>
      </c>
      <c r="O10" s="77">
        <v>0</v>
      </c>
      <c r="P10" s="77">
        <v>0</v>
      </c>
      <c r="Q10" s="77">
        <v>0</v>
      </c>
      <c r="R10" s="77">
        <v>0</v>
      </c>
      <c r="S10" s="77">
        <v>0</v>
      </c>
      <c r="T10" s="77">
        <v>0</v>
      </c>
      <c r="U10" s="77">
        <v>0</v>
      </c>
      <c r="V10" s="77">
        <v>0</v>
      </c>
      <c r="W10" s="77">
        <v>0</v>
      </c>
      <c r="X10" s="77">
        <v>0</v>
      </c>
      <c r="Y10" s="77">
        <v>0</v>
      </c>
      <c r="Z10" s="78">
        <v>3391.5</v>
      </c>
      <c r="AA10" s="79">
        <v>3004.75</v>
      </c>
    </row>
    <row r="11" spans="1:27" ht="20.100000000000001" customHeight="1" x14ac:dyDescent="0.2">
      <c r="A11" s="80" t="s">
        <v>23</v>
      </c>
      <c r="B11" s="77">
        <v>1437</v>
      </c>
      <c r="C11" s="77">
        <v>1320</v>
      </c>
      <c r="D11" s="77">
        <v>1473</v>
      </c>
      <c r="E11" s="77">
        <v>1278</v>
      </c>
      <c r="F11" s="77">
        <v>1433</v>
      </c>
      <c r="G11" s="77">
        <v>1200</v>
      </c>
      <c r="H11" s="77">
        <v>1381</v>
      </c>
      <c r="I11" s="77">
        <v>1099</v>
      </c>
      <c r="J11" s="77">
        <v>0</v>
      </c>
      <c r="K11" s="77">
        <v>0</v>
      </c>
      <c r="L11" s="77">
        <v>0</v>
      </c>
      <c r="M11" s="77">
        <v>0</v>
      </c>
      <c r="N11" s="77">
        <v>0</v>
      </c>
      <c r="O11" s="77">
        <v>0</v>
      </c>
      <c r="P11" s="77">
        <v>0</v>
      </c>
      <c r="Q11" s="77">
        <v>0</v>
      </c>
      <c r="R11" s="77">
        <v>0</v>
      </c>
      <c r="S11" s="77">
        <v>0</v>
      </c>
      <c r="T11" s="77">
        <v>0</v>
      </c>
      <c r="U11" s="77">
        <v>0</v>
      </c>
      <c r="V11" s="77">
        <v>0</v>
      </c>
      <c r="W11" s="77">
        <v>0</v>
      </c>
      <c r="X11" s="77">
        <v>0</v>
      </c>
      <c r="Y11" s="77">
        <v>0</v>
      </c>
      <c r="Z11" s="78">
        <v>1431</v>
      </c>
      <c r="AA11" s="79">
        <v>1224.25</v>
      </c>
    </row>
    <row r="12" spans="1:27" ht="27.75" customHeight="1" x14ac:dyDescent="0.2">
      <c r="A12" s="76" t="s">
        <v>24</v>
      </c>
      <c r="B12" s="77">
        <v>14360</v>
      </c>
      <c r="C12" s="77">
        <v>13582</v>
      </c>
      <c r="D12" s="77">
        <v>14367</v>
      </c>
      <c r="E12" s="77">
        <v>12902</v>
      </c>
      <c r="F12" s="77">
        <v>14143</v>
      </c>
      <c r="G12" s="77">
        <v>12377</v>
      </c>
      <c r="H12" s="77">
        <v>13807</v>
      </c>
      <c r="I12" s="77">
        <v>11632</v>
      </c>
      <c r="J12" s="77">
        <v>0</v>
      </c>
      <c r="K12" s="77">
        <v>0</v>
      </c>
      <c r="L12" s="77">
        <v>0</v>
      </c>
      <c r="M12" s="77">
        <v>0</v>
      </c>
      <c r="N12" s="77">
        <v>0</v>
      </c>
      <c r="O12" s="77">
        <v>0</v>
      </c>
      <c r="P12" s="77">
        <v>0</v>
      </c>
      <c r="Q12" s="77">
        <v>0</v>
      </c>
      <c r="R12" s="77">
        <v>0</v>
      </c>
      <c r="S12" s="77">
        <v>0</v>
      </c>
      <c r="T12" s="77">
        <v>0</v>
      </c>
      <c r="U12" s="77">
        <v>0</v>
      </c>
      <c r="V12" s="77">
        <v>0</v>
      </c>
      <c r="W12" s="77">
        <v>0</v>
      </c>
      <c r="X12" s="77">
        <v>0</v>
      </c>
      <c r="Y12" s="77">
        <v>0</v>
      </c>
      <c r="Z12" s="78">
        <v>14169.25</v>
      </c>
      <c r="AA12" s="79">
        <v>12623.25</v>
      </c>
    </row>
    <row r="13" spans="1:27" ht="20.100000000000001" customHeight="1" x14ac:dyDescent="0.2">
      <c r="A13" s="80" t="s">
        <v>25</v>
      </c>
      <c r="B13" s="77">
        <v>581</v>
      </c>
      <c r="C13" s="77">
        <v>547</v>
      </c>
      <c r="D13" s="77">
        <v>582</v>
      </c>
      <c r="E13" s="77">
        <v>530</v>
      </c>
      <c r="F13" s="77">
        <v>574</v>
      </c>
      <c r="G13" s="77">
        <v>515</v>
      </c>
      <c r="H13" s="77">
        <v>560</v>
      </c>
      <c r="I13" s="77">
        <v>492</v>
      </c>
      <c r="J13" s="77">
        <v>0</v>
      </c>
      <c r="K13" s="77">
        <v>0</v>
      </c>
      <c r="L13" s="77">
        <v>0</v>
      </c>
      <c r="M13" s="77">
        <v>0</v>
      </c>
      <c r="N13" s="77">
        <v>0</v>
      </c>
      <c r="O13" s="77">
        <v>0</v>
      </c>
      <c r="P13" s="77">
        <v>0</v>
      </c>
      <c r="Q13" s="77">
        <v>0</v>
      </c>
      <c r="R13" s="77">
        <v>0</v>
      </c>
      <c r="S13" s="77">
        <v>0</v>
      </c>
      <c r="T13" s="77">
        <v>0</v>
      </c>
      <c r="U13" s="77">
        <v>0</v>
      </c>
      <c r="V13" s="77">
        <v>0</v>
      </c>
      <c r="W13" s="77">
        <v>0</v>
      </c>
      <c r="X13" s="77">
        <v>0</v>
      </c>
      <c r="Y13" s="77">
        <v>0</v>
      </c>
      <c r="Z13" s="78">
        <v>574.25</v>
      </c>
      <c r="AA13" s="79">
        <v>521</v>
      </c>
    </row>
    <row r="14" spans="1:27" ht="20.100000000000001" customHeight="1" x14ac:dyDescent="0.2">
      <c r="A14" s="80" t="s">
        <v>26</v>
      </c>
      <c r="B14" s="77">
        <v>771</v>
      </c>
      <c r="C14" s="77">
        <v>759</v>
      </c>
      <c r="D14" s="77">
        <v>767</v>
      </c>
      <c r="E14" s="77">
        <v>738</v>
      </c>
      <c r="F14" s="77">
        <v>761</v>
      </c>
      <c r="G14" s="77">
        <v>729</v>
      </c>
      <c r="H14" s="77">
        <v>757</v>
      </c>
      <c r="I14" s="77">
        <v>714</v>
      </c>
      <c r="J14" s="77">
        <v>0</v>
      </c>
      <c r="K14" s="77">
        <v>0</v>
      </c>
      <c r="L14" s="77">
        <v>0</v>
      </c>
      <c r="M14" s="77">
        <v>0</v>
      </c>
      <c r="N14" s="77">
        <v>0</v>
      </c>
      <c r="O14" s="77">
        <v>0</v>
      </c>
      <c r="P14" s="77">
        <v>0</v>
      </c>
      <c r="Q14" s="77">
        <v>0</v>
      </c>
      <c r="R14" s="77">
        <v>0</v>
      </c>
      <c r="S14" s="77">
        <v>0</v>
      </c>
      <c r="T14" s="77">
        <v>0</v>
      </c>
      <c r="U14" s="77">
        <v>0</v>
      </c>
      <c r="V14" s="77">
        <v>0</v>
      </c>
      <c r="W14" s="77">
        <v>0</v>
      </c>
      <c r="X14" s="77">
        <v>0</v>
      </c>
      <c r="Y14" s="77">
        <v>0</v>
      </c>
      <c r="Z14" s="78">
        <v>764</v>
      </c>
      <c r="AA14" s="79">
        <v>735</v>
      </c>
    </row>
    <row r="15" spans="1:27" ht="20.100000000000001" customHeight="1" x14ac:dyDescent="0.2">
      <c r="A15" s="80" t="s">
        <v>27</v>
      </c>
      <c r="B15" s="77">
        <v>665</v>
      </c>
      <c r="C15" s="77">
        <v>647</v>
      </c>
      <c r="D15" s="77">
        <v>663</v>
      </c>
      <c r="E15" s="77">
        <v>628</v>
      </c>
      <c r="F15" s="77">
        <v>654</v>
      </c>
      <c r="G15" s="77">
        <v>620</v>
      </c>
      <c r="H15" s="77">
        <v>645</v>
      </c>
      <c r="I15" s="77">
        <v>602</v>
      </c>
      <c r="J15" s="77">
        <v>0</v>
      </c>
      <c r="K15" s="77">
        <v>0</v>
      </c>
      <c r="L15" s="77">
        <v>0</v>
      </c>
      <c r="M15" s="77">
        <v>0</v>
      </c>
      <c r="N15" s="77">
        <v>0</v>
      </c>
      <c r="O15" s="77">
        <v>0</v>
      </c>
      <c r="P15" s="77">
        <v>0</v>
      </c>
      <c r="Q15" s="77">
        <v>0</v>
      </c>
      <c r="R15" s="77">
        <v>0</v>
      </c>
      <c r="S15" s="77">
        <v>0</v>
      </c>
      <c r="T15" s="77">
        <v>0</v>
      </c>
      <c r="U15" s="77">
        <v>0</v>
      </c>
      <c r="V15" s="77">
        <v>0</v>
      </c>
      <c r="W15" s="77">
        <v>0</v>
      </c>
      <c r="X15" s="77">
        <v>0</v>
      </c>
      <c r="Y15" s="77">
        <v>0</v>
      </c>
      <c r="Z15" s="78">
        <v>656.75</v>
      </c>
      <c r="AA15" s="79">
        <v>624.25</v>
      </c>
    </row>
    <row r="16" spans="1:27" ht="29.25" customHeight="1" x14ac:dyDescent="0.2">
      <c r="A16" s="76" t="s">
        <v>28</v>
      </c>
      <c r="B16" s="77">
        <v>4420</v>
      </c>
      <c r="C16" s="77">
        <v>4150</v>
      </c>
      <c r="D16" s="77">
        <v>4416</v>
      </c>
      <c r="E16" s="77">
        <v>3968</v>
      </c>
      <c r="F16" s="77">
        <v>4354</v>
      </c>
      <c r="G16" s="77">
        <v>3796</v>
      </c>
      <c r="H16" s="77">
        <v>4255</v>
      </c>
      <c r="I16" s="77">
        <v>3525</v>
      </c>
      <c r="J16" s="77">
        <v>0</v>
      </c>
      <c r="K16" s="77">
        <v>0</v>
      </c>
      <c r="L16" s="77">
        <v>0</v>
      </c>
      <c r="M16" s="77">
        <v>0</v>
      </c>
      <c r="N16" s="77">
        <v>0</v>
      </c>
      <c r="O16" s="77">
        <v>0</v>
      </c>
      <c r="P16" s="77">
        <v>0</v>
      </c>
      <c r="Q16" s="77">
        <v>0</v>
      </c>
      <c r="R16" s="77">
        <v>0</v>
      </c>
      <c r="S16" s="77">
        <v>0</v>
      </c>
      <c r="T16" s="77">
        <v>0</v>
      </c>
      <c r="U16" s="77">
        <v>0</v>
      </c>
      <c r="V16" s="77">
        <v>0</v>
      </c>
      <c r="W16" s="77">
        <v>0</v>
      </c>
      <c r="X16" s="77">
        <v>0</v>
      </c>
      <c r="Y16" s="77">
        <v>0</v>
      </c>
      <c r="Z16" s="78">
        <v>4361.25</v>
      </c>
      <c r="AA16" s="79">
        <v>3859.75</v>
      </c>
    </row>
    <row r="17" spans="1:27" ht="20.100000000000001" customHeight="1" x14ac:dyDescent="0.2">
      <c r="A17" s="80" t="s">
        <v>29</v>
      </c>
      <c r="B17" s="77">
        <v>6758</v>
      </c>
      <c r="C17" s="77">
        <v>6435</v>
      </c>
      <c r="D17" s="77">
        <v>6751</v>
      </c>
      <c r="E17" s="77">
        <v>6170</v>
      </c>
      <c r="F17" s="77">
        <v>6620</v>
      </c>
      <c r="G17" s="77">
        <v>5901</v>
      </c>
      <c r="H17" s="77">
        <v>6491</v>
      </c>
      <c r="I17" s="77">
        <v>5545</v>
      </c>
      <c r="J17" s="77">
        <v>0</v>
      </c>
      <c r="K17" s="77">
        <v>0</v>
      </c>
      <c r="L17" s="77">
        <v>0</v>
      </c>
      <c r="M17" s="77">
        <v>0</v>
      </c>
      <c r="N17" s="77">
        <v>0</v>
      </c>
      <c r="O17" s="77">
        <v>0</v>
      </c>
      <c r="P17" s="77">
        <v>0</v>
      </c>
      <c r="Q17" s="77">
        <v>0</v>
      </c>
      <c r="R17" s="77">
        <v>0</v>
      </c>
      <c r="S17" s="77">
        <v>0</v>
      </c>
      <c r="T17" s="77">
        <v>0</v>
      </c>
      <c r="U17" s="77">
        <v>0</v>
      </c>
      <c r="V17" s="77">
        <v>0</v>
      </c>
      <c r="W17" s="77">
        <v>0</v>
      </c>
      <c r="X17" s="77">
        <v>0</v>
      </c>
      <c r="Y17" s="77">
        <v>0</v>
      </c>
      <c r="Z17" s="78">
        <v>6655</v>
      </c>
      <c r="AA17" s="79">
        <v>6012.75</v>
      </c>
    </row>
    <row r="18" spans="1:27" ht="20.100000000000001" customHeight="1" x14ac:dyDescent="0.2">
      <c r="A18" s="80" t="s">
        <v>30</v>
      </c>
      <c r="B18" s="81">
        <v>1623</v>
      </c>
      <c r="C18" s="81">
        <v>1609</v>
      </c>
      <c r="D18" s="81">
        <v>1636</v>
      </c>
      <c r="E18" s="81">
        <v>1612</v>
      </c>
      <c r="F18" s="81">
        <v>1630</v>
      </c>
      <c r="G18" s="81">
        <v>1600</v>
      </c>
      <c r="H18" s="81">
        <v>1570</v>
      </c>
      <c r="I18" s="81">
        <v>1515</v>
      </c>
      <c r="J18" s="81">
        <v>0</v>
      </c>
      <c r="K18" s="81">
        <v>0</v>
      </c>
      <c r="L18" s="81">
        <v>0</v>
      </c>
      <c r="M18" s="81">
        <v>0</v>
      </c>
      <c r="N18" s="81">
        <v>0</v>
      </c>
      <c r="O18" s="81">
        <v>0</v>
      </c>
      <c r="P18" s="81">
        <v>0</v>
      </c>
      <c r="Q18" s="81">
        <v>0</v>
      </c>
      <c r="R18" s="81">
        <v>0</v>
      </c>
      <c r="S18" s="81">
        <v>0</v>
      </c>
      <c r="T18" s="81">
        <v>0</v>
      </c>
      <c r="U18" s="81">
        <v>0</v>
      </c>
      <c r="V18" s="81">
        <v>0</v>
      </c>
      <c r="W18" s="81">
        <v>0</v>
      </c>
      <c r="X18" s="81">
        <v>0</v>
      </c>
      <c r="Y18" s="81">
        <v>0</v>
      </c>
      <c r="Z18" s="82">
        <v>1614.75</v>
      </c>
      <c r="AA18" s="83">
        <v>1584</v>
      </c>
    </row>
    <row r="19" spans="1:27" ht="20.100000000000001" customHeight="1" x14ac:dyDescent="0.2">
      <c r="A19" s="84" t="s">
        <v>61</v>
      </c>
      <c r="B19" s="81"/>
      <c r="C19" s="81"/>
      <c r="D19" s="81"/>
      <c r="E19" s="81"/>
      <c r="F19" s="81"/>
      <c r="G19" s="81"/>
      <c r="H19" s="81"/>
      <c r="I19" s="81"/>
      <c r="J19" s="81"/>
      <c r="K19" s="81"/>
      <c r="L19" s="81"/>
      <c r="M19" s="81"/>
      <c r="N19" s="81"/>
      <c r="O19" s="81"/>
      <c r="P19" s="81"/>
      <c r="Q19" s="81"/>
      <c r="R19" s="81"/>
      <c r="S19" s="81"/>
      <c r="T19" s="81"/>
      <c r="U19" s="81"/>
      <c r="V19" s="81"/>
      <c r="W19" s="81"/>
      <c r="X19" s="81"/>
      <c r="Y19" s="81"/>
      <c r="Z19" s="82"/>
      <c r="AA19" s="83"/>
    </row>
    <row r="20" spans="1:27" ht="20.100000000000001" customHeight="1" thickBot="1" x14ac:dyDescent="0.25">
      <c r="A20" s="85" t="s">
        <v>33</v>
      </c>
      <c r="B20" s="86">
        <v>34739</v>
      </c>
      <c r="C20" s="86">
        <v>32956</v>
      </c>
      <c r="D20" s="86">
        <v>34785</v>
      </c>
      <c r="E20" s="86">
        <v>31556</v>
      </c>
      <c r="F20" s="86">
        <v>34240</v>
      </c>
      <c r="G20" s="86">
        <v>30313</v>
      </c>
      <c r="H20" s="86">
        <v>33452</v>
      </c>
      <c r="I20" s="86">
        <v>28496</v>
      </c>
      <c r="J20" s="86">
        <v>0</v>
      </c>
      <c r="K20" s="86">
        <v>0</v>
      </c>
      <c r="L20" s="86">
        <v>0</v>
      </c>
      <c r="M20" s="86">
        <v>0</v>
      </c>
      <c r="N20" s="86">
        <v>0</v>
      </c>
      <c r="O20" s="86">
        <v>0</v>
      </c>
      <c r="P20" s="86">
        <v>0</v>
      </c>
      <c r="Q20" s="86">
        <v>0</v>
      </c>
      <c r="R20" s="86">
        <v>0</v>
      </c>
      <c r="S20" s="86">
        <v>0</v>
      </c>
      <c r="T20" s="86">
        <v>0</v>
      </c>
      <c r="U20" s="86">
        <v>0</v>
      </c>
      <c r="V20" s="86">
        <v>0</v>
      </c>
      <c r="W20" s="86">
        <v>0</v>
      </c>
      <c r="X20" s="86">
        <v>0</v>
      </c>
      <c r="Y20" s="86">
        <v>0</v>
      </c>
      <c r="Z20" s="87">
        <v>34304</v>
      </c>
      <c r="AA20" s="88">
        <v>30830.25</v>
      </c>
    </row>
    <row r="21" spans="1:27" ht="20.100000000000001" customHeight="1" x14ac:dyDescent="0.2">
      <c r="A21" s="80" t="s">
        <v>34</v>
      </c>
      <c r="B21" s="77">
        <v>125</v>
      </c>
      <c r="C21" s="77">
        <v>117</v>
      </c>
      <c r="D21" s="77">
        <v>131</v>
      </c>
      <c r="E21" s="77">
        <v>117</v>
      </c>
      <c r="F21" s="77">
        <v>125</v>
      </c>
      <c r="G21" s="77">
        <v>117</v>
      </c>
      <c r="H21" s="77">
        <v>120</v>
      </c>
      <c r="I21" s="77">
        <v>117</v>
      </c>
      <c r="J21" s="77">
        <v>0</v>
      </c>
      <c r="K21" s="77">
        <v>0</v>
      </c>
      <c r="L21" s="77">
        <v>0</v>
      </c>
      <c r="M21" s="77">
        <v>0</v>
      </c>
      <c r="N21" s="77">
        <v>0</v>
      </c>
      <c r="O21" s="77">
        <v>0</v>
      </c>
      <c r="P21" s="77">
        <v>0</v>
      </c>
      <c r="Q21" s="77">
        <v>0</v>
      </c>
      <c r="R21" s="77">
        <v>0</v>
      </c>
      <c r="S21" s="77">
        <v>0</v>
      </c>
      <c r="T21" s="77">
        <v>0</v>
      </c>
      <c r="U21" s="77">
        <v>0</v>
      </c>
      <c r="V21" s="77">
        <v>0</v>
      </c>
      <c r="W21" s="77">
        <v>0</v>
      </c>
      <c r="X21" s="77">
        <v>0</v>
      </c>
      <c r="Y21" s="77">
        <v>0</v>
      </c>
      <c r="Z21" s="78">
        <v>125.25</v>
      </c>
      <c r="AA21" s="79">
        <v>117</v>
      </c>
    </row>
    <row r="22" spans="1:27" ht="20.100000000000001" customHeight="1" x14ac:dyDescent="0.2">
      <c r="A22" s="80" t="s">
        <v>35</v>
      </c>
      <c r="B22" s="77">
        <v>69</v>
      </c>
      <c r="C22" s="77">
        <v>68</v>
      </c>
      <c r="D22" s="77">
        <v>71</v>
      </c>
      <c r="E22" s="77">
        <v>69</v>
      </c>
      <c r="F22" s="77">
        <v>70</v>
      </c>
      <c r="G22" s="77">
        <v>69</v>
      </c>
      <c r="H22" s="77">
        <v>70</v>
      </c>
      <c r="I22" s="77">
        <v>69</v>
      </c>
      <c r="J22" s="77">
        <v>0</v>
      </c>
      <c r="K22" s="77">
        <v>0</v>
      </c>
      <c r="L22" s="77">
        <v>0</v>
      </c>
      <c r="M22" s="77">
        <v>0</v>
      </c>
      <c r="N22" s="77">
        <v>0</v>
      </c>
      <c r="O22" s="77">
        <v>0</v>
      </c>
      <c r="P22" s="77">
        <v>0</v>
      </c>
      <c r="Q22" s="77">
        <v>0</v>
      </c>
      <c r="R22" s="77">
        <v>0</v>
      </c>
      <c r="S22" s="77">
        <v>0</v>
      </c>
      <c r="T22" s="77">
        <v>0</v>
      </c>
      <c r="U22" s="77">
        <v>0</v>
      </c>
      <c r="V22" s="77">
        <v>0</v>
      </c>
      <c r="W22" s="77">
        <v>0</v>
      </c>
      <c r="X22" s="77">
        <v>0</v>
      </c>
      <c r="Y22" s="77">
        <v>0</v>
      </c>
      <c r="Z22" s="78">
        <v>70</v>
      </c>
      <c r="AA22" s="79">
        <v>68.75</v>
      </c>
    </row>
    <row r="23" spans="1:27" ht="20.100000000000001" customHeight="1" x14ac:dyDescent="0.2">
      <c r="A23" s="80" t="s">
        <v>36</v>
      </c>
      <c r="B23" s="77">
        <v>4</v>
      </c>
      <c r="C23" s="77">
        <v>4</v>
      </c>
      <c r="D23" s="77">
        <v>4</v>
      </c>
      <c r="E23" s="77">
        <v>4</v>
      </c>
      <c r="F23" s="77">
        <v>4</v>
      </c>
      <c r="G23" s="77">
        <v>4</v>
      </c>
      <c r="H23" s="77">
        <v>4</v>
      </c>
      <c r="I23" s="77">
        <v>4</v>
      </c>
      <c r="J23" s="77">
        <v>0</v>
      </c>
      <c r="K23" s="77">
        <v>0</v>
      </c>
      <c r="L23" s="77">
        <v>0</v>
      </c>
      <c r="M23" s="77">
        <v>0</v>
      </c>
      <c r="N23" s="77">
        <v>0</v>
      </c>
      <c r="O23" s="77">
        <v>0</v>
      </c>
      <c r="P23" s="77">
        <v>0</v>
      </c>
      <c r="Q23" s="77">
        <v>0</v>
      </c>
      <c r="R23" s="77">
        <v>0</v>
      </c>
      <c r="S23" s="77">
        <v>0</v>
      </c>
      <c r="T23" s="77">
        <v>0</v>
      </c>
      <c r="U23" s="77">
        <v>0</v>
      </c>
      <c r="V23" s="77">
        <v>0</v>
      </c>
      <c r="W23" s="77">
        <v>0</v>
      </c>
      <c r="X23" s="77">
        <v>0</v>
      </c>
      <c r="Y23" s="77">
        <v>0</v>
      </c>
      <c r="Z23" s="78">
        <v>4</v>
      </c>
      <c r="AA23" s="79">
        <v>4</v>
      </c>
    </row>
    <row r="24" spans="1:27" ht="20.100000000000001" customHeight="1" x14ac:dyDescent="0.2">
      <c r="A24" s="80" t="s">
        <v>37</v>
      </c>
      <c r="B24" s="77">
        <v>8</v>
      </c>
      <c r="C24" s="77">
        <v>7</v>
      </c>
      <c r="D24" s="77">
        <v>8</v>
      </c>
      <c r="E24" s="77">
        <v>7</v>
      </c>
      <c r="F24" s="77">
        <v>7</v>
      </c>
      <c r="G24" s="77">
        <v>7</v>
      </c>
      <c r="H24" s="77">
        <v>7</v>
      </c>
      <c r="I24" s="77">
        <v>7</v>
      </c>
      <c r="J24" s="77">
        <v>0</v>
      </c>
      <c r="K24" s="77">
        <v>0</v>
      </c>
      <c r="L24" s="77">
        <v>0</v>
      </c>
      <c r="M24" s="77">
        <v>0</v>
      </c>
      <c r="N24" s="77">
        <v>0</v>
      </c>
      <c r="O24" s="77">
        <v>0</v>
      </c>
      <c r="P24" s="77">
        <v>0</v>
      </c>
      <c r="Q24" s="77">
        <v>0</v>
      </c>
      <c r="R24" s="77">
        <v>0</v>
      </c>
      <c r="S24" s="77">
        <v>0</v>
      </c>
      <c r="T24" s="77">
        <v>0</v>
      </c>
      <c r="U24" s="77">
        <v>0</v>
      </c>
      <c r="V24" s="77">
        <v>0</v>
      </c>
      <c r="W24" s="77">
        <v>0</v>
      </c>
      <c r="X24" s="77">
        <v>0</v>
      </c>
      <c r="Y24" s="77">
        <v>0</v>
      </c>
      <c r="Z24" s="78">
        <v>7.5</v>
      </c>
      <c r="AA24" s="79">
        <v>7</v>
      </c>
    </row>
    <row r="25" spans="1:27" ht="20.100000000000001" customHeight="1" x14ac:dyDescent="0.2">
      <c r="A25" s="80" t="s">
        <v>38</v>
      </c>
      <c r="B25" s="77">
        <v>30</v>
      </c>
      <c r="C25" s="77">
        <v>30</v>
      </c>
      <c r="D25" s="77">
        <v>30</v>
      </c>
      <c r="E25" s="77">
        <v>30</v>
      </c>
      <c r="F25" s="77">
        <v>30</v>
      </c>
      <c r="G25" s="77">
        <v>30</v>
      </c>
      <c r="H25" s="77">
        <v>30</v>
      </c>
      <c r="I25" s="77">
        <v>30</v>
      </c>
      <c r="J25" s="77">
        <v>0</v>
      </c>
      <c r="K25" s="77">
        <v>0</v>
      </c>
      <c r="L25" s="77">
        <v>0</v>
      </c>
      <c r="M25" s="77">
        <v>0</v>
      </c>
      <c r="N25" s="77">
        <v>0</v>
      </c>
      <c r="O25" s="77">
        <v>0</v>
      </c>
      <c r="P25" s="77">
        <v>0</v>
      </c>
      <c r="Q25" s="77">
        <v>0</v>
      </c>
      <c r="R25" s="77">
        <v>0</v>
      </c>
      <c r="S25" s="77">
        <v>0</v>
      </c>
      <c r="T25" s="77">
        <v>0</v>
      </c>
      <c r="U25" s="77">
        <v>0</v>
      </c>
      <c r="V25" s="77">
        <v>0</v>
      </c>
      <c r="W25" s="77">
        <v>0</v>
      </c>
      <c r="X25" s="77">
        <v>0</v>
      </c>
      <c r="Y25" s="77">
        <v>0</v>
      </c>
      <c r="Z25" s="78">
        <v>30</v>
      </c>
      <c r="AA25" s="79">
        <v>30</v>
      </c>
    </row>
    <row r="26" spans="1:27" ht="20.100000000000001" customHeight="1" x14ac:dyDescent="0.2">
      <c r="A26" s="80" t="s">
        <v>39</v>
      </c>
      <c r="B26" s="77">
        <v>272</v>
      </c>
      <c r="C26" s="77">
        <v>271</v>
      </c>
      <c r="D26" s="77">
        <v>272</v>
      </c>
      <c r="E26" s="77">
        <v>271</v>
      </c>
      <c r="F26" s="77">
        <v>270</v>
      </c>
      <c r="G26" s="77">
        <v>267</v>
      </c>
      <c r="H26" s="77">
        <v>269</v>
      </c>
      <c r="I26" s="77">
        <v>262</v>
      </c>
      <c r="J26" s="77">
        <v>0</v>
      </c>
      <c r="K26" s="77">
        <v>0</v>
      </c>
      <c r="L26" s="77">
        <v>0</v>
      </c>
      <c r="M26" s="77">
        <v>0</v>
      </c>
      <c r="N26" s="77">
        <v>0</v>
      </c>
      <c r="O26" s="77">
        <v>0</v>
      </c>
      <c r="P26" s="77">
        <v>0</v>
      </c>
      <c r="Q26" s="77">
        <v>0</v>
      </c>
      <c r="R26" s="77">
        <v>0</v>
      </c>
      <c r="S26" s="77">
        <v>0</v>
      </c>
      <c r="T26" s="77">
        <v>0</v>
      </c>
      <c r="U26" s="77">
        <v>0</v>
      </c>
      <c r="V26" s="77">
        <v>0</v>
      </c>
      <c r="W26" s="77">
        <v>0</v>
      </c>
      <c r="X26" s="77">
        <v>0</v>
      </c>
      <c r="Y26" s="77">
        <v>0</v>
      </c>
      <c r="Z26" s="78">
        <v>270.75</v>
      </c>
      <c r="AA26" s="79">
        <v>267.75</v>
      </c>
    </row>
    <row r="27" spans="1:27" ht="20.100000000000001" customHeight="1" thickBot="1" x14ac:dyDescent="0.25">
      <c r="A27" s="85" t="s">
        <v>40</v>
      </c>
      <c r="B27" s="86">
        <v>508</v>
      </c>
      <c r="C27" s="86">
        <v>497</v>
      </c>
      <c r="D27" s="86">
        <v>516</v>
      </c>
      <c r="E27" s="86">
        <v>498</v>
      </c>
      <c r="F27" s="86">
        <v>506</v>
      </c>
      <c r="G27" s="86">
        <v>494</v>
      </c>
      <c r="H27" s="86">
        <v>500</v>
      </c>
      <c r="I27" s="86">
        <v>489</v>
      </c>
      <c r="J27" s="86">
        <v>0</v>
      </c>
      <c r="K27" s="86">
        <v>0</v>
      </c>
      <c r="L27" s="86">
        <v>0</v>
      </c>
      <c r="M27" s="86">
        <v>0</v>
      </c>
      <c r="N27" s="86">
        <v>0</v>
      </c>
      <c r="O27" s="86">
        <v>0</v>
      </c>
      <c r="P27" s="86">
        <v>0</v>
      </c>
      <c r="Q27" s="86">
        <v>0</v>
      </c>
      <c r="R27" s="86">
        <v>0</v>
      </c>
      <c r="S27" s="86">
        <v>0</v>
      </c>
      <c r="T27" s="86">
        <v>0</v>
      </c>
      <c r="U27" s="86">
        <v>0</v>
      </c>
      <c r="V27" s="86">
        <v>0</v>
      </c>
      <c r="W27" s="86">
        <v>0</v>
      </c>
      <c r="X27" s="86">
        <v>0</v>
      </c>
      <c r="Y27" s="86">
        <v>0</v>
      </c>
      <c r="Z27" s="87">
        <v>507.5</v>
      </c>
      <c r="AA27" s="88">
        <v>494.5</v>
      </c>
    </row>
    <row r="28" spans="1:27" ht="20.100000000000001" hidden="1" customHeight="1" thickBot="1" x14ac:dyDescent="0.25">
      <c r="A28" s="89"/>
      <c r="B28" s="90"/>
      <c r="C28" s="91"/>
      <c r="D28" s="91"/>
      <c r="E28" s="91"/>
      <c r="F28" s="91"/>
      <c r="G28" s="91"/>
      <c r="H28" s="91"/>
      <c r="I28" s="91"/>
      <c r="J28" s="91"/>
      <c r="K28" s="91"/>
      <c r="L28" s="91"/>
      <c r="M28" s="91"/>
      <c r="N28" s="91"/>
      <c r="O28" s="91"/>
      <c r="P28" s="91"/>
      <c r="Q28" s="91"/>
      <c r="R28" s="91"/>
      <c r="S28" s="91"/>
      <c r="T28" s="91"/>
      <c r="U28" s="91"/>
      <c r="V28" s="91"/>
      <c r="W28" s="91"/>
      <c r="X28" s="91"/>
      <c r="Y28" s="91"/>
      <c r="Z28" s="92"/>
      <c r="AA28" s="93"/>
    </row>
    <row r="29" spans="1:27" ht="20.100000000000001" hidden="1" customHeight="1" thickBot="1" x14ac:dyDescent="0.25">
      <c r="A29" s="94"/>
      <c r="B29" s="95"/>
      <c r="C29" s="96"/>
      <c r="D29" s="96"/>
      <c r="E29" s="96"/>
      <c r="F29" s="96"/>
      <c r="G29" s="96"/>
      <c r="H29" s="96"/>
      <c r="I29" s="96"/>
      <c r="J29" s="96"/>
      <c r="K29" s="96"/>
      <c r="L29" s="96"/>
      <c r="M29" s="96"/>
      <c r="N29" s="96"/>
      <c r="O29" s="96"/>
      <c r="P29" s="96"/>
      <c r="Q29" s="96"/>
      <c r="R29" s="96"/>
      <c r="S29" s="96"/>
      <c r="T29" s="96"/>
      <c r="U29" s="96"/>
      <c r="V29" s="96"/>
      <c r="W29" s="96"/>
      <c r="X29" s="96"/>
      <c r="Y29" s="96"/>
      <c r="Z29" s="97"/>
      <c r="AA29" s="98"/>
    </row>
    <row r="30" spans="1:27" ht="20.100000000000001" customHeight="1" thickBot="1" x14ac:dyDescent="0.25">
      <c r="A30" s="89" t="s">
        <v>62</v>
      </c>
      <c r="B30" s="90">
        <v>35247</v>
      </c>
      <c r="C30" s="91">
        <v>33453</v>
      </c>
      <c r="D30" s="91">
        <v>35301</v>
      </c>
      <c r="E30" s="91">
        <v>32054</v>
      </c>
      <c r="F30" s="91">
        <v>34746</v>
      </c>
      <c r="G30" s="91">
        <v>30807</v>
      </c>
      <c r="H30" s="91">
        <v>33952</v>
      </c>
      <c r="I30" s="91">
        <v>28985</v>
      </c>
      <c r="J30" s="91">
        <v>0</v>
      </c>
      <c r="K30" s="91">
        <v>0</v>
      </c>
      <c r="L30" s="91">
        <v>0</v>
      </c>
      <c r="M30" s="91">
        <v>0</v>
      </c>
      <c r="N30" s="91">
        <v>0</v>
      </c>
      <c r="O30" s="91">
        <v>0</v>
      </c>
      <c r="P30" s="91">
        <v>0</v>
      </c>
      <c r="Q30" s="91">
        <v>0</v>
      </c>
      <c r="R30" s="91">
        <v>0</v>
      </c>
      <c r="S30" s="91">
        <v>0</v>
      </c>
      <c r="T30" s="91">
        <v>0</v>
      </c>
      <c r="U30" s="91">
        <v>0</v>
      </c>
      <c r="V30" s="91">
        <v>0</v>
      </c>
      <c r="W30" s="91">
        <v>0</v>
      </c>
      <c r="X30" s="91">
        <v>0</v>
      </c>
      <c r="Y30" s="91">
        <v>0</v>
      </c>
      <c r="Z30" s="92">
        <v>34811.5</v>
      </c>
      <c r="AA30" s="93">
        <v>31324.75</v>
      </c>
    </row>
    <row r="31" spans="1:27" x14ac:dyDescent="0.2">
      <c r="A31" s="2" t="s">
        <v>49</v>
      </c>
      <c r="Z31" s="99"/>
      <c r="AA31" s="99"/>
    </row>
    <row r="32" spans="1:27" x14ac:dyDescent="0.2">
      <c r="A32" s="63" t="s">
        <v>50</v>
      </c>
    </row>
    <row r="33" spans="1:13" x14ac:dyDescent="0.2">
      <c r="A33" s="63" t="s">
        <v>51</v>
      </c>
    </row>
    <row r="34" spans="1:13" x14ac:dyDescent="0.2">
      <c r="A34" s="63" t="s">
        <v>52</v>
      </c>
    </row>
    <row r="35" spans="1:13" x14ac:dyDescent="0.2">
      <c r="A35" s="63" t="s">
        <v>53</v>
      </c>
    </row>
    <row r="36" spans="1:13" x14ac:dyDescent="0.2">
      <c r="A36" s="63" t="s">
        <v>54</v>
      </c>
    </row>
    <row r="37" spans="1:13" x14ac:dyDescent="0.2">
      <c r="A37" s="63" t="s">
        <v>55</v>
      </c>
    </row>
    <row r="38" spans="1:13" x14ac:dyDescent="0.2">
      <c r="A38" s="67" t="s">
        <v>63</v>
      </c>
    </row>
    <row r="39" spans="1:13" x14ac:dyDescent="0.2">
      <c r="A39" s="63" t="s">
        <v>59</v>
      </c>
    </row>
    <row r="40" spans="1:13" x14ac:dyDescent="0.2">
      <c r="B40" s="68"/>
      <c r="C40" s="68"/>
      <c r="D40" s="68"/>
      <c r="E40" s="68"/>
      <c r="F40" s="68"/>
      <c r="G40" s="68"/>
      <c r="H40" s="68"/>
      <c r="I40" s="68"/>
      <c r="J40" s="68"/>
      <c r="K40" s="68"/>
      <c r="L40" s="68"/>
      <c r="M40" s="68"/>
    </row>
    <row r="41" spans="1:13" x14ac:dyDescent="0.2">
      <c r="A41" s="100" t="s">
        <v>56</v>
      </c>
      <c r="B41" s="68"/>
      <c r="C41" s="68"/>
      <c r="D41" s="68"/>
      <c r="E41" s="68"/>
      <c r="F41" s="68"/>
      <c r="G41" s="68"/>
      <c r="H41" s="68"/>
      <c r="I41" s="68"/>
      <c r="J41" s="68"/>
      <c r="K41" s="68"/>
      <c r="L41" s="68"/>
      <c r="M41" s="68"/>
    </row>
    <row r="42" spans="1:13" x14ac:dyDescent="0.2">
      <c r="B42" s="68"/>
      <c r="C42" s="68"/>
      <c r="D42" s="68"/>
      <c r="E42" s="68"/>
      <c r="F42" s="68"/>
      <c r="G42" s="68"/>
      <c r="H42" s="68"/>
      <c r="I42" s="68"/>
      <c r="J42" s="68"/>
      <c r="K42" s="68"/>
      <c r="L42" s="68"/>
      <c r="M42" s="68"/>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2558A-2019-4FF1-A0FC-26653394BBBD}">
  <sheetPr>
    <pageSetUpPr fitToPage="1"/>
  </sheetPr>
  <dimension ref="A1:AA50"/>
  <sheetViews>
    <sheetView topLeftCell="P1" zoomScale="115" zoomScaleNormal="115" workbookViewId="0">
      <selection activeCell="H41" sqref="H41"/>
    </sheetView>
  </sheetViews>
  <sheetFormatPr baseColWidth="10" defaultColWidth="11" defaultRowHeight="12.75" x14ac:dyDescent="0.2"/>
  <cols>
    <col min="1" max="1" width="44.5703125" style="102" customWidth="1"/>
    <col min="2" max="27" width="11.42578125" style="102" customWidth="1"/>
    <col min="28" max="256" width="11" style="102"/>
    <col min="257" max="257" width="31.5703125" style="102" customWidth="1"/>
    <col min="258" max="283" width="11.42578125" style="102" customWidth="1"/>
    <col min="284" max="512" width="11" style="102"/>
    <col min="513" max="513" width="31.5703125" style="102" customWidth="1"/>
    <col min="514" max="539" width="11.42578125" style="102" customWidth="1"/>
    <col min="540" max="768" width="11" style="102"/>
    <col min="769" max="769" width="31.5703125" style="102" customWidth="1"/>
    <col min="770" max="795" width="11.42578125" style="102" customWidth="1"/>
    <col min="796" max="1024" width="11" style="102"/>
    <col min="1025" max="1025" width="31.5703125" style="102" customWidth="1"/>
    <col min="1026" max="1051" width="11.42578125" style="102" customWidth="1"/>
    <col min="1052" max="1280" width="11" style="102"/>
    <col min="1281" max="1281" width="31.5703125" style="102" customWidth="1"/>
    <col min="1282" max="1307" width="11.42578125" style="102" customWidth="1"/>
    <col min="1308" max="1536" width="11" style="102"/>
    <col min="1537" max="1537" width="31.5703125" style="102" customWidth="1"/>
    <col min="1538" max="1563" width="11.42578125" style="102" customWidth="1"/>
    <col min="1564" max="1792" width="11" style="102"/>
    <col min="1793" max="1793" width="31.5703125" style="102" customWidth="1"/>
    <col min="1794" max="1819" width="11.42578125" style="102" customWidth="1"/>
    <col min="1820" max="2048" width="11" style="102"/>
    <col min="2049" max="2049" width="31.5703125" style="102" customWidth="1"/>
    <col min="2050" max="2075" width="11.42578125" style="102" customWidth="1"/>
    <col min="2076" max="2304" width="11" style="102"/>
    <col min="2305" max="2305" width="31.5703125" style="102" customWidth="1"/>
    <col min="2306" max="2331" width="11.42578125" style="102" customWidth="1"/>
    <col min="2332" max="2560" width="11" style="102"/>
    <col min="2561" max="2561" width="31.5703125" style="102" customWidth="1"/>
    <col min="2562" max="2587" width="11.42578125" style="102" customWidth="1"/>
    <col min="2588" max="2816" width="11" style="102"/>
    <col min="2817" max="2817" width="31.5703125" style="102" customWidth="1"/>
    <col min="2818" max="2843" width="11.42578125" style="102" customWidth="1"/>
    <col min="2844" max="3072" width="11" style="102"/>
    <col min="3073" max="3073" width="31.5703125" style="102" customWidth="1"/>
    <col min="3074" max="3099" width="11.42578125" style="102" customWidth="1"/>
    <col min="3100" max="3328" width="11" style="102"/>
    <col min="3329" max="3329" width="31.5703125" style="102" customWidth="1"/>
    <col min="3330" max="3355" width="11.42578125" style="102" customWidth="1"/>
    <col min="3356" max="3584" width="11" style="102"/>
    <col min="3585" max="3585" width="31.5703125" style="102" customWidth="1"/>
    <col min="3586" max="3611" width="11.42578125" style="102" customWidth="1"/>
    <col min="3612" max="3840" width="11" style="102"/>
    <col min="3841" max="3841" width="31.5703125" style="102" customWidth="1"/>
    <col min="3842" max="3867" width="11.42578125" style="102" customWidth="1"/>
    <col min="3868" max="4096" width="11" style="102"/>
    <col min="4097" max="4097" width="31.5703125" style="102" customWidth="1"/>
    <col min="4098" max="4123" width="11.42578125" style="102" customWidth="1"/>
    <col min="4124" max="4352" width="11" style="102"/>
    <col min="4353" max="4353" width="31.5703125" style="102" customWidth="1"/>
    <col min="4354" max="4379" width="11.42578125" style="102" customWidth="1"/>
    <col min="4380" max="4608" width="11" style="102"/>
    <col min="4609" max="4609" width="31.5703125" style="102" customWidth="1"/>
    <col min="4610" max="4635" width="11.42578125" style="102" customWidth="1"/>
    <col min="4636" max="4864" width="11" style="102"/>
    <col min="4865" max="4865" width="31.5703125" style="102" customWidth="1"/>
    <col min="4866" max="4891" width="11.42578125" style="102" customWidth="1"/>
    <col min="4892" max="5120" width="11" style="102"/>
    <col min="5121" max="5121" width="31.5703125" style="102" customWidth="1"/>
    <col min="5122" max="5147" width="11.42578125" style="102" customWidth="1"/>
    <col min="5148" max="5376" width="11" style="102"/>
    <col min="5377" max="5377" width="31.5703125" style="102" customWidth="1"/>
    <col min="5378" max="5403" width="11.42578125" style="102" customWidth="1"/>
    <col min="5404" max="5632" width="11" style="102"/>
    <col min="5633" max="5633" width="31.5703125" style="102" customWidth="1"/>
    <col min="5634" max="5659" width="11.42578125" style="102" customWidth="1"/>
    <col min="5660" max="5888" width="11" style="102"/>
    <col min="5889" max="5889" width="31.5703125" style="102" customWidth="1"/>
    <col min="5890" max="5915" width="11.42578125" style="102" customWidth="1"/>
    <col min="5916" max="6144" width="11" style="102"/>
    <col min="6145" max="6145" width="31.5703125" style="102" customWidth="1"/>
    <col min="6146" max="6171" width="11.42578125" style="102" customWidth="1"/>
    <col min="6172" max="6400" width="11" style="102"/>
    <col min="6401" max="6401" width="31.5703125" style="102" customWidth="1"/>
    <col min="6402" max="6427" width="11.42578125" style="102" customWidth="1"/>
    <col min="6428" max="6656" width="11" style="102"/>
    <col min="6657" max="6657" width="31.5703125" style="102" customWidth="1"/>
    <col min="6658" max="6683" width="11.42578125" style="102" customWidth="1"/>
    <col min="6684" max="6912" width="11" style="102"/>
    <col min="6913" max="6913" width="31.5703125" style="102" customWidth="1"/>
    <col min="6914" max="6939" width="11.42578125" style="102" customWidth="1"/>
    <col min="6940" max="7168" width="11" style="102"/>
    <col min="7169" max="7169" width="31.5703125" style="102" customWidth="1"/>
    <col min="7170" max="7195" width="11.42578125" style="102" customWidth="1"/>
    <col min="7196" max="7424" width="11" style="102"/>
    <col min="7425" max="7425" width="31.5703125" style="102" customWidth="1"/>
    <col min="7426" max="7451" width="11.42578125" style="102" customWidth="1"/>
    <col min="7452" max="7680" width="11" style="102"/>
    <col min="7681" max="7681" width="31.5703125" style="102" customWidth="1"/>
    <col min="7682" max="7707" width="11.42578125" style="102" customWidth="1"/>
    <col min="7708" max="7936" width="11" style="102"/>
    <col min="7937" max="7937" width="31.5703125" style="102" customWidth="1"/>
    <col min="7938" max="7963" width="11.42578125" style="102" customWidth="1"/>
    <col min="7964" max="8192" width="11" style="102"/>
    <col min="8193" max="8193" width="31.5703125" style="102" customWidth="1"/>
    <col min="8194" max="8219" width="11.42578125" style="102" customWidth="1"/>
    <col min="8220" max="8448" width="11" style="102"/>
    <col min="8449" max="8449" width="31.5703125" style="102" customWidth="1"/>
    <col min="8450" max="8475" width="11.42578125" style="102" customWidth="1"/>
    <col min="8476" max="8704" width="11" style="102"/>
    <col min="8705" max="8705" width="31.5703125" style="102" customWidth="1"/>
    <col min="8706" max="8731" width="11.42578125" style="102" customWidth="1"/>
    <col min="8732" max="8960" width="11" style="102"/>
    <col min="8961" max="8961" width="31.5703125" style="102" customWidth="1"/>
    <col min="8962" max="8987" width="11.42578125" style="102" customWidth="1"/>
    <col min="8988" max="9216" width="11" style="102"/>
    <col min="9217" max="9217" width="31.5703125" style="102" customWidth="1"/>
    <col min="9218" max="9243" width="11.42578125" style="102" customWidth="1"/>
    <col min="9244" max="9472" width="11" style="102"/>
    <col min="9473" max="9473" width="31.5703125" style="102" customWidth="1"/>
    <col min="9474" max="9499" width="11.42578125" style="102" customWidth="1"/>
    <col min="9500" max="9728" width="11" style="102"/>
    <col min="9729" max="9729" width="31.5703125" style="102" customWidth="1"/>
    <col min="9730" max="9755" width="11.42578125" style="102" customWidth="1"/>
    <col min="9756" max="9984" width="11" style="102"/>
    <col min="9985" max="9985" width="31.5703125" style="102" customWidth="1"/>
    <col min="9986" max="10011" width="11.42578125" style="102" customWidth="1"/>
    <col min="10012" max="10240" width="11" style="102"/>
    <col min="10241" max="10241" width="31.5703125" style="102" customWidth="1"/>
    <col min="10242" max="10267" width="11.42578125" style="102" customWidth="1"/>
    <col min="10268" max="10496" width="11" style="102"/>
    <col min="10497" max="10497" width="31.5703125" style="102" customWidth="1"/>
    <col min="10498" max="10523" width="11.42578125" style="102" customWidth="1"/>
    <col min="10524" max="10752" width="11" style="102"/>
    <col min="10753" max="10753" width="31.5703125" style="102" customWidth="1"/>
    <col min="10754" max="10779" width="11.42578125" style="102" customWidth="1"/>
    <col min="10780" max="11008" width="11" style="102"/>
    <col min="11009" max="11009" width="31.5703125" style="102" customWidth="1"/>
    <col min="11010" max="11035" width="11.42578125" style="102" customWidth="1"/>
    <col min="11036" max="11264" width="11" style="102"/>
    <col min="11265" max="11265" width="31.5703125" style="102" customWidth="1"/>
    <col min="11266" max="11291" width="11.42578125" style="102" customWidth="1"/>
    <col min="11292" max="11520" width="11" style="102"/>
    <col min="11521" max="11521" width="31.5703125" style="102" customWidth="1"/>
    <col min="11522" max="11547" width="11.42578125" style="102" customWidth="1"/>
    <col min="11548" max="11776" width="11" style="102"/>
    <col min="11777" max="11777" width="31.5703125" style="102" customWidth="1"/>
    <col min="11778" max="11803" width="11.42578125" style="102" customWidth="1"/>
    <col min="11804" max="12032" width="11" style="102"/>
    <col min="12033" max="12033" width="31.5703125" style="102" customWidth="1"/>
    <col min="12034" max="12059" width="11.42578125" style="102" customWidth="1"/>
    <col min="12060" max="12288" width="11" style="102"/>
    <col min="12289" max="12289" width="31.5703125" style="102" customWidth="1"/>
    <col min="12290" max="12315" width="11.42578125" style="102" customWidth="1"/>
    <col min="12316" max="12544" width="11" style="102"/>
    <col min="12545" max="12545" width="31.5703125" style="102" customWidth="1"/>
    <col min="12546" max="12571" width="11.42578125" style="102" customWidth="1"/>
    <col min="12572" max="12800" width="11" style="102"/>
    <col min="12801" max="12801" width="31.5703125" style="102" customWidth="1"/>
    <col min="12802" max="12827" width="11.42578125" style="102" customWidth="1"/>
    <col min="12828" max="13056" width="11" style="102"/>
    <col min="13057" max="13057" width="31.5703125" style="102" customWidth="1"/>
    <col min="13058" max="13083" width="11.42578125" style="102" customWidth="1"/>
    <col min="13084" max="13312" width="11" style="102"/>
    <col min="13313" max="13313" width="31.5703125" style="102" customWidth="1"/>
    <col min="13314" max="13339" width="11.42578125" style="102" customWidth="1"/>
    <col min="13340" max="13568" width="11" style="102"/>
    <col min="13569" max="13569" width="31.5703125" style="102" customWidth="1"/>
    <col min="13570" max="13595" width="11.42578125" style="102" customWidth="1"/>
    <col min="13596" max="13824" width="11" style="102"/>
    <col min="13825" max="13825" width="31.5703125" style="102" customWidth="1"/>
    <col min="13826" max="13851" width="11.42578125" style="102" customWidth="1"/>
    <col min="13852" max="14080" width="11" style="102"/>
    <col min="14081" max="14081" width="31.5703125" style="102" customWidth="1"/>
    <col min="14082" max="14107" width="11.42578125" style="102" customWidth="1"/>
    <col min="14108" max="14336" width="11" style="102"/>
    <col min="14337" max="14337" width="31.5703125" style="102" customWidth="1"/>
    <col min="14338" max="14363" width="11.42578125" style="102" customWidth="1"/>
    <col min="14364" max="14592" width="11" style="102"/>
    <col min="14593" max="14593" width="31.5703125" style="102" customWidth="1"/>
    <col min="14594" max="14619" width="11.42578125" style="102" customWidth="1"/>
    <col min="14620" max="14848" width="11" style="102"/>
    <col min="14849" max="14849" width="31.5703125" style="102" customWidth="1"/>
    <col min="14850" max="14875" width="11.42578125" style="102" customWidth="1"/>
    <col min="14876" max="15104" width="11" style="102"/>
    <col min="15105" max="15105" width="31.5703125" style="102" customWidth="1"/>
    <col min="15106" max="15131" width="11.42578125" style="102" customWidth="1"/>
    <col min="15132" max="15360" width="11" style="102"/>
    <col min="15361" max="15361" width="31.5703125" style="102" customWidth="1"/>
    <col min="15362" max="15387" width="11.42578125" style="102" customWidth="1"/>
    <col min="15388" max="15616" width="11" style="102"/>
    <col min="15617" max="15617" width="31.5703125" style="102" customWidth="1"/>
    <col min="15618" max="15643" width="11.42578125" style="102" customWidth="1"/>
    <col min="15644" max="15872" width="11" style="102"/>
    <col min="15873" max="15873" width="31.5703125" style="102" customWidth="1"/>
    <col min="15874" max="15899" width="11.42578125" style="102" customWidth="1"/>
    <col min="15900" max="16128" width="11" style="102"/>
    <col min="16129" max="16129" width="31.5703125" style="102" customWidth="1"/>
    <col min="16130" max="16155" width="11.42578125" style="102" customWidth="1"/>
    <col min="16156" max="16384" width="11" style="102"/>
  </cols>
  <sheetData>
    <row r="1" spans="1:27" x14ac:dyDescent="0.2">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row>
    <row r="2" spans="1:27" x14ac:dyDescent="0.2">
      <c r="A2" s="101" t="s">
        <v>1</v>
      </c>
      <c r="B2" s="101"/>
      <c r="C2" s="101"/>
      <c r="D2" s="101"/>
      <c r="E2" s="101"/>
      <c r="F2" s="101"/>
      <c r="G2" s="101"/>
      <c r="H2" s="101"/>
      <c r="I2" s="101"/>
      <c r="J2" s="101"/>
      <c r="K2" s="101"/>
      <c r="L2" s="101"/>
      <c r="M2" s="101"/>
      <c r="N2" s="101"/>
      <c r="O2" s="101"/>
      <c r="P2" s="101"/>
      <c r="Q2" s="101"/>
      <c r="R2" s="101"/>
      <c r="S2" s="101"/>
      <c r="T2" s="101"/>
      <c r="U2" s="101"/>
      <c r="V2" s="101"/>
      <c r="W2" s="101"/>
      <c r="X2" s="101"/>
      <c r="Y2" s="101"/>
    </row>
    <row r="3" spans="1:27" x14ac:dyDescent="0.2">
      <c r="A3" s="101" t="s">
        <v>64</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27" x14ac:dyDescent="0.2">
      <c r="A4" s="103" t="str">
        <f>Patronos!A4</f>
        <v xml:space="preserve"> Período   2020</v>
      </c>
      <c r="B4" s="103"/>
      <c r="C4" s="103"/>
      <c r="H4" s="104"/>
      <c r="I4" s="104"/>
    </row>
    <row r="5" spans="1:27" ht="13.5" thickBot="1" x14ac:dyDescent="0.25">
      <c r="A5" s="4" t="str">
        <f>Patronos!A5</f>
        <v>Cifras actualizadas el 19 de junio 2020</v>
      </c>
    </row>
    <row r="6" spans="1:27" ht="13.5" thickBot="1" x14ac:dyDescent="0.25">
      <c r="A6" s="105"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106"/>
      <c r="B7" s="107" t="s">
        <v>19</v>
      </c>
      <c r="C7" s="107" t="s">
        <v>20</v>
      </c>
      <c r="D7" s="108" t="s">
        <v>19</v>
      </c>
      <c r="E7" s="107" t="s">
        <v>20</v>
      </c>
      <c r="F7" s="108" t="s">
        <v>19</v>
      </c>
      <c r="G7" s="107" t="s">
        <v>20</v>
      </c>
      <c r="H7" s="108" t="s">
        <v>19</v>
      </c>
      <c r="I7" s="107" t="s">
        <v>20</v>
      </c>
      <c r="J7" s="108" t="s">
        <v>19</v>
      </c>
      <c r="K7" s="107" t="s">
        <v>20</v>
      </c>
      <c r="L7" s="108" t="s">
        <v>19</v>
      </c>
      <c r="M7" s="107" t="s">
        <v>20</v>
      </c>
      <c r="N7" s="108" t="s">
        <v>19</v>
      </c>
      <c r="O7" s="107" t="s">
        <v>20</v>
      </c>
      <c r="P7" s="108" t="s">
        <v>19</v>
      </c>
      <c r="Q7" s="107" t="s">
        <v>20</v>
      </c>
      <c r="R7" s="108" t="s">
        <v>19</v>
      </c>
      <c r="S7" s="107" t="s">
        <v>20</v>
      </c>
      <c r="T7" s="108" t="s">
        <v>19</v>
      </c>
      <c r="U7" s="107" t="s">
        <v>20</v>
      </c>
      <c r="V7" s="108" t="s">
        <v>19</v>
      </c>
      <c r="W7" s="107" t="s">
        <v>20</v>
      </c>
      <c r="X7" s="108" t="s">
        <v>19</v>
      </c>
      <c r="Y7" s="107" t="s">
        <v>20</v>
      </c>
      <c r="Z7" s="108" t="s">
        <v>19</v>
      </c>
      <c r="AA7" s="107" t="s">
        <v>20</v>
      </c>
    </row>
    <row r="8" spans="1:27" ht="13.5" hidden="1" thickBot="1" x14ac:dyDescent="0.25">
      <c r="A8" s="109"/>
    </row>
    <row r="9" spans="1:27" ht="20.100000000000001" customHeight="1" x14ac:dyDescent="0.2">
      <c r="A9" s="110" t="s">
        <v>21</v>
      </c>
      <c r="B9" s="111">
        <v>424.76663108364346</v>
      </c>
      <c r="C9" s="111">
        <v>425.74344058526884</v>
      </c>
      <c r="D9" s="111">
        <v>412.4264541973908</v>
      </c>
      <c r="E9" s="111">
        <v>413.68022404725889</v>
      </c>
      <c r="F9" s="111">
        <v>413.44060289097121</v>
      </c>
      <c r="G9" s="111">
        <v>415.02094198608847</v>
      </c>
      <c r="H9" s="111">
        <v>441.91008228195278</v>
      </c>
      <c r="I9" s="111">
        <v>444.5995150827116</v>
      </c>
      <c r="J9" s="111">
        <v>0</v>
      </c>
      <c r="K9" s="111">
        <v>0</v>
      </c>
      <c r="L9" s="111">
        <v>0</v>
      </c>
      <c r="M9" s="111">
        <v>0</v>
      </c>
      <c r="N9" s="111">
        <v>0</v>
      </c>
      <c r="O9" s="111">
        <v>0</v>
      </c>
      <c r="P9" s="111">
        <v>0</v>
      </c>
      <c r="Q9" s="111">
        <v>0</v>
      </c>
      <c r="R9" s="111">
        <v>0</v>
      </c>
      <c r="S9" s="111">
        <v>0</v>
      </c>
      <c r="T9" s="111">
        <v>0</v>
      </c>
      <c r="U9" s="111">
        <v>0</v>
      </c>
      <c r="V9" s="111">
        <v>0</v>
      </c>
      <c r="W9" s="111">
        <v>0</v>
      </c>
      <c r="X9" s="111">
        <v>0</v>
      </c>
      <c r="Y9" s="111">
        <v>0</v>
      </c>
      <c r="Z9" s="112">
        <v>422.73999216343788</v>
      </c>
      <c r="AA9" s="113">
        <v>424.25995836895515</v>
      </c>
    </row>
    <row r="10" spans="1:27" ht="30.75" customHeight="1" x14ac:dyDescent="0.2">
      <c r="A10" s="114" t="s">
        <v>22</v>
      </c>
      <c r="B10" s="115">
        <v>453.47076651777701</v>
      </c>
      <c r="C10" s="115">
        <v>454.48361070896317</v>
      </c>
      <c r="D10" s="115">
        <v>455.78534919001777</v>
      </c>
      <c r="E10" s="115">
        <v>458.19893627831107</v>
      </c>
      <c r="F10" s="115">
        <v>468.05587610768754</v>
      </c>
      <c r="G10" s="115">
        <v>473.25885777365897</v>
      </c>
      <c r="H10" s="115">
        <v>427.2925955770138</v>
      </c>
      <c r="I10" s="115">
        <v>431.32790944514699</v>
      </c>
      <c r="J10" s="115">
        <v>0</v>
      </c>
      <c r="K10" s="115">
        <v>0</v>
      </c>
      <c r="L10" s="115">
        <v>0</v>
      </c>
      <c r="M10" s="115">
        <v>0</v>
      </c>
      <c r="N10" s="115">
        <v>0</v>
      </c>
      <c r="O10" s="115">
        <v>0</v>
      </c>
      <c r="P10" s="115">
        <v>0</v>
      </c>
      <c r="Q10" s="115">
        <v>0</v>
      </c>
      <c r="R10" s="115">
        <v>0</v>
      </c>
      <c r="S10" s="115">
        <v>0</v>
      </c>
      <c r="T10" s="115">
        <v>0</v>
      </c>
      <c r="U10" s="115">
        <v>0</v>
      </c>
      <c r="V10" s="115">
        <v>0</v>
      </c>
      <c r="W10" s="115">
        <v>0</v>
      </c>
      <c r="X10" s="115">
        <v>0</v>
      </c>
      <c r="Y10" s="115">
        <v>0</v>
      </c>
      <c r="Z10" s="116">
        <v>451.45754070462209</v>
      </c>
      <c r="AA10" s="117">
        <v>454.60909501385947</v>
      </c>
    </row>
    <row r="11" spans="1:27" ht="20.100000000000001" customHeight="1" x14ac:dyDescent="0.2">
      <c r="A11" s="118" t="s">
        <v>23</v>
      </c>
      <c r="B11" s="115">
        <v>417.76800641872762</v>
      </c>
      <c r="C11" s="115">
        <v>419.33665714285712</v>
      </c>
      <c r="D11" s="115">
        <v>418.27190228805125</v>
      </c>
      <c r="E11" s="115">
        <v>420.76718510490053</v>
      </c>
      <c r="F11" s="115">
        <v>420.43355732885345</v>
      </c>
      <c r="G11" s="115">
        <v>426.29372785895026</v>
      </c>
      <c r="H11" s="115">
        <v>334.55472426225128</v>
      </c>
      <c r="I11" s="115">
        <v>334.65552533333334</v>
      </c>
      <c r="J11" s="115">
        <v>0</v>
      </c>
      <c r="K11" s="115">
        <v>0</v>
      </c>
      <c r="L11" s="115">
        <v>0</v>
      </c>
      <c r="M11" s="115">
        <v>0</v>
      </c>
      <c r="N11" s="115">
        <v>0</v>
      </c>
      <c r="O11" s="115">
        <v>0</v>
      </c>
      <c r="P11" s="115">
        <v>0</v>
      </c>
      <c r="Q11" s="115">
        <v>0</v>
      </c>
      <c r="R11" s="115">
        <v>0</v>
      </c>
      <c r="S11" s="115">
        <v>0</v>
      </c>
      <c r="T11" s="115">
        <v>0</v>
      </c>
      <c r="U11" s="115">
        <v>0</v>
      </c>
      <c r="V11" s="115">
        <v>0</v>
      </c>
      <c r="W11" s="115">
        <v>0</v>
      </c>
      <c r="X11" s="115">
        <v>0</v>
      </c>
      <c r="Y11" s="115">
        <v>0</v>
      </c>
      <c r="Z11" s="116">
        <v>400.30620272965467</v>
      </c>
      <c r="AA11" s="117">
        <v>403.44656786529157</v>
      </c>
    </row>
    <row r="12" spans="1:27" ht="39" customHeight="1" x14ac:dyDescent="0.2">
      <c r="A12" s="114" t="s">
        <v>24</v>
      </c>
      <c r="B12" s="115">
        <v>437.4719326210581</v>
      </c>
      <c r="C12" s="115">
        <v>439.52190603351897</v>
      </c>
      <c r="D12" s="115">
        <v>429.3927613564457</v>
      </c>
      <c r="E12" s="115">
        <v>433.13732008603705</v>
      </c>
      <c r="F12" s="115">
        <v>425.11187452707554</v>
      </c>
      <c r="G12" s="115">
        <v>430.28145734487413</v>
      </c>
      <c r="H12" s="115">
        <v>400.96254203829108</v>
      </c>
      <c r="I12" s="115">
        <v>408.82710890524714</v>
      </c>
      <c r="J12" s="115">
        <v>0</v>
      </c>
      <c r="K12" s="115">
        <v>0</v>
      </c>
      <c r="L12" s="115">
        <v>0</v>
      </c>
      <c r="M12" s="115">
        <v>0</v>
      </c>
      <c r="N12" s="115">
        <v>0</v>
      </c>
      <c r="O12" s="115">
        <v>0</v>
      </c>
      <c r="P12" s="115">
        <v>0</v>
      </c>
      <c r="Q12" s="115">
        <v>0</v>
      </c>
      <c r="R12" s="115">
        <v>0</v>
      </c>
      <c r="S12" s="115">
        <v>0</v>
      </c>
      <c r="T12" s="115">
        <v>0</v>
      </c>
      <c r="U12" s="115">
        <v>0</v>
      </c>
      <c r="V12" s="115">
        <v>0</v>
      </c>
      <c r="W12" s="115">
        <v>0</v>
      </c>
      <c r="X12" s="115">
        <v>0</v>
      </c>
      <c r="Y12" s="115">
        <v>0</v>
      </c>
      <c r="Z12" s="116">
        <v>423.56186468801781</v>
      </c>
      <c r="AA12" s="117">
        <v>428.41989531022608</v>
      </c>
    </row>
    <row r="13" spans="1:27" ht="20.100000000000001" customHeight="1" x14ac:dyDescent="0.2">
      <c r="A13" s="118" t="s">
        <v>25</v>
      </c>
      <c r="B13" s="115">
        <v>597.97430110452149</v>
      </c>
      <c r="C13" s="115">
        <v>600.12866136514253</v>
      </c>
      <c r="D13" s="115">
        <v>596.10367848443843</v>
      </c>
      <c r="E13" s="115">
        <v>599.03113052643255</v>
      </c>
      <c r="F13" s="115">
        <v>586.74450502458842</v>
      </c>
      <c r="G13" s="115">
        <v>591.16774923144487</v>
      </c>
      <c r="H13" s="115">
        <v>595.87795744680852</v>
      </c>
      <c r="I13" s="115">
        <v>602.78743150292325</v>
      </c>
      <c r="J13" s="115">
        <v>0</v>
      </c>
      <c r="K13" s="115">
        <v>0</v>
      </c>
      <c r="L13" s="115">
        <v>0</v>
      </c>
      <c r="M13" s="115">
        <v>0</v>
      </c>
      <c r="N13" s="115">
        <v>0</v>
      </c>
      <c r="O13" s="115">
        <v>0</v>
      </c>
      <c r="P13" s="115">
        <v>0</v>
      </c>
      <c r="Q13" s="115">
        <v>0</v>
      </c>
      <c r="R13" s="115">
        <v>0</v>
      </c>
      <c r="S13" s="115">
        <v>0</v>
      </c>
      <c r="T13" s="115">
        <v>0</v>
      </c>
      <c r="U13" s="115">
        <v>0</v>
      </c>
      <c r="V13" s="115">
        <v>0</v>
      </c>
      <c r="W13" s="115">
        <v>0</v>
      </c>
      <c r="X13" s="115">
        <v>0</v>
      </c>
      <c r="Y13" s="115">
        <v>0</v>
      </c>
      <c r="Z13" s="116">
        <v>594.13786849858127</v>
      </c>
      <c r="AA13" s="117">
        <v>598.22562558324171</v>
      </c>
    </row>
    <row r="14" spans="1:27" ht="20.100000000000001" customHeight="1" x14ac:dyDescent="0.2">
      <c r="A14" s="118" t="s">
        <v>26</v>
      </c>
      <c r="B14" s="115">
        <v>631.19004798930871</v>
      </c>
      <c r="C14" s="115">
        <v>631.59354307959006</v>
      </c>
      <c r="D14" s="115">
        <v>643.72856084267255</v>
      </c>
      <c r="E14" s="115">
        <v>644.91075563343475</v>
      </c>
      <c r="F14" s="115">
        <v>644.31217427258798</v>
      </c>
      <c r="G14" s="115">
        <v>645.75630379902725</v>
      </c>
      <c r="H14" s="115">
        <v>628.22641040730991</v>
      </c>
      <c r="I14" s="115">
        <v>631.02368198742215</v>
      </c>
      <c r="J14" s="115">
        <v>0</v>
      </c>
      <c r="K14" s="115">
        <v>0</v>
      </c>
      <c r="L14" s="115">
        <v>0</v>
      </c>
      <c r="M14" s="115">
        <v>0</v>
      </c>
      <c r="N14" s="115">
        <v>0</v>
      </c>
      <c r="O14" s="115">
        <v>0</v>
      </c>
      <c r="P14" s="115">
        <v>0</v>
      </c>
      <c r="Q14" s="115">
        <v>0</v>
      </c>
      <c r="R14" s="115">
        <v>0</v>
      </c>
      <c r="S14" s="115">
        <v>0</v>
      </c>
      <c r="T14" s="115">
        <v>0</v>
      </c>
      <c r="U14" s="115">
        <v>0</v>
      </c>
      <c r="V14" s="115">
        <v>0</v>
      </c>
      <c r="W14" s="115">
        <v>0</v>
      </c>
      <c r="X14" s="115">
        <v>0</v>
      </c>
      <c r="Y14" s="115">
        <v>0</v>
      </c>
      <c r="Z14" s="116">
        <v>636.87696338408023</v>
      </c>
      <c r="AA14" s="117">
        <v>638.33206333315354</v>
      </c>
    </row>
    <row r="15" spans="1:27" ht="20.100000000000001" customHeight="1" x14ac:dyDescent="0.2">
      <c r="A15" s="118" t="s">
        <v>27</v>
      </c>
      <c r="B15" s="115">
        <v>463.78419148627052</v>
      </c>
      <c r="C15" s="115">
        <v>463.8058065934066</v>
      </c>
      <c r="D15" s="115">
        <v>447.77306568287037</v>
      </c>
      <c r="E15" s="115">
        <v>449.11068001177512</v>
      </c>
      <c r="F15" s="115">
        <v>453.65537622056291</v>
      </c>
      <c r="G15" s="115">
        <v>454.82157094841443</v>
      </c>
      <c r="H15" s="115">
        <v>409.63565818830875</v>
      </c>
      <c r="I15" s="115">
        <v>410.21959397810218</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6">
        <v>443.94405756495155</v>
      </c>
      <c r="AA15" s="117">
        <v>444.80659257341512</v>
      </c>
    </row>
    <row r="16" spans="1:27" ht="33.75" customHeight="1" x14ac:dyDescent="0.2">
      <c r="A16" s="114" t="s">
        <v>28</v>
      </c>
      <c r="B16" s="115">
        <v>454.12500479164089</v>
      </c>
      <c r="C16" s="115">
        <v>455.35262812788528</v>
      </c>
      <c r="D16" s="115">
        <v>448.30402579051002</v>
      </c>
      <c r="E16" s="115">
        <v>450.36822534630863</v>
      </c>
      <c r="F16" s="115">
        <v>446.93778660242464</v>
      </c>
      <c r="G16" s="115">
        <v>450.01696250220436</v>
      </c>
      <c r="H16" s="115">
        <v>447.07873887154824</v>
      </c>
      <c r="I16" s="115">
        <v>453.12544500620049</v>
      </c>
      <c r="J16" s="115">
        <v>0</v>
      </c>
      <c r="K16" s="115">
        <v>0</v>
      </c>
      <c r="L16" s="115">
        <v>0</v>
      </c>
      <c r="M16" s="115">
        <v>0</v>
      </c>
      <c r="N16" s="115">
        <v>0</v>
      </c>
      <c r="O16" s="115">
        <v>0</v>
      </c>
      <c r="P16" s="115">
        <v>0</v>
      </c>
      <c r="Q16" s="115">
        <v>0</v>
      </c>
      <c r="R16" s="115">
        <v>0</v>
      </c>
      <c r="S16" s="115">
        <v>0</v>
      </c>
      <c r="T16" s="115">
        <v>0</v>
      </c>
      <c r="U16" s="115">
        <v>0</v>
      </c>
      <c r="V16" s="115">
        <v>0</v>
      </c>
      <c r="W16" s="115">
        <v>0</v>
      </c>
      <c r="X16" s="115">
        <v>0</v>
      </c>
      <c r="Y16" s="115">
        <v>0</v>
      </c>
      <c r="Z16" s="116">
        <v>449.1460738113949</v>
      </c>
      <c r="AA16" s="117">
        <v>452.21242241279845</v>
      </c>
    </row>
    <row r="17" spans="1:27" ht="20.100000000000001" customHeight="1" x14ac:dyDescent="0.2">
      <c r="A17" s="118" t="s">
        <v>29</v>
      </c>
      <c r="B17" s="115">
        <v>450.77856929616308</v>
      </c>
      <c r="C17" s="115">
        <v>453.46061483636362</v>
      </c>
      <c r="D17" s="115">
        <v>451.91272454755864</v>
      </c>
      <c r="E17" s="115">
        <v>457.47013174385728</v>
      </c>
      <c r="F17" s="115">
        <v>451.10219800843123</v>
      </c>
      <c r="G17" s="115">
        <v>458.25207371423477</v>
      </c>
      <c r="H17" s="115">
        <v>438.98092530625723</v>
      </c>
      <c r="I17" s="115">
        <v>448.79873293740866</v>
      </c>
      <c r="J17" s="115">
        <v>0</v>
      </c>
      <c r="K17" s="115">
        <v>0</v>
      </c>
      <c r="L17" s="115">
        <v>0</v>
      </c>
      <c r="M17" s="115">
        <v>0</v>
      </c>
      <c r="N17" s="115">
        <v>0</v>
      </c>
      <c r="O17" s="115">
        <v>0</v>
      </c>
      <c r="P17" s="115">
        <v>0</v>
      </c>
      <c r="Q17" s="115">
        <v>0</v>
      </c>
      <c r="R17" s="115">
        <v>0</v>
      </c>
      <c r="S17" s="115">
        <v>0</v>
      </c>
      <c r="T17" s="115">
        <v>0</v>
      </c>
      <c r="U17" s="115">
        <v>0</v>
      </c>
      <c r="V17" s="115">
        <v>0</v>
      </c>
      <c r="W17" s="115">
        <v>0</v>
      </c>
      <c r="X17" s="115">
        <v>0</v>
      </c>
      <c r="Y17" s="115">
        <v>0</v>
      </c>
      <c r="Z17" s="116">
        <v>448.24576092293455</v>
      </c>
      <c r="AA17" s="117">
        <v>454.56764568556605</v>
      </c>
    </row>
    <row r="18" spans="1:27" ht="20.100000000000001" customHeight="1" x14ac:dyDescent="0.2">
      <c r="A18" s="119" t="s">
        <v>30</v>
      </c>
      <c r="B18" s="115">
        <v>310.04205061983475</v>
      </c>
      <c r="C18" s="115">
        <v>310.05034357105671</v>
      </c>
      <c r="D18" s="115">
        <v>310.71221879815096</v>
      </c>
      <c r="E18" s="115">
        <v>310.75667708333333</v>
      </c>
      <c r="F18" s="115">
        <v>312.15520908621579</v>
      </c>
      <c r="G18" s="115">
        <v>312.19518129269579</v>
      </c>
      <c r="H18" s="115">
        <v>311.42539079229124</v>
      </c>
      <c r="I18" s="115">
        <v>311.55749169435211</v>
      </c>
      <c r="J18" s="115">
        <v>0</v>
      </c>
      <c r="K18" s="115">
        <v>0</v>
      </c>
      <c r="L18" s="115">
        <v>0</v>
      </c>
      <c r="M18" s="115">
        <v>0</v>
      </c>
      <c r="N18" s="115">
        <v>0</v>
      </c>
      <c r="O18" s="115">
        <v>0</v>
      </c>
      <c r="P18" s="115">
        <v>0</v>
      </c>
      <c r="Q18" s="115">
        <v>0</v>
      </c>
      <c r="R18" s="115">
        <v>0</v>
      </c>
      <c r="S18" s="115">
        <v>0</v>
      </c>
      <c r="T18" s="115">
        <v>0</v>
      </c>
      <c r="U18" s="115">
        <v>0</v>
      </c>
      <c r="V18" s="115">
        <v>0</v>
      </c>
      <c r="W18" s="115">
        <v>0</v>
      </c>
      <c r="X18" s="115">
        <v>0</v>
      </c>
      <c r="Y18" s="115">
        <v>0</v>
      </c>
      <c r="Z18" s="116">
        <v>311.08030306971904</v>
      </c>
      <c r="AA18" s="117">
        <v>311.13109801324504</v>
      </c>
    </row>
    <row r="19" spans="1:27" ht="20.100000000000001" customHeight="1" x14ac:dyDescent="0.2">
      <c r="A19" s="120" t="s">
        <v>31</v>
      </c>
      <c r="B19" s="115">
        <v>582.66666666666663</v>
      </c>
      <c r="C19" s="115">
        <v>582.66666666666663</v>
      </c>
      <c r="D19" s="115">
        <v>588.25396825396831</v>
      </c>
      <c r="E19" s="115">
        <v>593.66666666666663</v>
      </c>
      <c r="F19" s="115">
        <v>614.5454545454545</v>
      </c>
      <c r="G19" s="115">
        <v>614.46153846153845</v>
      </c>
      <c r="H19" s="115">
        <v>620</v>
      </c>
      <c r="I19" s="115">
        <v>620</v>
      </c>
      <c r="J19" s="115">
        <v>0</v>
      </c>
      <c r="K19" s="115">
        <v>0</v>
      </c>
      <c r="L19" s="115">
        <v>0</v>
      </c>
      <c r="M19" s="115">
        <v>0</v>
      </c>
      <c r="N19" s="115">
        <v>0</v>
      </c>
      <c r="O19" s="115">
        <v>0</v>
      </c>
      <c r="P19" s="115">
        <v>0</v>
      </c>
      <c r="Q19" s="115">
        <v>0</v>
      </c>
      <c r="R19" s="115">
        <v>0</v>
      </c>
      <c r="S19" s="115">
        <v>0</v>
      </c>
      <c r="T19" s="115">
        <v>0</v>
      </c>
      <c r="U19" s="115">
        <v>0</v>
      </c>
      <c r="V19" s="115">
        <v>0</v>
      </c>
      <c r="W19" s="115">
        <v>0</v>
      </c>
      <c r="X19" s="115">
        <v>0</v>
      </c>
      <c r="Y19" s="115">
        <v>0</v>
      </c>
      <c r="Z19" s="116">
        <v>601.74603174603169</v>
      </c>
      <c r="AA19" s="117">
        <v>603.07692307692309</v>
      </c>
    </row>
    <row r="20" spans="1:27" ht="20.100000000000001" customHeight="1" thickBot="1" x14ac:dyDescent="0.25">
      <c r="A20" s="121" t="s">
        <v>32</v>
      </c>
      <c r="B20" s="115">
        <v>460.6852880184332</v>
      </c>
      <c r="C20" s="115">
        <v>460.58854908095424</v>
      </c>
      <c r="D20" s="115">
        <v>461.84937294932558</v>
      </c>
      <c r="E20" s="115">
        <v>461.61609491778773</v>
      </c>
      <c r="F20" s="115">
        <v>471.73961248654467</v>
      </c>
      <c r="G20" s="115">
        <v>471.75142857142862</v>
      </c>
      <c r="H20" s="115">
        <v>474.16892378399081</v>
      </c>
      <c r="I20" s="115">
        <v>473.99851914177532</v>
      </c>
      <c r="J20" s="115">
        <v>0</v>
      </c>
      <c r="K20" s="115">
        <v>0</v>
      </c>
      <c r="L20" s="115">
        <v>0</v>
      </c>
      <c r="M20" s="115">
        <v>0</v>
      </c>
      <c r="N20" s="115">
        <v>0</v>
      </c>
      <c r="O20" s="115">
        <v>0</v>
      </c>
      <c r="P20" s="115">
        <v>0</v>
      </c>
      <c r="Q20" s="115">
        <v>0</v>
      </c>
      <c r="R20" s="115">
        <v>0</v>
      </c>
      <c r="S20" s="115">
        <v>0</v>
      </c>
      <c r="T20" s="115">
        <v>0</v>
      </c>
      <c r="U20" s="115">
        <v>0</v>
      </c>
      <c r="V20" s="115">
        <v>0</v>
      </c>
      <c r="W20" s="115">
        <v>0</v>
      </c>
      <c r="X20" s="115">
        <v>0</v>
      </c>
      <c r="Y20" s="115">
        <v>0</v>
      </c>
      <c r="Z20" s="116">
        <v>467.12616845044204</v>
      </c>
      <c r="AA20" s="117">
        <v>466.87125969743983</v>
      </c>
    </row>
    <row r="21" spans="1:27" ht="20.100000000000001" customHeight="1" thickBot="1" x14ac:dyDescent="0.25">
      <c r="A21" s="122" t="s">
        <v>33</v>
      </c>
      <c r="B21" s="123">
        <v>458.49616517593063</v>
      </c>
      <c r="C21" s="123">
        <v>460.16811259944302</v>
      </c>
      <c r="D21" s="123">
        <v>455.83569830998397</v>
      </c>
      <c r="E21" s="123">
        <v>459.18763183960056</v>
      </c>
      <c r="F21" s="123">
        <v>457.77308858789269</v>
      </c>
      <c r="G21" s="123">
        <v>462.99747230476032</v>
      </c>
      <c r="H21" s="123">
        <v>435.5393310053575</v>
      </c>
      <c r="I21" s="123">
        <v>442.17461984349956</v>
      </c>
      <c r="J21" s="123">
        <v>0</v>
      </c>
      <c r="K21" s="123">
        <v>0</v>
      </c>
      <c r="L21" s="123">
        <v>0</v>
      </c>
      <c r="M21" s="123">
        <v>0</v>
      </c>
      <c r="N21" s="123">
        <v>0</v>
      </c>
      <c r="O21" s="123">
        <v>0</v>
      </c>
      <c r="P21" s="123">
        <v>0</v>
      </c>
      <c r="Q21" s="123">
        <v>0</v>
      </c>
      <c r="R21" s="123">
        <v>0</v>
      </c>
      <c r="S21" s="123">
        <v>0</v>
      </c>
      <c r="T21" s="123">
        <v>0</v>
      </c>
      <c r="U21" s="123">
        <v>0</v>
      </c>
      <c r="V21" s="123">
        <v>0</v>
      </c>
      <c r="W21" s="123">
        <v>0</v>
      </c>
      <c r="X21" s="123">
        <v>0</v>
      </c>
      <c r="Y21" s="123">
        <v>0</v>
      </c>
      <c r="Z21" s="123">
        <v>452.12772112515563</v>
      </c>
      <c r="AA21" s="124">
        <v>456.38761285010145</v>
      </c>
    </row>
    <row r="22" spans="1:27" ht="20.100000000000001" hidden="1" customHeight="1" x14ac:dyDescent="0.2">
      <c r="A22" s="125"/>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7"/>
      <c r="AA22" s="128"/>
    </row>
    <row r="23" spans="1:27" ht="20.100000000000001" customHeight="1" x14ac:dyDescent="0.2">
      <c r="A23" s="129" t="s">
        <v>34</v>
      </c>
      <c r="B23" s="130">
        <v>705.44266764781162</v>
      </c>
      <c r="C23" s="130">
        <v>705.52503325468933</v>
      </c>
      <c r="D23" s="130">
        <v>703.63417417067888</v>
      </c>
      <c r="E23" s="130">
        <v>703.44352881398993</v>
      </c>
      <c r="F23" s="130">
        <v>702.48356026233512</v>
      </c>
      <c r="G23" s="130">
        <v>702.51450754224072</v>
      </c>
      <c r="H23" s="130">
        <v>704.42080957942687</v>
      </c>
      <c r="I23" s="130">
        <v>704.40229819943136</v>
      </c>
      <c r="J23" s="130">
        <v>0</v>
      </c>
      <c r="K23" s="130">
        <v>0</v>
      </c>
      <c r="L23" s="130">
        <v>0</v>
      </c>
      <c r="M23" s="130">
        <v>0</v>
      </c>
      <c r="N23" s="130">
        <v>0</v>
      </c>
      <c r="O23" s="130">
        <v>0</v>
      </c>
      <c r="P23" s="130">
        <v>0</v>
      </c>
      <c r="Q23" s="130">
        <v>0</v>
      </c>
      <c r="R23" s="130">
        <v>0</v>
      </c>
      <c r="S23" s="130">
        <v>0</v>
      </c>
      <c r="T23" s="130">
        <v>0</v>
      </c>
      <c r="U23" s="130">
        <v>0</v>
      </c>
      <c r="V23" s="130">
        <v>0</v>
      </c>
      <c r="W23" s="130">
        <v>0</v>
      </c>
      <c r="X23" s="130">
        <v>0</v>
      </c>
      <c r="Y23" s="130">
        <v>0</v>
      </c>
      <c r="Z23" s="131">
        <v>703.99113147397713</v>
      </c>
      <c r="AA23" s="132">
        <v>703.96685057969898</v>
      </c>
    </row>
    <row r="24" spans="1:27" ht="20.100000000000001" customHeight="1" x14ac:dyDescent="0.2">
      <c r="A24" s="133" t="s">
        <v>35</v>
      </c>
      <c r="B24" s="115">
        <v>723.1014984587282</v>
      </c>
      <c r="C24" s="115">
        <v>723.25487548549233</v>
      </c>
      <c r="D24" s="115">
        <v>723.81590232348299</v>
      </c>
      <c r="E24" s="115">
        <v>724.01027718067655</v>
      </c>
      <c r="F24" s="115">
        <v>723.3594162323983</v>
      </c>
      <c r="G24" s="115">
        <v>723.32436412019081</v>
      </c>
      <c r="H24" s="115">
        <v>721.05474596729948</v>
      </c>
      <c r="I24" s="115">
        <v>721.09144064540919</v>
      </c>
      <c r="J24" s="115">
        <v>0</v>
      </c>
      <c r="K24" s="115">
        <v>0</v>
      </c>
      <c r="L24" s="115">
        <v>0</v>
      </c>
      <c r="M24" s="115">
        <v>0</v>
      </c>
      <c r="N24" s="115">
        <v>0</v>
      </c>
      <c r="O24" s="115">
        <v>0</v>
      </c>
      <c r="P24" s="115">
        <v>0</v>
      </c>
      <c r="Q24" s="115">
        <v>0</v>
      </c>
      <c r="R24" s="115">
        <v>0</v>
      </c>
      <c r="S24" s="115">
        <v>0</v>
      </c>
      <c r="T24" s="115">
        <v>0</v>
      </c>
      <c r="U24" s="115">
        <v>0</v>
      </c>
      <c r="V24" s="115">
        <v>0</v>
      </c>
      <c r="W24" s="115">
        <v>0</v>
      </c>
      <c r="X24" s="115">
        <v>0</v>
      </c>
      <c r="Y24" s="115">
        <v>0</v>
      </c>
      <c r="Z24" s="116">
        <v>722.82205693989988</v>
      </c>
      <c r="AA24" s="117">
        <v>722.90758009657782</v>
      </c>
    </row>
    <row r="25" spans="1:27" ht="20.100000000000001" customHeight="1" x14ac:dyDescent="0.2">
      <c r="A25" s="133" t="s">
        <v>36</v>
      </c>
      <c r="B25" s="115">
        <v>770.44813681047219</v>
      </c>
      <c r="C25" s="115">
        <v>770.44813681047219</v>
      </c>
      <c r="D25" s="115">
        <v>770.73708272272484</v>
      </c>
      <c r="E25" s="115">
        <v>770.73708272272484</v>
      </c>
      <c r="F25" s="115">
        <v>770.61782529938614</v>
      </c>
      <c r="G25" s="115">
        <v>770.61782529938614</v>
      </c>
      <c r="H25" s="115">
        <v>773.0317491578129</v>
      </c>
      <c r="I25" s="115">
        <v>773.0317491578129</v>
      </c>
      <c r="J25" s="115">
        <v>0</v>
      </c>
      <c r="K25" s="115">
        <v>0</v>
      </c>
      <c r="L25" s="115">
        <v>0</v>
      </c>
      <c r="M25" s="115">
        <v>0</v>
      </c>
      <c r="N25" s="115">
        <v>0</v>
      </c>
      <c r="O25" s="115">
        <v>0</v>
      </c>
      <c r="P25" s="115">
        <v>0</v>
      </c>
      <c r="Q25" s="115">
        <v>0</v>
      </c>
      <c r="R25" s="115">
        <v>0</v>
      </c>
      <c r="S25" s="115">
        <v>0</v>
      </c>
      <c r="T25" s="115">
        <v>0</v>
      </c>
      <c r="U25" s="115">
        <v>0</v>
      </c>
      <c r="V25" s="115">
        <v>0</v>
      </c>
      <c r="W25" s="115">
        <v>0</v>
      </c>
      <c r="X25" s="115">
        <v>0</v>
      </c>
      <c r="Y25" s="115">
        <v>0</v>
      </c>
      <c r="Z25" s="116">
        <v>771.19810996170054</v>
      </c>
      <c r="AA25" s="117">
        <v>771.19810996170054</v>
      </c>
    </row>
    <row r="26" spans="1:27" ht="20.100000000000001" customHeight="1" x14ac:dyDescent="0.2">
      <c r="A26" s="133" t="s">
        <v>37</v>
      </c>
      <c r="B26" s="115">
        <v>763.75513031161472</v>
      </c>
      <c r="C26" s="115">
        <v>763.81687916135422</v>
      </c>
      <c r="D26" s="115">
        <v>765.41840614771593</v>
      </c>
      <c r="E26" s="115">
        <v>765.3816600227791</v>
      </c>
      <c r="F26" s="115">
        <v>773.78689679614399</v>
      </c>
      <c r="G26" s="115">
        <v>773.78689679614399</v>
      </c>
      <c r="H26" s="115">
        <v>760.27392176529588</v>
      </c>
      <c r="I26" s="115">
        <v>760.27392176529588</v>
      </c>
      <c r="J26" s="115">
        <v>0</v>
      </c>
      <c r="K26" s="115">
        <v>0</v>
      </c>
      <c r="L26" s="115">
        <v>0</v>
      </c>
      <c r="M26" s="115">
        <v>0</v>
      </c>
      <c r="N26" s="115">
        <v>0</v>
      </c>
      <c r="O26" s="115">
        <v>0</v>
      </c>
      <c r="P26" s="115">
        <v>0</v>
      </c>
      <c r="Q26" s="115">
        <v>0</v>
      </c>
      <c r="R26" s="115">
        <v>0</v>
      </c>
      <c r="S26" s="115">
        <v>0</v>
      </c>
      <c r="T26" s="115">
        <v>0</v>
      </c>
      <c r="U26" s="115">
        <v>0</v>
      </c>
      <c r="V26" s="115">
        <v>0</v>
      </c>
      <c r="W26" s="115">
        <v>0</v>
      </c>
      <c r="X26" s="115">
        <v>0</v>
      </c>
      <c r="Y26" s="115">
        <v>0</v>
      </c>
      <c r="Z26" s="116">
        <v>765.82328698435276</v>
      </c>
      <c r="AA26" s="117">
        <v>765.82972684592391</v>
      </c>
    </row>
    <row r="27" spans="1:27" ht="20.100000000000001" customHeight="1" x14ac:dyDescent="0.2">
      <c r="A27" s="133" t="s">
        <v>38</v>
      </c>
      <c r="B27" s="115">
        <v>746.56097285757858</v>
      </c>
      <c r="C27" s="115">
        <v>746.56097285757858</v>
      </c>
      <c r="D27" s="115">
        <v>752.5664135407136</v>
      </c>
      <c r="E27" s="115">
        <v>752.5664135407136</v>
      </c>
      <c r="F27" s="115">
        <v>754.43530811470407</v>
      </c>
      <c r="G27" s="115">
        <v>754.43530811470407</v>
      </c>
      <c r="H27" s="115">
        <v>771.31803248544293</v>
      </c>
      <c r="I27" s="115">
        <v>771.31803248544293</v>
      </c>
      <c r="J27" s="115">
        <v>0</v>
      </c>
      <c r="K27" s="115">
        <v>0</v>
      </c>
      <c r="L27" s="115">
        <v>0</v>
      </c>
      <c r="M27" s="115">
        <v>0</v>
      </c>
      <c r="N27" s="115">
        <v>0</v>
      </c>
      <c r="O27" s="115">
        <v>0</v>
      </c>
      <c r="P27" s="115">
        <v>0</v>
      </c>
      <c r="Q27" s="115">
        <v>0</v>
      </c>
      <c r="R27" s="115">
        <v>0</v>
      </c>
      <c r="S27" s="115">
        <v>0</v>
      </c>
      <c r="T27" s="115">
        <v>0</v>
      </c>
      <c r="U27" s="115">
        <v>0</v>
      </c>
      <c r="V27" s="115">
        <v>0</v>
      </c>
      <c r="W27" s="115">
        <v>0</v>
      </c>
      <c r="X27" s="115">
        <v>0</v>
      </c>
      <c r="Y27" s="115">
        <v>0</v>
      </c>
      <c r="Z27" s="116">
        <v>756.20187647912064</v>
      </c>
      <c r="AA27" s="117">
        <v>756.20187647912064</v>
      </c>
    </row>
    <row r="28" spans="1:27" ht="20.100000000000001" customHeight="1" thickBot="1" x14ac:dyDescent="0.25">
      <c r="A28" s="134" t="s">
        <v>39</v>
      </c>
      <c r="B28" s="135">
        <v>488.9027310859575</v>
      </c>
      <c r="C28" s="135">
        <v>488.99308881619555</v>
      </c>
      <c r="D28" s="135">
        <v>489.02228358026207</v>
      </c>
      <c r="E28" s="135">
        <v>489.1183178657846</v>
      </c>
      <c r="F28" s="135">
        <v>493.52488229554189</v>
      </c>
      <c r="G28" s="135">
        <v>493.64551919600456</v>
      </c>
      <c r="H28" s="135">
        <v>493.68607543698249</v>
      </c>
      <c r="I28" s="135">
        <v>491.02598893633535</v>
      </c>
      <c r="J28" s="135">
        <v>0</v>
      </c>
      <c r="K28" s="135">
        <v>0</v>
      </c>
      <c r="L28" s="135">
        <v>0</v>
      </c>
      <c r="M28" s="135">
        <v>0</v>
      </c>
      <c r="N28" s="135">
        <v>0</v>
      </c>
      <c r="O28" s="135">
        <v>0</v>
      </c>
      <c r="P28" s="135">
        <v>0</v>
      </c>
      <c r="Q28" s="135">
        <v>0</v>
      </c>
      <c r="R28" s="135">
        <v>0</v>
      </c>
      <c r="S28" s="135">
        <v>0</v>
      </c>
      <c r="T28" s="135">
        <v>0</v>
      </c>
      <c r="U28" s="135">
        <v>0</v>
      </c>
      <c r="V28" s="135">
        <v>0</v>
      </c>
      <c r="W28" s="135">
        <v>0</v>
      </c>
      <c r="X28" s="135">
        <v>0</v>
      </c>
      <c r="Y28" s="135">
        <v>0</v>
      </c>
      <c r="Z28" s="136">
        <v>491.28955990650985</v>
      </c>
      <c r="AA28" s="137">
        <v>490.69423640378841</v>
      </c>
    </row>
    <row r="29" spans="1:27" ht="20.100000000000001" customHeight="1" thickBot="1" x14ac:dyDescent="0.25">
      <c r="A29" s="122" t="s">
        <v>40</v>
      </c>
      <c r="B29" s="123">
        <v>677.29473160564487</v>
      </c>
      <c r="C29" s="123">
        <v>677.37579571775927</v>
      </c>
      <c r="D29" s="123">
        <v>676.60232977142857</v>
      </c>
      <c r="E29" s="123">
        <v>676.53400824532412</v>
      </c>
      <c r="F29" s="123">
        <v>677.21153291181668</v>
      </c>
      <c r="G29" s="123">
        <v>677.40230409582909</v>
      </c>
      <c r="H29" s="123">
        <v>677.98584596089154</v>
      </c>
      <c r="I29" s="123">
        <v>679.29681415572452</v>
      </c>
      <c r="J29" s="123">
        <v>0</v>
      </c>
      <c r="K29" s="123">
        <v>0</v>
      </c>
      <c r="L29" s="123">
        <v>0</v>
      </c>
      <c r="M29" s="123">
        <v>0</v>
      </c>
      <c r="N29" s="123">
        <v>0</v>
      </c>
      <c r="O29" s="123">
        <v>0</v>
      </c>
      <c r="P29" s="123">
        <v>0</v>
      </c>
      <c r="Q29" s="123">
        <v>0</v>
      </c>
      <c r="R29" s="123">
        <v>0</v>
      </c>
      <c r="S29" s="123">
        <v>0</v>
      </c>
      <c r="T29" s="123">
        <v>0</v>
      </c>
      <c r="U29" s="123">
        <v>0</v>
      </c>
      <c r="V29" s="123">
        <v>0</v>
      </c>
      <c r="W29" s="123">
        <v>0</v>
      </c>
      <c r="X29" s="123">
        <v>0</v>
      </c>
      <c r="Y29" s="123">
        <v>0</v>
      </c>
      <c r="Z29" s="123">
        <v>677.2738959495631</v>
      </c>
      <c r="AA29" s="124">
        <v>677.64948838935425</v>
      </c>
    </row>
    <row r="30" spans="1:27" ht="20.100000000000001" hidden="1" customHeight="1" x14ac:dyDescent="0.2">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7"/>
      <c r="AA30" s="128"/>
    </row>
    <row r="31" spans="1:27" ht="20.100000000000001" customHeight="1" x14ac:dyDescent="0.2">
      <c r="A31" s="129" t="s">
        <v>41</v>
      </c>
      <c r="B31" s="130">
        <v>292.96387764746316</v>
      </c>
      <c r="C31" s="130">
        <v>292.96387764746316</v>
      </c>
      <c r="D31" s="130">
        <v>293.40951955307258</v>
      </c>
      <c r="E31" s="130">
        <v>293.40951955307258</v>
      </c>
      <c r="F31" s="130">
        <v>293.66367153471691</v>
      </c>
      <c r="G31" s="130">
        <v>293.66367153471691</v>
      </c>
      <c r="H31" s="130">
        <v>293.3688661137947</v>
      </c>
      <c r="I31" s="130">
        <v>293.3688661137947</v>
      </c>
      <c r="J31" s="130">
        <v>0</v>
      </c>
      <c r="K31" s="130">
        <v>0</v>
      </c>
      <c r="L31" s="130">
        <v>0</v>
      </c>
      <c r="M31" s="130">
        <v>0</v>
      </c>
      <c r="N31" s="130">
        <v>0</v>
      </c>
      <c r="O31" s="130">
        <v>0</v>
      </c>
      <c r="P31" s="130">
        <v>0</v>
      </c>
      <c r="Q31" s="130">
        <v>0</v>
      </c>
      <c r="R31" s="130">
        <v>0</v>
      </c>
      <c r="S31" s="130">
        <v>0</v>
      </c>
      <c r="T31" s="130">
        <v>0</v>
      </c>
      <c r="U31" s="130">
        <v>0</v>
      </c>
      <c r="V31" s="130">
        <v>0</v>
      </c>
      <c r="W31" s="130">
        <v>0</v>
      </c>
      <c r="X31" s="130">
        <v>0</v>
      </c>
      <c r="Y31" s="130">
        <v>0</v>
      </c>
      <c r="Z31" s="131">
        <v>293.35197246084965</v>
      </c>
      <c r="AA31" s="132">
        <v>293.35197246084965</v>
      </c>
    </row>
    <row r="32" spans="1:27" ht="20.100000000000001" customHeight="1" x14ac:dyDescent="0.2">
      <c r="A32" s="133" t="s">
        <v>42</v>
      </c>
      <c r="B32" s="115">
        <v>335.42432682060394</v>
      </c>
      <c r="C32" s="115">
        <v>335.42432682060394</v>
      </c>
      <c r="D32" s="115">
        <v>335.9738699219136</v>
      </c>
      <c r="E32" s="115">
        <v>335.9738699219136</v>
      </c>
      <c r="F32" s="115">
        <v>357.7376926295529</v>
      </c>
      <c r="G32" s="115">
        <v>357.7376926295529</v>
      </c>
      <c r="H32" s="115">
        <v>342.98365390282714</v>
      </c>
      <c r="I32" s="115">
        <v>342.98365390282714</v>
      </c>
      <c r="J32" s="115">
        <v>0</v>
      </c>
      <c r="K32" s="115">
        <v>0</v>
      </c>
      <c r="L32" s="115">
        <v>0</v>
      </c>
      <c r="M32" s="115">
        <v>0</v>
      </c>
      <c r="N32" s="115">
        <v>0</v>
      </c>
      <c r="O32" s="115">
        <v>0</v>
      </c>
      <c r="P32" s="115">
        <v>0</v>
      </c>
      <c r="Q32" s="115">
        <v>0</v>
      </c>
      <c r="R32" s="115">
        <v>0</v>
      </c>
      <c r="S32" s="115">
        <v>0</v>
      </c>
      <c r="T32" s="115">
        <v>0</v>
      </c>
      <c r="U32" s="115">
        <v>0</v>
      </c>
      <c r="V32" s="115">
        <v>0</v>
      </c>
      <c r="W32" s="115">
        <v>0</v>
      </c>
      <c r="X32" s="115">
        <v>0</v>
      </c>
      <c r="Y32" s="115">
        <v>0</v>
      </c>
      <c r="Z32" s="116">
        <v>342.82165218826418</v>
      </c>
      <c r="AA32" s="117">
        <v>342.82165218826418</v>
      </c>
    </row>
    <row r="33" spans="1:27" ht="20.100000000000001" customHeight="1" x14ac:dyDescent="0.2">
      <c r="A33" s="133" t="s">
        <v>43</v>
      </c>
      <c r="B33" s="115">
        <v>373.90042604702569</v>
      </c>
      <c r="C33" s="115">
        <v>373.90042604702569</v>
      </c>
      <c r="D33" s="115">
        <v>369.39074756384736</v>
      </c>
      <c r="E33" s="115">
        <v>369.39074756384736</v>
      </c>
      <c r="F33" s="115">
        <v>372.19481356153648</v>
      </c>
      <c r="G33" s="115">
        <v>372.19481356153648</v>
      </c>
      <c r="H33" s="115">
        <v>372.19481356153648</v>
      </c>
      <c r="I33" s="115">
        <v>372.19481356153648</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6">
        <v>371.91404103365323</v>
      </c>
      <c r="AA33" s="117">
        <v>371.91404103365323</v>
      </c>
    </row>
    <row r="34" spans="1:27" ht="20.100000000000001" customHeight="1" x14ac:dyDescent="0.2">
      <c r="A34" s="133" t="s">
        <v>44</v>
      </c>
      <c r="B34" s="115">
        <v>518.38780219780222</v>
      </c>
      <c r="C34" s="115">
        <v>518.38780219780222</v>
      </c>
      <c r="D34" s="115">
        <v>518.27867343596461</v>
      </c>
      <c r="E34" s="115">
        <v>518.27867343596461</v>
      </c>
      <c r="F34" s="115">
        <v>518.56807131280391</v>
      </c>
      <c r="G34" s="115">
        <v>518.56807131280391</v>
      </c>
      <c r="H34" s="115">
        <v>518.56807131280391</v>
      </c>
      <c r="I34" s="115">
        <v>518.56807131280391</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6">
        <v>518.451526255521</v>
      </c>
      <c r="AA34" s="117">
        <v>518.451526255521</v>
      </c>
    </row>
    <row r="35" spans="1:27" ht="20.100000000000001" customHeight="1" thickBot="1" x14ac:dyDescent="0.25">
      <c r="A35" s="133" t="s">
        <v>45</v>
      </c>
      <c r="B35" s="115">
        <v>191.6378730703259</v>
      </c>
      <c r="C35" s="115">
        <v>192.01225473321858</v>
      </c>
      <c r="D35" s="115">
        <v>196.2530920060332</v>
      </c>
      <c r="E35" s="115">
        <v>196.63835365853657</v>
      </c>
      <c r="F35" s="115">
        <v>204.05077363896848</v>
      </c>
      <c r="G35" s="115">
        <v>204.15533234859674</v>
      </c>
      <c r="H35" s="115">
        <v>207.34097264437688</v>
      </c>
      <c r="I35" s="115">
        <v>207.32859872611465</v>
      </c>
      <c r="J35" s="115">
        <v>0</v>
      </c>
      <c r="K35" s="115">
        <v>0</v>
      </c>
      <c r="L35" s="115">
        <v>0</v>
      </c>
      <c r="M35" s="115">
        <v>0</v>
      </c>
      <c r="N35" s="115">
        <v>0</v>
      </c>
      <c r="O35" s="115">
        <v>0</v>
      </c>
      <c r="P35" s="115">
        <v>0</v>
      </c>
      <c r="Q35" s="115">
        <v>0</v>
      </c>
      <c r="R35" s="115">
        <v>0</v>
      </c>
      <c r="S35" s="115">
        <v>0</v>
      </c>
      <c r="T35" s="115">
        <v>0</v>
      </c>
      <c r="U35" s="115">
        <v>0</v>
      </c>
      <c r="V35" s="115">
        <v>0</v>
      </c>
      <c r="W35" s="115">
        <v>0</v>
      </c>
      <c r="X35" s="115">
        <v>0</v>
      </c>
      <c r="Y35" s="115">
        <v>0</v>
      </c>
      <c r="Z35" s="116">
        <v>200.11471176018446</v>
      </c>
      <c r="AA35" s="117">
        <v>200.22399685287175</v>
      </c>
    </row>
    <row r="36" spans="1:27" ht="20.100000000000001" customHeight="1" thickBot="1" x14ac:dyDescent="0.25">
      <c r="A36" s="122" t="s">
        <v>46</v>
      </c>
      <c r="B36" s="138">
        <v>343.41664675840309</v>
      </c>
      <c r="C36" s="139">
        <v>343.41959385551638</v>
      </c>
      <c r="D36" s="139">
        <v>341.89111595687211</v>
      </c>
      <c r="E36" s="139">
        <v>341.89827532259972</v>
      </c>
      <c r="F36" s="139">
        <v>349.13257273174133</v>
      </c>
      <c r="G36" s="139">
        <v>349.15039345592982</v>
      </c>
      <c r="H36" s="139">
        <v>345.04565236447002</v>
      </c>
      <c r="I36" s="139">
        <v>345.06882543357796</v>
      </c>
      <c r="J36" s="139">
        <v>0</v>
      </c>
      <c r="K36" s="139">
        <v>0</v>
      </c>
      <c r="L36" s="139">
        <v>0</v>
      </c>
      <c r="M36" s="139">
        <v>0</v>
      </c>
      <c r="N36" s="139">
        <v>0</v>
      </c>
      <c r="O36" s="139">
        <v>0</v>
      </c>
      <c r="P36" s="139">
        <v>0</v>
      </c>
      <c r="Q36" s="139">
        <v>0</v>
      </c>
      <c r="R36" s="139">
        <v>0</v>
      </c>
      <c r="S36" s="139">
        <v>0</v>
      </c>
      <c r="T36" s="139">
        <v>0</v>
      </c>
      <c r="U36" s="139">
        <v>0</v>
      </c>
      <c r="V36" s="139">
        <v>0</v>
      </c>
      <c r="W36" s="139">
        <v>0</v>
      </c>
      <c r="X36" s="139">
        <v>0</v>
      </c>
      <c r="Y36" s="139">
        <v>0</v>
      </c>
      <c r="Z36" s="139">
        <v>344.85685862142566</v>
      </c>
      <c r="AA36" s="140">
        <v>344.86952835883352</v>
      </c>
    </row>
    <row r="37" spans="1:27" ht="20.100000000000001" hidden="1" customHeight="1" thickBot="1" x14ac:dyDescent="0.25">
      <c r="A37" s="125"/>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c r="AA37" s="144"/>
    </row>
    <row r="38" spans="1:27" ht="20.100000000000001" customHeight="1" thickBot="1" x14ac:dyDescent="0.25">
      <c r="A38" s="145" t="s">
        <v>47</v>
      </c>
      <c r="B38" s="146">
        <v>475.27662183343529</v>
      </c>
      <c r="C38" s="147">
        <v>476.53629520185422</v>
      </c>
      <c r="D38" s="147">
        <v>473.22872628836529</v>
      </c>
      <c r="E38" s="147">
        <v>475.77484147119065</v>
      </c>
      <c r="F38" s="147">
        <v>476.4592054769472</v>
      </c>
      <c r="G38" s="147">
        <v>480.4141050204201</v>
      </c>
      <c r="H38" s="147">
        <v>461.49350030008435</v>
      </c>
      <c r="I38" s="147">
        <v>466.5174195911199</v>
      </c>
      <c r="J38" s="147">
        <v>0</v>
      </c>
      <c r="K38" s="147">
        <v>0</v>
      </c>
      <c r="L38" s="147">
        <v>0</v>
      </c>
      <c r="M38" s="147">
        <v>0</v>
      </c>
      <c r="N38" s="147">
        <v>0</v>
      </c>
      <c r="O38" s="147">
        <v>0</v>
      </c>
      <c r="P38" s="147">
        <v>0</v>
      </c>
      <c r="Q38" s="147">
        <v>0</v>
      </c>
      <c r="R38" s="147">
        <v>0</v>
      </c>
      <c r="S38" s="147">
        <v>0</v>
      </c>
      <c r="T38" s="147">
        <v>0</v>
      </c>
      <c r="U38" s="147">
        <v>0</v>
      </c>
      <c r="V38" s="147">
        <v>0</v>
      </c>
      <c r="W38" s="147">
        <v>0</v>
      </c>
      <c r="X38" s="147">
        <v>0</v>
      </c>
      <c r="Y38" s="147">
        <v>0</v>
      </c>
      <c r="Z38" s="147">
        <v>471.69646369516602</v>
      </c>
      <c r="AA38" s="148">
        <v>474.9026827813654</v>
      </c>
    </row>
    <row r="39" spans="1:27" ht="20.100000000000001" hidden="1" customHeight="1" thickBot="1" x14ac:dyDescent="0.25">
      <c r="A39" s="125"/>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31"/>
      <c r="AA39" s="132"/>
    </row>
    <row r="40" spans="1:27" ht="20.100000000000001" customHeight="1" thickBot="1" x14ac:dyDescent="0.25">
      <c r="A40" s="145" t="s">
        <v>66</v>
      </c>
      <c r="B40" s="146">
        <v>501.91434474815941</v>
      </c>
      <c r="C40" s="147">
        <v>503.74090436869193</v>
      </c>
      <c r="D40" s="147">
        <v>499.76950619305603</v>
      </c>
      <c r="E40" s="147">
        <v>503.52144266914559</v>
      </c>
      <c r="F40" s="147">
        <v>501.91716927053881</v>
      </c>
      <c r="G40" s="147">
        <v>507.56103223411532</v>
      </c>
      <c r="H40" s="147">
        <v>486.16259761284351</v>
      </c>
      <c r="I40" s="147">
        <v>493.40696374133665</v>
      </c>
      <c r="J40" s="147">
        <v>0</v>
      </c>
      <c r="K40" s="147">
        <v>0</v>
      </c>
      <c r="L40" s="147">
        <v>0</v>
      </c>
      <c r="M40" s="147">
        <v>0</v>
      </c>
      <c r="N40" s="147">
        <v>0</v>
      </c>
      <c r="O40" s="147">
        <v>0</v>
      </c>
      <c r="P40" s="147">
        <v>0</v>
      </c>
      <c r="Q40" s="147">
        <v>0</v>
      </c>
      <c r="R40" s="147">
        <v>0</v>
      </c>
      <c r="S40" s="147">
        <v>0</v>
      </c>
      <c r="T40" s="147">
        <v>0</v>
      </c>
      <c r="U40" s="147">
        <v>0</v>
      </c>
      <c r="V40" s="147">
        <v>0</v>
      </c>
      <c r="W40" s="147">
        <v>0</v>
      </c>
      <c r="X40" s="147">
        <v>0</v>
      </c>
      <c r="Y40" s="147">
        <v>0</v>
      </c>
      <c r="Z40" s="147">
        <v>497.55770853351703</v>
      </c>
      <c r="AA40" s="148">
        <v>502.18047600548385</v>
      </c>
    </row>
    <row r="41" spans="1:27" x14ac:dyDescent="0.2">
      <c r="A41" s="102" t="s">
        <v>49</v>
      </c>
    </row>
    <row r="42" spans="1:27" x14ac:dyDescent="0.2">
      <c r="A42" s="100" t="s">
        <v>50</v>
      </c>
    </row>
    <row r="43" spans="1:27" x14ac:dyDescent="0.2">
      <c r="A43" s="100" t="s">
        <v>67</v>
      </c>
    </row>
    <row r="44" spans="1:27" x14ac:dyDescent="0.2">
      <c r="A44" s="100" t="s">
        <v>68</v>
      </c>
    </row>
    <row r="45" spans="1:27" x14ac:dyDescent="0.2">
      <c r="A45" s="100" t="s">
        <v>69</v>
      </c>
    </row>
    <row r="46" spans="1:27" x14ac:dyDescent="0.2">
      <c r="A46" s="100" t="s">
        <v>70</v>
      </c>
    </row>
    <row r="47" spans="1:27" x14ac:dyDescent="0.2">
      <c r="A47" s="100" t="s">
        <v>55</v>
      </c>
    </row>
    <row r="48" spans="1:27" x14ac:dyDescent="0.2">
      <c r="A48" s="100" t="s">
        <v>56</v>
      </c>
    </row>
    <row r="49" spans="1:1" x14ac:dyDescent="0.2">
      <c r="A49" s="100" t="s">
        <v>71</v>
      </c>
    </row>
    <row r="50" spans="1:1" x14ac:dyDescent="0.2">
      <c r="A50" s="63"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88F4-DEB7-4DB3-AE13-EF80B41B5A93}">
  <sheetPr>
    <pageSetUpPr fitToPage="1"/>
  </sheetPr>
  <dimension ref="A1:AA49"/>
  <sheetViews>
    <sheetView workbookViewId="0">
      <selection activeCell="H41" sqref="H41"/>
    </sheetView>
  </sheetViews>
  <sheetFormatPr baseColWidth="10" defaultColWidth="11" defaultRowHeight="12.75" x14ac:dyDescent="0.2"/>
  <cols>
    <col min="1" max="1" width="49.140625" style="102" customWidth="1"/>
    <col min="2" max="27" width="11.42578125" style="102" customWidth="1"/>
    <col min="28" max="256" width="11" style="102"/>
    <col min="257" max="257" width="31.5703125" style="102" customWidth="1"/>
    <col min="258" max="283" width="11.42578125" style="102" customWidth="1"/>
    <col min="284" max="512" width="11" style="102"/>
    <col min="513" max="513" width="31.5703125" style="102" customWidth="1"/>
    <col min="514" max="539" width="11.42578125" style="102" customWidth="1"/>
    <col min="540" max="768" width="11" style="102"/>
    <col min="769" max="769" width="31.5703125" style="102" customWidth="1"/>
    <col min="770" max="795" width="11.42578125" style="102" customWidth="1"/>
    <col min="796" max="1024" width="11" style="102"/>
    <col min="1025" max="1025" width="31.5703125" style="102" customWidth="1"/>
    <col min="1026" max="1051" width="11.42578125" style="102" customWidth="1"/>
    <col min="1052" max="1280" width="11" style="102"/>
    <col min="1281" max="1281" width="31.5703125" style="102" customWidth="1"/>
    <col min="1282" max="1307" width="11.42578125" style="102" customWidth="1"/>
    <col min="1308" max="1536" width="11" style="102"/>
    <col min="1537" max="1537" width="31.5703125" style="102" customWidth="1"/>
    <col min="1538" max="1563" width="11.42578125" style="102" customWidth="1"/>
    <col min="1564" max="1792" width="11" style="102"/>
    <col min="1793" max="1793" width="31.5703125" style="102" customWidth="1"/>
    <col min="1794" max="1819" width="11.42578125" style="102" customWidth="1"/>
    <col min="1820" max="2048" width="11" style="102"/>
    <col min="2049" max="2049" width="31.5703125" style="102" customWidth="1"/>
    <col min="2050" max="2075" width="11.42578125" style="102" customWidth="1"/>
    <col min="2076" max="2304" width="11" style="102"/>
    <col min="2305" max="2305" width="31.5703125" style="102" customWidth="1"/>
    <col min="2306" max="2331" width="11.42578125" style="102" customWidth="1"/>
    <col min="2332" max="2560" width="11" style="102"/>
    <col min="2561" max="2561" width="31.5703125" style="102" customWidth="1"/>
    <col min="2562" max="2587" width="11.42578125" style="102" customWidth="1"/>
    <col min="2588" max="2816" width="11" style="102"/>
    <col min="2817" max="2817" width="31.5703125" style="102" customWidth="1"/>
    <col min="2818" max="2843" width="11.42578125" style="102" customWidth="1"/>
    <col min="2844" max="3072" width="11" style="102"/>
    <col min="3073" max="3073" width="31.5703125" style="102" customWidth="1"/>
    <col min="3074" max="3099" width="11.42578125" style="102" customWidth="1"/>
    <col min="3100" max="3328" width="11" style="102"/>
    <col min="3329" max="3329" width="31.5703125" style="102" customWidth="1"/>
    <col min="3330" max="3355" width="11.42578125" style="102" customWidth="1"/>
    <col min="3356" max="3584" width="11" style="102"/>
    <col min="3585" max="3585" width="31.5703125" style="102" customWidth="1"/>
    <col min="3586" max="3611" width="11.42578125" style="102" customWidth="1"/>
    <col min="3612" max="3840" width="11" style="102"/>
    <col min="3841" max="3841" width="31.5703125" style="102" customWidth="1"/>
    <col min="3842" max="3867" width="11.42578125" style="102" customWidth="1"/>
    <col min="3868" max="4096" width="11" style="102"/>
    <col min="4097" max="4097" width="31.5703125" style="102" customWidth="1"/>
    <col min="4098" max="4123" width="11.42578125" style="102" customWidth="1"/>
    <col min="4124" max="4352" width="11" style="102"/>
    <col min="4353" max="4353" width="31.5703125" style="102" customWidth="1"/>
    <col min="4354" max="4379" width="11.42578125" style="102" customWidth="1"/>
    <col min="4380" max="4608" width="11" style="102"/>
    <col min="4609" max="4609" width="31.5703125" style="102" customWidth="1"/>
    <col min="4610" max="4635" width="11.42578125" style="102" customWidth="1"/>
    <col min="4636" max="4864" width="11" style="102"/>
    <col min="4865" max="4865" width="31.5703125" style="102" customWidth="1"/>
    <col min="4866" max="4891" width="11.42578125" style="102" customWidth="1"/>
    <col min="4892" max="5120" width="11" style="102"/>
    <col min="5121" max="5121" width="31.5703125" style="102" customWidth="1"/>
    <col min="5122" max="5147" width="11.42578125" style="102" customWidth="1"/>
    <col min="5148" max="5376" width="11" style="102"/>
    <col min="5377" max="5377" width="31.5703125" style="102" customWidth="1"/>
    <col min="5378" max="5403" width="11.42578125" style="102" customWidth="1"/>
    <col min="5404" max="5632" width="11" style="102"/>
    <col min="5633" max="5633" width="31.5703125" style="102" customWidth="1"/>
    <col min="5634" max="5659" width="11.42578125" style="102" customWidth="1"/>
    <col min="5660" max="5888" width="11" style="102"/>
    <col min="5889" max="5889" width="31.5703125" style="102" customWidth="1"/>
    <col min="5890" max="5915" width="11.42578125" style="102" customWidth="1"/>
    <col min="5916" max="6144" width="11" style="102"/>
    <col min="6145" max="6145" width="31.5703125" style="102" customWidth="1"/>
    <col min="6146" max="6171" width="11.42578125" style="102" customWidth="1"/>
    <col min="6172" max="6400" width="11" style="102"/>
    <col min="6401" max="6401" width="31.5703125" style="102" customWidth="1"/>
    <col min="6402" max="6427" width="11.42578125" style="102" customWidth="1"/>
    <col min="6428" max="6656" width="11" style="102"/>
    <col min="6657" max="6657" width="31.5703125" style="102" customWidth="1"/>
    <col min="6658" max="6683" width="11.42578125" style="102" customWidth="1"/>
    <col min="6684" max="6912" width="11" style="102"/>
    <col min="6913" max="6913" width="31.5703125" style="102" customWidth="1"/>
    <col min="6914" max="6939" width="11.42578125" style="102" customWidth="1"/>
    <col min="6940" max="7168" width="11" style="102"/>
    <col min="7169" max="7169" width="31.5703125" style="102" customWidth="1"/>
    <col min="7170" max="7195" width="11.42578125" style="102" customWidth="1"/>
    <col min="7196" max="7424" width="11" style="102"/>
    <col min="7425" max="7425" width="31.5703125" style="102" customWidth="1"/>
    <col min="7426" max="7451" width="11.42578125" style="102" customWidth="1"/>
    <col min="7452" max="7680" width="11" style="102"/>
    <col min="7681" max="7681" width="31.5703125" style="102" customWidth="1"/>
    <col min="7682" max="7707" width="11.42578125" style="102" customWidth="1"/>
    <col min="7708" max="7936" width="11" style="102"/>
    <col min="7937" max="7937" width="31.5703125" style="102" customWidth="1"/>
    <col min="7938" max="7963" width="11.42578125" style="102" customWidth="1"/>
    <col min="7964" max="8192" width="11" style="102"/>
    <col min="8193" max="8193" width="31.5703125" style="102" customWidth="1"/>
    <col min="8194" max="8219" width="11.42578125" style="102" customWidth="1"/>
    <col min="8220" max="8448" width="11" style="102"/>
    <col min="8449" max="8449" width="31.5703125" style="102" customWidth="1"/>
    <col min="8450" max="8475" width="11.42578125" style="102" customWidth="1"/>
    <col min="8476" max="8704" width="11" style="102"/>
    <col min="8705" max="8705" width="31.5703125" style="102" customWidth="1"/>
    <col min="8706" max="8731" width="11.42578125" style="102" customWidth="1"/>
    <col min="8732" max="8960" width="11" style="102"/>
    <col min="8961" max="8961" width="31.5703125" style="102" customWidth="1"/>
    <col min="8962" max="8987" width="11.42578125" style="102" customWidth="1"/>
    <col min="8988" max="9216" width="11" style="102"/>
    <col min="9217" max="9217" width="31.5703125" style="102" customWidth="1"/>
    <col min="9218" max="9243" width="11.42578125" style="102" customWidth="1"/>
    <col min="9244" max="9472" width="11" style="102"/>
    <col min="9473" max="9473" width="31.5703125" style="102" customWidth="1"/>
    <col min="9474" max="9499" width="11.42578125" style="102" customWidth="1"/>
    <col min="9500" max="9728" width="11" style="102"/>
    <col min="9729" max="9729" width="31.5703125" style="102" customWidth="1"/>
    <col min="9730" max="9755" width="11.42578125" style="102" customWidth="1"/>
    <col min="9756" max="9984" width="11" style="102"/>
    <col min="9985" max="9985" width="31.5703125" style="102" customWidth="1"/>
    <col min="9986" max="10011" width="11.42578125" style="102" customWidth="1"/>
    <col min="10012" max="10240" width="11" style="102"/>
    <col min="10241" max="10241" width="31.5703125" style="102" customWidth="1"/>
    <col min="10242" max="10267" width="11.42578125" style="102" customWidth="1"/>
    <col min="10268" max="10496" width="11" style="102"/>
    <col min="10497" max="10497" width="31.5703125" style="102" customWidth="1"/>
    <col min="10498" max="10523" width="11.42578125" style="102" customWidth="1"/>
    <col min="10524" max="10752" width="11" style="102"/>
    <col min="10753" max="10753" width="31.5703125" style="102" customWidth="1"/>
    <col min="10754" max="10779" width="11.42578125" style="102" customWidth="1"/>
    <col min="10780" max="11008" width="11" style="102"/>
    <col min="11009" max="11009" width="31.5703125" style="102" customWidth="1"/>
    <col min="11010" max="11035" width="11.42578125" style="102" customWidth="1"/>
    <col min="11036" max="11264" width="11" style="102"/>
    <col min="11265" max="11265" width="31.5703125" style="102" customWidth="1"/>
    <col min="11266" max="11291" width="11.42578125" style="102" customWidth="1"/>
    <col min="11292" max="11520" width="11" style="102"/>
    <col min="11521" max="11521" width="31.5703125" style="102" customWidth="1"/>
    <col min="11522" max="11547" width="11.42578125" style="102" customWidth="1"/>
    <col min="11548" max="11776" width="11" style="102"/>
    <col min="11777" max="11777" width="31.5703125" style="102" customWidth="1"/>
    <col min="11778" max="11803" width="11.42578125" style="102" customWidth="1"/>
    <col min="11804" max="12032" width="11" style="102"/>
    <col min="12033" max="12033" width="31.5703125" style="102" customWidth="1"/>
    <col min="12034" max="12059" width="11.42578125" style="102" customWidth="1"/>
    <col min="12060" max="12288" width="11" style="102"/>
    <col min="12289" max="12289" width="31.5703125" style="102" customWidth="1"/>
    <col min="12290" max="12315" width="11.42578125" style="102" customWidth="1"/>
    <col min="12316" max="12544" width="11" style="102"/>
    <col min="12545" max="12545" width="31.5703125" style="102" customWidth="1"/>
    <col min="12546" max="12571" width="11.42578125" style="102" customWidth="1"/>
    <col min="12572" max="12800" width="11" style="102"/>
    <col min="12801" max="12801" width="31.5703125" style="102" customWidth="1"/>
    <col min="12802" max="12827" width="11.42578125" style="102" customWidth="1"/>
    <col min="12828" max="13056" width="11" style="102"/>
    <col min="13057" max="13057" width="31.5703125" style="102" customWidth="1"/>
    <col min="13058" max="13083" width="11.42578125" style="102" customWidth="1"/>
    <col min="13084" max="13312" width="11" style="102"/>
    <col min="13313" max="13313" width="31.5703125" style="102" customWidth="1"/>
    <col min="13314" max="13339" width="11.42578125" style="102" customWidth="1"/>
    <col min="13340" max="13568" width="11" style="102"/>
    <col min="13569" max="13569" width="31.5703125" style="102" customWidth="1"/>
    <col min="13570" max="13595" width="11.42578125" style="102" customWidth="1"/>
    <col min="13596" max="13824" width="11" style="102"/>
    <col min="13825" max="13825" width="31.5703125" style="102" customWidth="1"/>
    <col min="13826" max="13851" width="11.42578125" style="102" customWidth="1"/>
    <col min="13852" max="14080" width="11" style="102"/>
    <col min="14081" max="14081" width="31.5703125" style="102" customWidth="1"/>
    <col min="14082" max="14107" width="11.42578125" style="102" customWidth="1"/>
    <col min="14108" max="14336" width="11" style="102"/>
    <col min="14337" max="14337" width="31.5703125" style="102" customWidth="1"/>
    <col min="14338" max="14363" width="11.42578125" style="102" customWidth="1"/>
    <col min="14364" max="14592" width="11" style="102"/>
    <col min="14593" max="14593" width="31.5703125" style="102" customWidth="1"/>
    <col min="14594" max="14619" width="11.42578125" style="102" customWidth="1"/>
    <col min="14620" max="14848" width="11" style="102"/>
    <col min="14849" max="14849" width="31.5703125" style="102" customWidth="1"/>
    <col min="14850" max="14875" width="11.42578125" style="102" customWidth="1"/>
    <col min="14876" max="15104" width="11" style="102"/>
    <col min="15105" max="15105" width="31.5703125" style="102" customWidth="1"/>
    <col min="15106" max="15131" width="11.42578125" style="102" customWidth="1"/>
    <col min="15132" max="15360" width="11" style="102"/>
    <col min="15361" max="15361" width="31.5703125" style="102" customWidth="1"/>
    <col min="15362" max="15387" width="11.42578125" style="102" customWidth="1"/>
    <col min="15388" max="15616" width="11" style="102"/>
    <col min="15617" max="15617" width="31.5703125" style="102" customWidth="1"/>
    <col min="15618" max="15643" width="11.42578125" style="102" customWidth="1"/>
    <col min="15644" max="15872" width="11" style="102"/>
    <col min="15873" max="15873" width="31.5703125" style="102" customWidth="1"/>
    <col min="15874" max="15899" width="11.42578125" style="102" customWidth="1"/>
    <col min="15900" max="16128" width="11" style="102"/>
    <col min="16129" max="16129" width="31.5703125" style="102" customWidth="1"/>
    <col min="16130" max="16155" width="11.42578125" style="102" customWidth="1"/>
    <col min="16156" max="16384" width="11" style="102"/>
  </cols>
  <sheetData>
    <row r="1" spans="1:27" x14ac:dyDescent="0.2">
      <c r="A1" s="101" t="s">
        <v>0</v>
      </c>
      <c r="B1" s="101"/>
      <c r="C1" s="101"/>
      <c r="D1" s="101"/>
      <c r="E1" s="101"/>
      <c r="F1" s="101"/>
      <c r="G1" s="101"/>
      <c r="H1" s="101"/>
      <c r="I1" s="101"/>
      <c r="J1" s="101"/>
      <c r="K1" s="101"/>
      <c r="L1" s="101"/>
      <c r="M1" s="101"/>
      <c r="N1" s="101"/>
      <c r="O1" s="101"/>
      <c r="P1" s="101"/>
      <c r="Q1" s="101"/>
      <c r="R1" s="101"/>
      <c r="S1" s="101"/>
      <c r="T1" s="101"/>
      <c r="U1" s="101"/>
      <c r="V1" s="101"/>
      <c r="W1" s="101"/>
      <c r="X1" s="101"/>
      <c r="Y1" s="101"/>
    </row>
    <row r="2" spans="1:27" x14ac:dyDescent="0.2">
      <c r="A2" s="101" t="s">
        <v>1</v>
      </c>
      <c r="B2" s="101"/>
      <c r="C2" s="101"/>
      <c r="D2" s="101"/>
      <c r="E2" s="101"/>
      <c r="F2" s="101"/>
      <c r="G2" s="101"/>
      <c r="H2" s="101"/>
      <c r="I2" s="101"/>
      <c r="J2" s="101"/>
      <c r="K2" s="101"/>
      <c r="L2" s="101"/>
      <c r="M2" s="101"/>
      <c r="N2" s="101"/>
      <c r="O2" s="101"/>
      <c r="P2" s="101"/>
      <c r="Q2" s="101"/>
      <c r="R2" s="101"/>
      <c r="S2" s="101"/>
      <c r="T2" s="101"/>
      <c r="U2" s="101"/>
      <c r="V2" s="101"/>
      <c r="W2" s="101"/>
      <c r="X2" s="101"/>
      <c r="Y2" s="101"/>
    </row>
    <row r="3" spans="1:27" x14ac:dyDescent="0.2">
      <c r="A3" s="101" t="s">
        <v>72</v>
      </c>
      <c r="B3" s="101"/>
      <c r="C3" s="101"/>
      <c r="D3" s="101"/>
      <c r="E3" s="101"/>
      <c r="F3" s="101"/>
      <c r="G3" s="101"/>
      <c r="H3" s="101"/>
      <c r="I3" s="101"/>
      <c r="J3" s="101"/>
      <c r="K3" s="101"/>
      <c r="L3" s="101"/>
      <c r="M3" s="101"/>
      <c r="N3" s="101"/>
      <c r="O3" s="101"/>
      <c r="P3" s="101"/>
      <c r="Q3" s="101"/>
      <c r="R3" s="101"/>
      <c r="S3" s="101"/>
      <c r="T3" s="101"/>
      <c r="U3" s="101"/>
      <c r="V3" s="101"/>
      <c r="W3" s="101"/>
      <c r="X3" s="101"/>
      <c r="Y3" s="101"/>
    </row>
    <row r="4" spans="1:27" x14ac:dyDescent="0.2">
      <c r="A4" s="103" t="str">
        <f>Sal_cot!A4</f>
        <v xml:space="preserve"> Período   2020</v>
      </c>
      <c r="B4" s="103"/>
      <c r="C4" s="103"/>
      <c r="H4" s="104"/>
      <c r="I4" s="104"/>
    </row>
    <row r="5" spans="1:27" ht="13.5" thickBot="1" x14ac:dyDescent="0.25">
      <c r="A5" s="4" t="str">
        <f>Sal_cot!A5</f>
        <v>Cifras actualizadas el 19 de junio 2020</v>
      </c>
    </row>
    <row r="6" spans="1:27" ht="13.5" thickBot="1" x14ac:dyDescent="0.25">
      <c r="A6" s="105"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106"/>
      <c r="B7" s="107" t="s">
        <v>19</v>
      </c>
      <c r="C7" s="107" t="s">
        <v>20</v>
      </c>
      <c r="D7" s="108" t="s">
        <v>19</v>
      </c>
      <c r="E7" s="107" t="s">
        <v>20</v>
      </c>
      <c r="F7" s="108" t="s">
        <v>19</v>
      </c>
      <c r="G7" s="107" t="s">
        <v>20</v>
      </c>
      <c r="H7" s="108" t="s">
        <v>19</v>
      </c>
      <c r="I7" s="107" t="s">
        <v>20</v>
      </c>
      <c r="J7" s="108" t="s">
        <v>19</v>
      </c>
      <c r="K7" s="107" t="s">
        <v>20</v>
      </c>
      <c r="L7" s="108" t="s">
        <v>19</v>
      </c>
      <c r="M7" s="107" t="s">
        <v>20</v>
      </c>
      <c r="N7" s="108" t="s">
        <v>19</v>
      </c>
      <c r="O7" s="107" t="s">
        <v>20</v>
      </c>
      <c r="P7" s="108" t="s">
        <v>19</v>
      </c>
      <c r="Q7" s="107" t="s">
        <v>20</v>
      </c>
      <c r="R7" s="108" t="s">
        <v>19</v>
      </c>
      <c r="S7" s="107" t="s">
        <v>20</v>
      </c>
      <c r="T7" s="108" t="s">
        <v>19</v>
      </c>
      <c r="U7" s="107" t="s">
        <v>20</v>
      </c>
      <c r="V7" s="108" t="s">
        <v>19</v>
      </c>
      <c r="W7" s="107" t="s">
        <v>20</v>
      </c>
      <c r="X7" s="108" t="s">
        <v>19</v>
      </c>
      <c r="Y7" s="107" t="s">
        <v>20</v>
      </c>
      <c r="Z7" s="108" t="s">
        <v>19</v>
      </c>
      <c r="AA7" s="107" t="s">
        <v>20</v>
      </c>
    </row>
    <row r="8" spans="1:27" ht="13.5" hidden="1" thickBot="1" x14ac:dyDescent="0.25">
      <c r="A8" s="109"/>
    </row>
    <row r="9" spans="1:27" ht="20.100000000000001" customHeight="1" x14ac:dyDescent="0.2">
      <c r="A9" s="110" t="s">
        <v>21</v>
      </c>
      <c r="B9" s="111">
        <v>482.23350516187935</v>
      </c>
      <c r="C9" s="111">
        <v>483.72133816322179</v>
      </c>
      <c r="D9" s="111">
        <v>470.51787648893929</v>
      </c>
      <c r="E9" s="111">
        <v>472.53919818456887</v>
      </c>
      <c r="F9" s="111">
        <v>467.74176436405901</v>
      </c>
      <c r="G9" s="111">
        <v>470.0715628237383</v>
      </c>
      <c r="H9" s="111">
        <v>505.03445498001724</v>
      </c>
      <c r="I9" s="111">
        <v>509.41089198832304</v>
      </c>
      <c r="J9" s="111">
        <v>0</v>
      </c>
      <c r="K9" s="111">
        <v>0</v>
      </c>
      <c r="L9" s="111">
        <v>0</v>
      </c>
      <c r="M9" s="111">
        <v>0</v>
      </c>
      <c r="N9" s="111">
        <v>0</v>
      </c>
      <c r="O9" s="111">
        <v>0</v>
      </c>
      <c r="P9" s="111">
        <v>0</v>
      </c>
      <c r="Q9" s="111">
        <v>0</v>
      </c>
      <c r="R9" s="111">
        <v>0</v>
      </c>
      <c r="S9" s="111">
        <v>0</v>
      </c>
      <c r="T9" s="111">
        <v>0</v>
      </c>
      <c r="U9" s="111">
        <v>0</v>
      </c>
      <c r="V9" s="111">
        <v>0</v>
      </c>
      <c r="W9" s="111">
        <v>0</v>
      </c>
      <c r="X9" s="111">
        <v>0</v>
      </c>
      <c r="Y9" s="111">
        <v>0</v>
      </c>
      <c r="Z9" s="112">
        <v>480.88885859561515</v>
      </c>
      <c r="AA9" s="113">
        <v>483.29612961379775</v>
      </c>
    </row>
    <row r="10" spans="1:27" ht="30" customHeight="1" x14ac:dyDescent="0.2">
      <c r="A10" s="114" t="s">
        <v>22</v>
      </c>
      <c r="B10" s="115">
        <v>534.47359726930017</v>
      </c>
      <c r="C10" s="115">
        <v>535.94838865233135</v>
      </c>
      <c r="D10" s="115">
        <v>536.24517679975645</v>
      </c>
      <c r="E10" s="115">
        <v>539.99636756959114</v>
      </c>
      <c r="F10" s="151">
        <v>549.40331296752197</v>
      </c>
      <c r="G10" s="151">
        <v>557.19933956607065</v>
      </c>
      <c r="H10" s="115">
        <v>511.35987064013983</v>
      </c>
      <c r="I10" s="115">
        <v>517.3720361395458</v>
      </c>
      <c r="J10" s="115">
        <v>0</v>
      </c>
      <c r="K10" s="115">
        <v>0</v>
      </c>
      <c r="L10" s="115">
        <v>0</v>
      </c>
      <c r="M10" s="115">
        <v>0</v>
      </c>
      <c r="N10" s="115">
        <v>0</v>
      </c>
      <c r="O10" s="115">
        <v>0</v>
      </c>
      <c r="P10" s="115">
        <v>0</v>
      </c>
      <c r="Q10" s="115">
        <v>0</v>
      </c>
      <c r="R10" s="115">
        <v>0</v>
      </c>
      <c r="S10" s="115">
        <v>0</v>
      </c>
      <c r="T10" s="115">
        <v>0</v>
      </c>
      <c r="U10" s="115">
        <v>0</v>
      </c>
      <c r="V10" s="115">
        <v>0</v>
      </c>
      <c r="W10" s="115">
        <v>0</v>
      </c>
      <c r="X10" s="115">
        <v>0</v>
      </c>
      <c r="Y10" s="115">
        <v>0</v>
      </c>
      <c r="Z10" s="116">
        <v>533.14606465526435</v>
      </c>
      <c r="AA10" s="117">
        <v>537.86996303228057</v>
      </c>
    </row>
    <row r="11" spans="1:27" ht="20.100000000000001" customHeight="1" x14ac:dyDescent="0.2">
      <c r="A11" s="118" t="s">
        <v>23</v>
      </c>
      <c r="B11" s="115">
        <v>467.41339588446289</v>
      </c>
      <c r="C11" s="115">
        <v>468.98516177606177</v>
      </c>
      <c r="D11" s="115">
        <v>466.23678346413175</v>
      </c>
      <c r="E11" s="115">
        <v>469.48255438569328</v>
      </c>
      <c r="F11" s="151">
        <v>473.79479401321061</v>
      </c>
      <c r="G11" s="151">
        <v>481.88308627867116</v>
      </c>
      <c r="H11" s="115">
        <v>382.35830284417148</v>
      </c>
      <c r="I11" s="115">
        <v>383.85604654545455</v>
      </c>
      <c r="J11" s="115">
        <v>0</v>
      </c>
      <c r="K11" s="115">
        <v>0</v>
      </c>
      <c r="L11" s="115">
        <v>0</v>
      </c>
      <c r="M11" s="115">
        <v>0</v>
      </c>
      <c r="N11" s="115">
        <v>0</v>
      </c>
      <c r="O11" s="115">
        <v>0</v>
      </c>
      <c r="P11" s="115">
        <v>0</v>
      </c>
      <c r="Q11" s="115">
        <v>0</v>
      </c>
      <c r="R11" s="115">
        <v>0</v>
      </c>
      <c r="S11" s="115">
        <v>0</v>
      </c>
      <c r="T11" s="115">
        <v>0</v>
      </c>
      <c r="U11" s="115">
        <v>0</v>
      </c>
      <c r="V11" s="115">
        <v>0</v>
      </c>
      <c r="W11" s="115">
        <v>0</v>
      </c>
      <c r="X11" s="115">
        <v>0</v>
      </c>
      <c r="Y11" s="115">
        <v>0</v>
      </c>
      <c r="Z11" s="116">
        <v>450.05259639826369</v>
      </c>
      <c r="AA11" s="117">
        <v>454.25360403051798</v>
      </c>
    </row>
    <row r="12" spans="1:27" ht="28.5" customHeight="1" x14ac:dyDescent="0.2">
      <c r="A12" s="114" t="s">
        <v>24</v>
      </c>
      <c r="B12" s="115">
        <v>520.62791937120642</v>
      </c>
      <c r="C12" s="115">
        <v>524.16777288504636</v>
      </c>
      <c r="D12" s="115">
        <v>507.58542348181248</v>
      </c>
      <c r="E12" s="115">
        <v>514.15838353837501</v>
      </c>
      <c r="F12" s="151">
        <v>503.01943879629806</v>
      </c>
      <c r="G12" s="151">
        <v>512.00417242160086</v>
      </c>
      <c r="H12" s="115">
        <v>470.68907289350636</v>
      </c>
      <c r="I12" s="115">
        <v>482.981273055146</v>
      </c>
      <c r="J12" s="115">
        <v>0</v>
      </c>
      <c r="K12" s="115">
        <v>0</v>
      </c>
      <c r="L12" s="115">
        <v>0</v>
      </c>
      <c r="M12" s="115">
        <v>0</v>
      </c>
      <c r="N12" s="115">
        <v>0</v>
      </c>
      <c r="O12" s="115">
        <v>0</v>
      </c>
      <c r="P12" s="115">
        <v>0</v>
      </c>
      <c r="Q12" s="115">
        <v>0</v>
      </c>
      <c r="R12" s="115">
        <v>0</v>
      </c>
      <c r="S12" s="115">
        <v>0</v>
      </c>
      <c r="T12" s="115">
        <v>0</v>
      </c>
      <c r="U12" s="115">
        <v>0</v>
      </c>
      <c r="V12" s="115">
        <v>0</v>
      </c>
      <c r="W12" s="115">
        <v>0</v>
      </c>
      <c r="X12" s="115">
        <v>0</v>
      </c>
      <c r="Y12" s="115">
        <v>0</v>
      </c>
      <c r="Z12" s="116">
        <v>500.91830130342595</v>
      </c>
      <c r="AA12" s="117">
        <v>508.96187692161857</v>
      </c>
    </row>
    <row r="13" spans="1:27" ht="20.100000000000001" customHeight="1" x14ac:dyDescent="0.2">
      <c r="A13" s="118" t="s">
        <v>25</v>
      </c>
      <c r="B13" s="115">
        <v>790.36708253985523</v>
      </c>
      <c r="C13" s="115">
        <v>794.8936652308372</v>
      </c>
      <c r="D13" s="115">
        <v>790.07678809201627</v>
      </c>
      <c r="E13" s="115">
        <v>795.80352970544186</v>
      </c>
      <c r="F13" s="151">
        <v>789.20017158434894</v>
      </c>
      <c r="G13" s="151">
        <v>797.45869729907781</v>
      </c>
      <c r="H13" s="115">
        <v>784.8294783089251</v>
      </c>
      <c r="I13" s="115">
        <v>797.46894417058343</v>
      </c>
      <c r="J13" s="115">
        <v>0</v>
      </c>
      <c r="K13" s="115">
        <v>0</v>
      </c>
      <c r="L13" s="115">
        <v>0</v>
      </c>
      <c r="M13" s="115">
        <v>0</v>
      </c>
      <c r="N13" s="115">
        <v>0</v>
      </c>
      <c r="O13" s="115">
        <v>0</v>
      </c>
      <c r="P13" s="115">
        <v>0</v>
      </c>
      <c r="Q13" s="115">
        <v>0</v>
      </c>
      <c r="R13" s="115">
        <v>0</v>
      </c>
      <c r="S13" s="115">
        <v>0</v>
      </c>
      <c r="T13" s="115">
        <v>0</v>
      </c>
      <c r="U13" s="115">
        <v>0</v>
      </c>
      <c r="V13" s="115">
        <v>0</v>
      </c>
      <c r="W13" s="115">
        <v>0</v>
      </c>
      <c r="X13" s="115">
        <v>0</v>
      </c>
      <c r="Y13" s="115">
        <v>0</v>
      </c>
      <c r="Z13" s="116">
        <v>788.63748849396518</v>
      </c>
      <c r="AA13" s="117">
        <v>796.39867334289727</v>
      </c>
    </row>
    <row r="14" spans="1:27" ht="20.100000000000001" customHeight="1" x14ac:dyDescent="0.2">
      <c r="A14" s="118" t="s">
        <v>26</v>
      </c>
      <c r="B14" s="115">
        <v>792.0448001457903</v>
      </c>
      <c r="C14" s="115">
        <v>792.54156351692461</v>
      </c>
      <c r="D14" s="115">
        <v>818.70572141588582</v>
      </c>
      <c r="E14" s="115">
        <v>820.5649644932214</v>
      </c>
      <c r="F14" s="151">
        <v>810.54506738131693</v>
      </c>
      <c r="G14" s="151">
        <v>812.57831414321777</v>
      </c>
      <c r="H14" s="115">
        <v>782.95970698466783</v>
      </c>
      <c r="I14" s="115">
        <v>787.21217483808391</v>
      </c>
      <c r="J14" s="115">
        <v>0</v>
      </c>
      <c r="K14" s="115">
        <v>0</v>
      </c>
      <c r="L14" s="115">
        <v>0</v>
      </c>
      <c r="M14" s="115">
        <v>0</v>
      </c>
      <c r="N14" s="115">
        <v>0</v>
      </c>
      <c r="O14" s="115">
        <v>0</v>
      </c>
      <c r="P14" s="115">
        <v>0</v>
      </c>
      <c r="Q14" s="115">
        <v>0</v>
      </c>
      <c r="R14" s="115">
        <v>0</v>
      </c>
      <c r="S14" s="115">
        <v>0</v>
      </c>
      <c r="T14" s="115">
        <v>0</v>
      </c>
      <c r="U14" s="115">
        <v>0</v>
      </c>
      <c r="V14" s="115">
        <v>0</v>
      </c>
      <c r="W14" s="115">
        <v>0</v>
      </c>
      <c r="X14" s="115">
        <v>0</v>
      </c>
      <c r="Y14" s="115">
        <v>0</v>
      </c>
      <c r="Z14" s="116">
        <v>801.09660074932776</v>
      </c>
      <c r="AA14" s="117">
        <v>803.26195005121178</v>
      </c>
    </row>
    <row r="15" spans="1:27" ht="20.100000000000001" customHeight="1" x14ac:dyDescent="0.2">
      <c r="A15" s="118" t="s">
        <v>27</v>
      </c>
      <c r="B15" s="115">
        <v>590.5104779892489</v>
      </c>
      <c r="C15" s="115">
        <v>591.18046300366302</v>
      </c>
      <c r="D15" s="115">
        <v>567.53435329861111</v>
      </c>
      <c r="E15" s="115">
        <v>570.65763614954369</v>
      </c>
      <c r="F15" s="151">
        <v>570.92601234922461</v>
      </c>
      <c r="G15" s="151">
        <v>573.78587169370167</v>
      </c>
      <c r="H15" s="115">
        <v>526.60753532649119</v>
      </c>
      <c r="I15" s="115">
        <v>528.893853406326</v>
      </c>
      <c r="J15" s="115">
        <v>0</v>
      </c>
      <c r="K15" s="115">
        <v>0</v>
      </c>
      <c r="L15" s="115">
        <v>0</v>
      </c>
      <c r="M15" s="115">
        <v>0</v>
      </c>
      <c r="N15" s="115">
        <v>0</v>
      </c>
      <c r="O15" s="115">
        <v>0</v>
      </c>
      <c r="P15" s="115">
        <v>0</v>
      </c>
      <c r="Q15" s="115">
        <v>0</v>
      </c>
      <c r="R15" s="115">
        <v>0</v>
      </c>
      <c r="S15" s="115">
        <v>0</v>
      </c>
      <c r="T15" s="115">
        <v>0</v>
      </c>
      <c r="U15" s="115">
        <v>0</v>
      </c>
      <c r="V15" s="115">
        <v>0</v>
      </c>
      <c r="W15" s="115">
        <v>0</v>
      </c>
      <c r="X15" s="115">
        <v>0</v>
      </c>
      <c r="Y15" s="115">
        <v>0</v>
      </c>
      <c r="Z15" s="116">
        <v>564.13624481478791</v>
      </c>
      <c r="AA15" s="117">
        <v>566.4722738368223</v>
      </c>
    </row>
    <row r="16" spans="1:27" ht="29.25" customHeight="1" x14ac:dyDescent="0.2">
      <c r="A16" s="114" t="s">
        <v>28</v>
      </c>
      <c r="B16" s="115">
        <v>527.12275983059226</v>
      </c>
      <c r="C16" s="115">
        <v>528.80721498881076</v>
      </c>
      <c r="D16" s="115">
        <v>521.58605065441486</v>
      </c>
      <c r="E16" s="115">
        <v>525.06930849209118</v>
      </c>
      <c r="F16" s="151">
        <v>520.35228271681694</v>
      </c>
      <c r="G16" s="151">
        <v>524.79503599083</v>
      </c>
      <c r="H16" s="115">
        <v>513.12425273630197</v>
      </c>
      <c r="I16" s="115">
        <v>521.18121330639212</v>
      </c>
      <c r="J16" s="115">
        <v>0</v>
      </c>
      <c r="K16" s="115">
        <v>0</v>
      </c>
      <c r="L16" s="115">
        <v>0</v>
      </c>
      <c r="M16" s="115">
        <v>0</v>
      </c>
      <c r="N16" s="115">
        <v>0</v>
      </c>
      <c r="O16" s="115">
        <v>0</v>
      </c>
      <c r="P16" s="115">
        <v>0</v>
      </c>
      <c r="Q16" s="115">
        <v>0</v>
      </c>
      <c r="R16" s="115">
        <v>0</v>
      </c>
      <c r="S16" s="115">
        <v>0</v>
      </c>
      <c r="T16" s="115">
        <v>0</v>
      </c>
      <c r="U16" s="115">
        <v>0</v>
      </c>
      <c r="V16" s="115">
        <v>0</v>
      </c>
      <c r="W16" s="115">
        <v>0</v>
      </c>
      <c r="X16" s="115">
        <v>0</v>
      </c>
      <c r="Y16" s="115">
        <v>0</v>
      </c>
      <c r="Z16" s="116">
        <v>520.66304029469541</v>
      </c>
      <c r="AA16" s="117">
        <v>525.05948657745967</v>
      </c>
    </row>
    <row r="17" spans="1:27" ht="20.100000000000001" customHeight="1" x14ac:dyDescent="0.2">
      <c r="A17" s="118" t="s">
        <v>29</v>
      </c>
      <c r="B17" s="115">
        <v>526.02106421392318</v>
      </c>
      <c r="C17" s="115">
        <v>530.30111098181817</v>
      </c>
      <c r="D17" s="115">
        <v>523.21686079585061</v>
      </c>
      <c r="E17" s="115">
        <v>531.31914949430177</v>
      </c>
      <c r="F17" s="151">
        <v>522.41492107953673</v>
      </c>
      <c r="G17" s="151">
        <v>533.05298808568807</v>
      </c>
      <c r="H17" s="115">
        <v>504.69976576524823</v>
      </c>
      <c r="I17" s="115">
        <v>516.52988262180907</v>
      </c>
      <c r="J17" s="115">
        <v>0</v>
      </c>
      <c r="K17" s="115">
        <v>0</v>
      </c>
      <c r="L17" s="115">
        <v>0</v>
      </c>
      <c r="M17" s="115">
        <v>0</v>
      </c>
      <c r="N17" s="115">
        <v>0</v>
      </c>
      <c r="O17" s="115">
        <v>0</v>
      </c>
      <c r="P17" s="115">
        <v>0</v>
      </c>
      <c r="Q17" s="115">
        <v>0</v>
      </c>
      <c r="R17" s="115">
        <v>0</v>
      </c>
      <c r="S17" s="115">
        <v>0</v>
      </c>
      <c r="T17" s="115">
        <v>0</v>
      </c>
      <c r="U17" s="115">
        <v>0</v>
      </c>
      <c r="V17" s="115">
        <v>0</v>
      </c>
      <c r="W17" s="115">
        <v>0</v>
      </c>
      <c r="X17" s="115">
        <v>0</v>
      </c>
      <c r="Y17" s="115">
        <v>0</v>
      </c>
      <c r="Z17" s="116">
        <v>519.15688467203813</v>
      </c>
      <c r="AA17" s="117">
        <v>527.95654611083853</v>
      </c>
    </row>
    <row r="18" spans="1:27" ht="20.100000000000001" customHeight="1" x14ac:dyDescent="0.2">
      <c r="A18" s="118" t="s">
        <v>30</v>
      </c>
      <c r="B18" s="115">
        <v>310.51033574380165</v>
      </c>
      <c r="C18" s="115">
        <v>310.52228526808955</v>
      </c>
      <c r="D18" s="115">
        <v>311.28126348228045</v>
      </c>
      <c r="E18" s="115">
        <v>311.33372395833334</v>
      </c>
      <c r="F18" s="115">
        <v>312.64615900877646</v>
      </c>
      <c r="G18" s="115">
        <v>312.69490278507618</v>
      </c>
      <c r="H18" s="115">
        <v>311.84783190578156</v>
      </c>
      <c r="I18" s="115">
        <v>311.99443521594679</v>
      </c>
      <c r="J18" s="115">
        <v>0</v>
      </c>
      <c r="K18" s="115">
        <v>0</v>
      </c>
      <c r="L18" s="115">
        <v>0</v>
      </c>
      <c r="M18" s="115">
        <v>0</v>
      </c>
      <c r="N18" s="115">
        <v>0</v>
      </c>
      <c r="O18" s="115">
        <v>0</v>
      </c>
      <c r="P18" s="115">
        <v>0</v>
      </c>
      <c r="Q18" s="115">
        <v>0</v>
      </c>
      <c r="R18" s="115">
        <v>0</v>
      </c>
      <c r="S18" s="115">
        <v>0</v>
      </c>
      <c r="T18" s="115">
        <v>0</v>
      </c>
      <c r="U18" s="115">
        <v>0</v>
      </c>
      <c r="V18" s="115">
        <v>0</v>
      </c>
      <c r="W18" s="115">
        <v>0</v>
      </c>
      <c r="X18" s="115">
        <v>0</v>
      </c>
      <c r="Y18" s="115">
        <v>0</v>
      </c>
      <c r="Z18" s="116">
        <v>311.56867715920913</v>
      </c>
      <c r="AA18" s="117">
        <v>311.62839867549673</v>
      </c>
    </row>
    <row r="19" spans="1:27" ht="20.100000000000001" customHeight="1" x14ac:dyDescent="0.2">
      <c r="A19" s="118" t="s">
        <v>31</v>
      </c>
      <c r="B19" s="115">
        <v>582.66666666666663</v>
      </c>
      <c r="C19" s="115">
        <v>582.66666666666663</v>
      </c>
      <c r="D19" s="115">
        <v>588.25396825396831</v>
      </c>
      <c r="E19" s="115">
        <v>593.66666666666663</v>
      </c>
      <c r="F19" s="115">
        <v>614.5454545454545</v>
      </c>
      <c r="G19" s="115">
        <v>614.46153846153845</v>
      </c>
      <c r="H19" s="115">
        <v>620</v>
      </c>
      <c r="I19" s="115">
        <v>620</v>
      </c>
      <c r="J19" s="115">
        <v>0</v>
      </c>
      <c r="K19" s="115">
        <v>0</v>
      </c>
      <c r="L19" s="115">
        <v>0</v>
      </c>
      <c r="M19" s="115">
        <v>0</v>
      </c>
      <c r="N19" s="115">
        <v>0</v>
      </c>
      <c r="O19" s="115">
        <v>0</v>
      </c>
      <c r="P19" s="115">
        <v>0</v>
      </c>
      <c r="Q19" s="115">
        <v>0</v>
      </c>
      <c r="R19" s="115">
        <v>0</v>
      </c>
      <c r="S19" s="115">
        <v>0</v>
      </c>
      <c r="T19" s="115">
        <v>0</v>
      </c>
      <c r="U19" s="115">
        <v>0</v>
      </c>
      <c r="V19" s="115">
        <v>0</v>
      </c>
      <c r="W19" s="115">
        <v>0</v>
      </c>
      <c r="X19" s="115">
        <v>0</v>
      </c>
      <c r="Y19" s="115">
        <v>0</v>
      </c>
      <c r="Z19" s="116">
        <v>601.74603174603169</v>
      </c>
      <c r="AA19" s="117">
        <v>603.07692307692309</v>
      </c>
    </row>
    <row r="20" spans="1:27" ht="20.100000000000001" customHeight="1" thickBot="1" x14ac:dyDescent="0.25">
      <c r="A20" s="118" t="s">
        <v>32</v>
      </c>
      <c r="B20" s="115">
        <v>460.6852880184332</v>
      </c>
      <c r="C20" s="115">
        <v>460.58854908095424</v>
      </c>
      <c r="D20" s="115">
        <v>461.84937294932558</v>
      </c>
      <c r="E20" s="115">
        <v>461.61609491778773</v>
      </c>
      <c r="F20" s="115">
        <v>471.73961248654467</v>
      </c>
      <c r="G20" s="115">
        <v>471.75142857142862</v>
      </c>
      <c r="H20" s="115">
        <v>474.16892378399081</v>
      </c>
      <c r="I20" s="115">
        <v>473.99851914177532</v>
      </c>
      <c r="J20" s="115">
        <v>0</v>
      </c>
      <c r="K20" s="115">
        <v>0</v>
      </c>
      <c r="L20" s="115">
        <v>0</v>
      </c>
      <c r="M20" s="115">
        <v>0</v>
      </c>
      <c r="N20" s="115">
        <v>0</v>
      </c>
      <c r="O20" s="115">
        <v>0</v>
      </c>
      <c r="P20" s="115">
        <v>0</v>
      </c>
      <c r="Q20" s="115">
        <v>0</v>
      </c>
      <c r="R20" s="115">
        <v>0</v>
      </c>
      <c r="S20" s="115">
        <v>0</v>
      </c>
      <c r="T20" s="115">
        <v>0</v>
      </c>
      <c r="U20" s="115">
        <v>0</v>
      </c>
      <c r="V20" s="115">
        <v>0</v>
      </c>
      <c r="W20" s="115">
        <v>0</v>
      </c>
      <c r="X20" s="115">
        <v>0</v>
      </c>
      <c r="Y20" s="115">
        <v>0</v>
      </c>
      <c r="Z20" s="116">
        <v>467.12616845044204</v>
      </c>
      <c r="AA20" s="117">
        <v>466.87125969743983</v>
      </c>
    </row>
    <row r="21" spans="1:27" ht="20.100000000000001" customHeight="1" thickBot="1" x14ac:dyDescent="0.25">
      <c r="A21" s="122" t="s">
        <v>33</v>
      </c>
      <c r="B21" s="123">
        <v>543.00902411072536</v>
      </c>
      <c r="C21" s="123">
        <v>545.63077275658554</v>
      </c>
      <c r="D21" s="123">
        <v>538.8760430993849</v>
      </c>
      <c r="E21" s="123">
        <v>544.27830516222798</v>
      </c>
      <c r="F21" s="123">
        <v>541.04732908734059</v>
      </c>
      <c r="G21" s="123">
        <v>549.16938727966544</v>
      </c>
      <c r="H21" s="123">
        <v>514.57103328122719</v>
      </c>
      <c r="I21" s="123">
        <v>524.32064411218516</v>
      </c>
      <c r="J21" s="123">
        <v>0</v>
      </c>
      <c r="K21" s="123">
        <v>0</v>
      </c>
      <c r="L21" s="123">
        <v>0</v>
      </c>
      <c r="M21" s="123">
        <v>0</v>
      </c>
      <c r="N21" s="123">
        <v>0</v>
      </c>
      <c r="O21" s="123">
        <v>0</v>
      </c>
      <c r="P21" s="123">
        <v>0</v>
      </c>
      <c r="Q21" s="123">
        <v>0</v>
      </c>
      <c r="R21" s="123">
        <v>0</v>
      </c>
      <c r="S21" s="123">
        <v>0</v>
      </c>
      <c r="T21" s="123">
        <v>0</v>
      </c>
      <c r="U21" s="123">
        <v>0</v>
      </c>
      <c r="V21" s="123">
        <v>0</v>
      </c>
      <c r="W21" s="123">
        <v>0</v>
      </c>
      <c r="X21" s="123">
        <v>0</v>
      </c>
      <c r="Y21" s="123">
        <v>0</v>
      </c>
      <c r="Z21" s="123">
        <v>534.63807219649857</v>
      </c>
      <c r="AA21" s="124">
        <v>541.15166283310577</v>
      </c>
    </row>
    <row r="22" spans="1:27" ht="20.100000000000001" hidden="1" customHeight="1" x14ac:dyDescent="0.2">
      <c r="A22" s="125"/>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7"/>
      <c r="AA22" s="128"/>
    </row>
    <row r="23" spans="1:27" ht="20.100000000000001" hidden="1" customHeight="1" x14ac:dyDescent="0.2">
      <c r="A23" s="129" t="s">
        <v>34</v>
      </c>
      <c r="B23" s="130">
        <v>904.65380726900435</v>
      </c>
      <c r="C23" s="130">
        <v>904.93218616220599</v>
      </c>
      <c r="D23" s="130">
        <v>901.52315126183794</v>
      </c>
      <c r="E23" s="130">
        <v>901.36958419782354</v>
      </c>
      <c r="F23" s="130">
        <v>900.98180623835435</v>
      </c>
      <c r="G23" s="130">
        <v>901.01996945181804</v>
      </c>
      <c r="H23" s="130">
        <v>903.20349253448649</v>
      </c>
      <c r="I23" s="130">
        <v>903.22518795409076</v>
      </c>
      <c r="J23" s="130">
        <v>0</v>
      </c>
      <c r="K23" s="130">
        <v>0</v>
      </c>
      <c r="L23" s="130">
        <v>0</v>
      </c>
      <c r="M23" s="130">
        <v>0</v>
      </c>
      <c r="N23" s="130">
        <v>0</v>
      </c>
      <c r="O23" s="130">
        <v>0</v>
      </c>
      <c r="P23" s="130">
        <v>0</v>
      </c>
      <c r="Q23" s="130">
        <v>0</v>
      </c>
      <c r="R23" s="130">
        <v>0</v>
      </c>
      <c r="S23" s="130">
        <v>0</v>
      </c>
      <c r="T23" s="130">
        <v>0</v>
      </c>
      <c r="U23" s="130">
        <v>0</v>
      </c>
      <c r="V23" s="130">
        <v>0</v>
      </c>
      <c r="W23" s="130">
        <v>0</v>
      </c>
      <c r="X23" s="130">
        <v>0</v>
      </c>
      <c r="Y23" s="130">
        <v>0</v>
      </c>
      <c r="Z23" s="131">
        <v>902.58533146710431</v>
      </c>
      <c r="AA23" s="132">
        <v>902.63068960774092</v>
      </c>
    </row>
    <row r="24" spans="1:27" ht="20.100000000000001" hidden="1" customHeight="1" x14ac:dyDescent="0.2">
      <c r="A24" s="133" t="s">
        <v>35</v>
      </c>
      <c r="B24" s="115">
        <v>917.92051261559538</v>
      </c>
      <c r="C24" s="115">
        <v>918.16275588302483</v>
      </c>
      <c r="D24" s="115">
        <v>918.49540660951959</v>
      </c>
      <c r="E24" s="115">
        <v>919.28445808349363</v>
      </c>
      <c r="F24" s="115">
        <v>927.34392227519675</v>
      </c>
      <c r="G24" s="115">
        <v>927.29277525224529</v>
      </c>
      <c r="H24" s="115">
        <v>917.28784044771203</v>
      </c>
      <c r="I24" s="115">
        <v>917.37838318423792</v>
      </c>
      <c r="J24" s="115">
        <v>0</v>
      </c>
      <c r="K24" s="115">
        <v>0</v>
      </c>
      <c r="L24" s="115">
        <v>0</v>
      </c>
      <c r="M24" s="115">
        <v>0</v>
      </c>
      <c r="N24" s="115">
        <v>0</v>
      </c>
      <c r="O24" s="115">
        <v>0</v>
      </c>
      <c r="P24" s="115">
        <v>0</v>
      </c>
      <c r="Q24" s="115">
        <v>0</v>
      </c>
      <c r="R24" s="115">
        <v>0</v>
      </c>
      <c r="S24" s="115">
        <v>0</v>
      </c>
      <c r="T24" s="115">
        <v>0</v>
      </c>
      <c r="U24" s="115">
        <v>0</v>
      </c>
      <c r="V24" s="115">
        <v>0</v>
      </c>
      <c r="W24" s="115">
        <v>0</v>
      </c>
      <c r="X24" s="115">
        <v>0</v>
      </c>
      <c r="Y24" s="115">
        <v>0</v>
      </c>
      <c r="Z24" s="116">
        <v>920.27868585172132</v>
      </c>
      <c r="AA24" s="117">
        <v>920.54535348869763</v>
      </c>
    </row>
    <row r="25" spans="1:27" ht="20.100000000000001" hidden="1" customHeight="1" x14ac:dyDescent="0.2">
      <c r="A25" s="133" t="s">
        <v>36</v>
      </c>
      <c r="B25" s="115">
        <v>872.02626292466766</v>
      </c>
      <c r="C25" s="115">
        <v>872.02626292466766</v>
      </c>
      <c r="D25" s="115">
        <v>871.76112638334428</v>
      </c>
      <c r="E25" s="115">
        <v>871.76112638334428</v>
      </c>
      <c r="F25" s="115">
        <v>867.79434386635796</v>
      </c>
      <c r="G25" s="115">
        <v>867.79434386635796</v>
      </c>
      <c r="H25" s="115">
        <v>875.43015340761849</v>
      </c>
      <c r="I25" s="115">
        <v>875.43015340761849</v>
      </c>
      <c r="J25" s="115">
        <v>0</v>
      </c>
      <c r="K25" s="115">
        <v>0</v>
      </c>
      <c r="L25" s="115">
        <v>0</v>
      </c>
      <c r="M25" s="115">
        <v>0</v>
      </c>
      <c r="N25" s="115">
        <v>0</v>
      </c>
      <c r="O25" s="115">
        <v>0</v>
      </c>
      <c r="P25" s="115">
        <v>0</v>
      </c>
      <c r="Q25" s="115">
        <v>0</v>
      </c>
      <c r="R25" s="115">
        <v>0</v>
      </c>
      <c r="S25" s="115">
        <v>0</v>
      </c>
      <c r="T25" s="115">
        <v>0</v>
      </c>
      <c r="U25" s="115">
        <v>0</v>
      </c>
      <c r="V25" s="115">
        <v>0</v>
      </c>
      <c r="W25" s="115">
        <v>0</v>
      </c>
      <c r="X25" s="115">
        <v>0</v>
      </c>
      <c r="Y25" s="115">
        <v>0</v>
      </c>
      <c r="Z25" s="116">
        <v>871.72503403697613</v>
      </c>
      <c r="AA25" s="117">
        <v>871.72503403697613</v>
      </c>
    </row>
    <row r="26" spans="1:27" ht="20.100000000000001" hidden="1" customHeight="1" x14ac:dyDescent="0.2">
      <c r="A26" s="133" t="s">
        <v>37</v>
      </c>
      <c r="B26" s="115">
        <v>842.11052266288948</v>
      </c>
      <c r="C26" s="115">
        <v>842.18337158237705</v>
      </c>
      <c r="D26" s="115">
        <v>844.86481001849995</v>
      </c>
      <c r="E26" s="115">
        <v>844.86199601366741</v>
      </c>
      <c r="F26" s="115">
        <v>855.98401899631403</v>
      </c>
      <c r="G26" s="115">
        <v>855.98401899631403</v>
      </c>
      <c r="H26" s="115">
        <v>838.52603668147299</v>
      </c>
      <c r="I26" s="115">
        <v>838.52603668147299</v>
      </c>
      <c r="J26" s="115">
        <v>0</v>
      </c>
      <c r="K26" s="115">
        <v>0</v>
      </c>
      <c r="L26" s="115">
        <v>0</v>
      </c>
      <c r="M26" s="115">
        <v>0</v>
      </c>
      <c r="N26" s="115">
        <v>0</v>
      </c>
      <c r="O26" s="115">
        <v>0</v>
      </c>
      <c r="P26" s="115">
        <v>0</v>
      </c>
      <c r="Q26" s="115">
        <v>0</v>
      </c>
      <c r="R26" s="115">
        <v>0</v>
      </c>
      <c r="S26" s="115">
        <v>0</v>
      </c>
      <c r="T26" s="115">
        <v>0</v>
      </c>
      <c r="U26" s="115">
        <v>0</v>
      </c>
      <c r="V26" s="115">
        <v>0</v>
      </c>
      <c r="W26" s="115">
        <v>0</v>
      </c>
      <c r="X26" s="115">
        <v>0</v>
      </c>
      <c r="Y26" s="115">
        <v>0</v>
      </c>
      <c r="Z26" s="116">
        <v>845.38939509246086</v>
      </c>
      <c r="AA26" s="117">
        <v>845.40715464504206</v>
      </c>
    </row>
    <row r="27" spans="1:27" ht="20.100000000000001" hidden="1" customHeight="1" x14ac:dyDescent="0.2">
      <c r="A27" s="133" t="s">
        <v>38</v>
      </c>
      <c r="B27" s="115">
        <v>1072.6887435193657</v>
      </c>
      <c r="C27" s="115">
        <v>1072.6887435193657</v>
      </c>
      <c r="D27" s="115">
        <v>1272.1244373284537</v>
      </c>
      <c r="E27" s="115">
        <v>1272.1244373284537</v>
      </c>
      <c r="F27" s="115">
        <v>1073.4583801098231</v>
      </c>
      <c r="G27" s="115">
        <v>1073.4583801098231</v>
      </c>
      <c r="H27" s="115">
        <v>1098.3609684339565</v>
      </c>
      <c r="I27" s="115">
        <v>1098.3609684339565</v>
      </c>
      <c r="J27" s="115">
        <v>0</v>
      </c>
      <c r="K27" s="115">
        <v>0</v>
      </c>
      <c r="L27" s="115">
        <v>0</v>
      </c>
      <c r="M27" s="115">
        <v>0</v>
      </c>
      <c r="N27" s="115">
        <v>0</v>
      </c>
      <c r="O27" s="115">
        <v>0</v>
      </c>
      <c r="P27" s="115">
        <v>0</v>
      </c>
      <c r="Q27" s="115">
        <v>0</v>
      </c>
      <c r="R27" s="115">
        <v>0</v>
      </c>
      <c r="S27" s="115">
        <v>0</v>
      </c>
      <c r="T27" s="115">
        <v>0</v>
      </c>
      <c r="U27" s="115">
        <v>0</v>
      </c>
      <c r="V27" s="115">
        <v>0</v>
      </c>
      <c r="W27" s="115">
        <v>0</v>
      </c>
      <c r="X27" s="115">
        <v>0</v>
      </c>
      <c r="Y27" s="115">
        <v>0</v>
      </c>
      <c r="Z27" s="116">
        <v>1129.2000022902512</v>
      </c>
      <c r="AA27" s="117">
        <v>1129.2000022902512</v>
      </c>
    </row>
    <row r="28" spans="1:27" ht="20.100000000000001" hidden="1" customHeight="1" thickBot="1" x14ac:dyDescent="0.25">
      <c r="A28" s="134" t="s">
        <v>39</v>
      </c>
      <c r="B28" s="135">
        <v>514.25910372266605</v>
      </c>
      <c r="C28" s="135">
        <v>514.3643290951735</v>
      </c>
      <c r="D28" s="135">
        <v>514.62253428431495</v>
      </c>
      <c r="E28" s="135">
        <v>514.73346656865442</v>
      </c>
      <c r="F28" s="135">
        <v>519.22789168750387</v>
      </c>
      <c r="G28" s="135">
        <v>519.33689830560411</v>
      </c>
      <c r="H28" s="135">
        <v>519.00696749463361</v>
      </c>
      <c r="I28" s="135">
        <v>516.74905732401658</v>
      </c>
      <c r="J28" s="135">
        <v>0</v>
      </c>
      <c r="K28" s="135">
        <v>0</v>
      </c>
      <c r="L28" s="135">
        <v>0</v>
      </c>
      <c r="M28" s="135">
        <v>0</v>
      </c>
      <c r="N28" s="135">
        <v>0</v>
      </c>
      <c r="O28" s="135">
        <v>0</v>
      </c>
      <c r="P28" s="135">
        <v>0</v>
      </c>
      <c r="Q28" s="135">
        <v>0</v>
      </c>
      <c r="R28" s="135">
        <v>0</v>
      </c>
      <c r="S28" s="135">
        <v>0</v>
      </c>
      <c r="T28" s="135">
        <v>0</v>
      </c>
      <c r="U28" s="135">
        <v>0</v>
      </c>
      <c r="V28" s="135">
        <v>0</v>
      </c>
      <c r="W28" s="135">
        <v>0</v>
      </c>
      <c r="X28" s="135">
        <v>0</v>
      </c>
      <c r="Y28" s="135">
        <v>0</v>
      </c>
      <c r="Z28" s="136">
        <v>516.78522977891873</v>
      </c>
      <c r="AA28" s="137">
        <v>516.29321379138742</v>
      </c>
    </row>
    <row r="29" spans="1:27" ht="20.100000000000001" customHeight="1" thickBot="1" x14ac:dyDescent="0.25">
      <c r="A29" s="122" t="s">
        <v>40</v>
      </c>
      <c r="B29" s="123">
        <v>830.05435804722458</v>
      </c>
      <c r="C29" s="123">
        <v>830.23939805478415</v>
      </c>
      <c r="D29" s="123">
        <v>832.32192508571416</v>
      </c>
      <c r="E29" s="123">
        <v>832.33238090881537</v>
      </c>
      <c r="F29" s="123">
        <v>830.22539495884246</v>
      </c>
      <c r="G29" s="123">
        <v>830.51415879371825</v>
      </c>
      <c r="H29" s="123">
        <v>831.24397451684615</v>
      </c>
      <c r="I29" s="123">
        <v>833.88645669200628</v>
      </c>
      <c r="J29" s="123">
        <v>0</v>
      </c>
      <c r="K29" s="123">
        <v>0</v>
      </c>
      <c r="L29" s="123">
        <v>0</v>
      </c>
      <c r="M29" s="123">
        <v>0</v>
      </c>
      <c r="N29" s="123">
        <v>0</v>
      </c>
      <c r="O29" s="123">
        <v>0</v>
      </c>
      <c r="P29" s="123">
        <v>0</v>
      </c>
      <c r="Q29" s="123">
        <v>0</v>
      </c>
      <c r="R29" s="123">
        <v>0</v>
      </c>
      <c r="S29" s="123">
        <v>0</v>
      </c>
      <c r="T29" s="123">
        <v>0</v>
      </c>
      <c r="U29" s="123">
        <v>0</v>
      </c>
      <c r="V29" s="123">
        <v>0</v>
      </c>
      <c r="W29" s="123">
        <v>0</v>
      </c>
      <c r="X29" s="123">
        <v>0</v>
      </c>
      <c r="Y29" s="123">
        <v>0</v>
      </c>
      <c r="Z29" s="123">
        <v>830.96220361594135</v>
      </c>
      <c r="AA29" s="124">
        <v>831.74051034970933</v>
      </c>
    </row>
    <row r="30" spans="1:27" ht="20.100000000000001" hidden="1" customHeight="1" x14ac:dyDescent="0.2">
      <c r="A30" s="133"/>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6"/>
      <c r="AA30" s="117"/>
    </row>
    <row r="31" spans="1:27" ht="20.100000000000001" customHeight="1" x14ac:dyDescent="0.2">
      <c r="A31" s="133" t="s">
        <v>41</v>
      </c>
      <c r="B31" s="115">
        <v>292.96387764746316</v>
      </c>
      <c r="C31" s="115">
        <v>292.96387764746316</v>
      </c>
      <c r="D31" s="115">
        <v>293.40951955307258</v>
      </c>
      <c r="E31" s="115">
        <v>293.40951955307258</v>
      </c>
      <c r="F31" s="115">
        <v>293.66367153471691</v>
      </c>
      <c r="G31" s="115">
        <v>293.66367153471691</v>
      </c>
      <c r="H31" s="115">
        <v>293.3688661137947</v>
      </c>
      <c r="I31" s="115">
        <v>293.3688661137947</v>
      </c>
      <c r="J31" s="115">
        <v>0</v>
      </c>
      <c r="K31" s="115">
        <v>0</v>
      </c>
      <c r="L31" s="115">
        <v>0</v>
      </c>
      <c r="M31" s="115">
        <v>0</v>
      </c>
      <c r="N31" s="115">
        <v>0</v>
      </c>
      <c r="O31" s="115">
        <v>0</v>
      </c>
      <c r="P31" s="115">
        <v>0</v>
      </c>
      <c r="Q31" s="115">
        <v>0</v>
      </c>
      <c r="R31" s="115">
        <v>0</v>
      </c>
      <c r="S31" s="115">
        <v>0</v>
      </c>
      <c r="T31" s="115">
        <v>0</v>
      </c>
      <c r="U31" s="115">
        <v>0</v>
      </c>
      <c r="V31" s="115">
        <v>0</v>
      </c>
      <c r="W31" s="115">
        <v>0</v>
      </c>
      <c r="X31" s="115">
        <v>0</v>
      </c>
      <c r="Y31" s="115">
        <v>0</v>
      </c>
      <c r="Z31" s="116">
        <v>293.35197246084965</v>
      </c>
      <c r="AA31" s="117">
        <v>293.35197246084965</v>
      </c>
    </row>
    <row r="32" spans="1:27" ht="20.100000000000001" customHeight="1" x14ac:dyDescent="0.2">
      <c r="A32" s="133" t="s">
        <v>42</v>
      </c>
      <c r="B32" s="115">
        <v>335.42432682060394</v>
      </c>
      <c r="C32" s="115">
        <v>335.42432682060394</v>
      </c>
      <c r="D32" s="115">
        <v>335.9738699219136</v>
      </c>
      <c r="E32" s="115">
        <v>335.9738699219136</v>
      </c>
      <c r="F32" s="115">
        <v>357.7376926295529</v>
      </c>
      <c r="G32" s="115">
        <v>357.7376926295529</v>
      </c>
      <c r="H32" s="115">
        <v>342.98365390282714</v>
      </c>
      <c r="I32" s="115">
        <v>342.98365390282714</v>
      </c>
      <c r="J32" s="115">
        <v>0</v>
      </c>
      <c r="K32" s="115">
        <v>0</v>
      </c>
      <c r="L32" s="115">
        <v>0</v>
      </c>
      <c r="M32" s="115">
        <v>0</v>
      </c>
      <c r="N32" s="115">
        <v>0</v>
      </c>
      <c r="O32" s="115">
        <v>0</v>
      </c>
      <c r="P32" s="115">
        <v>0</v>
      </c>
      <c r="Q32" s="115">
        <v>0</v>
      </c>
      <c r="R32" s="115">
        <v>0</v>
      </c>
      <c r="S32" s="115">
        <v>0</v>
      </c>
      <c r="T32" s="115">
        <v>0</v>
      </c>
      <c r="U32" s="115">
        <v>0</v>
      </c>
      <c r="V32" s="115">
        <v>0</v>
      </c>
      <c r="W32" s="115">
        <v>0</v>
      </c>
      <c r="X32" s="115">
        <v>0</v>
      </c>
      <c r="Y32" s="115">
        <v>0</v>
      </c>
      <c r="Z32" s="116">
        <v>342.82165218826418</v>
      </c>
      <c r="AA32" s="117">
        <v>342.82165218826418</v>
      </c>
    </row>
    <row r="33" spans="1:27" ht="20.100000000000001" customHeight="1" x14ac:dyDescent="0.2">
      <c r="A33" s="133" t="s">
        <v>43</v>
      </c>
      <c r="B33" s="115">
        <v>373.90042604702569</v>
      </c>
      <c r="C33" s="115">
        <v>373.90042604702569</v>
      </c>
      <c r="D33" s="115">
        <v>369.39074756384736</v>
      </c>
      <c r="E33" s="115">
        <v>369.39074756384736</v>
      </c>
      <c r="F33" s="115">
        <v>372.19481356153648</v>
      </c>
      <c r="G33" s="115">
        <v>372.19481356153648</v>
      </c>
      <c r="H33" s="115">
        <v>372.19481356153648</v>
      </c>
      <c r="I33" s="115">
        <v>372.19481356153648</v>
      </c>
      <c r="J33" s="115">
        <v>0</v>
      </c>
      <c r="K33" s="115">
        <v>0</v>
      </c>
      <c r="L33" s="115">
        <v>0</v>
      </c>
      <c r="M33" s="115">
        <v>0</v>
      </c>
      <c r="N33" s="115">
        <v>0</v>
      </c>
      <c r="O33" s="115">
        <v>0</v>
      </c>
      <c r="P33" s="115">
        <v>0</v>
      </c>
      <c r="Q33" s="115">
        <v>0</v>
      </c>
      <c r="R33" s="115">
        <v>0</v>
      </c>
      <c r="S33" s="115">
        <v>0</v>
      </c>
      <c r="T33" s="115">
        <v>0</v>
      </c>
      <c r="U33" s="115">
        <v>0</v>
      </c>
      <c r="V33" s="115">
        <v>0</v>
      </c>
      <c r="W33" s="115">
        <v>0</v>
      </c>
      <c r="X33" s="115">
        <v>0</v>
      </c>
      <c r="Y33" s="115">
        <v>0</v>
      </c>
      <c r="Z33" s="116">
        <v>371.91404103365323</v>
      </c>
      <c r="AA33" s="117">
        <v>371.91404103365323</v>
      </c>
    </row>
    <row r="34" spans="1:27" ht="20.100000000000001" customHeight="1" x14ac:dyDescent="0.2">
      <c r="A34" s="133" t="s">
        <v>44</v>
      </c>
      <c r="B34" s="115">
        <v>518.38780219780222</v>
      </c>
      <c r="C34" s="115">
        <v>518.38780219780222</v>
      </c>
      <c r="D34" s="115">
        <v>518.27867343596461</v>
      </c>
      <c r="E34" s="115">
        <v>518.27867343596461</v>
      </c>
      <c r="F34" s="115">
        <v>518.56807131280391</v>
      </c>
      <c r="G34" s="115">
        <v>518.56807131280391</v>
      </c>
      <c r="H34" s="115">
        <v>518.56807131280391</v>
      </c>
      <c r="I34" s="115">
        <v>518.56807131280391</v>
      </c>
      <c r="J34" s="115">
        <v>0</v>
      </c>
      <c r="K34" s="115">
        <v>0</v>
      </c>
      <c r="L34" s="115">
        <v>0</v>
      </c>
      <c r="M34" s="115">
        <v>0</v>
      </c>
      <c r="N34" s="115">
        <v>0</v>
      </c>
      <c r="O34" s="115">
        <v>0</v>
      </c>
      <c r="P34" s="115">
        <v>0</v>
      </c>
      <c r="Q34" s="115">
        <v>0</v>
      </c>
      <c r="R34" s="115">
        <v>0</v>
      </c>
      <c r="S34" s="115">
        <v>0</v>
      </c>
      <c r="T34" s="115">
        <v>0</v>
      </c>
      <c r="U34" s="115">
        <v>0</v>
      </c>
      <c r="V34" s="115">
        <v>0</v>
      </c>
      <c r="W34" s="115">
        <v>0</v>
      </c>
      <c r="X34" s="115">
        <v>0</v>
      </c>
      <c r="Y34" s="115">
        <v>0</v>
      </c>
      <c r="Z34" s="116">
        <v>518.451526255521</v>
      </c>
      <c r="AA34" s="117">
        <v>518.451526255521</v>
      </c>
    </row>
    <row r="35" spans="1:27" ht="20.100000000000001" customHeight="1" thickBot="1" x14ac:dyDescent="0.25">
      <c r="A35" s="133" t="s">
        <v>45</v>
      </c>
      <c r="B35" s="115">
        <v>191.6378730703259</v>
      </c>
      <c r="C35" s="115">
        <v>192.01225473321858</v>
      </c>
      <c r="D35" s="115">
        <v>196.2530920060332</v>
      </c>
      <c r="E35" s="115">
        <v>196.63835365853657</v>
      </c>
      <c r="F35" s="115">
        <v>204.05077363896848</v>
      </c>
      <c r="G35" s="115">
        <v>204.15533234859674</v>
      </c>
      <c r="H35" s="115">
        <v>207.34097264437688</v>
      </c>
      <c r="I35" s="115">
        <v>207.32859872611465</v>
      </c>
      <c r="J35" s="115">
        <v>0</v>
      </c>
      <c r="K35" s="115">
        <v>0</v>
      </c>
      <c r="L35" s="115">
        <v>0</v>
      </c>
      <c r="M35" s="115">
        <v>0</v>
      </c>
      <c r="N35" s="115">
        <v>0</v>
      </c>
      <c r="O35" s="115">
        <v>0</v>
      </c>
      <c r="P35" s="115">
        <v>0</v>
      </c>
      <c r="Q35" s="115">
        <v>0</v>
      </c>
      <c r="R35" s="115">
        <v>0</v>
      </c>
      <c r="S35" s="115">
        <v>0</v>
      </c>
      <c r="T35" s="115">
        <v>0</v>
      </c>
      <c r="U35" s="115">
        <v>0</v>
      </c>
      <c r="V35" s="115">
        <v>0</v>
      </c>
      <c r="W35" s="115">
        <v>0</v>
      </c>
      <c r="X35" s="115">
        <v>0</v>
      </c>
      <c r="Y35" s="115">
        <v>0</v>
      </c>
      <c r="Z35" s="116">
        <v>200.11471176018446</v>
      </c>
      <c r="AA35" s="117">
        <v>200.22399685287175</v>
      </c>
    </row>
    <row r="36" spans="1:27" ht="20.100000000000001" customHeight="1" thickBot="1" x14ac:dyDescent="0.25">
      <c r="A36" s="122" t="s">
        <v>46</v>
      </c>
      <c r="B36" s="138">
        <v>343.41664675840309</v>
      </c>
      <c r="C36" s="139">
        <v>343.41959385551638</v>
      </c>
      <c r="D36" s="139">
        <v>341.89111595687211</v>
      </c>
      <c r="E36" s="139">
        <v>341.89827532259972</v>
      </c>
      <c r="F36" s="139">
        <v>349.13257273174133</v>
      </c>
      <c r="G36" s="139">
        <v>349.15039345592982</v>
      </c>
      <c r="H36" s="139">
        <v>345.04565236447002</v>
      </c>
      <c r="I36" s="139">
        <v>345.06882543357796</v>
      </c>
      <c r="J36" s="139">
        <v>0</v>
      </c>
      <c r="K36" s="139">
        <v>0</v>
      </c>
      <c r="L36" s="139">
        <v>0</v>
      </c>
      <c r="M36" s="139">
        <v>0</v>
      </c>
      <c r="N36" s="139">
        <v>0</v>
      </c>
      <c r="O36" s="139">
        <v>0</v>
      </c>
      <c r="P36" s="139">
        <v>0</v>
      </c>
      <c r="Q36" s="139">
        <v>0</v>
      </c>
      <c r="R36" s="139">
        <v>0</v>
      </c>
      <c r="S36" s="139">
        <v>0</v>
      </c>
      <c r="T36" s="139">
        <v>0</v>
      </c>
      <c r="U36" s="139">
        <v>0</v>
      </c>
      <c r="V36" s="139">
        <v>0</v>
      </c>
      <c r="W36" s="139">
        <v>0</v>
      </c>
      <c r="X36" s="139">
        <v>0</v>
      </c>
      <c r="Y36" s="139">
        <v>0</v>
      </c>
      <c r="Z36" s="139">
        <v>344.85685862142566</v>
      </c>
      <c r="AA36" s="140">
        <v>344.86952835883352</v>
      </c>
    </row>
    <row r="37" spans="1:27" ht="20.100000000000001" hidden="1" customHeight="1" thickBot="1" x14ac:dyDescent="0.25">
      <c r="A37" s="125"/>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3"/>
      <c r="AA37" s="144"/>
    </row>
    <row r="38" spans="1:27" ht="20.100000000000001" customHeight="1" thickBot="1" x14ac:dyDescent="0.25">
      <c r="A38" s="145" t="s">
        <v>47</v>
      </c>
      <c r="B38" s="146">
        <v>556.85269536437067</v>
      </c>
      <c r="C38" s="147">
        <v>558.7235436506985</v>
      </c>
      <c r="D38" s="147">
        <v>554.34136428222746</v>
      </c>
      <c r="E38" s="147">
        <v>558.2043678652858</v>
      </c>
      <c r="F38" s="147">
        <v>557.54948686715545</v>
      </c>
      <c r="G38" s="147">
        <v>563.34766865756728</v>
      </c>
      <c r="H38" s="147">
        <v>539.49867181967045</v>
      </c>
      <c r="I38" s="147">
        <v>546.58747321741464</v>
      </c>
      <c r="J38" s="147">
        <v>0</v>
      </c>
      <c r="K38" s="147">
        <v>0</v>
      </c>
      <c r="L38" s="147">
        <v>0</v>
      </c>
      <c r="M38" s="147">
        <v>0</v>
      </c>
      <c r="N38" s="147">
        <v>0</v>
      </c>
      <c r="O38" s="147">
        <v>0</v>
      </c>
      <c r="P38" s="147">
        <v>0</v>
      </c>
      <c r="Q38" s="147">
        <v>0</v>
      </c>
      <c r="R38" s="147">
        <v>0</v>
      </c>
      <c r="S38" s="147">
        <v>0</v>
      </c>
      <c r="T38" s="147">
        <v>0</v>
      </c>
      <c r="U38" s="147">
        <v>0</v>
      </c>
      <c r="V38" s="147">
        <v>0</v>
      </c>
      <c r="W38" s="147">
        <v>0</v>
      </c>
      <c r="X38" s="147">
        <v>0</v>
      </c>
      <c r="Y38" s="147">
        <v>0</v>
      </c>
      <c r="Z38" s="147">
        <v>552.16285919345887</v>
      </c>
      <c r="AA38" s="148">
        <v>556.82871270588475</v>
      </c>
    </row>
    <row r="39" spans="1:27" ht="20.100000000000001" hidden="1" customHeight="1" thickBot="1" x14ac:dyDescent="0.25">
      <c r="A39" s="125"/>
      <c r="B39" s="149"/>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31"/>
      <c r="AA39" s="132"/>
    </row>
    <row r="40" spans="1:27" ht="20.100000000000001" customHeight="1" thickBot="1" x14ac:dyDescent="0.25">
      <c r="A40" s="145" t="s">
        <v>66</v>
      </c>
      <c r="B40" s="146">
        <v>599.97002736404806</v>
      </c>
      <c r="C40" s="147">
        <v>602.72448227834059</v>
      </c>
      <c r="D40" s="147">
        <v>597.27343276792976</v>
      </c>
      <c r="E40" s="147">
        <v>603.0349088563687</v>
      </c>
      <c r="F40" s="147">
        <v>599.2208178340951</v>
      </c>
      <c r="G40" s="147">
        <v>607.64626245752902</v>
      </c>
      <c r="H40" s="147">
        <v>580.69291065483128</v>
      </c>
      <c r="I40" s="147">
        <v>591.20507142234999</v>
      </c>
      <c r="J40" s="147">
        <v>0</v>
      </c>
      <c r="K40" s="147">
        <v>0</v>
      </c>
      <c r="L40" s="147">
        <v>0</v>
      </c>
      <c r="M40" s="147">
        <v>0</v>
      </c>
      <c r="N40" s="147">
        <v>0</v>
      </c>
      <c r="O40" s="147">
        <v>0</v>
      </c>
      <c r="P40" s="147">
        <v>0</v>
      </c>
      <c r="Q40" s="147">
        <v>0</v>
      </c>
      <c r="R40" s="147">
        <v>0</v>
      </c>
      <c r="S40" s="147">
        <v>0</v>
      </c>
      <c r="T40" s="147">
        <v>0</v>
      </c>
      <c r="U40" s="147">
        <v>0</v>
      </c>
      <c r="V40" s="147">
        <v>0</v>
      </c>
      <c r="W40" s="147">
        <v>0</v>
      </c>
      <c r="X40" s="147">
        <v>0</v>
      </c>
      <c r="Y40" s="147">
        <v>0</v>
      </c>
      <c r="Z40" s="147">
        <v>594.43034523723759</v>
      </c>
      <c r="AA40" s="148">
        <v>601.29259446164281</v>
      </c>
    </row>
    <row r="41" spans="1:27" x14ac:dyDescent="0.2">
      <c r="A41" s="102" t="s">
        <v>49</v>
      </c>
    </row>
    <row r="42" spans="1:27" x14ac:dyDescent="0.2">
      <c r="A42" s="100" t="s">
        <v>50</v>
      </c>
    </row>
    <row r="43" spans="1:27" x14ac:dyDescent="0.2">
      <c r="A43" s="100" t="s">
        <v>67</v>
      </c>
    </row>
    <row r="44" spans="1:27" x14ac:dyDescent="0.2">
      <c r="A44" s="100" t="s">
        <v>68</v>
      </c>
    </row>
    <row r="45" spans="1:27" x14ac:dyDescent="0.2">
      <c r="A45" s="100" t="s">
        <v>69</v>
      </c>
    </row>
    <row r="46" spans="1:27" x14ac:dyDescent="0.2">
      <c r="A46" s="100" t="s">
        <v>70</v>
      </c>
    </row>
    <row r="47" spans="1:27" x14ac:dyDescent="0.2">
      <c r="A47" s="100" t="s">
        <v>55</v>
      </c>
    </row>
    <row r="48" spans="1:27" x14ac:dyDescent="0.2">
      <c r="A48" s="100" t="s">
        <v>56</v>
      </c>
    </row>
    <row r="49" spans="1:1" x14ac:dyDescent="0.2">
      <c r="A49" s="63"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2020-06-19T21:03:08Z</dcterms:created>
  <dcterms:modified xsi:type="dcterms:W3CDTF">2020-06-19T21:03:58Z</dcterms:modified>
</cp:coreProperties>
</file>