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dgar.soto.ISSS\Desktop\"/>
    </mc:Choice>
  </mc:AlternateContent>
  <bookViews>
    <workbookView xWindow="-105" yWindow="-105" windowWidth="22785" windowHeight="14655" activeTab="3"/>
  </bookViews>
  <sheets>
    <sheet name="2016" sheetId="10" r:id="rId1"/>
    <sheet name="2017" sheetId="14" r:id="rId2"/>
    <sheet name="2018" sheetId="17" r:id="rId3"/>
    <sheet name="2019" sheetId="16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136" i="10" l="1"/>
  <c r="F76" i="14"/>
  <c r="G76" i="14"/>
  <c r="H76" i="14"/>
  <c r="I76" i="14"/>
  <c r="J76" i="14"/>
  <c r="K76" i="14"/>
  <c r="L76" i="14"/>
  <c r="M76" i="14"/>
  <c r="N76" i="14"/>
  <c r="O76" i="14"/>
  <c r="P76" i="14"/>
  <c r="Q76" i="14"/>
  <c r="R76" i="14"/>
  <c r="S76" i="14"/>
  <c r="T76" i="14"/>
  <c r="U76" i="14"/>
  <c r="V76" i="14"/>
  <c r="W76" i="14"/>
  <c r="X76" i="14"/>
  <c r="Y76" i="14"/>
  <c r="Z76" i="14"/>
  <c r="AA76" i="14"/>
  <c r="E76" i="14"/>
  <c r="F106" i="10"/>
  <c r="G106" i="10"/>
  <c r="H106" i="10"/>
  <c r="I106" i="10"/>
  <c r="J106" i="10"/>
  <c r="K106" i="10"/>
  <c r="L106" i="10"/>
  <c r="M106" i="10"/>
  <c r="N106" i="10"/>
  <c r="O106" i="10"/>
  <c r="P106" i="10"/>
  <c r="Q106" i="10"/>
  <c r="R106" i="10"/>
  <c r="S106" i="10"/>
  <c r="T106" i="10"/>
  <c r="U106" i="10"/>
  <c r="V106" i="10"/>
  <c r="W106" i="10"/>
  <c r="X106" i="10"/>
  <c r="Y106" i="10"/>
  <c r="Z106" i="10"/>
  <c r="AA106" i="10"/>
  <c r="E106" i="10"/>
  <c r="F76" i="10"/>
  <c r="G76" i="10"/>
  <c r="H76" i="10"/>
  <c r="I76" i="10"/>
  <c r="J76" i="10"/>
  <c r="K76" i="10"/>
  <c r="L76" i="10"/>
  <c r="M76" i="10"/>
  <c r="N76" i="10"/>
  <c r="O76" i="10"/>
  <c r="P76" i="10"/>
  <c r="Q76" i="10"/>
  <c r="R76" i="10"/>
  <c r="S76" i="10"/>
  <c r="T76" i="10"/>
  <c r="U76" i="10"/>
  <c r="V76" i="10"/>
  <c r="W76" i="10"/>
  <c r="X76" i="10"/>
  <c r="Y76" i="10"/>
  <c r="Z76" i="10"/>
  <c r="AA76" i="10"/>
  <c r="E76" i="10"/>
  <c r="E16" i="10"/>
  <c r="F16" i="10"/>
  <c r="G16" i="10"/>
  <c r="H16" i="10"/>
  <c r="I16" i="10"/>
  <c r="J16" i="10"/>
  <c r="K16" i="10"/>
  <c r="L16" i="10"/>
  <c r="M16" i="10"/>
  <c r="E26" i="10"/>
  <c r="F26" i="10"/>
  <c r="G26" i="10"/>
  <c r="H26" i="10"/>
  <c r="I26" i="10"/>
  <c r="J26" i="10"/>
  <c r="K26" i="10"/>
  <c r="L26" i="10"/>
  <c r="M26" i="10"/>
  <c r="F46" i="16" l="1"/>
  <c r="G46" i="16"/>
  <c r="H46" i="16"/>
  <c r="I46" i="16"/>
  <c r="J46" i="16"/>
  <c r="K46" i="16"/>
  <c r="L46" i="16"/>
  <c r="M46" i="16"/>
  <c r="N46" i="16"/>
  <c r="O46" i="16"/>
  <c r="P46" i="16"/>
  <c r="Q46" i="16"/>
  <c r="R46" i="16"/>
  <c r="S46" i="16"/>
  <c r="T46" i="16"/>
  <c r="U46" i="16"/>
  <c r="V46" i="16"/>
  <c r="W46" i="16"/>
  <c r="X46" i="16"/>
  <c r="Y46" i="16"/>
  <c r="Z46" i="16"/>
  <c r="AA46" i="16"/>
  <c r="E46" i="16"/>
  <c r="E96" i="17" l="1"/>
  <c r="F96" i="17"/>
  <c r="G96" i="17"/>
  <c r="H96" i="17"/>
  <c r="I96" i="17"/>
  <c r="J96" i="17"/>
  <c r="K96" i="17"/>
  <c r="L96" i="17"/>
  <c r="M96" i="17"/>
  <c r="N96" i="17"/>
  <c r="O96" i="17"/>
  <c r="P96" i="17"/>
  <c r="Q96" i="17"/>
  <c r="R96" i="17"/>
  <c r="S96" i="17"/>
  <c r="T96" i="17"/>
  <c r="U96" i="17"/>
  <c r="V96" i="17"/>
  <c r="W96" i="17"/>
  <c r="X96" i="17"/>
  <c r="Y96" i="17"/>
  <c r="Z96" i="17"/>
  <c r="AA96" i="17"/>
  <c r="AB57" i="10"/>
  <c r="AB58" i="10"/>
  <c r="AB59" i="10"/>
  <c r="AB60" i="10"/>
  <c r="AB61" i="10"/>
  <c r="AB62" i="10"/>
  <c r="AB63" i="10"/>
  <c r="AB64" i="10"/>
  <c r="AB65" i="10"/>
  <c r="AB118" i="16" l="1"/>
  <c r="AB119" i="16"/>
  <c r="AB120" i="16"/>
  <c r="AB121" i="16"/>
  <c r="AB122" i="16"/>
  <c r="AB123" i="16"/>
  <c r="AB124" i="16"/>
  <c r="AB125" i="16"/>
  <c r="AB117" i="16"/>
  <c r="E56" i="14"/>
  <c r="F56" i="14"/>
  <c r="G56" i="14"/>
  <c r="H56" i="14"/>
  <c r="I56" i="14"/>
  <c r="J56" i="14"/>
  <c r="K56" i="14"/>
  <c r="L56" i="14"/>
  <c r="M56" i="14"/>
  <c r="E66" i="14"/>
  <c r="F66" i="14"/>
  <c r="G66" i="14"/>
  <c r="H66" i="14"/>
  <c r="I66" i="14"/>
  <c r="J66" i="14"/>
  <c r="K66" i="14"/>
  <c r="L66" i="14"/>
  <c r="M66" i="14"/>
  <c r="AA135" i="17"/>
  <c r="Z135" i="17"/>
  <c r="Y135" i="17"/>
  <c r="X135" i="17"/>
  <c r="W135" i="17"/>
  <c r="V135" i="17"/>
  <c r="U135" i="17"/>
  <c r="T135" i="17"/>
  <c r="S135" i="17"/>
  <c r="R135" i="17"/>
  <c r="Q135" i="17"/>
  <c r="P135" i="17"/>
  <c r="O135" i="17"/>
  <c r="N135" i="17"/>
  <c r="M135" i="17"/>
  <c r="L135" i="17"/>
  <c r="K135" i="17"/>
  <c r="J135" i="17"/>
  <c r="I135" i="17"/>
  <c r="H135" i="17"/>
  <c r="G135" i="17"/>
  <c r="F135" i="17"/>
  <c r="E135" i="17"/>
  <c r="AA134" i="17"/>
  <c r="Z134" i="17"/>
  <c r="Y134" i="17"/>
  <c r="X134" i="17"/>
  <c r="W134" i="17"/>
  <c r="V134" i="17"/>
  <c r="U134" i="17"/>
  <c r="T134" i="17"/>
  <c r="S134" i="17"/>
  <c r="R134" i="17"/>
  <c r="Q134" i="17"/>
  <c r="P134" i="17"/>
  <c r="O134" i="17"/>
  <c r="N134" i="17"/>
  <c r="M134" i="17"/>
  <c r="L134" i="17"/>
  <c r="K134" i="17"/>
  <c r="J134" i="17"/>
  <c r="I134" i="17"/>
  <c r="H134" i="17"/>
  <c r="G134" i="17"/>
  <c r="F134" i="17"/>
  <c r="E134" i="17"/>
  <c r="AA133" i="17"/>
  <c r="Z133" i="17"/>
  <c r="Y133" i="17"/>
  <c r="X133" i="17"/>
  <c r="W133" i="17"/>
  <c r="V133" i="17"/>
  <c r="U133" i="17"/>
  <c r="T133" i="17"/>
  <c r="S133" i="17"/>
  <c r="R133" i="17"/>
  <c r="Q133" i="17"/>
  <c r="P133" i="17"/>
  <c r="O133" i="17"/>
  <c r="N133" i="17"/>
  <c r="M133" i="17"/>
  <c r="L133" i="17"/>
  <c r="K133" i="17"/>
  <c r="J133" i="17"/>
  <c r="I133" i="17"/>
  <c r="H133" i="17"/>
  <c r="G133" i="17"/>
  <c r="F133" i="17"/>
  <c r="E133" i="17"/>
  <c r="AA132" i="17"/>
  <c r="Z132" i="17"/>
  <c r="Y132" i="17"/>
  <c r="X132" i="17"/>
  <c r="W132" i="17"/>
  <c r="V132" i="17"/>
  <c r="U132" i="17"/>
  <c r="T132" i="17"/>
  <c r="S132" i="17"/>
  <c r="R132" i="17"/>
  <c r="Q132" i="17"/>
  <c r="P132" i="17"/>
  <c r="O132" i="17"/>
  <c r="N132" i="17"/>
  <c r="M132" i="17"/>
  <c r="L132" i="17"/>
  <c r="K132" i="17"/>
  <c r="J132" i="17"/>
  <c r="I132" i="17"/>
  <c r="H132" i="17"/>
  <c r="G132" i="17"/>
  <c r="F132" i="17"/>
  <c r="E132" i="17"/>
  <c r="AA131" i="17"/>
  <c r="Z131" i="17"/>
  <c r="Y131" i="17"/>
  <c r="X131" i="17"/>
  <c r="W131" i="17"/>
  <c r="V131" i="17"/>
  <c r="U131" i="17"/>
  <c r="T131" i="17"/>
  <c r="S131" i="17"/>
  <c r="R131" i="17"/>
  <c r="Q131" i="17"/>
  <c r="P131" i="17"/>
  <c r="O131" i="17"/>
  <c r="N131" i="17"/>
  <c r="M131" i="17"/>
  <c r="L131" i="17"/>
  <c r="K131" i="17"/>
  <c r="J131" i="17"/>
  <c r="I131" i="17"/>
  <c r="H131" i="17"/>
  <c r="G131" i="17"/>
  <c r="F131" i="17"/>
  <c r="E131" i="17"/>
  <c r="AA130" i="17"/>
  <c r="Z130" i="17"/>
  <c r="Y130" i="17"/>
  <c r="X130" i="17"/>
  <c r="W130" i="17"/>
  <c r="V130" i="17"/>
  <c r="U130" i="17"/>
  <c r="T130" i="17"/>
  <c r="S130" i="17"/>
  <c r="R130" i="17"/>
  <c r="Q130" i="17"/>
  <c r="P130" i="17"/>
  <c r="O130" i="17"/>
  <c r="N130" i="17"/>
  <c r="M130" i="17"/>
  <c r="L130" i="17"/>
  <c r="K130" i="17"/>
  <c r="J130" i="17"/>
  <c r="I130" i="17"/>
  <c r="H130" i="17"/>
  <c r="G130" i="17"/>
  <c r="F130" i="17"/>
  <c r="E130" i="17"/>
  <c r="AA129" i="17"/>
  <c r="Z129" i="17"/>
  <c r="Y129" i="17"/>
  <c r="X129" i="17"/>
  <c r="W129" i="17"/>
  <c r="V129" i="17"/>
  <c r="U129" i="17"/>
  <c r="T129" i="17"/>
  <c r="S129" i="17"/>
  <c r="R129" i="17"/>
  <c r="Q129" i="17"/>
  <c r="P129" i="17"/>
  <c r="O129" i="17"/>
  <c r="N129" i="17"/>
  <c r="M129" i="17"/>
  <c r="L129" i="17"/>
  <c r="K129" i="17"/>
  <c r="J129" i="17"/>
  <c r="I129" i="17"/>
  <c r="H129" i="17"/>
  <c r="G129" i="17"/>
  <c r="F129" i="17"/>
  <c r="E129" i="17"/>
  <c r="AA128" i="17"/>
  <c r="Z128" i="17"/>
  <c r="Y128" i="17"/>
  <c r="X128" i="17"/>
  <c r="W128" i="17"/>
  <c r="V128" i="17"/>
  <c r="U128" i="17"/>
  <c r="T128" i="17"/>
  <c r="S128" i="17"/>
  <c r="R128" i="17"/>
  <c r="Q128" i="17"/>
  <c r="P128" i="17"/>
  <c r="O128" i="17"/>
  <c r="N128" i="17"/>
  <c r="M128" i="17"/>
  <c r="L128" i="17"/>
  <c r="K128" i="17"/>
  <c r="J128" i="17"/>
  <c r="I128" i="17"/>
  <c r="H128" i="17"/>
  <c r="G128" i="17"/>
  <c r="F128" i="17"/>
  <c r="E128" i="17"/>
  <c r="AA127" i="17"/>
  <c r="Z127" i="17"/>
  <c r="Y127" i="17"/>
  <c r="X127" i="17"/>
  <c r="W127" i="17"/>
  <c r="V127" i="17"/>
  <c r="U127" i="17"/>
  <c r="T127" i="17"/>
  <c r="S127" i="17"/>
  <c r="R127" i="17"/>
  <c r="Q127" i="17"/>
  <c r="P127" i="17"/>
  <c r="O127" i="17"/>
  <c r="N127" i="17"/>
  <c r="M127" i="17"/>
  <c r="L127" i="17"/>
  <c r="K127" i="17"/>
  <c r="J127" i="17"/>
  <c r="I127" i="17"/>
  <c r="H127" i="17"/>
  <c r="G127" i="17"/>
  <c r="F127" i="17"/>
  <c r="E127" i="17"/>
  <c r="AA126" i="17"/>
  <c r="Z126" i="17"/>
  <c r="Y126" i="17"/>
  <c r="X126" i="17"/>
  <c r="W126" i="17"/>
  <c r="V126" i="17"/>
  <c r="U126" i="17"/>
  <c r="T126" i="17"/>
  <c r="S126" i="17"/>
  <c r="R126" i="17"/>
  <c r="Q126" i="17"/>
  <c r="P126" i="17"/>
  <c r="O126" i="17"/>
  <c r="N126" i="17"/>
  <c r="M126" i="17"/>
  <c r="L126" i="17"/>
  <c r="K126" i="17"/>
  <c r="J126" i="17"/>
  <c r="I126" i="17"/>
  <c r="H126" i="17"/>
  <c r="G126" i="17"/>
  <c r="F126" i="17"/>
  <c r="E126" i="17"/>
  <c r="AB125" i="17"/>
  <c r="AB124" i="17"/>
  <c r="AB123" i="17"/>
  <c r="AB122" i="17"/>
  <c r="AB121" i="17"/>
  <c r="AB120" i="17"/>
  <c r="AB119" i="17"/>
  <c r="AB118" i="17"/>
  <c r="AB117" i="17"/>
  <c r="AA116" i="17"/>
  <c r="Z116" i="17"/>
  <c r="Y116" i="17"/>
  <c r="X116" i="17"/>
  <c r="W116" i="17"/>
  <c r="V116" i="17"/>
  <c r="U116" i="17"/>
  <c r="T116" i="17"/>
  <c r="S116" i="17"/>
  <c r="R116" i="17"/>
  <c r="Q116" i="17"/>
  <c r="P116" i="17"/>
  <c r="O116" i="17"/>
  <c r="N116" i="17"/>
  <c r="M116" i="17"/>
  <c r="L116" i="17"/>
  <c r="K116" i="17"/>
  <c r="J116" i="17"/>
  <c r="I116" i="17"/>
  <c r="H116" i="17"/>
  <c r="G116" i="17"/>
  <c r="F116" i="17"/>
  <c r="E116" i="17"/>
  <c r="AB115" i="17"/>
  <c r="AB114" i="17"/>
  <c r="AB113" i="17"/>
  <c r="AB112" i="17"/>
  <c r="AB111" i="17"/>
  <c r="AB110" i="17"/>
  <c r="AB109" i="17"/>
  <c r="AB108" i="17"/>
  <c r="AB107" i="17"/>
  <c r="AA106" i="17"/>
  <c r="Z106" i="17"/>
  <c r="Y106" i="17"/>
  <c r="X106" i="17"/>
  <c r="W106" i="17"/>
  <c r="V106" i="17"/>
  <c r="U106" i="17"/>
  <c r="T106" i="17"/>
  <c r="S106" i="17"/>
  <c r="R106" i="17"/>
  <c r="Q106" i="17"/>
  <c r="P106" i="17"/>
  <c r="O106" i="17"/>
  <c r="N106" i="17"/>
  <c r="M106" i="17"/>
  <c r="L106" i="17"/>
  <c r="K106" i="17"/>
  <c r="J106" i="17"/>
  <c r="I106" i="17"/>
  <c r="H106" i="17"/>
  <c r="G106" i="17"/>
  <c r="F106" i="17"/>
  <c r="E106" i="17"/>
  <c r="AB105" i="17"/>
  <c r="AB104" i="17"/>
  <c r="AB103" i="17"/>
  <c r="AB102" i="17"/>
  <c r="AB101" i="17"/>
  <c r="AB100" i="17"/>
  <c r="AB99" i="17"/>
  <c r="AB98" i="17"/>
  <c r="AB97" i="17"/>
  <c r="AB95" i="17"/>
  <c r="AB94" i="17"/>
  <c r="AB93" i="17"/>
  <c r="AB92" i="17"/>
  <c r="AB91" i="17"/>
  <c r="AB90" i="17"/>
  <c r="AB89" i="17"/>
  <c r="AB88" i="17"/>
  <c r="AB87" i="17"/>
  <c r="AA86" i="17"/>
  <c r="Z86" i="17"/>
  <c r="Y86" i="17"/>
  <c r="X86" i="17"/>
  <c r="W86" i="17"/>
  <c r="V86" i="17"/>
  <c r="U86" i="17"/>
  <c r="T86" i="17"/>
  <c r="S86" i="17"/>
  <c r="R86" i="17"/>
  <c r="Q86" i="17"/>
  <c r="P86" i="17"/>
  <c r="O86" i="17"/>
  <c r="N86" i="17"/>
  <c r="M86" i="17"/>
  <c r="L86" i="17"/>
  <c r="K86" i="17"/>
  <c r="J86" i="17"/>
  <c r="I86" i="17"/>
  <c r="H86" i="17"/>
  <c r="G86" i="17"/>
  <c r="F86" i="17"/>
  <c r="E86" i="17"/>
  <c r="AB85" i="17"/>
  <c r="AB84" i="17"/>
  <c r="AB83" i="17"/>
  <c r="AB82" i="17"/>
  <c r="AB81" i="17"/>
  <c r="AB80" i="17"/>
  <c r="AB79" i="17"/>
  <c r="AB78" i="17"/>
  <c r="AB77" i="17"/>
  <c r="AA76" i="17"/>
  <c r="Z76" i="17"/>
  <c r="Y76" i="17"/>
  <c r="X76" i="17"/>
  <c r="W76" i="17"/>
  <c r="V76" i="17"/>
  <c r="U76" i="17"/>
  <c r="T76" i="17"/>
  <c r="S76" i="17"/>
  <c r="R76" i="17"/>
  <c r="Q76" i="17"/>
  <c r="P76" i="17"/>
  <c r="O76" i="17"/>
  <c r="N76" i="17"/>
  <c r="M76" i="17"/>
  <c r="L76" i="17"/>
  <c r="K76" i="17"/>
  <c r="J76" i="17"/>
  <c r="I76" i="17"/>
  <c r="H76" i="17"/>
  <c r="G76" i="17"/>
  <c r="F76" i="17"/>
  <c r="E76" i="17"/>
  <c r="AB75" i="17"/>
  <c r="AB74" i="17"/>
  <c r="AB73" i="17"/>
  <c r="AB72" i="17"/>
  <c r="AB71" i="17"/>
  <c r="AB70" i="17"/>
  <c r="AB69" i="17"/>
  <c r="AB68" i="17"/>
  <c r="AB67" i="17"/>
  <c r="AA66" i="17"/>
  <c r="Z66" i="17"/>
  <c r="Y66" i="17"/>
  <c r="X66" i="17"/>
  <c r="W66" i="17"/>
  <c r="V66" i="17"/>
  <c r="U66" i="17"/>
  <c r="T66" i="17"/>
  <c r="S66" i="17"/>
  <c r="R66" i="17"/>
  <c r="Q66" i="17"/>
  <c r="P66" i="17"/>
  <c r="O66" i="17"/>
  <c r="N66" i="17"/>
  <c r="M66" i="17"/>
  <c r="L66" i="17"/>
  <c r="K66" i="17"/>
  <c r="J66" i="17"/>
  <c r="I66" i="17"/>
  <c r="H66" i="17"/>
  <c r="G66" i="17"/>
  <c r="F66" i="17"/>
  <c r="E66" i="17"/>
  <c r="AB65" i="17"/>
  <c r="AB64" i="17"/>
  <c r="AB63" i="17"/>
  <c r="AB62" i="17"/>
  <c r="AB61" i="17"/>
  <c r="AB60" i="17"/>
  <c r="AB59" i="17"/>
  <c r="AB58" i="17"/>
  <c r="AB57" i="17"/>
  <c r="AA56" i="17"/>
  <c r="Z56" i="17"/>
  <c r="Y56" i="17"/>
  <c r="X56" i="17"/>
  <c r="W56" i="17"/>
  <c r="V56" i="17"/>
  <c r="U56" i="17"/>
  <c r="T56" i="17"/>
  <c r="S56" i="17"/>
  <c r="R56" i="17"/>
  <c r="Q56" i="17"/>
  <c r="P56" i="17"/>
  <c r="O56" i="17"/>
  <c r="N56" i="17"/>
  <c r="M56" i="17"/>
  <c r="L56" i="17"/>
  <c r="K56" i="17"/>
  <c r="J56" i="17"/>
  <c r="I56" i="17"/>
  <c r="H56" i="17"/>
  <c r="G56" i="17"/>
  <c r="F56" i="17"/>
  <c r="E56" i="17"/>
  <c r="AB55" i="17"/>
  <c r="AB54" i="17"/>
  <c r="AB53" i="17"/>
  <c r="AB52" i="17"/>
  <c r="AB51" i="17"/>
  <c r="AB50" i="17"/>
  <c r="AB49" i="17"/>
  <c r="AB48" i="17"/>
  <c r="AB47" i="17"/>
  <c r="AA46" i="17"/>
  <c r="Z46" i="17"/>
  <c r="Y46" i="17"/>
  <c r="X46" i="17"/>
  <c r="W46" i="17"/>
  <c r="V46" i="17"/>
  <c r="U46" i="17"/>
  <c r="T46" i="17"/>
  <c r="S46" i="17"/>
  <c r="R46" i="17"/>
  <c r="Q46" i="17"/>
  <c r="P46" i="17"/>
  <c r="O46" i="17"/>
  <c r="N46" i="17"/>
  <c r="M46" i="17"/>
  <c r="L46" i="17"/>
  <c r="K46" i="17"/>
  <c r="J46" i="17"/>
  <c r="I46" i="17"/>
  <c r="H46" i="17"/>
  <c r="G46" i="17"/>
  <c r="F46" i="17"/>
  <c r="E46" i="17"/>
  <c r="AB45" i="17"/>
  <c r="AB44" i="17"/>
  <c r="AB43" i="17"/>
  <c r="AB42" i="17"/>
  <c r="AB41" i="17"/>
  <c r="AB40" i="17"/>
  <c r="AB39" i="17"/>
  <c r="AB38" i="17"/>
  <c r="AB37" i="17"/>
  <c r="AA36" i="17"/>
  <c r="Z36" i="17"/>
  <c r="Y36" i="17"/>
  <c r="X36" i="17"/>
  <c r="W36" i="17"/>
  <c r="V36" i="17"/>
  <c r="U36" i="17"/>
  <c r="T36" i="17"/>
  <c r="S36" i="17"/>
  <c r="R36" i="17"/>
  <c r="Q36" i="17"/>
  <c r="P36" i="17"/>
  <c r="O36" i="17"/>
  <c r="N36" i="17"/>
  <c r="M36" i="17"/>
  <c r="L36" i="17"/>
  <c r="K36" i="17"/>
  <c r="J36" i="17"/>
  <c r="I36" i="17"/>
  <c r="H36" i="17"/>
  <c r="G36" i="17"/>
  <c r="F36" i="17"/>
  <c r="E36" i="17"/>
  <c r="AB35" i="17"/>
  <c r="AB34" i="17"/>
  <c r="AB33" i="17"/>
  <c r="AB32" i="17"/>
  <c r="AB31" i="17"/>
  <c r="AB30" i="17"/>
  <c r="AB29" i="17"/>
  <c r="AB28" i="17"/>
  <c r="AB27" i="17"/>
  <c r="AA26" i="17"/>
  <c r="Z26" i="17"/>
  <c r="Y26" i="17"/>
  <c r="X26" i="17"/>
  <c r="W26" i="17"/>
  <c r="V26" i="17"/>
  <c r="U26" i="17"/>
  <c r="T26" i="17"/>
  <c r="S26" i="17"/>
  <c r="R26" i="17"/>
  <c r="Q26" i="17"/>
  <c r="P26" i="17"/>
  <c r="O26" i="17"/>
  <c r="N26" i="17"/>
  <c r="M26" i="17"/>
  <c r="L26" i="17"/>
  <c r="K26" i="17"/>
  <c r="J26" i="17"/>
  <c r="I26" i="17"/>
  <c r="H26" i="17"/>
  <c r="G26" i="17"/>
  <c r="F26" i="17"/>
  <c r="E26" i="17"/>
  <c r="AB25" i="17"/>
  <c r="AB24" i="17"/>
  <c r="AB23" i="17"/>
  <c r="AB22" i="17"/>
  <c r="AB21" i="17"/>
  <c r="AB20" i="17"/>
  <c r="AB19" i="17"/>
  <c r="AB18" i="17"/>
  <c r="AB17" i="17"/>
  <c r="AA16" i="17"/>
  <c r="Z16" i="17"/>
  <c r="Y16" i="17"/>
  <c r="X16" i="17"/>
  <c r="W16" i="17"/>
  <c r="V16" i="17"/>
  <c r="U16" i="17"/>
  <c r="T16" i="17"/>
  <c r="S16" i="17"/>
  <c r="R16" i="17"/>
  <c r="Q16" i="17"/>
  <c r="P16" i="17"/>
  <c r="O16" i="17"/>
  <c r="N16" i="17"/>
  <c r="M16" i="17"/>
  <c r="L16" i="17"/>
  <c r="K16" i="17"/>
  <c r="J16" i="17"/>
  <c r="I16" i="17"/>
  <c r="H16" i="17"/>
  <c r="G16" i="17"/>
  <c r="F16" i="17"/>
  <c r="E16" i="17"/>
  <c r="AB15" i="17"/>
  <c r="AB14" i="17"/>
  <c r="AB13" i="17"/>
  <c r="AB12" i="17"/>
  <c r="AB11" i="17"/>
  <c r="AB10" i="17"/>
  <c r="AB9" i="17"/>
  <c r="AB8" i="17"/>
  <c r="AB7" i="17"/>
  <c r="N56" i="14"/>
  <c r="O56" i="14"/>
  <c r="P56" i="14"/>
  <c r="Q56" i="14"/>
  <c r="R56" i="14"/>
  <c r="S56" i="14"/>
  <c r="T56" i="14"/>
  <c r="U56" i="14"/>
  <c r="V56" i="14"/>
  <c r="W56" i="14"/>
  <c r="X56" i="14"/>
  <c r="Y56" i="14"/>
  <c r="Z56" i="14"/>
  <c r="AB126" i="17" l="1"/>
  <c r="AB116" i="17"/>
  <c r="G136" i="17"/>
  <c r="K136" i="17"/>
  <c r="O136" i="17"/>
  <c r="S136" i="17"/>
  <c r="W136" i="17"/>
  <c r="AA136" i="17"/>
  <c r="AB106" i="17"/>
  <c r="AB86" i="17"/>
  <c r="AB66" i="17"/>
  <c r="AB46" i="17"/>
  <c r="AB26" i="17"/>
  <c r="H136" i="17"/>
  <c r="L136" i="17"/>
  <c r="P136" i="17"/>
  <c r="T136" i="17"/>
  <c r="X136" i="17"/>
  <c r="Q136" i="17"/>
  <c r="AB133" i="17"/>
  <c r="I136" i="17"/>
  <c r="M136" i="17"/>
  <c r="U136" i="17"/>
  <c r="F136" i="17"/>
  <c r="J136" i="17"/>
  <c r="N136" i="17"/>
  <c r="R136" i="17"/>
  <c r="V136" i="17"/>
  <c r="AB129" i="17"/>
  <c r="AB128" i="17"/>
  <c r="AB132" i="17"/>
  <c r="AB16" i="17"/>
  <c r="AB36" i="17"/>
  <c r="AB56" i="17"/>
  <c r="AB76" i="17"/>
  <c r="AB96" i="17"/>
  <c r="Y136" i="17"/>
  <c r="AB131" i="17"/>
  <c r="AB135" i="17"/>
  <c r="Z136" i="17"/>
  <c r="AB130" i="17"/>
  <c r="AB134" i="17"/>
  <c r="AB127" i="17"/>
  <c r="E136" i="17"/>
  <c r="E128" i="16"/>
  <c r="E129" i="16"/>
  <c r="E130" i="16"/>
  <c r="E131" i="16"/>
  <c r="E132" i="16"/>
  <c r="E133" i="16"/>
  <c r="E134" i="16"/>
  <c r="E135" i="16"/>
  <c r="AA135" i="16"/>
  <c r="Z135" i="16"/>
  <c r="Y135" i="16"/>
  <c r="X135" i="16"/>
  <c r="W135" i="16"/>
  <c r="V135" i="16"/>
  <c r="U135" i="16"/>
  <c r="T135" i="16"/>
  <c r="S135" i="16"/>
  <c r="R135" i="16"/>
  <c r="Q135" i="16"/>
  <c r="P135" i="16"/>
  <c r="O135" i="16"/>
  <c r="N135" i="16"/>
  <c r="M135" i="16"/>
  <c r="L135" i="16"/>
  <c r="K135" i="16"/>
  <c r="J135" i="16"/>
  <c r="I135" i="16"/>
  <c r="H135" i="16"/>
  <c r="G135" i="16"/>
  <c r="F135" i="16"/>
  <c r="AA134" i="16"/>
  <c r="Z134" i="16"/>
  <c r="Y134" i="16"/>
  <c r="X134" i="16"/>
  <c r="W134" i="16"/>
  <c r="V134" i="16"/>
  <c r="U134" i="16"/>
  <c r="T134" i="16"/>
  <c r="S134" i="16"/>
  <c r="R134" i="16"/>
  <c r="Q134" i="16"/>
  <c r="P134" i="16"/>
  <c r="O134" i="16"/>
  <c r="N134" i="16"/>
  <c r="M134" i="16"/>
  <c r="L134" i="16"/>
  <c r="K134" i="16"/>
  <c r="J134" i="16"/>
  <c r="I134" i="16"/>
  <c r="H134" i="16"/>
  <c r="G134" i="16"/>
  <c r="F134" i="16"/>
  <c r="AA133" i="16"/>
  <c r="Z133" i="16"/>
  <c r="Y133" i="16"/>
  <c r="X133" i="16"/>
  <c r="W133" i="16"/>
  <c r="V133" i="16"/>
  <c r="U133" i="16"/>
  <c r="T133" i="16"/>
  <c r="S133" i="16"/>
  <c r="R133" i="16"/>
  <c r="Q133" i="16"/>
  <c r="P133" i="16"/>
  <c r="O133" i="16"/>
  <c r="N133" i="16"/>
  <c r="M133" i="16"/>
  <c r="L133" i="16"/>
  <c r="K133" i="16"/>
  <c r="J133" i="16"/>
  <c r="I133" i="16"/>
  <c r="H133" i="16"/>
  <c r="G133" i="16"/>
  <c r="F133" i="16"/>
  <c r="AA132" i="16"/>
  <c r="Z132" i="16"/>
  <c r="Y132" i="16"/>
  <c r="X132" i="16"/>
  <c r="W132" i="16"/>
  <c r="V132" i="16"/>
  <c r="U132" i="16"/>
  <c r="T132" i="16"/>
  <c r="S132" i="16"/>
  <c r="R132" i="16"/>
  <c r="Q132" i="16"/>
  <c r="P132" i="16"/>
  <c r="O132" i="16"/>
  <c r="N132" i="16"/>
  <c r="M132" i="16"/>
  <c r="L132" i="16"/>
  <c r="K132" i="16"/>
  <c r="J132" i="16"/>
  <c r="I132" i="16"/>
  <c r="H132" i="16"/>
  <c r="G132" i="16"/>
  <c r="F132" i="16"/>
  <c r="AA131" i="16"/>
  <c r="Z131" i="16"/>
  <c r="Y131" i="16"/>
  <c r="X131" i="16"/>
  <c r="W131" i="16"/>
  <c r="V131" i="16"/>
  <c r="U131" i="16"/>
  <c r="T131" i="16"/>
  <c r="S131" i="16"/>
  <c r="R131" i="16"/>
  <c r="Q131" i="16"/>
  <c r="P131" i="16"/>
  <c r="O131" i="16"/>
  <c r="N131" i="16"/>
  <c r="M131" i="16"/>
  <c r="L131" i="16"/>
  <c r="K131" i="16"/>
  <c r="J131" i="16"/>
  <c r="I131" i="16"/>
  <c r="H131" i="16"/>
  <c r="G131" i="16"/>
  <c r="F131" i="16"/>
  <c r="AA130" i="16"/>
  <c r="Z130" i="16"/>
  <c r="Y130" i="16"/>
  <c r="X130" i="16"/>
  <c r="W130" i="16"/>
  <c r="V130" i="16"/>
  <c r="U130" i="16"/>
  <c r="T130" i="16"/>
  <c r="S130" i="16"/>
  <c r="R130" i="16"/>
  <c r="Q130" i="16"/>
  <c r="P130" i="16"/>
  <c r="O130" i="16"/>
  <c r="N130" i="16"/>
  <c r="M130" i="16"/>
  <c r="L130" i="16"/>
  <c r="K130" i="16"/>
  <c r="J130" i="16"/>
  <c r="I130" i="16"/>
  <c r="H130" i="16"/>
  <c r="G130" i="16"/>
  <c r="F130" i="16"/>
  <c r="AA129" i="16"/>
  <c r="Z129" i="16"/>
  <c r="Y129" i="16"/>
  <c r="X129" i="16"/>
  <c r="W129" i="16"/>
  <c r="V129" i="16"/>
  <c r="U129" i="16"/>
  <c r="T129" i="16"/>
  <c r="S129" i="16"/>
  <c r="R129" i="16"/>
  <c r="Q129" i="16"/>
  <c r="P129" i="16"/>
  <c r="O129" i="16"/>
  <c r="N129" i="16"/>
  <c r="M129" i="16"/>
  <c r="L129" i="16"/>
  <c r="K129" i="16"/>
  <c r="J129" i="16"/>
  <c r="I129" i="16"/>
  <c r="H129" i="16"/>
  <c r="G129" i="16"/>
  <c r="F129" i="16"/>
  <c r="AA128" i="16"/>
  <c r="Z128" i="16"/>
  <c r="Y128" i="16"/>
  <c r="X128" i="16"/>
  <c r="W128" i="16"/>
  <c r="V128" i="16"/>
  <c r="U128" i="16"/>
  <c r="T128" i="16"/>
  <c r="S128" i="16"/>
  <c r="R128" i="16"/>
  <c r="Q128" i="16"/>
  <c r="P128" i="16"/>
  <c r="O128" i="16"/>
  <c r="N128" i="16"/>
  <c r="M128" i="16"/>
  <c r="L128" i="16"/>
  <c r="K128" i="16"/>
  <c r="J128" i="16"/>
  <c r="I128" i="16"/>
  <c r="H128" i="16"/>
  <c r="G128" i="16"/>
  <c r="F128" i="16"/>
  <c r="AA127" i="16"/>
  <c r="Z127" i="16"/>
  <c r="Y127" i="16"/>
  <c r="X127" i="16"/>
  <c r="W127" i="16"/>
  <c r="V127" i="16"/>
  <c r="U127" i="16"/>
  <c r="T127" i="16"/>
  <c r="S127" i="16"/>
  <c r="R127" i="16"/>
  <c r="Q127" i="16"/>
  <c r="P127" i="16"/>
  <c r="O127" i="16"/>
  <c r="N127" i="16"/>
  <c r="M127" i="16"/>
  <c r="L127" i="16"/>
  <c r="K127" i="16"/>
  <c r="J127" i="16"/>
  <c r="I127" i="16"/>
  <c r="H127" i="16"/>
  <c r="G127" i="16"/>
  <c r="F127" i="16"/>
  <c r="E127" i="16"/>
  <c r="AA126" i="16"/>
  <c r="Z126" i="16"/>
  <c r="Y126" i="16"/>
  <c r="X126" i="16"/>
  <c r="W126" i="16"/>
  <c r="V126" i="16"/>
  <c r="U126" i="16"/>
  <c r="T126" i="16"/>
  <c r="S126" i="16"/>
  <c r="R126" i="16"/>
  <c r="Q126" i="16"/>
  <c r="P126" i="16"/>
  <c r="O126" i="16"/>
  <c r="N126" i="16"/>
  <c r="M126" i="16"/>
  <c r="L126" i="16"/>
  <c r="K126" i="16"/>
  <c r="J126" i="16"/>
  <c r="I126" i="16"/>
  <c r="H126" i="16"/>
  <c r="G126" i="16"/>
  <c r="F126" i="16"/>
  <c r="E126" i="16"/>
  <c r="AB126" i="16"/>
  <c r="AA116" i="16"/>
  <c r="Z116" i="16"/>
  <c r="Y116" i="16"/>
  <c r="X116" i="16"/>
  <c r="W116" i="16"/>
  <c r="V116" i="16"/>
  <c r="U116" i="16"/>
  <c r="T116" i="16"/>
  <c r="S116" i="16"/>
  <c r="R116" i="16"/>
  <c r="Q116" i="16"/>
  <c r="P116" i="16"/>
  <c r="O116" i="16"/>
  <c r="N116" i="16"/>
  <c r="M116" i="16"/>
  <c r="L116" i="16"/>
  <c r="K116" i="16"/>
  <c r="J116" i="16"/>
  <c r="I116" i="16"/>
  <c r="H116" i="16"/>
  <c r="G116" i="16"/>
  <c r="F116" i="16"/>
  <c r="E116" i="16"/>
  <c r="AB115" i="16"/>
  <c r="AB114" i="16"/>
  <c r="AB113" i="16"/>
  <c r="AB112" i="16"/>
  <c r="AB111" i="16"/>
  <c r="AB110" i="16"/>
  <c r="AB109" i="16"/>
  <c r="AB108" i="16"/>
  <c r="AB107" i="16"/>
  <c r="AA106" i="16"/>
  <c r="Z106" i="16"/>
  <c r="Y106" i="16"/>
  <c r="X106" i="16"/>
  <c r="W106" i="16"/>
  <c r="V106" i="16"/>
  <c r="U106" i="16"/>
  <c r="T106" i="16"/>
  <c r="S106" i="16"/>
  <c r="R106" i="16"/>
  <c r="Q106" i="16"/>
  <c r="P106" i="16"/>
  <c r="O106" i="16"/>
  <c r="N106" i="16"/>
  <c r="M106" i="16"/>
  <c r="L106" i="16"/>
  <c r="K106" i="16"/>
  <c r="J106" i="16"/>
  <c r="I106" i="16"/>
  <c r="H106" i="16"/>
  <c r="G106" i="16"/>
  <c r="F106" i="16"/>
  <c r="E106" i="16"/>
  <c r="AB105" i="16"/>
  <c r="AB104" i="16"/>
  <c r="AB103" i="16"/>
  <c r="AB102" i="16"/>
  <c r="AB101" i="16"/>
  <c r="AB100" i="16"/>
  <c r="AB99" i="16"/>
  <c r="AB98" i="16"/>
  <c r="AB97" i="16"/>
  <c r="AA96" i="16"/>
  <c r="Z96" i="16"/>
  <c r="Y96" i="16"/>
  <c r="X96" i="16"/>
  <c r="W96" i="16"/>
  <c r="V96" i="16"/>
  <c r="U96" i="16"/>
  <c r="T96" i="16"/>
  <c r="S96" i="16"/>
  <c r="R96" i="16"/>
  <c r="Q96" i="16"/>
  <c r="P96" i="16"/>
  <c r="O96" i="16"/>
  <c r="N96" i="16"/>
  <c r="M96" i="16"/>
  <c r="L96" i="16"/>
  <c r="K96" i="16"/>
  <c r="J96" i="16"/>
  <c r="I96" i="16"/>
  <c r="H96" i="16"/>
  <c r="G96" i="16"/>
  <c r="F96" i="16"/>
  <c r="E96" i="16"/>
  <c r="AB95" i="16"/>
  <c r="AB94" i="16"/>
  <c r="AB93" i="16"/>
  <c r="AB92" i="16"/>
  <c r="AB91" i="16"/>
  <c r="AB90" i="16"/>
  <c r="AB89" i="16"/>
  <c r="AB88" i="16"/>
  <c r="AB87" i="16"/>
  <c r="AA86" i="16"/>
  <c r="Z86" i="16"/>
  <c r="Y86" i="16"/>
  <c r="X86" i="16"/>
  <c r="W86" i="16"/>
  <c r="V86" i="16"/>
  <c r="U86" i="16"/>
  <c r="T86" i="16"/>
  <c r="S86" i="16"/>
  <c r="R86" i="16"/>
  <c r="Q86" i="16"/>
  <c r="P86" i="16"/>
  <c r="O86" i="16"/>
  <c r="N86" i="16"/>
  <c r="M86" i="16"/>
  <c r="L86" i="16"/>
  <c r="K86" i="16"/>
  <c r="J86" i="16"/>
  <c r="I86" i="16"/>
  <c r="H86" i="16"/>
  <c r="G86" i="16"/>
  <c r="F86" i="16"/>
  <c r="E86" i="16"/>
  <c r="AB85" i="16"/>
  <c r="AB84" i="16"/>
  <c r="AB83" i="16"/>
  <c r="AB82" i="16"/>
  <c r="AB81" i="16"/>
  <c r="AB80" i="16"/>
  <c r="AB79" i="16"/>
  <c r="AB78" i="16"/>
  <c r="AB77" i="16"/>
  <c r="AA76" i="16"/>
  <c r="Z76" i="16"/>
  <c r="Y76" i="16"/>
  <c r="X76" i="16"/>
  <c r="W76" i="16"/>
  <c r="V76" i="16"/>
  <c r="U76" i="16"/>
  <c r="T76" i="16"/>
  <c r="S76" i="16"/>
  <c r="R76" i="16"/>
  <c r="Q76" i="16"/>
  <c r="P76" i="16"/>
  <c r="O76" i="16"/>
  <c r="N76" i="16"/>
  <c r="M76" i="16"/>
  <c r="L76" i="16"/>
  <c r="K76" i="16"/>
  <c r="J76" i="16"/>
  <c r="I76" i="16"/>
  <c r="H76" i="16"/>
  <c r="G76" i="16"/>
  <c r="F76" i="16"/>
  <c r="E76" i="16"/>
  <c r="AB75" i="16"/>
  <c r="AB74" i="16"/>
  <c r="AB73" i="16"/>
  <c r="AB72" i="16"/>
  <c r="AB71" i="16"/>
  <c r="AB70" i="16"/>
  <c r="AB69" i="16"/>
  <c r="AB68" i="16"/>
  <c r="AB67" i="16"/>
  <c r="AA66" i="16"/>
  <c r="Z66" i="16"/>
  <c r="Y66" i="16"/>
  <c r="X66" i="16"/>
  <c r="W66" i="16"/>
  <c r="V66" i="16"/>
  <c r="U66" i="16"/>
  <c r="T66" i="16"/>
  <c r="S66" i="16"/>
  <c r="R66" i="16"/>
  <c r="Q66" i="16"/>
  <c r="P66" i="16"/>
  <c r="O66" i="16"/>
  <c r="N66" i="16"/>
  <c r="M66" i="16"/>
  <c r="L66" i="16"/>
  <c r="K66" i="16"/>
  <c r="J66" i="16"/>
  <c r="I66" i="16"/>
  <c r="H66" i="16"/>
  <c r="G66" i="16"/>
  <c r="F66" i="16"/>
  <c r="E66" i="16"/>
  <c r="AB65" i="16"/>
  <c r="AB64" i="16"/>
  <c r="AB63" i="16"/>
  <c r="AB62" i="16"/>
  <c r="AB61" i="16"/>
  <c r="AB60" i="16"/>
  <c r="AB59" i="16"/>
  <c r="AB58" i="16"/>
  <c r="AB57" i="16"/>
  <c r="AA56" i="16"/>
  <c r="Z56" i="16"/>
  <c r="Y56" i="16"/>
  <c r="X56" i="16"/>
  <c r="W56" i="16"/>
  <c r="V56" i="16"/>
  <c r="U56" i="16"/>
  <c r="T56" i="16"/>
  <c r="S56" i="16"/>
  <c r="R56" i="16"/>
  <c r="Q56" i="16"/>
  <c r="P56" i="16"/>
  <c r="O56" i="16"/>
  <c r="N56" i="16"/>
  <c r="M56" i="16"/>
  <c r="L56" i="16"/>
  <c r="K56" i="16"/>
  <c r="J56" i="16"/>
  <c r="I56" i="16"/>
  <c r="H56" i="16"/>
  <c r="G56" i="16"/>
  <c r="F56" i="16"/>
  <c r="E56" i="16"/>
  <c r="AB55" i="16"/>
  <c r="AB54" i="16"/>
  <c r="AB53" i="16"/>
  <c r="AB52" i="16"/>
  <c r="AB51" i="16"/>
  <c r="AB50" i="16"/>
  <c r="AB49" i="16"/>
  <c r="AB48" i="16"/>
  <c r="AB47" i="16"/>
  <c r="AB45" i="16"/>
  <c r="AB44" i="16"/>
  <c r="AB43" i="16"/>
  <c r="AB42" i="16"/>
  <c r="AB41" i="16"/>
  <c r="AB40" i="16"/>
  <c r="AB39" i="16"/>
  <c r="AB38" i="16"/>
  <c r="AB37" i="16"/>
  <c r="AA36" i="16"/>
  <c r="Z36" i="16"/>
  <c r="Y36" i="16"/>
  <c r="X36" i="16"/>
  <c r="W36" i="16"/>
  <c r="V36" i="16"/>
  <c r="U36" i="16"/>
  <c r="T36" i="16"/>
  <c r="S36" i="16"/>
  <c r="R36" i="16"/>
  <c r="Q36" i="16"/>
  <c r="P36" i="16"/>
  <c r="O36" i="16"/>
  <c r="N36" i="16"/>
  <c r="M36" i="16"/>
  <c r="L36" i="16"/>
  <c r="K36" i="16"/>
  <c r="J36" i="16"/>
  <c r="I36" i="16"/>
  <c r="H36" i="16"/>
  <c r="G36" i="16"/>
  <c r="F36" i="16"/>
  <c r="E36" i="16"/>
  <c r="AB35" i="16"/>
  <c r="AB34" i="16"/>
  <c r="AB33" i="16"/>
  <c r="AB32" i="16"/>
  <c r="AB31" i="16"/>
  <c r="AB30" i="16"/>
  <c r="AB29" i="16"/>
  <c r="AB28" i="16"/>
  <c r="AB27" i="16"/>
  <c r="AA26" i="16"/>
  <c r="Z26" i="16"/>
  <c r="Y26" i="16"/>
  <c r="X26" i="16"/>
  <c r="W26" i="16"/>
  <c r="V26" i="16"/>
  <c r="U26" i="16"/>
  <c r="T26" i="16"/>
  <c r="S26" i="16"/>
  <c r="R26" i="16"/>
  <c r="Q26" i="16"/>
  <c r="P26" i="16"/>
  <c r="O26" i="16"/>
  <c r="N26" i="16"/>
  <c r="M26" i="16"/>
  <c r="L26" i="16"/>
  <c r="K26" i="16"/>
  <c r="J26" i="16"/>
  <c r="I26" i="16"/>
  <c r="H26" i="16"/>
  <c r="G26" i="16"/>
  <c r="F26" i="16"/>
  <c r="E26" i="16"/>
  <c r="AB25" i="16"/>
  <c r="AB24" i="16"/>
  <c r="AB23" i="16"/>
  <c r="AB22" i="16"/>
  <c r="AB21" i="16"/>
  <c r="AB20" i="16"/>
  <c r="AB19" i="16"/>
  <c r="AB18" i="16"/>
  <c r="AB17" i="16"/>
  <c r="AA16" i="16"/>
  <c r="Z16" i="16"/>
  <c r="Y16" i="16"/>
  <c r="X16" i="16"/>
  <c r="W16" i="16"/>
  <c r="V16" i="16"/>
  <c r="U16" i="16"/>
  <c r="T16" i="16"/>
  <c r="S16" i="16"/>
  <c r="R16" i="16"/>
  <c r="Q16" i="16"/>
  <c r="P16" i="16"/>
  <c r="O16" i="16"/>
  <c r="N16" i="16"/>
  <c r="M16" i="16"/>
  <c r="L16" i="16"/>
  <c r="K16" i="16"/>
  <c r="J16" i="16"/>
  <c r="I16" i="16"/>
  <c r="H16" i="16"/>
  <c r="G16" i="16"/>
  <c r="F16" i="16"/>
  <c r="E16" i="16"/>
  <c r="AB15" i="16"/>
  <c r="AB14" i="16"/>
  <c r="AB13" i="16"/>
  <c r="AB12" i="16"/>
  <c r="AB11" i="16"/>
  <c r="AB10" i="16"/>
  <c r="AB9" i="16"/>
  <c r="AB8" i="16"/>
  <c r="AB7" i="16"/>
  <c r="AA135" i="14"/>
  <c r="Z135" i="14"/>
  <c r="Y135" i="14"/>
  <c r="X135" i="14"/>
  <c r="W135" i="14"/>
  <c r="V135" i="14"/>
  <c r="U135" i="14"/>
  <c r="T135" i="14"/>
  <c r="S135" i="14"/>
  <c r="R135" i="14"/>
  <c r="Q135" i="14"/>
  <c r="P135" i="14"/>
  <c r="O135" i="14"/>
  <c r="N135" i="14"/>
  <c r="M135" i="14"/>
  <c r="L135" i="14"/>
  <c r="K135" i="14"/>
  <c r="J135" i="14"/>
  <c r="I135" i="14"/>
  <c r="H135" i="14"/>
  <c r="G135" i="14"/>
  <c r="F135" i="14"/>
  <c r="E135" i="14"/>
  <c r="AA134" i="14"/>
  <c r="Z134" i="14"/>
  <c r="Y134" i="14"/>
  <c r="X134" i="14"/>
  <c r="W134" i="14"/>
  <c r="V134" i="14"/>
  <c r="U134" i="14"/>
  <c r="T134" i="14"/>
  <c r="S134" i="14"/>
  <c r="R134" i="14"/>
  <c r="Q134" i="14"/>
  <c r="P134" i="14"/>
  <c r="O134" i="14"/>
  <c r="N134" i="14"/>
  <c r="M134" i="14"/>
  <c r="L134" i="14"/>
  <c r="K134" i="14"/>
  <c r="J134" i="14"/>
  <c r="I134" i="14"/>
  <c r="H134" i="14"/>
  <c r="G134" i="14"/>
  <c r="F134" i="14"/>
  <c r="E134" i="14"/>
  <c r="AA133" i="14"/>
  <c r="Z133" i="14"/>
  <c r="Y133" i="14"/>
  <c r="X133" i="14"/>
  <c r="W133" i="14"/>
  <c r="V133" i="14"/>
  <c r="U133" i="14"/>
  <c r="T133" i="14"/>
  <c r="S133" i="14"/>
  <c r="R133" i="14"/>
  <c r="Q133" i="14"/>
  <c r="P133" i="14"/>
  <c r="O133" i="14"/>
  <c r="N133" i="14"/>
  <c r="M133" i="14"/>
  <c r="L133" i="14"/>
  <c r="K133" i="14"/>
  <c r="J133" i="14"/>
  <c r="I133" i="14"/>
  <c r="H133" i="14"/>
  <c r="G133" i="14"/>
  <c r="F133" i="14"/>
  <c r="E133" i="14"/>
  <c r="AA132" i="14"/>
  <c r="Z132" i="14"/>
  <c r="Y132" i="14"/>
  <c r="X132" i="14"/>
  <c r="W132" i="14"/>
  <c r="V132" i="14"/>
  <c r="U132" i="14"/>
  <c r="T132" i="14"/>
  <c r="S132" i="14"/>
  <c r="R132" i="14"/>
  <c r="Q132" i="14"/>
  <c r="P132" i="14"/>
  <c r="O132" i="14"/>
  <c r="N132" i="14"/>
  <c r="M132" i="14"/>
  <c r="L132" i="14"/>
  <c r="K132" i="14"/>
  <c r="J132" i="14"/>
  <c r="I132" i="14"/>
  <c r="H132" i="14"/>
  <c r="G132" i="14"/>
  <c r="F132" i="14"/>
  <c r="E132" i="14"/>
  <c r="AA131" i="14"/>
  <c r="Z131" i="14"/>
  <c r="Y131" i="14"/>
  <c r="X131" i="14"/>
  <c r="W131" i="14"/>
  <c r="V131" i="14"/>
  <c r="U131" i="14"/>
  <c r="T131" i="14"/>
  <c r="S131" i="14"/>
  <c r="R131" i="14"/>
  <c r="Q131" i="14"/>
  <c r="P131" i="14"/>
  <c r="O131" i="14"/>
  <c r="N131" i="14"/>
  <c r="M131" i="14"/>
  <c r="L131" i="14"/>
  <c r="K131" i="14"/>
  <c r="J131" i="14"/>
  <c r="I131" i="14"/>
  <c r="H131" i="14"/>
  <c r="G131" i="14"/>
  <c r="F131" i="14"/>
  <c r="E131" i="14"/>
  <c r="AA130" i="14"/>
  <c r="Z130" i="14"/>
  <c r="Y130" i="14"/>
  <c r="X130" i="14"/>
  <c r="W130" i="14"/>
  <c r="V130" i="14"/>
  <c r="U130" i="14"/>
  <c r="T130" i="14"/>
  <c r="S130" i="14"/>
  <c r="R130" i="14"/>
  <c r="Q130" i="14"/>
  <c r="P130" i="14"/>
  <c r="O130" i="14"/>
  <c r="N130" i="14"/>
  <c r="M130" i="14"/>
  <c r="L130" i="14"/>
  <c r="K130" i="14"/>
  <c r="J130" i="14"/>
  <c r="I130" i="14"/>
  <c r="H130" i="14"/>
  <c r="G130" i="14"/>
  <c r="F130" i="14"/>
  <c r="E130" i="14"/>
  <c r="AA129" i="14"/>
  <c r="Z129" i="14"/>
  <c r="Y129" i="14"/>
  <c r="X129" i="14"/>
  <c r="W129" i="14"/>
  <c r="V129" i="14"/>
  <c r="U129" i="14"/>
  <c r="T129" i="14"/>
  <c r="S129" i="14"/>
  <c r="R129" i="14"/>
  <c r="Q129" i="14"/>
  <c r="P129" i="14"/>
  <c r="O129" i="14"/>
  <c r="N129" i="14"/>
  <c r="M129" i="14"/>
  <c r="L129" i="14"/>
  <c r="K129" i="14"/>
  <c r="J129" i="14"/>
  <c r="I129" i="14"/>
  <c r="H129" i="14"/>
  <c r="G129" i="14"/>
  <c r="F129" i="14"/>
  <c r="E129" i="14"/>
  <c r="AA128" i="14"/>
  <c r="Z128" i="14"/>
  <c r="Y128" i="14"/>
  <c r="X128" i="14"/>
  <c r="W128" i="14"/>
  <c r="V128" i="14"/>
  <c r="U128" i="14"/>
  <c r="T128" i="14"/>
  <c r="S128" i="14"/>
  <c r="R128" i="14"/>
  <c r="Q128" i="14"/>
  <c r="P128" i="14"/>
  <c r="O128" i="14"/>
  <c r="N128" i="14"/>
  <c r="M128" i="14"/>
  <c r="L128" i="14"/>
  <c r="K128" i="14"/>
  <c r="J128" i="14"/>
  <c r="I128" i="14"/>
  <c r="H128" i="14"/>
  <c r="G128" i="14"/>
  <c r="F128" i="14"/>
  <c r="E128" i="14"/>
  <c r="AA127" i="14"/>
  <c r="Z127" i="14"/>
  <c r="Y127" i="14"/>
  <c r="X127" i="14"/>
  <c r="W127" i="14"/>
  <c r="V127" i="14"/>
  <c r="U127" i="14"/>
  <c r="T127" i="14"/>
  <c r="S127" i="14"/>
  <c r="R127" i="14"/>
  <c r="Q127" i="14"/>
  <c r="P127" i="14"/>
  <c r="O127" i="14"/>
  <c r="N127" i="14"/>
  <c r="M127" i="14"/>
  <c r="L127" i="14"/>
  <c r="K127" i="14"/>
  <c r="J127" i="14"/>
  <c r="I127" i="14"/>
  <c r="H127" i="14"/>
  <c r="G127" i="14"/>
  <c r="F127" i="14"/>
  <c r="E127" i="14"/>
  <c r="AA126" i="14"/>
  <c r="Z126" i="14"/>
  <c r="Y126" i="14"/>
  <c r="X126" i="14"/>
  <c r="W126" i="14"/>
  <c r="V126" i="14"/>
  <c r="U126" i="14"/>
  <c r="T126" i="14"/>
  <c r="S126" i="14"/>
  <c r="R126" i="14"/>
  <c r="Q126" i="14"/>
  <c r="P126" i="14"/>
  <c r="O126" i="14"/>
  <c r="N126" i="14"/>
  <c r="M126" i="14"/>
  <c r="L126" i="14"/>
  <c r="K126" i="14"/>
  <c r="J126" i="14"/>
  <c r="I126" i="14"/>
  <c r="H126" i="14"/>
  <c r="G126" i="14"/>
  <c r="F126" i="14"/>
  <c r="E126" i="14"/>
  <c r="AB125" i="14"/>
  <c r="AB124" i="14"/>
  <c r="AB123" i="14"/>
  <c r="AB122" i="14"/>
  <c r="AB121" i="14"/>
  <c r="AB120" i="14"/>
  <c r="AB119" i="14"/>
  <c r="AB118" i="14"/>
  <c r="AB117" i="14"/>
  <c r="AB126" i="14" s="1"/>
  <c r="AA116" i="14"/>
  <c r="Z116" i="14"/>
  <c r="Y116" i="14"/>
  <c r="X116" i="14"/>
  <c r="W116" i="14"/>
  <c r="V116" i="14"/>
  <c r="U116" i="14"/>
  <c r="T116" i="14"/>
  <c r="S116" i="14"/>
  <c r="R116" i="14"/>
  <c r="Q116" i="14"/>
  <c r="P116" i="14"/>
  <c r="O116" i="14"/>
  <c r="N116" i="14"/>
  <c r="M116" i="14"/>
  <c r="L116" i="14"/>
  <c r="K116" i="14"/>
  <c r="J116" i="14"/>
  <c r="I116" i="14"/>
  <c r="H116" i="14"/>
  <c r="G116" i="14"/>
  <c r="F116" i="14"/>
  <c r="E116" i="14"/>
  <c r="AB115" i="14"/>
  <c r="AB114" i="14"/>
  <c r="AB113" i="14"/>
  <c r="AB112" i="14"/>
  <c r="AB111" i="14"/>
  <c r="AB110" i="14"/>
  <c r="AB109" i="14"/>
  <c r="AB108" i="14"/>
  <c r="AB107" i="14"/>
  <c r="AA106" i="14"/>
  <c r="Z106" i="14"/>
  <c r="Y106" i="14"/>
  <c r="X106" i="14"/>
  <c r="W106" i="14"/>
  <c r="V106" i="14"/>
  <c r="U106" i="14"/>
  <c r="T106" i="14"/>
  <c r="S106" i="14"/>
  <c r="R106" i="14"/>
  <c r="Q106" i="14"/>
  <c r="P106" i="14"/>
  <c r="O106" i="14"/>
  <c r="N106" i="14"/>
  <c r="M106" i="14"/>
  <c r="L106" i="14"/>
  <c r="K106" i="14"/>
  <c r="J106" i="14"/>
  <c r="I106" i="14"/>
  <c r="H106" i="14"/>
  <c r="G106" i="14"/>
  <c r="F106" i="14"/>
  <c r="E106" i="14"/>
  <c r="AB105" i="14"/>
  <c r="AB104" i="14"/>
  <c r="AB103" i="14"/>
  <c r="AB102" i="14"/>
  <c r="AB101" i="14"/>
  <c r="AB100" i="14"/>
  <c r="AB99" i="14"/>
  <c r="AB98" i="14"/>
  <c r="AB97" i="14"/>
  <c r="AA96" i="14"/>
  <c r="Z96" i="14"/>
  <c r="Y96" i="14"/>
  <c r="X96" i="14"/>
  <c r="W96" i="14"/>
  <c r="V96" i="14"/>
  <c r="U96" i="14"/>
  <c r="T96" i="14"/>
  <c r="S96" i="14"/>
  <c r="R96" i="14"/>
  <c r="Q96" i="14"/>
  <c r="P96" i="14"/>
  <c r="O96" i="14"/>
  <c r="N96" i="14"/>
  <c r="M96" i="14"/>
  <c r="L96" i="14"/>
  <c r="K96" i="14"/>
  <c r="J96" i="14"/>
  <c r="I96" i="14"/>
  <c r="H96" i="14"/>
  <c r="G96" i="14"/>
  <c r="F96" i="14"/>
  <c r="E96" i="14"/>
  <c r="AB95" i="14"/>
  <c r="AB94" i="14"/>
  <c r="AB93" i="14"/>
  <c r="AB92" i="14"/>
  <c r="AB91" i="14"/>
  <c r="AB90" i="14"/>
  <c r="AB89" i="14"/>
  <c r="AB88" i="14"/>
  <c r="AB87" i="14"/>
  <c r="AA86" i="14"/>
  <c r="Z86" i="14"/>
  <c r="Y86" i="14"/>
  <c r="X86" i="14"/>
  <c r="W86" i="14"/>
  <c r="V86" i="14"/>
  <c r="U86" i="14"/>
  <c r="T86" i="14"/>
  <c r="S86" i="14"/>
  <c r="R86" i="14"/>
  <c r="Q86" i="14"/>
  <c r="P86" i="14"/>
  <c r="O86" i="14"/>
  <c r="N86" i="14"/>
  <c r="M86" i="14"/>
  <c r="L86" i="14"/>
  <c r="K86" i="14"/>
  <c r="J86" i="14"/>
  <c r="I86" i="14"/>
  <c r="H86" i="14"/>
  <c r="G86" i="14"/>
  <c r="F86" i="14"/>
  <c r="E86" i="14"/>
  <c r="AB85" i="14"/>
  <c r="AB84" i="14"/>
  <c r="AB83" i="14"/>
  <c r="AB82" i="14"/>
  <c r="AB81" i="14"/>
  <c r="AB80" i="14"/>
  <c r="AB79" i="14"/>
  <c r="AB78" i="14"/>
  <c r="AB77" i="14"/>
  <c r="AB75" i="14"/>
  <c r="AB74" i="14"/>
  <c r="AB73" i="14"/>
  <c r="AB72" i="14"/>
  <c r="AB71" i="14"/>
  <c r="AB70" i="14"/>
  <c r="AB69" i="14"/>
  <c r="AB68" i="14"/>
  <c r="AB67" i="14"/>
  <c r="AA66" i="14"/>
  <c r="Z66" i="14"/>
  <c r="Y66" i="14"/>
  <c r="X66" i="14"/>
  <c r="W66" i="14"/>
  <c r="V66" i="14"/>
  <c r="U66" i="14"/>
  <c r="T66" i="14"/>
  <c r="S66" i="14"/>
  <c r="R66" i="14"/>
  <c r="Q66" i="14"/>
  <c r="P66" i="14"/>
  <c r="O66" i="14"/>
  <c r="N66" i="14"/>
  <c r="AB65" i="14"/>
  <c r="AB64" i="14"/>
  <c r="AB63" i="14"/>
  <c r="AB62" i="14"/>
  <c r="AB61" i="14"/>
  <c r="AB60" i="14"/>
  <c r="AB59" i="14"/>
  <c r="AB58" i="14"/>
  <c r="AB57" i="14"/>
  <c r="AA56" i="14"/>
  <c r="AB55" i="14"/>
  <c r="AB54" i="14"/>
  <c r="AB53" i="14"/>
  <c r="AB52" i="14"/>
  <c r="AB51" i="14"/>
  <c r="AB50" i="14"/>
  <c r="AB49" i="14"/>
  <c r="AB48" i="14"/>
  <c r="AB47" i="14"/>
  <c r="AA46" i="14"/>
  <c r="Z46" i="14"/>
  <c r="Y46" i="14"/>
  <c r="X46" i="14"/>
  <c r="W46" i="14"/>
  <c r="V46" i="14"/>
  <c r="U46" i="14"/>
  <c r="T46" i="14"/>
  <c r="S46" i="14"/>
  <c r="R46" i="14"/>
  <c r="Q46" i="14"/>
  <c r="P46" i="14"/>
  <c r="O46" i="14"/>
  <c r="N46" i="14"/>
  <c r="M46" i="14"/>
  <c r="L46" i="14"/>
  <c r="K46" i="14"/>
  <c r="J46" i="14"/>
  <c r="I46" i="14"/>
  <c r="H46" i="14"/>
  <c r="G46" i="14"/>
  <c r="F46" i="14"/>
  <c r="E46" i="14"/>
  <c r="AB45" i="14"/>
  <c r="AB44" i="14"/>
  <c r="AB43" i="14"/>
  <c r="AB42" i="14"/>
  <c r="AB41" i="14"/>
  <c r="AB40" i="14"/>
  <c r="AB39" i="14"/>
  <c r="AB38" i="14"/>
  <c r="AB37" i="14"/>
  <c r="AA36" i="14"/>
  <c r="Z36" i="14"/>
  <c r="Y36" i="14"/>
  <c r="X36" i="14"/>
  <c r="W36" i="14"/>
  <c r="V36" i="14"/>
  <c r="U36" i="14"/>
  <c r="T36" i="14"/>
  <c r="S36" i="14"/>
  <c r="R36" i="14"/>
  <c r="Q36" i="14"/>
  <c r="P36" i="14"/>
  <c r="O36" i="14"/>
  <c r="N36" i="14"/>
  <c r="M36" i="14"/>
  <c r="L36" i="14"/>
  <c r="K36" i="14"/>
  <c r="J36" i="14"/>
  <c r="I36" i="14"/>
  <c r="H36" i="14"/>
  <c r="G36" i="14"/>
  <c r="F36" i="14"/>
  <c r="E36" i="14"/>
  <c r="AB35" i="14"/>
  <c r="AB34" i="14"/>
  <c r="AB33" i="14"/>
  <c r="AB32" i="14"/>
  <c r="AB31" i="14"/>
  <c r="AB30" i="14"/>
  <c r="AB29" i="14"/>
  <c r="AB28" i="14"/>
  <c r="AB27" i="14"/>
  <c r="AA26" i="14"/>
  <c r="Z26" i="14"/>
  <c r="Y26" i="14"/>
  <c r="X26" i="14"/>
  <c r="W26" i="14"/>
  <c r="V26" i="14"/>
  <c r="U26" i="14"/>
  <c r="T26" i="14"/>
  <c r="S26" i="14"/>
  <c r="R26" i="14"/>
  <c r="Q26" i="14"/>
  <c r="P26" i="14"/>
  <c r="O26" i="14"/>
  <c r="N26" i="14"/>
  <c r="M26" i="14"/>
  <c r="L26" i="14"/>
  <c r="K26" i="14"/>
  <c r="J26" i="14"/>
  <c r="I26" i="14"/>
  <c r="H26" i="14"/>
  <c r="G26" i="14"/>
  <c r="F26" i="14"/>
  <c r="E26" i="14"/>
  <c r="AB25" i="14"/>
  <c r="AB24" i="14"/>
  <c r="AB23" i="14"/>
  <c r="AB22" i="14"/>
  <c r="AB21" i="14"/>
  <c r="AB20" i="14"/>
  <c r="AB19" i="14"/>
  <c r="AB18" i="14"/>
  <c r="AB17" i="14"/>
  <c r="AA16" i="14"/>
  <c r="Z16" i="14"/>
  <c r="Y16" i="14"/>
  <c r="X16" i="14"/>
  <c r="W16" i="14"/>
  <c r="V16" i="14"/>
  <c r="U16" i="14"/>
  <c r="T16" i="14"/>
  <c r="S16" i="14"/>
  <c r="R16" i="14"/>
  <c r="Q16" i="14"/>
  <c r="P16" i="14"/>
  <c r="O16" i="14"/>
  <c r="N16" i="14"/>
  <c r="M16" i="14"/>
  <c r="L16" i="14"/>
  <c r="K16" i="14"/>
  <c r="J16" i="14"/>
  <c r="I16" i="14"/>
  <c r="H16" i="14"/>
  <c r="G16" i="14"/>
  <c r="F16" i="14"/>
  <c r="E16" i="14"/>
  <c r="AB15" i="14"/>
  <c r="AB14" i="14"/>
  <c r="AB13" i="14"/>
  <c r="AB12" i="14"/>
  <c r="AB11" i="14"/>
  <c r="AB10" i="14"/>
  <c r="AB9" i="14"/>
  <c r="AB8" i="14"/>
  <c r="AB7" i="14"/>
  <c r="F127" i="10"/>
  <c r="G127" i="10"/>
  <c r="H127" i="10"/>
  <c r="I127" i="10"/>
  <c r="J127" i="10"/>
  <c r="K127" i="10"/>
  <c r="L127" i="10"/>
  <c r="M127" i="10"/>
  <c r="N127" i="10"/>
  <c r="O127" i="10"/>
  <c r="P127" i="10"/>
  <c r="Q127" i="10"/>
  <c r="R127" i="10"/>
  <c r="S127" i="10"/>
  <c r="T127" i="10"/>
  <c r="U127" i="10"/>
  <c r="V127" i="10"/>
  <c r="W127" i="10"/>
  <c r="X127" i="10"/>
  <c r="Y127" i="10"/>
  <c r="Z127" i="10"/>
  <c r="AA127" i="10"/>
  <c r="F128" i="10"/>
  <c r="G128" i="10"/>
  <c r="H128" i="10"/>
  <c r="I128" i="10"/>
  <c r="J128" i="10"/>
  <c r="K128" i="10"/>
  <c r="L128" i="10"/>
  <c r="M128" i="10"/>
  <c r="N128" i="10"/>
  <c r="O128" i="10"/>
  <c r="P128" i="10"/>
  <c r="Q128" i="10"/>
  <c r="R128" i="10"/>
  <c r="S128" i="10"/>
  <c r="T128" i="10"/>
  <c r="U128" i="10"/>
  <c r="V128" i="10"/>
  <c r="W128" i="10"/>
  <c r="X128" i="10"/>
  <c r="Y128" i="10"/>
  <c r="Z128" i="10"/>
  <c r="AA128" i="10"/>
  <c r="F129" i="10"/>
  <c r="G129" i="10"/>
  <c r="H129" i="10"/>
  <c r="I129" i="10"/>
  <c r="J129" i="10"/>
  <c r="K129" i="10"/>
  <c r="L129" i="10"/>
  <c r="M129" i="10"/>
  <c r="N129" i="10"/>
  <c r="O129" i="10"/>
  <c r="P129" i="10"/>
  <c r="Q129" i="10"/>
  <c r="R129" i="10"/>
  <c r="S129" i="10"/>
  <c r="T129" i="10"/>
  <c r="U129" i="10"/>
  <c r="V129" i="10"/>
  <c r="W129" i="10"/>
  <c r="X129" i="10"/>
  <c r="Y129" i="10"/>
  <c r="Z129" i="10"/>
  <c r="AA129" i="10"/>
  <c r="F130" i="10"/>
  <c r="G130" i="10"/>
  <c r="H130" i="10"/>
  <c r="I130" i="10"/>
  <c r="J130" i="10"/>
  <c r="K130" i="10"/>
  <c r="L130" i="10"/>
  <c r="M130" i="10"/>
  <c r="N130" i="10"/>
  <c r="O130" i="10"/>
  <c r="P130" i="10"/>
  <c r="Q130" i="10"/>
  <c r="R130" i="10"/>
  <c r="S130" i="10"/>
  <c r="T130" i="10"/>
  <c r="U130" i="10"/>
  <c r="V130" i="10"/>
  <c r="W130" i="10"/>
  <c r="X130" i="10"/>
  <c r="Y130" i="10"/>
  <c r="Z130" i="10"/>
  <c r="AA130" i="10"/>
  <c r="F131" i="10"/>
  <c r="G131" i="10"/>
  <c r="H131" i="10"/>
  <c r="I131" i="10"/>
  <c r="J131" i="10"/>
  <c r="K131" i="10"/>
  <c r="L131" i="10"/>
  <c r="M131" i="10"/>
  <c r="N131" i="10"/>
  <c r="O131" i="10"/>
  <c r="P131" i="10"/>
  <c r="Q131" i="10"/>
  <c r="R131" i="10"/>
  <c r="S131" i="10"/>
  <c r="T131" i="10"/>
  <c r="U131" i="10"/>
  <c r="V131" i="10"/>
  <c r="W131" i="10"/>
  <c r="X131" i="10"/>
  <c r="Y131" i="10"/>
  <c r="Z131" i="10"/>
  <c r="AA131" i="10"/>
  <c r="F132" i="10"/>
  <c r="G132" i="10"/>
  <c r="H132" i="10"/>
  <c r="I132" i="10"/>
  <c r="J132" i="10"/>
  <c r="K132" i="10"/>
  <c r="L132" i="10"/>
  <c r="M132" i="10"/>
  <c r="N132" i="10"/>
  <c r="O132" i="10"/>
  <c r="P132" i="10"/>
  <c r="Q132" i="10"/>
  <c r="R132" i="10"/>
  <c r="S132" i="10"/>
  <c r="T132" i="10"/>
  <c r="U132" i="10"/>
  <c r="V132" i="10"/>
  <c r="W132" i="10"/>
  <c r="X132" i="10"/>
  <c r="Y132" i="10"/>
  <c r="Z132" i="10"/>
  <c r="AA132" i="10"/>
  <c r="F133" i="10"/>
  <c r="G133" i="10"/>
  <c r="H133" i="10"/>
  <c r="I133" i="10"/>
  <c r="J133" i="10"/>
  <c r="K133" i="10"/>
  <c r="L133" i="10"/>
  <c r="M133" i="10"/>
  <c r="N133" i="10"/>
  <c r="O133" i="10"/>
  <c r="P133" i="10"/>
  <c r="Q133" i="10"/>
  <c r="R133" i="10"/>
  <c r="S133" i="10"/>
  <c r="T133" i="10"/>
  <c r="U133" i="10"/>
  <c r="V133" i="10"/>
  <c r="W133" i="10"/>
  <c r="X133" i="10"/>
  <c r="Y133" i="10"/>
  <c r="Z133" i="10"/>
  <c r="AA133" i="10"/>
  <c r="F134" i="10"/>
  <c r="G134" i="10"/>
  <c r="H134" i="10"/>
  <c r="I134" i="10"/>
  <c r="J134" i="10"/>
  <c r="K134" i="10"/>
  <c r="L134" i="10"/>
  <c r="M134" i="10"/>
  <c r="N134" i="10"/>
  <c r="O134" i="10"/>
  <c r="P134" i="10"/>
  <c r="Q134" i="10"/>
  <c r="R134" i="10"/>
  <c r="S134" i="10"/>
  <c r="T134" i="10"/>
  <c r="U134" i="10"/>
  <c r="V134" i="10"/>
  <c r="W134" i="10"/>
  <c r="X134" i="10"/>
  <c r="Y134" i="10"/>
  <c r="Z134" i="10"/>
  <c r="AA134" i="10"/>
  <c r="F135" i="10"/>
  <c r="G135" i="10"/>
  <c r="H135" i="10"/>
  <c r="I135" i="10"/>
  <c r="J135" i="10"/>
  <c r="K135" i="10"/>
  <c r="L135" i="10"/>
  <c r="M135" i="10"/>
  <c r="N135" i="10"/>
  <c r="O135" i="10"/>
  <c r="P135" i="10"/>
  <c r="Q135" i="10"/>
  <c r="R135" i="10"/>
  <c r="S135" i="10"/>
  <c r="T135" i="10"/>
  <c r="U135" i="10"/>
  <c r="V135" i="10"/>
  <c r="W135" i="10"/>
  <c r="X135" i="10"/>
  <c r="Y135" i="10"/>
  <c r="Z135" i="10"/>
  <c r="AA135" i="10"/>
  <c r="E128" i="10"/>
  <c r="E129" i="10"/>
  <c r="E130" i="10"/>
  <c r="E131" i="10"/>
  <c r="E132" i="10"/>
  <c r="E133" i="10"/>
  <c r="E134" i="10"/>
  <c r="E135" i="10"/>
  <c r="E127" i="10"/>
  <c r="AB118" i="10"/>
  <c r="AB119" i="10"/>
  <c r="AB120" i="10"/>
  <c r="AB121" i="10"/>
  <c r="AB122" i="10"/>
  <c r="AB123" i="10"/>
  <c r="AB124" i="10"/>
  <c r="AB125" i="10"/>
  <c r="AB117" i="10"/>
  <c r="F126" i="10"/>
  <c r="G126" i="10"/>
  <c r="H126" i="10"/>
  <c r="I126" i="10"/>
  <c r="J126" i="10"/>
  <c r="K126" i="10"/>
  <c r="L126" i="10"/>
  <c r="M126" i="10"/>
  <c r="N126" i="10"/>
  <c r="O126" i="10"/>
  <c r="P126" i="10"/>
  <c r="Q126" i="10"/>
  <c r="R126" i="10"/>
  <c r="S126" i="10"/>
  <c r="T126" i="10"/>
  <c r="U126" i="10"/>
  <c r="V126" i="10"/>
  <c r="W126" i="10"/>
  <c r="X126" i="10"/>
  <c r="Y126" i="10"/>
  <c r="Z126" i="10"/>
  <c r="AA126" i="10"/>
  <c r="E126" i="10"/>
  <c r="AB108" i="10"/>
  <c r="AB109" i="10"/>
  <c r="AB110" i="10"/>
  <c r="AB111" i="10"/>
  <c r="AB112" i="10"/>
  <c r="AB113" i="10"/>
  <c r="AB114" i="10"/>
  <c r="AB115" i="10"/>
  <c r="AB107" i="10"/>
  <c r="F116" i="10"/>
  <c r="G116" i="10"/>
  <c r="H116" i="10"/>
  <c r="I116" i="10"/>
  <c r="J116" i="10"/>
  <c r="K116" i="10"/>
  <c r="L116" i="10"/>
  <c r="M116" i="10"/>
  <c r="N116" i="10"/>
  <c r="O116" i="10"/>
  <c r="P116" i="10"/>
  <c r="Q116" i="10"/>
  <c r="R116" i="10"/>
  <c r="S116" i="10"/>
  <c r="T116" i="10"/>
  <c r="U116" i="10"/>
  <c r="V116" i="10"/>
  <c r="W116" i="10"/>
  <c r="X116" i="10"/>
  <c r="Y116" i="10"/>
  <c r="Z116" i="10"/>
  <c r="AA116" i="10"/>
  <c r="E116" i="10"/>
  <c r="AB98" i="10"/>
  <c r="AB99" i="10"/>
  <c r="AB100" i="10"/>
  <c r="AB101" i="10"/>
  <c r="AB102" i="10"/>
  <c r="AB103" i="10"/>
  <c r="AB104" i="10"/>
  <c r="AB105" i="10"/>
  <c r="AB97" i="10"/>
  <c r="AB88" i="10"/>
  <c r="AB89" i="10"/>
  <c r="AB90" i="10"/>
  <c r="AB91" i="10"/>
  <c r="AB92" i="10"/>
  <c r="AB93" i="10"/>
  <c r="AB94" i="10"/>
  <c r="AB95" i="10"/>
  <c r="AB87" i="10"/>
  <c r="F96" i="10"/>
  <c r="G96" i="10"/>
  <c r="H96" i="10"/>
  <c r="I96" i="10"/>
  <c r="J96" i="10"/>
  <c r="K96" i="10"/>
  <c r="L96" i="10"/>
  <c r="M96" i="10"/>
  <c r="N96" i="10"/>
  <c r="O96" i="10"/>
  <c r="P96" i="10"/>
  <c r="Q96" i="10"/>
  <c r="R96" i="10"/>
  <c r="S96" i="10"/>
  <c r="T96" i="10"/>
  <c r="U96" i="10"/>
  <c r="V96" i="10"/>
  <c r="W96" i="10"/>
  <c r="X96" i="10"/>
  <c r="Y96" i="10"/>
  <c r="Z96" i="10"/>
  <c r="AA96" i="10"/>
  <c r="E96" i="10"/>
  <c r="F86" i="10"/>
  <c r="G86" i="10"/>
  <c r="H86" i="10"/>
  <c r="I86" i="10"/>
  <c r="J86" i="10"/>
  <c r="K86" i="10"/>
  <c r="L86" i="10"/>
  <c r="M86" i="10"/>
  <c r="N86" i="10"/>
  <c r="O86" i="10"/>
  <c r="P86" i="10"/>
  <c r="Q86" i="10"/>
  <c r="R86" i="10"/>
  <c r="S86" i="10"/>
  <c r="T86" i="10"/>
  <c r="U86" i="10"/>
  <c r="V86" i="10"/>
  <c r="W86" i="10"/>
  <c r="X86" i="10"/>
  <c r="Y86" i="10"/>
  <c r="Z86" i="10"/>
  <c r="AA86" i="10"/>
  <c r="E86" i="10"/>
  <c r="AB78" i="10"/>
  <c r="AB79" i="10"/>
  <c r="AB80" i="10"/>
  <c r="AB81" i="10"/>
  <c r="AB82" i="10"/>
  <c r="AB83" i="10"/>
  <c r="AB84" i="10"/>
  <c r="AB85" i="10"/>
  <c r="AB77" i="10"/>
  <c r="AB68" i="10"/>
  <c r="AB69" i="10"/>
  <c r="AB70" i="10"/>
  <c r="AB71" i="10"/>
  <c r="AB72" i="10"/>
  <c r="AB73" i="10"/>
  <c r="AB74" i="10"/>
  <c r="AB75" i="10"/>
  <c r="AB67" i="10"/>
  <c r="AB48" i="10"/>
  <c r="AB49" i="10"/>
  <c r="AB50" i="10"/>
  <c r="AB51" i="10"/>
  <c r="AB52" i="10"/>
  <c r="AB53" i="10"/>
  <c r="AB54" i="10"/>
  <c r="AB55" i="10"/>
  <c r="AB47" i="10"/>
  <c r="F66" i="10"/>
  <c r="G66" i="10"/>
  <c r="H66" i="10"/>
  <c r="I66" i="10"/>
  <c r="J66" i="10"/>
  <c r="K66" i="10"/>
  <c r="L66" i="10"/>
  <c r="M66" i="10"/>
  <c r="N66" i="10"/>
  <c r="O66" i="10"/>
  <c r="P66" i="10"/>
  <c r="Q66" i="10"/>
  <c r="R66" i="10"/>
  <c r="S66" i="10"/>
  <c r="T66" i="10"/>
  <c r="U66" i="10"/>
  <c r="V66" i="10"/>
  <c r="W66" i="10"/>
  <c r="X66" i="10"/>
  <c r="Y66" i="10"/>
  <c r="Z66" i="10"/>
  <c r="AA66" i="10"/>
  <c r="E66" i="10"/>
  <c r="F46" i="10"/>
  <c r="G46" i="10"/>
  <c r="H46" i="10"/>
  <c r="I46" i="10"/>
  <c r="J46" i="10"/>
  <c r="K46" i="10"/>
  <c r="L46" i="10"/>
  <c r="M46" i="10"/>
  <c r="N46" i="10"/>
  <c r="O46" i="10"/>
  <c r="P46" i="10"/>
  <c r="Q46" i="10"/>
  <c r="R46" i="10"/>
  <c r="S46" i="10"/>
  <c r="T46" i="10"/>
  <c r="U46" i="10"/>
  <c r="V46" i="10"/>
  <c r="W46" i="10"/>
  <c r="X46" i="10"/>
  <c r="Y46" i="10"/>
  <c r="Z46" i="10"/>
  <c r="AA46" i="10"/>
  <c r="E46" i="10"/>
  <c r="AB38" i="10"/>
  <c r="AB39" i="10"/>
  <c r="AB40" i="10"/>
  <c r="AB41" i="10"/>
  <c r="AB42" i="10"/>
  <c r="AB43" i="10"/>
  <c r="AB44" i="10"/>
  <c r="AB45" i="10"/>
  <c r="AB37" i="10"/>
  <c r="AB136" i="17" l="1"/>
  <c r="AB116" i="14"/>
  <c r="AB76" i="10"/>
  <c r="AB126" i="10"/>
  <c r="AB96" i="10"/>
  <c r="AB46" i="10"/>
  <c r="AB106" i="10"/>
  <c r="AB86" i="10"/>
  <c r="AB56" i="10"/>
  <c r="AB132" i="14"/>
  <c r="AB132" i="10"/>
  <c r="AB128" i="10"/>
  <c r="AB66" i="10"/>
  <c r="AB135" i="10"/>
  <c r="AB134" i="10"/>
  <c r="Z136" i="10"/>
  <c r="V136" i="10"/>
  <c r="R136" i="10"/>
  <c r="N136" i="10"/>
  <c r="F136" i="10"/>
  <c r="AB131" i="10"/>
  <c r="AB130" i="10"/>
  <c r="J136" i="10"/>
  <c r="Y136" i="10"/>
  <c r="U136" i="10"/>
  <c r="Q136" i="10"/>
  <c r="M136" i="10"/>
  <c r="I136" i="10"/>
  <c r="E136" i="10"/>
  <c r="X136" i="10"/>
  <c r="T136" i="10"/>
  <c r="P136" i="10"/>
  <c r="L136" i="10"/>
  <c r="H136" i="10"/>
  <c r="AB133" i="10"/>
  <c r="AB129" i="10"/>
  <c r="AA136" i="10"/>
  <c r="W136" i="10"/>
  <c r="S136" i="10"/>
  <c r="O136" i="10"/>
  <c r="K136" i="10"/>
  <c r="G136" i="10"/>
  <c r="AB127" i="10"/>
  <c r="AB116" i="16"/>
  <c r="AB106" i="16"/>
  <c r="AB96" i="16"/>
  <c r="AB86" i="16"/>
  <c r="AB76" i="16"/>
  <c r="AB66" i="16"/>
  <c r="H136" i="16"/>
  <c r="L136" i="16"/>
  <c r="P136" i="16"/>
  <c r="T136" i="16"/>
  <c r="X136" i="16"/>
  <c r="AB128" i="16"/>
  <c r="AB132" i="16"/>
  <c r="AB56" i="16"/>
  <c r="AB46" i="16"/>
  <c r="AB36" i="16"/>
  <c r="AB26" i="16"/>
  <c r="AB16" i="16"/>
  <c r="AB127" i="16"/>
  <c r="I136" i="16"/>
  <c r="M136" i="16"/>
  <c r="Q136" i="16"/>
  <c r="U136" i="16"/>
  <c r="Y136" i="16"/>
  <c r="AB131" i="16"/>
  <c r="AB135" i="16"/>
  <c r="F136" i="16"/>
  <c r="J136" i="16"/>
  <c r="N136" i="16"/>
  <c r="R136" i="16"/>
  <c r="V136" i="16"/>
  <c r="Z136" i="16"/>
  <c r="AB130" i="16"/>
  <c r="AB134" i="16"/>
  <c r="G136" i="16"/>
  <c r="K136" i="16"/>
  <c r="O136" i="16"/>
  <c r="S136" i="16"/>
  <c r="W136" i="16"/>
  <c r="AA136" i="16"/>
  <c r="AB129" i="16"/>
  <c r="AB133" i="16"/>
  <c r="E136" i="16"/>
  <c r="AB106" i="14"/>
  <c r="AB96" i="14"/>
  <c r="AB86" i="14"/>
  <c r="AB76" i="14"/>
  <c r="AB66" i="14"/>
  <c r="AB56" i="14"/>
  <c r="AB46" i="14"/>
  <c r="H136" i="14"/>
  <c r="P136" i="14"/>
  <c r="X136" i="14"/>
  <c r="AB36" i="14"/>
  <c r="L136" i="14"/>
  <c r="T136" i="14"/>
  <c r="AB26" i="14"/>
  <c r="AB128" i="14"/>
  <c r="AB16" i="14"/>
  <c r="AB127" i="14"/>
  <c r="I136" i="14"/>
  <c r="M136" i="14"/>
  <c r="Q136" i="14"/>
  <c r="U136" i="14"/>
  <c r="Y136" i="14"/>
  <c r="AB131" i="14"/>
  <c r="AB135" i="14"/>
  <c r="F136" i="14"/>
  <c r="J136" i="14"/>
  <c r="N136" i="14"/>
  <c r="R136" i="14"/>
  <c r="V136" i="14"/>
  <c r="Z136" i="14"/>
  <c r="AB130" i="14"/>
  <c r="AB134" i="14"/>
  <c r="G136" i="14"/>
  <c r="K136" i="14"/>
  <c r="O136" i="14"/>
  <c r="S136" i="14"/>
  <c r="W136" i="14"/>
  <c r="AA136" i="14"/>
  <c r="AB129" i="14"/>
  <c r="AB133" i="14"/>
  <c r="E136" i="14"/>
  <c r="AB116" i="10"/>
  <c r="AB28" i="10"/>
  <c r="AB29" i="10"/>
  <c r="AB30" i="10"/>
  <c r="AB31" i="10"/>
  <c r="AB32" i="10"/>
  <c r="AB33" i="10"/>
  <c r="AB34" i="10"/>
  <c r="AB35" i="10"/>
  <c r="AB27" i="10"/>
  <c r="F36" i="10"/>
  <c r="G36" i="10"/>
  <c r="H36" i="10"/>
  <c r="I36" i="10"/>
  <c r="J36" i="10"/>
  <c r="K36" i="10"/>
  <c r="L36" i="10"/>
  <c r="M36" i="10"/>
  <c r="N36" i="10"/>
  <c r="O36" i="10"/>
  <c r="P36" i="10"/>
  <c r="Q36" i="10"/>
  <c r="R36" i="10"/>
  <c r="S36" i="10"/>
  <c r="T36" i="10"/>
  <c r="U36" i="10"/>
  <c r="V36" i="10"/>
  <c r="W36" i="10"/>
  <c r="X36" i="10"/>
  <c r="Y36" i="10"/>
  <c r="Z36" i="10"/>
  <c r="AA36" i="10"/>
  <c r="E36" i="10"/>
  <c r="AB18" i="10"/>
  <c r="AB19" i="10"/>
  <c r="AB20" i="10"/>
  <c r="AB21" i="10"/>
  <c r="AB22" i="10"/>
  <c r="AB23" i="10"/>
  <c r="AB24" i="10"/>
  <c r="AB25" i="10"/>
  <c r="AB17" i="10"/>
  <c r="AB8" i="10"/>
  <c r="AB9" i="10"/>
  <c r="AB10" i="10"/>
  <c r="AB11" i="10"/>
  <c r="AB12" i="10"/>
  <c r="AB13" i="10"/>
  <c r="AB14" i="10"/>
  <c r="AB15" i="10"/>
  <c r="AB7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 l="1"/>
  <c r="AB136" i="16"/>
  <c r="AB136" i="14"/>
  <c r="AB36" i="10"/>
  <c r="AB26" i="10"/>
</calcChain>
</file>

<file path=xl/sharedStrings.xml><?xml version="1.0" encoding="utf-8"?>
<sst xmlns="http://schemas.openxmlformats.org/spreadsheetml/2006/main" count="708" uniqueCount="60">
  <si>
    <t>5001 en adelante</t>
  </si>
  <si>
    <t>0 -  304</t>
  </si>
  <si>
    <t>601- 700</t>
  </si>
  <si>
    <t>701-  800</t>
  </si>
  <si>
    <t>801-  900</t>
  </si>
  <si>
    <t>901- 1000</t>
  </si>
  <si>
    <t>1001- 1500</t>
  </si>
  <si>
    <t>1501- 2000</t>
  </si>
  <si>
    <t>2001- 3000</t>
  </si>
  <si>
    <t>3001- 4000</t>
  </si>
  <si>
    <t>4001- 5000</t>
  </si>
  <si>
    <t>TOTAL</t>
  </si>
  <si>
    <t>305 - 320</t>
  </si>
  <si>
    <t>321 - 325</t>
  </si>
  <si>
    <t>326 - 330</t>
  </si>
  <si>
    <t>331-  335</t>
  </si>
  <si>
    <t>336-  340</t>
  </si>
  <si>
    <t>341-350</t>
  </si>
  <si>
    <t>351-360</t>
  </si>
  <si>
    <t>361-370</t>
  </si>
  <si>
    <t>371-400</t>
  </si>
  <si>
    <t>401-450</t>
  </si>
  <si>
    <t>451-500</t>
  </si>
  <si>
    <t>501-600</t>
  </si>
  <si>
    <t>Cantidad de empleados</t>
  </si>
  <si>
    <t>1 a 10</t>
  </si>
  <si>
    <t>11 a 50</t>
  </si>
  <si>
    <t>51 a 100</t>
  </si>
  <si>
    <t>101 a 250</t>
  </si>
  <si>
    <t>251 a 500</t>
  </si>
  <si>
    <t>501 a 1000</t>
  </si>
  <si>
    <t>1001 a 1500</t>
  </si>
  <si>
    <t>1501 a 2000</t>
  </si>
  <si>
    <t>Más de 2000</t>
  </si>
  <si>
    <t>Salario nominales $</t>
  </si>
  <si>
    <t>Agricultura, Caza, Silvicultura y Pesca</t>
  </si>
  <si>
    <t>Industrias Manufactureras, explotación de minas y canteras y otras actividades industriales</t>
  </si>
  <si>
    <t>construcción</t>
  </si>
  <si>
    <t>comercio, restaurantes y hoteles, transporte, almacenamiento, actividades de alojamiento y servicios de comida</t>
  </si>
  <si>
    <t>información y comunicaciones</t>
  </si>
  <si>
    <t>Actividades financieras y de seguros</t>
  </si>
  <si>
    <t>Actividades inmobiliarias</t>
  </si>
  <si>
    <t>Actividades profesionales, cientificas, tecnicas y servicios de administración de apoyo</t>
  </si>
  <si>
    <t>Servicios</t>
  </si>
  <si>
    <t>Servicios domésticos</t>
  </si>
  <si>
    <t xml:space="preserve">Salvadorenos en el exterior </t>
  </si>
  <si>
    <t>Trabajadores independientes</t>
  </si>
  <si>
    <t>SECTOR PRIVADO</t>
  </si>
  <si>
    <t>Actividad Económica</t>
  </si>
  <si>
    <t>Trabajadores Sector Privado</t>
  </si>
  <si>
    <t>Total</t>
  </si>
  <si>
    <t>Instituto Salvadoreño del Seguro Social</t>
  </si>
  <si>
    <t>Departamento de Actuariado y Estadística</t>
  </si>
  <si>
    <t>Trabajadores Cotizantes del Régimen de Salud del ISSS, según Rangos de Salarios y Número de Trabajadores de la Empresa</t>
  </si>
  <si>
    <t>Fuente: Planilla Mensual de Cotizaciones</t>
  </si>
  <si>
    <t>Nota:  Los trabajadores Domésticos se incorporan odicialmente a partir del julio del año 2010, los Salvadoreños en el Exterior en noviembre 2017 y los Independientes en mayo del 2018</t>
  </si>
  <si>
    <t>Período= Año 2016</t>
  </si>
  <si>
    <t>Período= Año 2017</t>
  </si>
  <si>
    <t>Período= Año 2018</t>
  </si>
  <si>
    <t>Período= Año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</si>
</sst>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\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4"/>
      <color theme="9" tint="-0.499984740745262"/>
      <name val="Tahoma"/>
      <family val="2"/>
    </font>
    <font>
      <b/>
      <sz val="14"/>
      <color theme="9" tint="-0.499984740745262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0" fillId="0" borderId="7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0" xfId="0" applyFont="1" applyFill="1" applyAlignment="1">
      <alignment wrapText="1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wrapText="1"/>
    </xf>
    <xf numFmtId="0" fontId="0" fillId="2" borderId="21" xfId="0" applyFill="1" applyBorder="1" applyAlignment="1">
      <alignment horizontal="center" wrapText="1"/>
    </xf>
    <xf numFmtId="0" fontId="0" fillId="2" borderId="14" xfId="0" applyFill="1" applyBorder="1" applyAlignment="1">
      <alignment horizontal="center"/>
    </xf>
    <xf numFmtId="164" fontId="0" fillId="0" borderId="1" xfId="0" applyNumberFormat="1" applyBorder="1"/>
    <xf numFmtId="164" fontId="0" fillId="0" borderId="6" xfId="0" applyNumberFormat="1" applyBorder="1"/>
    <xf numFmtId="164" fontId="0" fillId="0" borderId="8" xfId="0" applyNumberFormat="1" applyBorder="1"/>
    <xf numFmtId="164" fontId="0" fillId="0" borderId="3" xfId="0" applyNumberFormat="1" applyBorder="1"/>
    <xf numFmtId="164" fontId="0" fillId="0" borderId="4" xfId="0" applyNumberFormat="1" applyBorder="1"/>
    <xf numFmtId="164" fontId="0" fillId="0" borderId="9" xfId="0" applyNumberFormat="1" applyBorder="1"/>
    <xf numFmtId="0" fontId="0" fillId="0" borderId="0" xfId="0" applyFill="1"/>
    <xf numFmtId="164" fontId="0" fillId="0" borderId="0" xfId="0" applyNumberFormat="1"/>
    <xf numFmtId="164" fontId="0" fillId="0" borderId="0" xfId="0" applyNumberFormat="1" applyFill="1" applyBorder="1"/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textRotation="90"/>
    </xf>
    <xf numFmtId="0" fontId="4" fillId="2" borderId="13" xfId="0" applyFont="1" applyFill="1" applyBorder="1" applyAlignment="1">
      <alignment horizontal="center" vertical="center" textRotation="90"/>
    </xf>
    <xf numFmtId="0" fontId="1" fillId="0" borderId="15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139"/>
  <sheetViews>
    <sheetView showGridLines="0" topLeftCell="I116" zoomScale="85" zoomScaleNormal="85" workbookViewId="0">
      <selection activeCell="AC135" sqref="AC135"/>
    </sheetView>
  </sheetViews>
  <sheetFormatPr baseColWidth="10" defaultRowHeight="15" x14ac:dyDescent="0.25"/>
  <cols>
    <col min="1" max="1" width="1.85546875" customWidth="1"/>
    <col min="2" max="2" width="6.140625" customWidth="1"/>
    <col min="3" max="3" width="18.7109375" style="5" customWidth="1"/>
    <col min="4" max="4" width="13.140625" style="2" customWidth="1"/>
    <col min="5" max="27" width="10.5703125" customWidth="1"/>
  </cols>
  <sheetData>
    <row r="1" spans="2:28" ht="18" x14ac:dyDescent="0.25">
      <c r="B1" s="24" t="s">
        <v>51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</row>
    <row r="2" spans="2:28" ht="18" x14ac:dyDescent="0.25">
      <c r="B2" s="24" t="s">
        <v>52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</row>
    <row r="3" spans="2:28" ht="18" x14ac:dyDescent="0.25">
      <c r="B3" s="25" t="s">
        <v>53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</row>
    <row r="4" spans="2:28" ht="15.75" thickBot="1" x14ac:dyDescent="0.3">
      <c r="C4" s="5" t="s">
        <v>56</v>
      </c>
    </row>
    <row r="5" spans="2:28" ht="19.5" customHeight="1" thickBot="1" x14ac:dyDescent="0.35">
      <c r="B5" s="20" t="s">
        <v>48</v>
      </c>
      <c r="C5" s="21"/>
      <c r="D5" s="29" t="s">
        <v>24</v>
      </c>
      <c r="E5" s="26" t="s">
        <v>34</v>
      </c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8"/>
    </row>
    <row r="6" spans="2:28" ht="30.75" thickBot="1" x14ac:dyDescent="0.3">
      <c r="B6" s="22"/>
      <c r="C6" s="23"/>
      <c r="D6" s="30"/>
      <c r="E6" s="6" t="s">
        <v>1</v>
      </c>
      <c r="F6" s="7" t="s">
        <v>12</v>
      </c>
      <c r="G6" s="7" t="s">
        <v>13</v>
      </c>
      <c r="H6" s="7" t="s">
        <v>14</v>
      </c>
      <c r="I6" s="7" t="s">
        <v>15</v>
      </c>
      <c r="J6" s="7" t="s">
        <v>16</v>
      </c>
      <c r="K6" s="7" t="s">
        <v>17</v>
      </c>
      <c r="L6" s="7" t="s">
        <v>18</v>
      </c>
      <c r="M6" s="7" t="s">
        <v>19</v>
      </c>
      <c r="N6" s="7" t="s">
        <v>20</v>
      </c>
      <c r="O6" s="7" t="s">
        <v>21</v>
      </c>
      <c r="P6" s="7" t="s">
        <v>22</v>
      </c>
      <c r="Q6" s="7" t="s">
        <v>23</v>
      </c>
      <c r="R6" s="7" t="s">
        <v>2</v>
      </c>
      <c r="S6" s="7" t="s">
        <v>3</v>
      </c>
      <c r="T6" s="7" t="s">
        <v>4</v>
      </c>
      <c r="U6" s="7" t="s">
        <v>5</v>
      </c>
      <c r="V6" s="7" t="s">
        <v>6</v>
      </c>
      <c r="W6" s="7" t="s">
        <v>7</v>
      </c>
      <c r="X6" s="7" t="s">
        <v>8</v>
      </c>
      <c r="Y6" s="7" t="s">
        <v>9</v>
      </c>
      <c r="Z6" s="8" t="s">
        <v>10</v>
      </c>
      <c r="AA6" s="9" t="s">
        <v>0</v>
      </c>
      <c r="AB6" s="10" t="s">
        <v>50</v>
      </c>
    </row>
    <row r="7" spans="2:28" x14ac:dyDescent="0.25">
      <c r="B7" s="31" t="s">
        <v>47</v>
      </c>
      <c r="C7" s="33" t="s">
        <v>35</v>
      </c>
      <c r="D7" s="3" t="s">
        <v>25</v>
      </c>
      <c r="E7" s="14">
        <v>1269</v>
      </c>
      <c r="F7" s="14">
        <v>95</v>
      </c>
      <c r="G7" s="14">
        <v>35</v>
      </c>
      <c r="H7" s="14">
        <v>23</v>
      </c>
      <c r="I7" s="14">
        <v>33</v>
      </c>
      <c r="J7" s="14">
        <v>26</v>
      </c>
      <c r="K7" s="14">
        <v>56</v>
      </c>
      <c r="L7" s="14">
        <v>32</v>
      </c>
      <c r="M7" s="14">
        <v>31</v>
      </c>
      <c r="N7" s="14">
        <v>74</v>
      </c>
      <c r="O7" s="14">
        <v>130</v>
      </c>
      <c r="P7" s="14">
        <v>88</v>
      </c>
      <c r="Q7" s="14">
        <v>137</v>
      </c>
      <c r="R7" s="14">
        <v>50</v>
      </c>
      <c r="S7" s="14">
        <v>42</v>
      </c>
      <c r="T7" s="14">
        <v>23</v>
      </c>
      <c r="U7" s="14">
        <v>12</v>
      </c>
      <c r="V7" s="14">
        <v>45</v>
      </c>
      <c r="W7" s="14">
        <v>13</v>
      </c>
      <c r="X7" s="14">
        <v>6</v>
      </c>
      <c r="Y7" s="14">
        <v>0</v>
      </c>
      <c r="Z7" s="14">
        <v>0</v>
      </c>
      <c r="AA7" s="14">
        <v>1</v>
      </c>
      <c r="AB7" s="15">
        <f>SUM(E7:AA7)</f>
        <v>2221</v>
      </c>
    </row>
    <row r="8" spans="2:28" x14ac:dyDescent="0.25">
      <c r="B8" s="31"/>
      <c r="C8" s="34"/>
      <c r="D8" s="4" t="s">
        <v>26</v>
      </c>
      <c r="E8" s="11">
        <v>773</v>
      </c>
      <c r="F8" s="11">
        <v>152</v>
      </c>
      <c r="G8" s="11">
        <v>58</v>
      </c>
      <c r="H8" s="11">
        <v>43</v>
      </c>
      <c r="I8" s="11">
        <v>41</v>
      </c>
      <c r="J8" s="11">
        <v>48</v>
      </c>
      <c r="K8" s="11">
        <v>76</v>
      </c>
      <c r="L8" s="11">
        <v>92</v>
      </c>
      <c r="M8" s="11">
        <v>85</v>
      </c>
      <c r="N8" s="11">
        <v>131</v>
      </c>
      <c r="O8" s="11">
        <v>182</v>
      </c>
      <c r="P8" s="11">
        <v>148</v>
      </c>
      <c r="Q8" s="11">
        <v>174</v>
      </c>
      <c r="R8" s="11">
        <v>95</v>
      </c>
      <c r="S8" s="11">
        <v>39</v>
      </c>
      <c r="T8" s="11">
        <v>21</v>
      </c>
      <c r="U8" s="11">
        <v>30</v>
      </c>
      <c r="V8" s="11">
        <v>60</v>
      </c>
      <c r="W8" s="11">
        <v>1</v>
      </c>
      <c r="X8" s="11">
        <v>31</v>
      </c>
      <c r="Y8" s="11">
        <v>38</v>
      </c>
      <c r="Z8" s="11">
        <v>35</v>
      </c>
      <c r="AA8" s="11">
        <v>0</v>
      </c>
      <c r="AB8" s="12">
        <f t="shared" ref="AB8:AB15" si="0">SUM(E8:AA8)</f>
        <v>2353</v>
      </c>
    </row>
    <row r="9" spans="2:28" x14ac:dyDescent="0.25">
      <c r="B9" s="31"/>
      <c r="C9" s="34"/>
      <c r="D9" s="4" t="s">
        <v>27</v>
      </c>
      <c r="E9" s="11">
        <v>294</v>
      </c>
      <c r="F9" s="11">
        <v>0</v>
      </c>
      <c r="G9" s="11">
        <v>0</v>
      </c>
      <c r="H9" s="11">
        <v>11</v>
      </c>
      <c r="I9" s="11">
        <v>5</v>
      </c>
      <c r="J9" s="11">
        <v>11</v>
      </c>
      <c r="K9" s="11">
        <v>31</v>
      </c>
      <c r="L9" s="11">
        <v>15</v>
      </c>
      <c r="M9" s="11">
        <v>61</v>
      </c>
      <c r="N9" s="11">
        <v>78</v>
      </c>
      <c r="O9" s="11">
        <v>99</v>
      </c>
      <c r="P9" s="11">
        <v>92</v>
      </c>
      <c r="Q9" s="11">
        <v>44</v>
      </c>
      <c r="R9" s="11">
        <v>25</v>
      </c>
      <c r="S9" s="11">
        <v>41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2">
        <f t="shared" si="0"/>
        <v>807</v>
      </c>
    </row>
    <row r="10" spans="2:28" x14ac:dyDescent="0.25">
      <c r="B10" s="31"/>
      <c r="C10" s="34"/>
      <c r="D10" s="4" t="s">
        <v>28</v>
      </c>
      <c r="E10" s="11">
        <v>518</v>
      </c>
      <c r="F10" s="11">
        <v>70</v>
      </c>
      <c r="G10" s="11">
        <v>31</v>
      </c>
      <c r="H10" s="11">
        <v>9</v>
      </c>
      <c r="I10" s="11">
        <v>10</v>
      </c>
      <c r="J10" s="11">
        <v>30</v>
      </c>
      <c r="K10" s="11">
        <v>103</v>
      </c>
      <c r="L10" s="11">
        <v>101</v>
      </c>
      <c r="M10" s="11">
        <v>48</v>
      </c>
      <c r="N10" s="11">
        <v>259</v>
      </c>
      <c r="O10" s="11">
        <v>485</v>
      </c>
      <c r="P10" s="11">
        <v>347</v>
      </c>
      <c r="Q10" s="11">
        <v>565</v>
      </c>
      <c r="R10" s="11">
        <v>239</v>
      </c>
      <c r="S10" s="11">
        <v>367</v>
      </c>
      <c r="T10" s="11">
        <v>41</v>
      </c>
      <c r="U10" s="11">
        <v>98</v>
      </c>
      <c r="V10" s="11">
        <v>256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2">
        <f t="shared" si="0"/>
        <v>3577</v>
      </c>
    </row>
    <row r="11" spans="2:28" x14ac:dyDescent="0.25">
      <c r="B11" s="31"/>
      <c r="C11" s="34"/>
      <c r="D11" s="4" t="s">
        <v>29</v>
      </c>
      <c r="E11" s="11">
        <v>56</v>
      </c>
      <c r="F11" s="11">
        <v>0</v>
      </c>
      <c r="G11" s="11">
        <v>0</v>
      </c>
      <c r="H11" s="11">
        <v>31</v>
      </c>
      <c r="I11" s="11">
        <v>0</v>
      </c>
      <c r="J11" s="11">
        <v>0</v>
      </c>
      <c r="K11" s="11">
        <v>30</v>
      </c>
      <c r="L11" s="11">
        <v>86</v>
      </c>
      <c r="M11" s="11">
        <v>28</v>
      </c>
      <c r="N11" s="11">
        <v>289</v>
      </c>
      <c r="O11" s="11">
        <v>953</v>
      </c>
      <c r="P11" s="11">
        <v>93</v>
      </c>
      <c r="Q11" s="11">
        <v>38</v>
      </c>
      <c r="R11" s="11">
        <v>268</v>
      </c>
      <c r="S11" s="11">
        <v>136</v>
      </c>
      <c r="T11" s="11">
        <v>0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  <c r="Z11" s="11">
        <v>0</v>
      </c>
      <c r="AA11" s="11">
        <v>0</v>
      </c>
      <c r="AB11" s="12">
        <f t="shared" si="0"/>
        <v>2008</v>
      </c>
    </row>
    <row r="12" spans="2:28" x14ac:dyDescent="0.25">
      <c r="B12" s="31"/>
      <c r="C12" s="34"/>
      <c r="D12" s="4" t="s">
        <v>30</v>
      </c>
      <c r="E12" s="11">
        <v>411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931</v>
      </c>
      <c r="R12" s="11">
        <v>402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2">
        <f t="shared" si="0"/>
        <v>1744</v>
      </c>
    </row>
    <row r="13" spans="2:28" x14ac:dyDescent="0.25">
      <c r="B13" s="31"/>
      <c r="C13" s="34"/>
      <c r="D13" s="4" t="s">
        <v>31</v>
      </c>
      <c r="E13" s="11">
        <v>608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262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2">
        <f t="shared" si="0"/>
        <v>870</v>
      </c>
    </row>
    <row r="14" spans="2:28" x14ac:dyDescent="0.25">
      <c r="B14" s="31"/>
      <c r="C14" s="34"/>
      <c r="D14" s="4" t="s">
        <v>32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12">
        <f t="shared" si="0"/>
        <v>0</v>
      </c>
    </row>
    <row r="15" spans="2:28" x14ac:dyDescent="0.25">
      <c r="B15" s="31"/>
      <c r="C15" s="34"/>
      <c r="D15" s="4" t="s">
        <v>33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2">
        <f t="shared" si="0"/>
        <v>0</v>
      </c>
    </row>
    <row r="16" spans="2:28" ht="15.75" thickBot="1" x14ac:dyDescent="0.3">
      <c r="B16" s="31"/>
      <c r="C16" s="35"/>
      <c r="D16" s="1" t="s">
        <v>11</v>
      </c>
      <c r="E16" s="13">
        <f>SUM(E7:E15)</f>
        <v>3929</v>
      </c>
      <c r="F16" s="13">
        <f t="shared" ref="F16:AA16" si="1">SUM(F7:F15)</f>
        <v>317</v>
      </c>
      <c r="G16" s="13">
        <f t="shared" si="1"/>
        <v>124</v>
      </c>
      <c r="H16" s="13">
        <f t="shared" si="1"/>
        <v>117</v>
      </c>
      <c r="I16" s="13">
        <f t="shared" si="1"/>
        <v>89</v>
      </c>
      <c r="J16" s="13">
        <f t="shared" si="1"/>
        <v>115</v>
      </c>
      <c r="K16" s="13">
        <f t="shared" si="1"/>
        <v>296</v>
      </c>
      <c r="L16" s="13">
        <f t="shared" si="1"/>
        <v>326</v>
      </c>
      <c r="M16" s="13">
        <f t="shared" si="1"/>
        <v>253</v>
      </c>
      <c r="N16" s="13">
        <f t="shared" si="1"/>
        <v>831</v>
      </c>
      <c r="O16" s="13">
        <f t="shared" si="1"/>
        <v>1849</v>
      </c>
      <c r="P16" s="13">
        <f t="shared" si="1"/>
        <v>768</v>
      </c>
      <c r="Q16" s="13">
        <f t="shared" si="1"/>
        <v>2151</v>
      </c>
      <c r="R16" s="13">
        <f t="shared" si="1"/>
        <v>1079</v>
      </c>
      <c r="S16" s="13">
        <f t="shared" si="1"/>
        <v>625</v>
      </c>
      <c r="T16" s="13">
        <f t="shared" si="1"/>
        <v>85</v>
      </c>
      <c r="U16" s="13">
        <f t="shared" si="1"/>
        <v>140</v>
      </c>
      <c r="V16" s="13">
        <f t="shared" si="1"/>
        <v>361</v>
      </c>
      <c r="W16" s="13">
        <f t="shared" si="1"/>
        <v>14</v>
      </c>
      <c r="X16" s="13">
        <f t="shared" si="1"/>
        <v>37</v>
      </c>
      <c r="Y16" s="13">
        <f t="shared" si="1"/>
        <v>38</v>
      </c>
      <c r="Z16" s="13">
        <f t="shared" si="1"/>
        <v>35</v>
      </c>
      <c r="AA16" s="13">
        <f t="shared" si="1"/>
        <v>1</v>
      </c>
      <c r="AB16" s="16">
        <f>SUM(AB7:AB15)</f>
        <v>13580</v>
      </c>
    </row>
    <row r="17" spans="2:28" x14ac:dyDescent="0.25">
      <c r="B17" s="31"/>
      <c r="C17" s="33" t="s">
        <v>36</v>
      </c>
      <c r="D17" s="3" t="s">
        <v>25</v>
      </c>
      <c r="E17" s="14">
        <v>6932</v>
      </c>
      <c r="F17" s="14">
        <v>286</v>
      </c>
      <c r="G17" s="14">
        <v>85</v>
      </c>
      <c r="H17" s="14">
        <v>86</v>
      </c>
      <c r="I17" s="14">
        <v>100</v>
      </c>
      <c r="J17" s="14">
        <v>74</v>
      </c>
      <c r="K17" s="14">
        <v>161</v>
      </c>
      <c r="L17" s="14">
        <v>158</v>
      </c>
      <c r="M17" s="14">
        <v>139</v>
      </c>
      <c r="N17" s="14">
        <v>420</v>
      </c>
      <c r="O17" s="14">
        <v>345</v>
      </c>
      <c r="P17" s="14">
        <v>267</v>
      </c>
      <c r="Q17" s="14">
        <v>240</v>
      </c>
      <c r="R17" s="14">
        <v>122</v>
      </c>
      <c r="S17" s="14">
        <v>121</v>
      </c>
      <c r="T17" s="14">
        <v>68</v>
      </c>
      <c r="U17" s="14">
        <v>74</v>
      </c>
      <c r="V17" s="14">
        <v>125</v>
      </c>
      <c r="W17" s="14">
        <v>65</v>
      </c>
      <c r="X17" s="14">
        <v>41</v>
      </c>
      <c r="Y17" s="14">
        <v>14</v>
      </c>
      <c r="Z17" s="14">
        <v>7</v>
      </c>
      <c r="AA17" s="14">
        <v>11</v>
      </c>
      <c r="AB17" s="15">
        <f>SUM(E17:AA17)</f>
        <v>9941</v>
      </c>
    </row>
    <row r="18" spans="2:28" x14ac:dyDescent="0.25">
      <c r="B18" s="31"/>
      <c r="C18" s="34"/>
      <c r="D18" s="4" t="s">
        <v>26</v>
      </c>
      <c r="E18" s="11">
        <v>5871</v>
      </c>
      <c r="F18" s="11">
        <v>822</v>
      </c>
      <c r="G18" s="11">
        <v>252</v>
      </c>
      <c r="H18" s="11">
        <v>291</v>
      </c>
      <c r="I18" s="11">
        <v>193</v>
      </c>
      <c r="J18" s="11">
        <v>204</v>
      </c>
      <c r="K18" s="11">
        <v>453</v>
      </c>
      <c r="L18" s="11">
        <v>506</v>
      </c>
      <c r="M18" s="11">
        <v>452</v>
      </c>
      <c r="N18" s="11">
        <v>1274</v>
      </c>
      <c r="O18" s="11">
        <v>1733</v>
      </c>
      <c r="P18" s="11">
        <v>1076</v>
      </c>
      <c r="Q18" s="11">
        <v>1497</v>
      </c>
      <c r="R18" s="11">
        <v>982</v>
      </c>
      <c r="S18" s="11">
        <v>783</v>
      </c>
      <c r="T18" s="11">
        <v>375</v>
      </c>
      <c r="U18" s="11">
        <v>357</v>
      </c>
      <c r="V18" s="11">
        <v>685</v>
      </c>
      <c r="W18" s="11">
        <v>226</v>
      </c>
      <c r="X18" s="11">
        <v>195</v>
      </c>
      <c r="Y18" s="11">
        <v>95</v>
      </c>
      <c r="Z18" s="11">
        <v>21</v>
      </c>
      <c r="AA18" s="11">
        <v>59</v>
      </c>
      <c r="AB18" s="12">
        <f t="shared" ref="AB18:AB81" si="2">SUM(E18:AA18)</f>
        <v>18402</v>
      </c>
    </row>
    <row r="19" spans="2:28" x14ac:dyDescent="0.25">
      <c r="B19" s="31"/>
      <c r="C19" s="34"/>
      <c r="D19" s="4" t="s">
        <v>27</v>
      </c>
      <c r="E19" s="11">
        <v>1805</v>
      </c>
      <c r="F19" s="11">
        <v>544</v>
      </c>
      <c r="G19" s="11">
        <v>179</v>
      </c>
      <c r="H19" s="11">
        <v>176</v>
      </c>
      <c r="I19" s="11">
        <v>186</v>
      </c>
      <c r="J19" s="11">
        <v>177</v>
      </c>
      <c r="K19" s="11">
        <v>417</v>
      </c>
      <c r="L19" s="11">
        <v>392</v>
      </c>
      <c r="M19" s="11">
        <v>437</v>
      </c>
      <c r="N19" s="11">
        <v>1115</v>
      </c>
      <c r="O19" s="11">
        <v>1344</v>
      </c>
      <c r="P19" s="11">
        <v>1330</v>
      </c>
      <c r="Q19" s="11">
        <v>1553</v>
      </c>
      <c r="R19" s="11">
        <v>885</v>
      </c>
      <c r="S19" s="11">
        <v>257</v>
      </c>
      <c r="T19" s="11">
        <v>444</v>
      </c>
      <c r="U19" s="11">
        <v>722</v>
      </c>
      <c r="V19" s="11">
        <v>847</v>
      </c>
      <c r="W19" s="11">
        <v>135</v>
      </c>
      <c r="X19" s="11">
        <v>140</v>
      </c>
      <c r="Y19" s="11">
        <v>7</v>
      </c>
      <c r="Z19" s="11">
        <v>0</v>
      </c>
      <c r="AA19" s="11">
        <v>0</v>
      </c>
      <c r="AB19" s="12">
        <f t="shared" si="2"/>
        <v>13092</v>
      </c>
    </row>
    <row r="20" spans="2:28" x14ac:dyDescent="0.25">
      <c r="B20" s="31"/>
      <c r="C20" s="34"/>
      <c r="D20" s="4" t="s">
        <v>28</v>
      </c>
      <c r="E20" s="11">
        <v>4474</v>
      </c>
      <c r="F20" s="11">
        <v>647</v>
      </c>
      <c r="G20" s="11">
        <v>162</v>
      </c>
      <c r="H20" s="11">
        <v>191</v>
      </c>
      <c r="I20" s="11">
        <v>147</v>
      </c>
      <c r="J20" s="11">
        <v>119</v>
      </c>
      <c r="K20" s="11">
        <v>297</v>
      </c>
      <c r="L20" s="11">
        <v>487</v>
      </c>
      <c r="M20" s="11">
        <v>696</v>
      </c>
      <c r="N20" s="11">
        <v>2282</v>
      </c>
      <c r="O20" s="11">
        <v>3309</v>
      </c>
      <c r="P20" s="11">
        <v>2769</v>
      </c>
      <c r="Q20" s="11">
        <v>3711</v>
      </c>
      <c r="R20" s="11">
        <v>3537</v>
      </c>
      <c r="S20" s="11">
        <v>1678</v>
      </c>
      <c r="T20" s="11">
        <v>1788</v>
      </c>
      <c r="U20" s="11">
        <v>433</v>
      </c>
      <c r="V20" s="11">
        <v>2114</v>
      </c>
      <c r="W20" s="11">
        <v>670</v>
      </c>
      <c r="X20" s="11">
        <v>287</v>
      </c>
      <c r="Y20" s="11">
        <v>123</v>
      </c>
      <c r="Z20" s="11">
        <v>23</v>
      </c>
      <c r="AA20" s="11">
        <v>23</v>
      </c>
      <c r="AB20" s="12">
        <f t="shared" si="2"/>
        <v>29967</v>
      </c>
    </row>
    <row r="21" spans="2:28" x14ac:dyDescent="0.25">
      <c r="B21" s="31"/>
      <c r="C21" s="34"/>
      <c r="D21" s="4" t="s">
        <v>29</v>
      </c>
      <c r="E21" s="11">
        <v>6882</v>
      </c>
      <c r="F21" s="11">
        <v>1048</v>
      </c>
      <c r="G21" s="11">
        <v>247</v>
      </c>
      <c r="H21" s="11">
        <v>91</v>
      </c>
      <c r="I21" s="11">
        <v>327</v>
      </c>
      <c r="J21" s="11">
        <v>412</v>
      </c>
      <c r="K21" s="11">
        <v>524</v>
      </c>
      <c r="L21" s="11">
        <v>625</v>
      </c>
      <c r="M21" s="11">
        <v>1064</v>
      </c>
      <c r="N21" s="11">
        <v>1802</v>
      </c>
      <c r="O21" s="11">
        <v>2765</v>
      </c>
      <c r="P21" s="11">
        <v>3501</v>
      </c>
      <c r="Q21" s="11">
        <v>5380</v>
      </c>
      <c r="R21" s="11">
        <v>2713</v>
      </c>
      <c r="S21" s="11">
        <v>2644</v>
      </c>
      <c r="T21" s="11">
        <v>1840</v>
      </c>
      <c r="U21" s="11">
        <v>1148</v>
      </c>
      <c r="V21" s="11">
        <v>1370</v>
      </c>
      <c r="W21" s="11">
        <v>563</v>
      </c>
      <c r="X21" s="11">
        <v>364</v>
      </c>
      <c r="Y21" s="11">
        <v>0</v>
      </c>
      <c r="Z21" s="11">
        <v>0</v>
      </c>
      <c r="AA21" s="11">
        <v>0</v>
      </c>
      <c r="AB21" s="12">
        <f t="shared" si="2"/>
        <v>35310</v>
      </c>
    </row>
    <row r="22" spans="2:28" x14ac:dyDescent="0.25">
      <c r="B22" s="31"/>
      <c r="C22" s="34"/>
      <c r="D22" s="4" t="s">
        <v>30</v>
      </c>
      <c r="E22" s="11">
        <v>10242</v>
      </c>
      <c r="F22" s="11">
        <v>2248</v>
      </c>
      <c r="G22" s="11">
        <v>416</v>
      </c>
      <c r="H22" s="11">
        <v>649</v>
      </c>
      <c r="I22" s="11">
        <v>657</v>
      </c>
      <c r="J22" s="11">
        <v>457</v>
      </c>
      <c r="K22" s="11">
        <v>756</v>
      </c>
      <c r="L22" s="11">
        <v>1058</v>
      </c>
      <c r="M22" s="11">
        <v>765</v>
      </c>
      <c r="N22" s="11">
        <v>2814</v>
      </c>
      <c r="O22" s="11">
        <v>2493</v>
      </c>
      <c r="P22" s="11">
        <v>2521</v>
      </c>
      <c r="Q22" s="11">
        <v>4381</v>
      </c>
      <c r="R22" s="11">
        <v>2924</v>
      </c>
      <c r="S22" s="11">
        <v>1154</v>
      </c>
      <c r="T22" s="11">
        <v>129</v>
      </c>
      <c r="U22" s="11">
        <v>254</v>
      </c>
      <c r="V22" s="11">
        <v>666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2">
        <f t="shared" si="2"/>
        <v>34584</v>
      </c>
    </row>
    <row r="23" spans="2:28" x14ac:dyDescent="0.25">
      <c r="B23" s="31"/>
      <c r="C23" s="34"/>
      <c r="D23" s="4" t="s">
        <v>31</v>
      </c>
      <c r="E23" s="11">
        <v>5257</v>
      </c>
      <c r="F23" s="11">
        <v>749</v>
      </c>
      <c r="G23" s="11">
        <v>230</v>
      </c>
      <c r="H23" s="11">
        <v>337</v>
      </c>
      <c r="I23" s="11">
        <v>300</v>
      </c>
      <c r="J23" s="11">
        <v>496</v>
      </c>
      <c r="K23" s="11">
        <v>983</v>
      </c>
      <c r="L23" s="11">
        <v>1046</v>
      </c>
      <c r="M23" s="11">
        <v>298</v>
      </c>
      <c r="N23" s="11">
        <v>300</v>
      </c>
      <c r="O23" s="11">
        <v>609</v>
      </c>
      <c r="P23" s="11">
        <v>1260</v>
      </c>
      <c r="Q23" s="11">
        <v>607</v>
      </c>
      <c r="R23" s="11">
        <v>454</v>
      </c>
      <c r="S23" s="11">
        <v>96</v>
      </c>
      <c r="T23" s="11">
        <v>0</v>
      </c>
      <c r="U23" s="11">
        <v>99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0</v>
      </c>
      <c r="AB23" s="12">
        <f t="shared" si="2"/>
        <v>13121</v>
      </c>
    </row>
    <row r="24" spans="2:28" x14ac:dyDescent="0.25">
      <c r="B24" s="31"/>
      <c r="C24" s="34"/>
      <c r="D24" s="4" t="s">
        <v>32</v>
      </c>
      <c r="E24" s="11">
        <v>5567</v>
      </c>
      <c r="F24" s="11">
        <v>2237</v>
      </c>
      <c r="G24" s="11">
        <v>674</v>
      </c>
      <c r="H24" s="11">
        <v>684</v>
      </c>
      <c r="I24" s="11">
        <v>1268</v>
      </c>
      <c r="J24" s="11">
        <v>427</v>
      </c>
      <c r="K24" s="11">
        <v>1348</v>
      </c>
      <c r="L24" s="11">
        <v>534</v>
      </c>
      <c r="M24" s="11">
        <v>263</v>
      </c>
      <c r="N24" s="11">
        <v>992</v>
      </c>
      <c r="O24" s="11">
        <v>1747</v>
      </c>
      <c r="P24" s="11">
        <v>723</v>
      </c>
      <c r="Q24" s="11">
        <v>694</v>
      </c>
      <c r="R24" s="11">
        <v>1980</v>
      </c>
      <c r="S24" s="11">
        <v>0</v>
      </c>
      <c r="T24" s="11">
        <v>159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0</v>
      </c>
      <c r="AB24" s="12">
        <f t="shared" si="2"/>
        <v>19297</v>
      </c>
    </row>
    <row r="25" spans="2:28" x14ac:dyDescent="0.25">
      <c r="B25" s="31"/>
      <c r="C25" s="34"/>
      <c r="D25" s="4" t="s">
        <v>33</v>
      </c>
      <c r="E25" s="11">
        <v>1916</v>
      </c>
      <c r="F25" s="11">
        <v>0</v>
      </c>
      <c r="G25" s="11">
        <v>358</v>
      </c>
      <c r="H25" s="11">
        <v>869</v>
      </c>
      <c r="I25" s="11">
        <v>518</v>
      </c>
      <c r="J25" s="11">
        <v>355</v>
      </c>
      <c r="K25" s="11">
        <v>980</v>
      </c>
      <c r="L25" s="11">
        <v>788</v>
      </c>
      <c r="M25" s="11">
        <v>634</v>
      </c>
      <c r="N25" s="11">
        <v>719</v>
      </c>
      <c r="O25" s="11">
        <v>3123</v>
      </c>
      <c r="P25" s="11">
        <v>352</v>
      </c>
      <c r="Q25" s="11">
        <v>1898</v>
      </c>
      <c r="R25" s="11">
        <v>900</v>
      </c>
      <c r="S25" s="11">
        <v>0</v>
      </c>
      <c r="T25" s="11">
        <v>540</v>
      </c>
      <c r="U25" s="11">
        <v>413</v>
      </c>
      <c r="V25" s="11">
        <v>2049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2">
        <f t="shared" si="2"/>
        <v>16412</v>
      </c>
    </row>
    <row r="26" spans="2:28" ht="15.75" thickBot="1" x14ac:dyDescent="0.3">
      <c r="B26" s="31"/>
      <c r="C26" s="35"/>
      <c r="D26" s="1" t="s">
        <v>11</v>
      </c>
      <c r="E26" s="13">
        <f>SUM(E17:E25)</f>
        <v>48946</v>
      </c>
      <c r="F26" s="13">
        <f t="shared" ref="F26:AB26" si="3">SUM(F17:F25)</f>
        <v>8581</v>
      </c>
      <c r="G26" s="13">
        <f t="shared" si="3"/>
        <v>2603</v>
      </c>
      <c r="H26" s="13">
        <f t="shared" si="3"/>
        <v>3374</v>
      </c>
      <c r="I26" s="13">
        <f t="shared" si="3"/>
        <v>3696</v>
      </c>
      <c r="J26" s="13">
        <f t="shared" si="3"/>
        <v>2721</v>
      </c>
      <c r="K26" s="13">
        <f t="shared" si="3"/>
        <v>5919</v>
      </c>
      <c r="L26" s="13">
        <f t="shared" si="3"/>
        <v>5594</v>
      </c>
      <c r="M26" s="13">
        <f t="shared" si="3"/>
        <v>4748</v>
      </c>
      <c r="N26" s="13">
        <f t="shared" si="3"/>
        <v>11718</v>
      </c>
      <c r="O26" s="13">
        <f t="shared" si="3"/>
        <v>17468</v>
      </c>
      <c r="P26" s="13">
        <f t="shared" si="3"/>
        <v>13799</v>
      </c>
      <c r="Q26" s="13">
        <f t="shared" si="3"/>
        <v>19961</v>
      </c>
      <c r="R26" s="13">
        <f t="shared" si="3"/>
        <v>14497</v>
      </c>
      <c r="S26" s="13">
        <f t="shared" si="3"/>
        <v>6733</v>
      </c>
      <c r="T26" s="13">
        <f t="shared" si="3"/>
        <v>5343</v>
      </c>
      <c r="U26" s="13">
        <f t="shared" si="3"/>
        <v>3500</v>
      </c>
      <c r="V26" s="13">
        <f t="shared" si="3"/>
        <v>7856</v>
      </c>
      <c r="W26" s="13">
        <f t="shared" si="3"/>
        <v>1659</v>
      </c>
      <c r="X26" s="13">
        <f t="shared" si="3"/>
        <v>1027</v>
      </c>
      <c r="Y26" s="13">
        <f t="shared" si="3"/>
        <v>239</v>
      </c>
      <c r="Z26" s="13">
        <f t="shared" si="3"/>
        <v>51</v>
      </c>
      <c r="AA26" s="13">
        <f t="shared" si="3"/>
        <v>93</v>
      </c>
      <c r="AB26" s="16">
        <f t="shared" si="3"/>
        <v>190126</v>
      </c>
    </row>
    <row r="27" spans="2:28" x14ac:dyDescent="0.25">
      <c r="B27" s="31"/>
      <c r="C27" s="33" t="s">
        <v>37</v>
      </c>
      <c r="D27" s="3" t="s">
        <v>25</v>
      </c>
      <c r="E27" s="14">
        <v>2419</v>
      </c>
      <c r="F27" s="14">
        <v>189</v>
      </c>
      <c r="G27" s="14">
        <v>80</v>
      </c>
      <c r="H27" s="14">
        <v>67</v>
      </c>
      <c r="I27" s="14">
        <v>54</v>
      </c>
      <c r="J27" s="14">
        <v>59</v>
      </c>
      <c r="K27" s="14">
        <v>97</v>
      </c>
      <c r="L27" s="14">
        <v>61</v>
      </c>
      <c r="M27" s="14">
        <v>72</v>
      </c>
      <c r="N27" s="14">
        <v>227</v>
      </c>
      <c r="O27" s="14">
        <v>218</v>
      </c>
      <c r="P27" s="14">
        <v>171</v>
      </c>
      <c r="Q27" s="14">
        <v>187</v>
      </c>
      <c r="R27" s="14">
        <v>113</v>
      </c>
      <c r="S27" s="14">
        <v>89</v>
      </c>
      <c r="T27" s="14">
        <v>50</v>
      </c>
      <c r="U27" s="14">
        <v>42</v>
      </c>
      <c r="V27" s="14">
        <v>62</v>
      </c>
      <c r="W27" s="14">
        <v>30</v>
      </c>
      <c r="X27" s="14">
        <v>14</v>
      </c>
      <c r="Y27" s="14">
        <v>3</v>
      </c>
      <c r="Z27" s="14">
        <v>4</v>
      </c>
      <c r="AA27" s="14">
        <v>2</v>
      </c>
      <c r="AB27" s="15">
        <f t="shared" si="2"/>
        <v>4310</v>
      </c>
    </row>
    <row r="28" spans="2:28" x14ac:dyDescent="0.25">
      <c r="B28" s="31"/>
      <c r="C28" s="34"/>
      <c r="D28" s="4" t="s">
        <v>26</v>
      </c>
      <c r="E28" s="11">
        <v>2144</v>
      </c>
      <c r="F28" s="11">
        <v>287</v>
      </c>
      <c r="G28" s="11">
        <v>89</v>
      </c>
      <c r="H28" s="11">
        <v>79</v>
      </c>
      <c r="I28" s="11">
        <v>80</v>
      </c>
      <c r="J28" s="11">
        <v>85</v>
      </c>
      <c r="K28" s="11">
        <v>186</v>
      </c>
      <c r="L28" s="11">
        <v>153</v>
      </c>
      <c r="M28" s="11">
        <v>150</v>
      </c>
      <c r="N28" s="11">
        <v>414</v>
      </c>
      <c r="O28" s="11">
        <v>546</v>
      </c>
      <c r="P28" s="11">
        <v>476</v>
      </c>
      <c r="Q28" s="11">
        <v>627</v>
      </c>
      <c r="R28" s="11">
        <v>533</v>
      </c>
      <c r="S28" s="11">
        <v>325</v>
      </c>
      <c r="T28" s="11">
        <v>205</v>
      </c>
      <c r="U28" s="11">
        <v>119</v>
      </c>
      <c r="V28" s="11">
        <v>246</v>
      </c>
      <c r="W28" s="11">
        <v>60</v>
      </c>
      <c r="X28" s="11">
        <v>13</v>
      </c>
      <c r="Y28" s="11">
        <v>8</v>
      </c>
      <c r="Z28" s="11">
        <v>0</v>
      </c>
      <c r="AA28" s="11">
        <v>0</v>
      </c>
      <c r="AB28" s="12">
        <f t="shared" si="2"/>
        <v>6825</v>
      </c>
    </row>
    <row r="29" spans="2:28" x14ac:dyDescent="0.25">
      <c r="B29" s="31"/>
      <c r="C29" s="34"/>
      <c r="D29" s="4" t="s">
        <v>27</v>
      </c>
      <c r="E29" s="11">
        <v>690</v>
      </c>
      <c r="F29" s="11">
        <v>116</v>
      </c>
      <c r="G29" s="11">
        <v>43</v>
      </c>
      <c r="H29" s="11">
        <v>63</v>
      </c>
      <c r="I29" s="11">
        <v>44</v>
      </c>
      <c r="J29" s="11">
        <v>40</v>
      </c>
      <c r="K29" s="11">
        <v>79</v>
      </c>
      <c r="L29" s="11">
        <v>118</v>
      </c>
      <c r="M29" s="11">
        <v>137</v>
      </c>
      <c r="N29" s="11">
        <v>339</v>
      </c>
      <c r="O29" s="11">
        <v>440</v>
      </c>
      <c r="P29" s="11">
        <v>239</v>
      </c>
      <c r="Q29" s="11">
        <v>378</v>
      </c>
      <c r="R29" s="11">
        <v>305</v>
      </c>
      <c r="S29" s="11">
        <v>100</v>
      </c>
      <c r="T29" s="11">
        <v>25</v>
      </c>
      <c r="U29" s="11">
        <v>8</v>
      </c>
      <c r="V29" s="11">
        <v>51</v>
      </c>
      <c r="W29" s="11">
        <v>81</v>
      </c>
      <c r="X29" s="11">
        <v>16</v>
      </c>
      <c r="Y29" s="11">
        <v>0</v>
      </c>
      <c r="Z29" s="11">
        <v>0</v>
      </c>
      <c r="AA29" s="11">
        <v>9</v>
      </c>
      <c r="AB29" s="12">
        <f t="shared" si="2"/>
        <v>3321</v>
      </c>
    </row>
    <row r="30" spans="2:28" x14ac:dyDescent="0.25">
      <c r="B30" s="31"/>
      <c r="C30" s="34"/>
      <c r="D30" s="4" t="s">
        <v>28</v>
      </c>
      <c r="E30" s="11">
        <v>419</v>
      </c>
      <c r="F30" s="11">
        <v>148</v>
      </c>
      <c r="G30" s="11">
        <v>31</v>
      </c>
      <c r="H30" s="11">
        <v>33</v>
      </c>
      <c r="I30" s="11">
        <v>107</v>
      </c>
      <c r="J30" s="11">
        <v>46</v>
      </c>
      <c r="K30" s="11">
        <v>101</v>
      </c>
      <c r="L30" s="11">
        <v>182</v>
      </c>
      <c r="M30" s="11">
        <v>111</v>
      </c>
      <c r="N30" s="11">
        <v>601</v>
      </c>
      <c r="O30" s="11">
        <v>737</v>
      </c>
      <c r="P30" s="11">
        <v>700</v>
      </c>
      <c r="Q30" s="11">
        <v>575</v>
      </c>
      <c r="R30" s="11">
        <v>177</v>
      </c>
      <c r="S30" s="11">
        <v>84</v>
      </c>
      <c r="T30" s="11">
        <v>84</v>
      </c>
      <c r="U30" s="11">
        <v>92</v>
      </c>
      <c r="V30" s="11">
        <v>38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2">
        <f t="shared" si="2"/>
        <v>4266</v>
      </c>
    </row>
    <row r="31" spans="2:28" x14ac:dyDescent="0.25">
      <c r="B31" s="31"/>
      <c r="C31" s="34"/>
      <c r="D31" s="4" t="s">
        <v>29</v>
      </c>
      <c r="E31" s="11">
        <v>255</v>
      </c>
      <c r="F31" s="11">
        <v>37</v>
      </c>
      <c r="G31" s="11">
        <v>62</v>
      </c>
      <c r="H31" s="11">
        <v>35</v>
      </c>
      <c r="I31" s="11">
        <v>34</v>
      </c>
      <c r="J31" s="11">
        <v>51</v>
      </c>
      <c r="K31" s="11">
        <v>33</v>
      </c>
      <c r="L31" s="11">
        <v>58</v>
      </c>
      <c r="M31" s="11">
        <v>116</v>
      </c>
      <c r="N31" s="11">
        <v>211</v>
      </c>
      <c r="O31" s="11">
        <v>488</v>
      </c>
      <c r="P31" s="11">
        <v>370</v>
      </c>
      <c r="Q31" s="11">
        <v>475</v>
      </c>
      <c r="R31" s="11">
        <v>142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2">
        <f t="shared" si="2"/>
        <v>2367</v>
      </c>
    </row>
    <row r="32" spans="2:28" x14ac:dyDescent="0.25">
      <c r="B32" s="31"/>
      <c r="C32" s="34"/>
      <c r="D32" s="4" t="s">
        <v>30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50</v>
      </c>
      <c r="M32" s="11">
        <v>92</v>
      </c>
      <c r="N32" s="11">
        <v>84</v>
      </c>
      <c r="O32" s="11">
        <v>162</v>
      </c>
      <c r="P32" s="11">
        <v>93</v>
      </c>
      <c r="Q32" s="11">
        <v>0</v>
      </c>
      <c r="R32" s="11">
        <v>53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2">
        <f t="shared" si="2"/>
        <v>534</v>
      </c>
    </row>
    <row r="33" spans="2:28" x14ac:dyDescent="0.25">
      <c r="B33" s="31"/>
      <c r="C33" s="34"/>
      <c r="D33" s="4" t="s">
        <v>31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2">
        <f t="shared" si="2"/>
        <v>0</v>
      </c>
    </row>
    <row r="34" spans="2:28" x14ac:dyDescent="0.25">
      <c r="B34" s="31"/>
      <c r="C34" s="34"/>
      <c r="D34" s="4" t="s">
        <v>32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2">
        <f t="shared" si="2"/>
        <v>0</v>
      </c>
    </row>
    <row r="35" spans="2:28" x14ac:dyDescent="0.25">
      <c r="B35" s="31"/>
      <c r="C35" s="34"/>
      <c r="D35" s="4" t="s">
        <v>33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2">
        <f t="shared" si="2"/>
        <v>0</v>
      </c>
    </row>
    <row r="36" spans="2:28" ht="15.75" thickBot="1" x14ac:dyDescent="0.3">
      <c r="B36" s="31"/>
      <c r="C36" s="35"/>
      <c r="D36" s="1" t="s">
        <v>11</v>
      </c>
      <c r="E36" s="13">
        <f>SUM(E27:E35)</f>
        <v>5927</v>
      </c>
      <c r="F36" s="13">
        <f t="shared" ref="F36:AB36" si="4">SUM(F27:F35)</f>
        <v>777</v>
      </c>
      <c r="G36" s="13">
        <f t="shared" si="4"/>
        <v>305</v>
      </c>
      <c r="H36" s="13">
        <f t="shared" si="4"/>
        <v>277</v>
      </c>
      <c r="I36" s="13">
        <f t="shared" si="4"/>
        <v>319</v>
      </c>
      <c r="J36" s="13">
        <f t="shared" si="4"/>
        <v>281</v>
      </c>
      <c r="K36" s="13">
        <f t="shared" si="4"/>
        <v>496</v>
      </c>
      <c r="L36" s="13">
        <f t="shared" si="4"/>
        <v>622</v>
      </c>
      <c r="M36" s="13">
        <f t="shared" si="4"/>
        <v>678</v>
      </c>
      <c r="N36" s="13">
        <f t="shared" si="4"/>
        <v>1876</v>
      </c>
      <c r="O36" s="13">
        <f t="shared" si="4"/>
        <v>2591</v>
      </c>
      <c r="P36" s="13">
        <f t="shared" si="4"/>
        <v>2049</v>
      </c>
      <c r="Q36" s="13">
        <f t="shared" si="4"/>
        <v>2242</v>
      </c>
      <c r="R36" s="13">
        <f t="shared" si="4"/>
        <v>1323</v>
      </c>
      <c r="S36" s="13">
        <f t="shared" si="4"/>
        <v>598</v>
      </c>
      <c r="T36" s="13">
        <f t="shared" si="4"/>
        <v>364</v>
      </c>
      <c r="U36" s="13">
        <f t="shared" si="4"/>
        <v>261</v>
      </c>
      <c r="V36" s="13">
        <f t="shared" si="4"/>
        <v>397</v>
      </c>
      <c r="W36" s="13">
        <f t="shared" si="4"/>
        <v>171</v>
      </c>
      <c r="X36" s="13">
        <f t="shared" si="4"/>
        <v>43</v>
      </c>
      <c r="Y36" s="13">
        <f t="shared" si="4"/>
        <v>11</v>
      </c>
      <c r="Z36" s="13">
        <f t="shared" si="4"/>
        <v>4</v>
      </c>
      <c r="AA36" s="13">
        <f t="shared" si="4"/>
        <v>11</v>
      </c>
      <c r="AB36" s="16">
        <f t="shared" si="4"/>
        <v>21623</v>
      </c>
    </row>
    <row r="37" spans="2:28" x14ac:dyDescent="0.25">
      <c r="B37" s="31"/>
      <c r="C37" s="33" t="s">
        <v>38</v>
      </c>
      <c r="D37" s="3" t="s">
        <v>25</v>
      </c>
      <c r="E37" s="14">
        <v>31595</v>
      </c>
      <c r="F37" s="14">
        <v>1469</v>
      </c>
      <c r="G37" s="14">
        <v>454</v>
      </c>
      <c r="H37" s="14">
        <v>327</v>
      </c>
      <c r="I37" s="14">
        <v>409</v>
      </c>
      <c r="J37" s="14">
        <v>318</v>
      </c>
      <c r="K37" s="14">
        <v>778</v>
      </c>
      <c r="L37" s="14">
        <v>576</v>
      </c>
      <c r="M37" s="14">
        <v>504</v>
      </c>
      <c r="N37" s="14">
        <v>1350</v>
      </c>
      <c r="O37" s="14">
        <v>1551</v>
      </c>
      <c r="P37" s="14">
        <v>1116</v>
      </c>
      <c r="Q37" s="14">
        <v>1243</v>
      </c>
      <c r="R37" s="14">
        <v>721</v>
      </c>
      <c r="S37" s="14">
        <v>530</v>
      </c>
      <c r="T37" s="14">
        <v>350</v>
      </c>
      <c r="U37" s="14">
        <v>262</v>
      </c>
      <c r="V37" s="14">
        <v>505</v>
      </c>
      <c r="W37" s="14">
        <v>150</v>
      </c>
      <c r="X37" s="14">
        <v>106</v>
      </c>
      <c r="Y37" s="14">
        <v>39</v>
      </c>
      <c r="Z37" s="14">
        <v>37</v>
      </c>
      <c r="AA37" s="14">
        <v>29</v>
      </c>
      <c r="AB37" s="15">
        <f t="shared" si="2"/>
        <v>44419</v>
      </c>
    </row>
    <row r="38" spans="2:28" x14ac:dyDescent="0.25">
      <c r="B38" s="31"/>
      <c r="C38" s="34"/>
      <c r="D38" s="4" t="s">
        <v>26</v>
      </c>
      <c r="E38" s="11">
        <v>16793</v>
      </c>
      <c r="F38" s="11">
        <v>3330</v>
      </c>
      <c r="G38" s="11">
        <v>992</v>
      </c>
      <c r="H38" s="11">
        <v>1001</v>
      </c>
      <c r="I38" s="11">
        <v>1036</v>
      </c>
      <c r="J38" s="11">
        <v>986</v>
      </c>
      <c r="K38" s="11">
        <v>1830</v>
      </c>
      <c r="L38" s="11">
        <v>1649</v>
      </c>
      <c r="M38" s="11">
        <v>1399</v>
      </c>
      <c r="N38" s="11">
        <v>3306</v>
      </c>
      <c r="O38" s="11">
        <v>3710</v>
      </c>
      <c r="P38" s="11">
        <v>2968</v>
      </c>
      <c r="Q38" s="11">
        <v>4079</v>
      </c>
      <c r="R38" s="11">
        <v>2973</v>
      </c>
      <c r="S38" s="11">
        <v>2119</v>
      </c>
      <c r="T38" s="11">
        <v>1417</v>
      </c>
      <c r="U38" s="11">
        <v>1050</v>
      </c>
      <c r="V38" s="11">
        <v>2061</v>
      </c>
      <c r="W38" s="11">
        <v>515</v>
      </c>
      <c r="X38" s="11">
        <v>373</v>
      </c>
      <c r="Y38" s="11">
        <v>177</v>
      </c>
      <c r="Z38" s="11">
        <v>16</v>
      </c>
      <c r="AA38" s="11">
        <v>27</v>
      </c>
      <c r="AB38" s="12">
        <f t="shared" si="2"/>
        <v>53807</v>
      </c>
    </row>
    <row r="39" spans="2:28" x14ac:dyDescent="0.25">
      <c r="B39" s="31"/>
      <c r="C39" s="34"/>
      <c r="D39" s="4" t="s">
        <v>27</v>
      </c>
      <c r="E39" s="11">
        <v>3019</v>
      </c>
      <c r="F39" s="11">
        <v>1303</v>
      </c>
      <c r="G39" s="11">
        <v>584</v>
      </c>
      <c r="H39" s="11">
        <v>534</v>
      </c>
      <c r="I39" s="11">
        <v>507</v>
      </c>
      <c r="J39" s="11">
        <v>490</v>
      </c>
      <c r="K39" s="11">
        <v>889</v>
      </c>
      <c r="L39" s="11">
        <v>793</v>
      </c>
      <c r="M39" s="11">
        <v>639</v>
      </c>
      <c r="N39" s="11">
        <v>1752</v>
      </c>
      <c r="O39" s="11">
        <v>2638</v>
      </c>
      <c r="P39" s="11">
        <v>1818</v>
      </c>
      <c r="Q39" s="11">
        <v>2205</v>
      </c>
      <c r="R39" s="11">
        <v>1706</v>
      </c>
      <c r="S39" s="11">
        <v>1359</v>
      </c>
      <c r="T39" s="11">
        <v>924</v>
      </c>
      <c r="U39" s="11">
        <v>438</v>
      </c>
      <c r="V39" s="11">
        <v>713</v>
      </c>
      <c r="W39" s="11">
        <v>391</v>
      </c>
      <c r="X39" s="11">
        <v>351</v>
      </c>
      <c r="Y39" s="11">
        <v>63</v>
      </c>
      <c r="Z39" s="11">
        <v>0</v>
      </c>
      <c r="AA39" s="11">
        <v>6</v>
      </c>
      <c r="AB39" s="12">
        <f t="shared" si="2"/>
        <v>23122</v>
      </c>
    </row>
    <row r="40" spans="2:28" x14ac:dyDescent="0.25">
      <c r="B40" s="31"/>
      <c r="C40" s="34"/>
      <c r="D40" s="4" t="s">
        <v>28</v>
      </c>
      <c r="E40" s="11">
        <v>3847</v>
      </c>
      <c r="F40" s="11">
        <v>1092</v>
      </c>
      <c r="G40" s="11">
        <v>384</v>
      </c>
      <c r="H40" s="11">
        <v>199</v>
      </c>
      <c r="I40" s="11">
        <v>153</v>
      </c>
      <c r="J40" s="11">
        <v>206</v>
      </c>
      <c r="K40" s="11">
        <v>388</v>
      </c>
      <c r="L40" s="11">
        <v>587</v>
      </c>
      <c r="M40" s="11">
        <v>754</v>
      </c>
      <c r="N40" s="11">
        <v>1965</v>
      </c>
      <c r="O40" s="11">
        <v>3405</v>
      </c>
      <c r="P40" s="11">
        <v>2699</v>
      </c>
      <c r="Q40" s="11">
        <v>4145</v>
      </c>
      <c r="R40" s="11">
        <v>2759</v>
      </c>
      <c r="S40" s="11">
        <v>1747</v>
      </c>
      <c r="T40" s="11">
        <v>610</v>
      </c>
      <c r="U40" s="11">
        <v>396</v>
      </c>
      <c r="V40" s="11">
        <v>602</v>
      </c>
      <c r="W40" s="11">
        <v>202</v>
      </c>
      <c r="X40" s="11">
        <v>46</v>
      </c>
      <c r="Y40" s="11">
        <v>0</v>
      </c>
      <c r="Z40" s="11">
        <v>0</v>
      </c>
      <c r="AA40" s="11">
        <v>0</v>
      </c>
      <c r="AB40" s="12">
        <f t="shared" si="2"/>
        <v>26186</v>
      </c>
    </row>
    <row r="41" spans="2:28" x14ac:dyDescent="0.25">
      <c r="B41" s="31"/>
      <c r="C41" s="34"/>
      <c r="D41" s="4" t="s">
        <v>29</v>
      </c>
      <c r="E41" s="11">
        <v>2175</v>
      </c>
      <c r="F41" s="11">
        <v>227</v>
      </c>
      <c r="G41" s="11">
        <v>103</v>
      </c>
      <c r="H41" s="11">
        <v>121</v>
      </c>
      <c r="I41" s="11">
        <v>196</v>
      </c>
      <c r="J41" s="11">
        <v>89</v>
      </c>
      <c r="K41" s="11">
        <v>282</v>
      </c>
      <c r="L41" s="11">
        <v>283</v>
      </c>
      <c r="M41" s="11">
        <v>602</v>
      </c>
      <c r="N41" s="11">
        <v>1454</v>
      </c>
      <c r="O41" s="11">
        <v>1335</v>
      </c>
      <c r="P41" s="11">
        <v>1576</v>
      </c>
      <c r="Q41" s="11">
        <v>2163</v>
      </c>
      <c r="R41" s="11">
        <v>1643</v>
      </c>
      <c r="S41" s="11">
        <v>1313</v>
      </c>
      <c r="T41" s="11">
        <v>1483</v>
      </c>
      <c r="U41" s="11">
        <v>136</v>
      </c>
      <c r="V41" s="11">
        <v>517</v>
      </c>
      <c r="W41" s="11">
        <v>24</v>
      </c>
      <c r="X41" s="11">
        <v>47</v>
      </c>
      <c r="Y41" s="11">
        <v>0</v>
      </c>
      <c r="Z41" s="11">
        <v>0</v>
      </c>
      <c r="AA41" s="11">
        <v>0</v>
      </c>
      <c r="AB41" s="12">
        <f t="shared" si="2"/>
        <v>15769</v>
      </c>
    </row>
    <row r="42" spans="2:28" x14ac:dyDescent="0.25">
      <c r="B42" s="31"/>
      <c r="C42" s="34"/>
      <c r="D42" s="4" t="s">
        <v>30</v>
      </c>
      <c r="E42" s="11">
        <v>1532</v>
      </c>
      <c r="F42" s="11">
        <v>893</v>
      </c>
      <c r="G42" s="11">
        <v>146</v>
      </c>
      <c r="H42" s="11">
        <v>482</v>
      </c>
      <c r="I42" s="11">
        <v>242</v>
      </c>
      <c r="J42" s="11">
        <v>50</v>
      </c>
      <c r="K42" s="11">
        <v>579</v>
      </c>
      <c r="L42" s="11">
        <v>780</v>
      </c>
      <c r="M42" s="11">
        <v>252</v>
      </c>
      <c r="N42" s="11">
        <v>1716</v>
      </c>
      <c r="O42" s="11">
        <v>1056</v>
      </c>
      <c r="P42" s="11">
        <v>764</v>
      </c>
      <c r="Q42" s="11">
        <v>418</v>
      </c>
      <c r="R42" s="11">
        <v>1410</v>
      </c>
      <c r="S42" s="11">
        <v>846</v>
      </c>
      <c r="T42" s="11">
        <v>64</v>
      </c>
      <c r="U42" s="11">
        <v>0</v>
      </c>
      <c r="V42" s="11">
        <v>0</v>
      </c>
      <c r="W42" s="11">
        <v>0</v>
      </c>
      <c r="X42" s="11">
        <v>47</v>
      </c>
      <c r="Y42" s="11">
        <v>0</v>
      </c>
      <c r="Z42" s="11">
        <v>0</v>
      </c>
      <c r="AA42" s="11">
        <v>0</v>
      </c>
      <c r="AB42" s="12">
        <f t="shared" si="2"/>
        <v>11277</v>
      </c>
    </row>
    <row r="43" spans="2:28" x14ac:dyDescent="0.25">
      <c r="B43" s="31"/>
      <c r="C43" s="34"/>
      <c r="D43" s="4" t="s">
        <v>31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916</v>
      </c>
      <c r="R43" s="11">
        <v>2008</v>
      </c>
      <c r="S43" s="11">
        <v>217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12">
        <f t="shared" si="2"/>
        <v>3141</v>
      </c>
    </row>
    <row r="44" spans="2:28" x14ac:dyDescent="0.25">
      <c r="B44" s="31"/>
      <c r="C44" s="34"/>
      <c r="D44" s="4" t="s">
        <v>32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12">
        <f t="shared" si="2"/>
        <v>0</v>
      </c>
    </row>
    <row r="45" spans="2:28" x14ac:dyDescent="0.25">
      <c r="B45" s="31"/>
      <c r="C45" s="34"/>
      <c r="D45" s="4" t="s">
        <v>33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935</v>
      </c>
      <c r="Q45" s="11">
        <v>5715</v>
      </c>
      <c r="R45" s="11">
        <v>298</v>
      </c>
      <c r="S45" s="11">
        <v>0</v>
      </c>
      <c r="T45" s="11">
        <v>0</v>
      </c>
      <c r="U45" s="11">
        <v>0</v>
      </c>
      <c r="V45" s="11">
        <v>2668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2">
        <f t="shared" si="2"/>
        <v>9616</v>
      </c>
    </row>
    <row r="46" spans="2:28" ht="15.75" thickBot="1" x14ac:dyDescent="0.3">
      <c r="B46" s="31"/>
      <c r="C46" s="35"/>
      <c r="D46" s="1" t="s">
        <v>11</v>
      </c>
      <c r="E46" s="13">
        <f>SUM(E37:E45)</f>
        <v>58961</v>
      </c>
      <c r="F46" s="13">
        <f t="shared" ref="F46:AB46" si="5">SUM(F37:F45)</f>
        <v>8314</v>
      </c>
      <c r="G46" s="13">
        <f t="shared" si="5"/>
        <v>2663</v>
      </c>
      <c r="H46" s="13">
        <f t="shared" si="5"/>
        <v>2664</v>
      </c>
      <c r="I46" s="13">
        <f t="shared" si="5"/>
        <v>2543</v>
      </c>
      <c r="J46" s="13">
        <f t="shared" si="5"/>
        <v>2139</v>
      </c>
      <c r="K46" s="13">
        <f t="shared" si="5"/>
        <v>4746</v>
      </c>
      <c r="L46" s="13">
        <f t="shared" si="5"/>
        <v>4668</v>
      </c>
      <c r="M46" s="13">
        <f t="shared" si="5"/>
        <v>4150</v>
      </c>
      <c r="N46" s="13">
        <f t="shared" si="5"/>
        <v>11543</v>
      </c>
      <c r="O46" s="13">
        <f t="shared" si="5"/>
        <v>13695</v>
      </c>
      <c r="P46" s="13">
        <f t="shared" si="5"/>
        <v>11876</v>
      </c>
      <c r="Q46" s="13">
        <f t="shared" si="5"/>
        <v>20884</v>
      </c>
      <c r="R46" s="13">
        <f t="shared" si="5"/>
        <v>13518</v>
      </c>
      <c r="S46" s="13">
        <f t="shared" si="5"/>
        <v>8131</v>
      </c>
      <c r="T46" s="13">
        <f t="shared" si="5"/>
        <v>4848</v>
      </c>
      <c r="U46" s="13">
        <f t="shared" si="5"/>
        <v>2282</v>
      </c>
      <c r="V46" s="13">
        <f t="shared" si="5"/>
        <v>7066</v>
      </c>
      <c r="W46" s="13">
        <f t="shared" si="5"/>
        <v>1282</v>
      </c>
      <c r="X46" s="13">
        <f t="shared" si="5"/>
        <v>970</v>
      </c>
      <c r="Y46" s="13">
        <f t="shared" si="5"/>
        <v>279</v>
      </c>
      <c r="Z46" s="13">
        <f t="shared" si="5"/>
        <v>53</v>
      </c>
      <c r="AA46" s="13">
        <f t="shared" si="5"/>
        <v>62</v>
      </c>
      <c r="AB46" s="16">
        <f t="shared" si="5"/>
        <v>187337</v>
      </c>
    </row>
    <row r="47" spans="2:28" x14ac:dyDescent="0.25">
      <c r="B47" s="31"/>
      <c r="C47" s="33" t="s">
        <v>39</v>
      </c>
      <c r="D47" s="3" t="s">
        <v>25</v>
      </c>
      <c r="E47" s="14">
        <v>708</v>
      </c>
      <c r="F47" s="14">
        <v>46</v>
      </c>
      <c r="G47" s="14">
        <v>16</v>
      </c>
      <c r="H47" s="14">
        <v>11</v>
      </c>
      <c r="I47" s="14">
        <v>13</v>
      </c>
      <c r="J47" s="14">
        <v>10</v>
      </c>
      <c r="K47" s="14">
        <v>13</v>
      </c>
      <c r="L47" s="14">
        <v>17</v>
      </c>
      <c r="M47" s="14">
        <v>17</v>
      </c>
      <c r="N47" s="14">
        <v>58</v>
      </c>
      <c r="O47" s="14">
        <v>91</v>
      </c>
      <c r="P47" s="14">
        <v>50</v>
      </c>
      <c r="Q47" s="14">
        <v>115</v>
      </c>
      <c r="R47" s="14">
        <v>133</v>
      </c>
      <c r="S47" s="14">
        <v>65</v>
      </c>
      <c r="T47" s="14">
        <v>34</v>
      </c>
      <c r="U47" s="14">
        <v>45</v>
      </c>
      <c r="V47" s="14">
        <v>105</v>
      </c>
      <c r="W47" s="14">
        <v>55</v>
      </c>
      <c r="X47" s="14">
        <v>39</v>
      </c>
      <c r="Y47" s="14">
        <v>5</v>
      </c>
      <c r="Z47" s="14">
        <v>1</v>
      </c>
      <c r="AA47" s="14">
        <v>17</v>
      </c>
      <c r="AB47" s="15">
        <f t="shared" si="2"/>
        <v>1664</v>
      </c>
    </row>
    <row r="48" spans="2:28" x14ac:dyDescent="0.25">
      <c r="B48" s="31"/>
      <c r="C48" s="34"/>
      <c r="D48" s="4" t="s">
        <v>26</v>
      </c>
      <c r="E48" s="11">
        <v>346</v>
      </c>
      <c r="F48" s="11">
        <v>76</v>
      </c>
      <c r="G48" s="11">
        <v>16</v>
      </c>
      <c r="H48" s="11">
        <v>23</v>
      </c>
      <c r="I48" s="11">
        <v>18</v>
      </c>
      <c r="J48" s="11">
        <v>22</v>
      </c>
      <c r="K48" s="11">
        <v>37</v>
      </c>
      <c r="L48" s="11">
        <v>45</v>
      </c>
      <c r="M48" s="11">
        <v>50</v>
      </c>
      <c r="N48" s="11">
        <v>93</v>
      </c>
      <c r="O48" s="11">
        <v>118</v>
      </c>
      <c r="P48" s="11">
        <v>207</v>
      </c>
      <c r="Q48" s="11">
        <v>419</v>
      </c>
      <c r="R48" s="11">
        <v>389</v>
      </c>
      <c r="S48" s="11">
        <v>286</v>
      </c>
      <c r="T48" s="11">
        <v>113</v>
      </c>
      <c r="U48" s="11">
        <v>196</v>
      </c>
      <c r="V48" s="11">
        <v>309</v>
      </c>
      <c r="W48" s="11">
        <v>46</v>
      </c>
      <c r="X48" s="11">
        <v>34</v>
      </c>
      <c r="Y48" s="11">
        <v>7</v>
      </c>
      <c r="Z48" s="11">
        <v>0</v>
      </c>
      <c r="AA48" s="11">
        <v>4</v>
      </c>
      <c r="AB48" s="12">
        <f t="shared" si="2"/>
        <v>2854</v>
      </c>
    </row>
    <row r="49" spans="2:28" x14ac:dyDescent="0.25">
      <c r="B49" s="31"/>
      <c r="C49" s="34"/>
      <c r="D49" s="4" t="s">
        <v>27</v>
      </c>
      <c r="E49" s="11">
        <v>160</v>
      </c>
      <c r="F49" s="11">
        <v>75</v>
      </c>
      <c r="G49" s="11">
        <v>5</v>
      </c>
      <c r="H49" s="11">
        <v>16</v>
      </c>
      <c r="I49" s="11">
        <v>21</v>
      </c>
      <c r="J49" s="11">
        <v>16</v>
      </c>
      <c r="K49" s="11">
        <v>67</v>
      </c>
      <c r="L49" s="11">
        <v>38</v>
      </c>
      <c r="M49" s="11">
        <v>77</v>
      </c>
      <c r="N49" s="11">
        <v>137</v>
      </c>
      <c r="O49" s="11">
        <v>321</v>
      </c>
      <c r="P49" s="11">
        <v>195</v>
      </c>
      <c r="Q49" s="11">
        <v>255</v>
      </c>
      <c r="R49" s="11">
        <v>367</v>
      </c>
      <c r="S49" s="11">
        <v>216</v>
      </c>
      <c r="T49" s="11">
        <v>21</v>
      </c>
      <c r="U49" s="11">
        <v>255</v>
      </c>
      <c r="V49" s="11">
        <v>113</v>
      </c>
      <c r="W49" s="11">
        <v>39</v>
      </c>
      <c r="X49" s="11">
        <v>59</v>
      </c>
      <c r="Y49" s="11">
        <v>11</v>
      </c>
      <c r="Z49" s="11">
        <v>0</v>
      </c>
      <c r="AA49" s="11">
        <v>0</v>
      </c>
      <c r="AB49" s="12">
        <f t="shared" si="2"/>
        <v>2464</v>
      </c>
    </row>
    <row r="50" spans="2:28" x14ac:dyDescent="0.25">
      <c r="B50" s="31"/>
      <c r="C50" s="34"/>
      <c r="D50" s="4" t="s">
        <v>28</v>
      </c>
      <c r="E50" s="11">
        <v>72</v>
      </c>
      <c r="F50" s="11">
        <v>17</v>
      </c>
      <c r="G50" s="11">
        <v>0</v>
      </c>
      <c r="H50" s="11">
        <v>9</v>
      </c>
      <c r="I50" s="11">
        <v>9</v>
      </c>
      <c r="J50" s="11">
        <v>20</v>
      </c>
      <c r="K50" s="11">
        <v>0</v>
      </c>
      <c r="L50" s="11">
        <v>0</v>
      </c>
      <c r="M50" s="11">
        <v>0</v>
      </c>
      <c r="N50" s="11">
        <v>80</v>
      </c>
      <c r="O50" s="11">
        <v>110</v>
      </c>
      <c r="P50" s="11">
        <v>85</v>
      </c>
      <c r="Q50" s="11">
        <v>310</v>
      </c>
      <c r="R50" s="11">
        <v>688</v>
      </c>
      <c r="S50" s="11">
        <v>748</v>
      </c>
      <c r="T50" s="11">
        <v>457</v>
      </c>
      <c r="U50" s="11">
        <v>58</v>
      </c>
      <c r="V50" s="11">
        <v>37</v>
      </c>
      <c r="W50" s="11">
        <v>85</v>
      </c>
      <c r="X50" s="11">
        <v>30</v>
      </c>
      <c r="Y50" s="11">
        <v>0</v>
      </c>
      <c r="Z50" s="11">
        <v>15</v>
      </c>
      <c r="AA50" s="11">
        <v>0</v>
      </c>
      <c r="AB50" s="12">
        <f t="shared" si="2"/>
        <v>2830</v>
      </c>
    </row>
    <row r="51" spans="2:28" x14ac:dyDescent="0.25">
      <c r="B51" s="31"/>
      <c r="C51" s="34"/>
      <c r="D51" s="4" t="s">
        <v>29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310</v>
      </c>
      <c r="O51" s="11">
        <v>24</v>
      </c>
      <c r="P51" s="11">
        <v>0</v>
      </c>
      <c r="Q51" s="11">
        <v>21</v>
      </c>
      <c r="R51" s="11">
        <v>288</v>
      </c>
      <c r="S51" s="11">
        <v>66</v>
      </c>
      <c r="T51" s="11">
        <v>225</v>
      </c>
      <c r="U51" s="11">
        <v>0</v>
      </c>
      <c r="V51" s="11">
        <v>364</v>
      </c>
      <c r="W51" s="11">
        <v>215</v>
      </c>
      <c r="X51" s="11">
        <v>189</v>
      </c>
      <c r="Y51" s="11">
        <v>0</v>
      </c>
      <c r="Z51" s="11">
        <v>0</v>
      </c>
      <c r="AA51" s="11">
        <v>0</v>
      </c>
      <c r="AB51" s="12">
        <f t="shared" si="2"/>
        <v>1702</v>
      </c>
    </row>
    <row r="52" spans="2:28" x14ac:dyDescent="0.25">
      <c r="B52" s="31"/>
      <c r="C52" s="34"/>
      <c r="D52" s="4" t="s">
        <v>30</v>
      </c>
      <c r="E52" s="11">
        <v>1792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695</v>
      </c>
      <c r="T52" s="11">
        <v>62</v>
      </c>
      <c r="U52" s="11">
        <v>0</v>
      </c>
      <c r="V52" s="11">
        <v>0</v>
      </c>
      <c r="W52" s="11">
        <v>142</v>
      </c>
      <c r="X52" s="11">
        <v>538</v>
      </c>
      <c r="Y52" s="11">
        <v>0</v>
      </c>
      <c r="Z52" s="11">
        <v>0</v>
      </c>
      <c r="AA52" s="11">
        <v>0</v>
      </c>
      <c r="AB52" s="12">
        <f t="shared" si="2"/>
        <v>3229</v>
      </c>
    </row>
    <row r="53" spans="2:28" x14ac:dyDescent="0.25">
      <c r="B53" s="31"/>
      <c r="C53" s="34"/>
      <c r="D53" s="4" t="s">
        <v>31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1061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2">
        <f t="shared" si="2"/>
        <v>1061</v>
      </c>
    </row>
    <row r="54" spans="2:28" x14ac:dyDescent="0.25">
      <c r="B54" s="31"/>
      <c r="C54" s="34"/>
      <c r="D54" s="4" t="s">
        <v>32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2">
        <f t="shared" si="2"/>
        <v>0</v>
      </c>
    </row>
    <row r="55" spans="2:28" x14ac:dyDescent="0.25">
      <c r="B55" s="31"/>
      <c r="C55" s="34"/>
      <c r="D55" s="4" t="s">
        <v>33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443</v>
      </c>
      <c r="S55" s="11">
        <v>1609</v>
      </c>
      <c r="T55" s="11">
        <v>0</v>
      </c>
      <c r="U55" s="11">
        <v>244</v>
      </c>
      <c r="V55" s="11">
        <v>207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2">
        <f t="shared" si="2"/>
        <v>2503</v>
      </c>
    </row>
    <row r="56" spans="2:28" ht="15.75" thickBot="1" x14ac:dyDescent="0.3">
      <c r="B56" s="31"/>
      <c r="C56" s="35"/>
      <c r="D56" s="1" t="s">
        <v>11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v>0</v>
      </c>
      <c r="Q56" s="13">
        <v>0</v>
      </c>
      <c r="R56" s="13">
        <v>0</v>
      </c>
      <c r="S56" s="13">
        <v>0</v>
      </c>
      <c r="T56" s="13">
        <v>0</v>
      </c>
      <c r="U56" s="13">
        <v>0</v>
      </c>
      <c r="V56" s="13">
        <v>0</v>
      </c>
      <c r="W56" s="13">
        <v>0</v>
      </c>
      <c r="X56" s="13">
        <v>0</v>
      </c>
      <c r="Y56" s="13">
        <v>0</v>
      </c>
      <c r="Z56" s="13">
        <v>0</v>
      </c>
      <c r="AA56" s="13">
        <v>0</v>
      </c>
      <c r="AB56" s="16">
        <f t="shared" ref="AB56" si="6">SUM(AB47:AB55)</f>
        <v>18307</v>
      </c>
    </row>
    <row r="57" spans="2:28" x14ac:dyDescent="0.25">
      <c r="B57" s="31"/>
      <c r="C57" s="33" t="s">
        <v>40</v>
      </c>
      <c r="D57" s="3" t="s">
        <v>25</v>
      </c>
      <c r="E57" s="14">
        <v>502</v>
      </c>
      <c r="F57" s="14">
        <v>87</v>
      </c>
      <c r="G57" s="14">
        <v>27</v>
      </c>
      <c r="H57" s="14">
        <v>11</v>
      </c>
      <c r="I57" s="14">
        <v>31</v>
      </c>
      <c r="J57" s="14">
        <v>26</v>
      </c>
      <c r="K57" s="14">
        <v>42</v>
      </c>
      <c r="L57" s="14">
        <v>49</v>
      </c>
      <c r="M57" s="14">
        <v>29</v>
      </c>
      <c r="N57" s="14">
        <v>106</v>
      </c>
      <c r="O57" s="14">
        <v>176</v>
      </c>
      <c r="P57" s="14">
        <v>146</v>
      </c>
      <c r="Q57" s="14">
        <v>259</v>
      </c>
      <c r="R57" s="14">
        <v>199</v>
      </c>
      <c r="S57" s="14">
        <v>156</v>
      </c>
      <c r="T57" s="14">
        <v>86</v>
      </c>
      <c r="U57" s="14">
        <v>41</v>
      </c>
      <c r="V57" s="14">
        <v>90</v>
      </c>
      <c r="W57" s="14">
        <v>38</v>
      </c>
      <c r="X57" s="14">
        <v>27</v>
      </c>
      <c r="Y57" s="14">
        <v>5</v>
      </c>
      <c r="Z57" s="14">
        <v>6</v>
      </c>
      <c r="AA57" s="14">
        <v>3</v>
      </c>
      <c r="AB57" s="15">
        <f t="shared" si="2"/>
        <v>2142</v>
      </c>
    </row>
    <row r="58" spans="2:28" x14ac:dyDescent="0.25">
      <c r="B58" s="31"/>
      <c r="C58" s="34"/>
      <c r="D58" s="4" t="s">
        <v>26</v>
      </c>
      <c r="E58" s="11">
        <v>208</v>
      </c>
      <c r="F58" s="11">
        <v>73</v>
      </c>
      <c r="G58" s="11">
        <v>35</v>
      </c>
      <c r="H58" s="11">
        <v>29</v>
      </c>
      <c r="I58" s="11">
        <v>28</v>
      </c>
      <c r="J58" s="11">
        <v>34</v>
      </c>
      <c r="K58" s="11">
        <v>53</v>
      </c>
      <c r="L58" s="11">
        <v>51</v>
      </c>
      <c r="M58" s="11">
        <v>64</v>
      </c>
      <c r="N58" s="11">
        <v>181</v>
      </c>
      <c r="O58" s="11">
        <v>365</v>
      </c>
      <c r="P58" s="11">
        <v>366</v>
      </c>
      <c r="Q58" s="11">
        <v>1168</v>
      </c>
      <c r="R58" s="11">
        <v>1022</v>
      </c>
      <c r="S58" s="11">
        <v>569</v>
      </c>
      <c r="T58" s="11">
        <v>344</v>
      </c>
      <c r="U58" s="11">
        <v>281</v>
      </c>
      <c r="V58" s="11">
        <v>411</v>
      </c>
      <c r="W58" s="11">
        <v>91</v>
      </c>
      <c r="X58" s="11">
        <v>40</v>
      </c>
      <c r="Y58" s="11">
        <v>13</v>
      </c>
      <c r="Z58" s="11">
        <v>0</v>
      </c>
      <c r="AA58" s="11">
        <v>0</v>
      </c>
      <c r="AB58" s="12">
        <f t="shared" si="2"/>
        <v>5426</v>
      </c>
    </row>
    <row r="59" spans="2:28" x14ac:dyDescent="0.25">
      <c r="B59" s="31"/>
      <c r="C59" s="34"/>
      <c r="D59" s="4" t="s">
        <v>27</v>
      </c>
      <c r="E59" s="11">
        <v>55</v>
      </c>
      <c r="F59" s="11">
        <v>29</v>
      </c>
      <c r="G59" s="11">
        <v>24</v>
      </c>
      <c r="H59" s="11">
        <v>16</v>
      </c>
      <c r="I59" s="11">
        <v>0</v>
      </c>
      <c r="J59" s="11">
        <v>0</v>
      </c>
      <c r="K59" s="11">
        <v>18</v>
      </c>
      <c r="L59" s="11">
        <v>0</v>
      </c>
      <c r="M59" s="11">
        <v>4</v>
      </c>
      <c r="N59" s="11">
        <v>11</v>
      </c>
      <c r="O59" s="11">
        <v>72</v>
      </c>
      <c r="P59" s="11">
        <v>202</v>
      </c>
      <c r="Q59" s="11">
        <v>488</v>
      </c>
      <c r="R59" s="11">
        <v>664</v>
      </c>
      <c r="S59" s="11">
        <v>825</v>
      </c>
      <c r="T59" s="11">
        <v>467</v>
      </c>
      <c r="U59" s="11">
        <v>236</v>
      </c>
      <c r="V59" s="11">
        <v>532</v>
      </c>
      <c r="W59" s="11">
        <v>90</v>
      </c>
      <c r="X59" s="11">
        <v>87</v>
      </c>
      <c r="Y59" s="11">
        <v>56</v>
      </c>
      <c r="Z59" s="11">
        <v>19</v>
      </c>
      <c r="AA59" s="11">
        <v>0</v>
      </c>
      <c r="AB59" s="12">
        <f t="shared" si="2"/>
        <v>3895</v>
      </c>
    </row>
    <row r="60" spans="2:28" x14ac:dyDescent="0.25">
      <c r="B60" s="31"/>
      <c r="C60" s="34"/>
      <c r="D60" s="4" t="s">
        <v>28</v>
      </c>
      <c r="E60" s="11">
        <v>21</v>
      </c>
      <c r="F60" s="11">
        <v>42</v>
      </c>
      <c r="G60" s="11">
        <v>12</v>
      </c>
      <c r="H60" s="11">
        <v>34</v>
      </c>
      <c r="I60" s="11">
        <v>33</v>
      </c>
      <c r="J60" s="11">
        <v>11</v>
      </c>
      <c r="K60" s="11">
        <v>31</v>
      </c>
      <c r="L60" s="11">
        <v>0</v>
      </c>
      <c r="M60" s="11">
        <v>18</v>
      </c>
      <c r="N60" s="11">
        <v>107</v>
      </c>
      <c r="O60" s="11">
        <v>134</v>
      </c>
      <c r="P60" s="11">
        <v>238</v>
      </c>
      <c r="Q60" s="11">
        <v>1203</v>
      </c>
      <c r="R60" s="11">
        <v>506</v>
      </c>
      <c r="S60" s="11">
        <v>605</v>
      </c>
      <c r="T60" s="11">
        <v>518</v>
      </c>
      <c r="U60" s="11">
        <v>224</v>
      </c>
      <c r="V60" s="11">
        <v>778</v>
      </c>
      <c r="W60" s="11">
        <v>26</v>
      </c>
      <c r="X60" s="11">
        <v>18</v>
      </c>
      <c r="Y60" s="11">
        <v>0</v>
      </c>
      <c r="Z60" s="11">
        <v>0</v>
      </c>
      <c r="AA60" s="11">
        <v>0</v>
      </c>
      <c r="AB60" s="12">
        <f t="shared" si="2"/>
        <v>4559</v>
      </c>
    </row>
    <row r="61" spans="2:28" x14ac:dyDescent="0.25">
      <c r="B61" s="31"/>
      <c r="C61" s="34"/>
      <c r="D61" s="4" t="s">
        <v>29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28</v>
      </c>
      <c r="P61" s="11">
        <v>222</v>
      </c>
      <c r="Q61" s="11">
        <v>469</v>
      </c>
      <c r="R61" s="11">
        <v>474</v>
      </c>
      <c r="S61" s="11">
        <v>643</v>
      </c>
      <c r="T61" s="11">
        <v>151</v>
      </c>
      <c r="U61" s="11">
        <v>287</v>
      </c>
      <c r="V61" s="11">
        <v>1204</v>
      </c>
      <c r="W61" s="11">
        <v>0</v>
      </c>
      <c r="X61" s="11">
        <v>0</v>
      </c>
      <c r="Y61" s="11">
        <v>0</v>
      </c>
      <c r="Z61" s="11">
        <v>0</v>
      </c>
      <c r="AA61" s="11">
        <v>0</v>
      </c>
      <c r="AB61" s="12">
        <f t="shared" si="2"/>
        <v>3478</v>
      </c>
    </row>
    <row r="62" spans="2:28" x14ac:dyDescent="0.25">
      <c r="B62" s="31"/>
      <c r="C62" s="34"/>
      <c r="D62" s="4" t="s">
        <v>30</v>
      </c>
      <c r="E62" s="11">
        <v>190</v>
      </c>
      <c r="F62" s="11">
        <v>130</v>
      </c>
      <c r="G62" s="11">
        <v>0</v>
      </c>
      <c r="H62" s="11">
        <v>0</v>
      </c>
      <c r="I62" s="11">
        <v>0</v>
      </c>
      <c r="J62" s="11">
        <v>68</v>
      </c>
      <c r="K62" s="11">
        <v>0</v>
      </c>
      <c r="L62" s="11">
        <v>0</v>
      </c>
      <c r="M62" s="11">
        <v>0</v>
      </c>
      <c r="N62" s="11">
        <v>146</v>
      </c>
      <c r="O62" s="11">
        <v>205</v>
      </c>
      <c r="P62" s="11">
        <v>80</v>
      </c>
      <c r="Q62" s="11">
        <v>0</v>
      </c>
      <c r="R62" s="11">
        <v>79</v>
      </c>
      <c r="S62" s="11">
        <v>148</v>
      </c>
      <c r="T62" s="11">
        <v>1204</v>
      </c>
      <c r="U62" s="11">
        <v>77</v>
      </c>
      <c r="V62" s="11">
        <v>0</v>
      </c>
      <c r="W62" s="11">
        <v>0</v>
      </c>
      <c r="X62" s="11">
        <v>0</v>
      </c>
      <c r="Y62" s="11">
        <v>0</v>
      </c>
      <c r="Z62" s="11">
        <v>0</v>
      </c>
      <c r="AA62" s="11">
        <v>0</v>
      </c>
      <c r="AB62" s="12">
        <f t="shared" si="2"/>
        <v>2327</v>
      </c>
    </row>
    <row r="63" spans="2:28" x14ac:dyDescent="0.25">
      <c r="B63" s="31"/>
      <c r="C63" s="34"/>
      <c r="D63" s="4" t="s">
        <v>31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549</v>
      </c>
      <c r="S63" s="11">
        <v>1959</v>
      </c>
      <c r="T63" s="11">
        <v>346</v>
      </c>
      <c r="U63" s="11">
        <v>680</v>
      </c>
      <c r="V63" s="11">
        <v>0</v>
      </c>
      <c r="W63" s="11">
        <v>0</v>
      </c>
      <c r="X63" s="11">
        <v>0</v>
      </c>
      <c r="Y63" s="11">
        <v>0</v>
      </c>
      <c r="Z63" s="11">
        <v>0</v>
      </c>
      <c r="AA63" s="11">
        <v>0</v>
      </c>
      <c r="AB63" s="12">
        <f t="shared" si="2"/>
        <v>3534</v>
      </c>
    </row>
    <row r="64" spans="2:28" x14ac:dyDescent="0.25">
      <c r="B64" s="31"/>
      <c r="C64" s="34"/>
      <c r="D64" s="4" t="s">
        <v>32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0</v>
      </c>
      <c r="U64" s="11">
        <v>0</v>
      </c>
      <c r="V64" s="11">
        <v>0</v>
      </c>
      <c r="W64" s="11">
        <v>0</v>
      </c>
      <c r="X64" s="11">
        <v>0</v>
      </c>
      <c r="Y64" s="11">
        <v>0</v>
      </c>
      <c r="Z64" s="11">
        <v>0</v>
      </c>
      <c r="AA64" s="11">
        <v>0</v>
      </c>
      <c r="AB64" s="12">
        <f t="shared" si="2"/>
        <v>0</v>
      </c>
    </row>
    <row r="65" spans="2:28" x14ac:dyDescent="0.25">
      <c r="B65" s="31"/>
      <c r="C65" s="34"/>
      <c r="D65" s="4" t="s">
        <v>33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2637</v>
      </c>
      <c r="T65" s="11">
        <v>1737</v>
      </c>
      <c r="U65" s="11">
        <v>0</v>
      </c>
      <c r="V65" s="11">
        <v>0</v>
      </c>
      <c r="W65" s="11">
        <v>0</v>
      </c>
      <c r="X65" s="11">
        <v>0</v>
      </c>
      <c r="Y65" s="11">
        <v>0</v>
      </c>
      <c r="Z65" s="11">
        <v>0</v>
      </c>
      <c r="AA65" s="11">
        <v>0</v>
      </c>
      <c r="AB65" s="12">
        <f t="shared" si="2"/>
        <v>4374</v>
      </c>
    </row>
    <row r="66" spans="2:28" ht="15.75" thickBot="1" x14ac:dyDescent="0.3">
      <c r="B66" s="31"/>
      <c r="C66" s="35"/>
      <c r="D66" s="1" t="s">
        <v>11</v>
      </c>
      <c r="E66" s="13">
        <f>SUM(E57:E65)</f>
        <v>976</v>
      </c>
      <c r="F66" s="13">
        <f t="shared" ref="F66:AB66" si="7">SUM(F57:F65)</f>
        <v>361</v>
      </c>
      <c r="G66" s="13">
        <f t="shared" si="7"/>
        <v>98</v>
      </c>
      <c r="H66" s="13">
        <f t="shared" si="7"/>
        <v>90</v>
      </c>
      <c r="I66" s="13">
        <f t="shared" si="7"/>
        <v>92</v>
      </c>
      <c r="J66" s="13">
        <f t="shared" si="7"/>
        <v>139</v>
      </c>
      <c r="K66" s="13">
        <f t="shared" si="7"/>
        <v>144</v>
      </c>
      <c r="L66" s="13">
        <f t="shared" si="7"/>
        <v>100</v>
      </c>
      <c r="M66" s="13">
        <f t="shared" si="7"/>
        <v>115</v>
      </c>
      <c r="N66" s="13">
        <f t="shared" si="7"/>
        <v>551</v>
      </c>
      <c r="O66" s="13">
        <f t="shared" si="7"/>
        <v>980</v>
      </c>
      <c r="P66" s="13">
        <f t="shared" si="7"/>
        <v>1254</v>
      </c>
      <c r="Q66" s="13">
        <f t="shared" si="7"/>
        <v>3587</v>
      </c>
      <c r="R66" s="13">
        <f t="shared" si="7"/>
        <v>3493</v>
      </c>
      <c r="S66" s="13">
        <f t="shared" si="7"/>
        <v>7542</v>
      </c>
      <c r="T66" s="13">
        <f t="shared" si="7"/>
        <v>4853</v>
      </c>
      <c r="U66" s="13">
        <f t="shared" si="7"/>
        <v>1826</v>
      </c>
      <c r="V66" s="13">
        <f t="shared" si="7"/>
        <v>3015</v>
      </c>
      <c r="W66" s="13">
        <f t="shared" si="7"/>
        <v>245</v>
      </c>
      <c r="X66" s="13">
        <f t="shared" si="7"/>
        <v>172</v>
      </c>
      <c r="Y66" s="13">
        <f t="shared" si="7"/>
        <v>74</v>
      </c>
      <c r="Z66" s="13">
        <f t="shared" si="7"/>
        <v>25</v>
      </c>
      <c r="AA66" s="13">
        <f t="shared" si="7"/>
        <v>3</v>
      </c>
      <c r="AB66" s="16">
        <f t="shared" si="7"/>
        <v>29735</v>
      </c>
    </row>
    <row r="67" spans="2:28" x14ac:dyDescent="0.25">
      <c r="B67" s="31"/>
      <c r="C67" s="33" t="s">
        <v>41</v>
      </c>
      <c r="D67" s="3" t="s">
        <v>25</v>
      </c>
      <c r="E67" s="14">
        <v>997</v>
      </c>
      <c r="F67" s="14">
        <v>90</v>
      </c>
      <c r="G67" s="14">
        <v>41</v>
      </c>
      <c r="H67" s="14">
        <v>29</v>
      </c>
      <c r="I67" s="14">
        <v>50</v>
      </c>
      <c r="J67" s="14">
        <v>28</v>
      </c>
      <c r="K67" s="14">
        <v>37</v>
      </c>
      <c r="L67" s="14">
        <v>49</v>
      </c>
      <c r="M67" s="14">
        <v>36</v>
      </c>
      <c r="N67" s="14">
        <v>112</v>
      </c>
      <c r="O67" s="14">
        <v>128</v>
      </c>
      <c r="P67" s="14">
        <v>88</v>
      </c>
      <c r="Q67" s="14">
        <v>126</v>
      </c>
      <c r="R67" s="14">
        <v>63</v>
      </c>
      <c r="S67" s="14">
        <v>49</v>
      </c>
      <c r="T67" s="14">
        <v>22</v>
      </c>
      <c r="U67" s="14">
        <v>12</v>
      </c>
      <c r="V67" s="14">
        <v>35</v>
      </c>
      <c r="W67" s="14">
        <v>22</v>
      </c>
      <c r="X67" s="14">
        <v>7</v>
      </c>
      <c r="Y67" s="14">
        <v>8</v>
      </c>
      <c r="Z67" s="14">
        <v>2</v>
      </c>
      <c r="AA67" s="14">
        <v>0</v>
      </c>
      <c r="AB67" s="15">
        <f t="shared" si="2"/>
        <v>2031</v>
      </c>
    </row>
    <row r="68" spans="2:28" x14ac:dyDescent="0.25">
      <c r="B68" s="31"/>
      <c r="C68" s="34"/>
      <c r="D68" s="4" t="s">
        <v>26</v>
      </c>
      <c r="E68" s="11">
        <v>196</v>
      </c>
      <c r="F68" s="11">
        <v>60</v>
      </c>
      <c r="G68" s="11">
        <v>18</v>
      </c>
      <c r="H68" s="11">
        <v>20</v>
      </c>
      <c r="I68" s="11">
        <v>16</v>
      </c>
      <c r="J68" s="11">
        <v>19</v>
      </c>
      <c r="K68" s="11">
        <v>27</v>
      </c>
      <c r="L68" s="11">
        <v>24</v>
      </c>
      <c r="M68" s="11">
        <v>58</v>
      </c>
      <c r="N68" s="11">
        <v>113</v>
      </c>
      <c r="O68" s="11">
        <v>126</v>
      </c>
      <c r="P68" s="11">
        <v>161</v>
      </c>
      <c r="Q68" s="11">
        <v>216</v>
      </c>
      <c r="R68" s="11">
        <v>53</v>
      </c>
      <c r="S68" s="11">
        <v>72</v>
      </c>
      <c r="T68" s="11">
        <v>67</v>
      </c>
      <c r="U68" s="11">
        <v>34</v>
      </c>
      <c r="V68" s="11">
        <v>127</v>
      </c>
      <c r="W68" s="11">
        <v>8</v>
      </c>
      <c r="X68" s="11">
        <v>0</v>
      </c>
      <c r="Y68" s="11">
        <v>9</v>
      </c>
      <c r="Z68" s="11">
        <v>0</v>
      </c>
      <c r="AA68" s="11">
        <v>0</v>
      </c>
      <c r="AB68" s="12">
        <f t="shared" si="2"/>
        <v>1424</v>
      </c>
    </row>
    <row r="69" spans="2:28" x14ac:dyDescent="0.25">
      <c r="B69" s="31"/>
      <c r="C69" s="34"/>
      <c r="D69" s="4" t="s">
        <v>27</v>
      </c>
      <c r="E69" s="11">
        <v>10</v>
      </c>
      <c r="F69" s="11">
        <v>5</v>
      </c>
      <c r="G69" s="11">
        <v>0</v>
      </c>
      <c r="H69" s="11">
        <v>0</v>
      </c>
      <c r="I69" s="11">
        <v>9</v>
      </c>
      <c r="J69" s="11">
        <v>0</v>
      </c>
      <c r="K69" s="11">
        <v>26</v>
      </c>
      <c r="L69" s="11">
        <v>58</v>
      </c>
      <c r="M69" s="11">
        <v>75</v>
      </c>
      <c r="N69" s="11">
        <v>37</v>
      </c>
      <c r="O69" s="11">
        <v>14</v>
      </c>
      <c r="P69" s="11">
        <v>4</v>
      </c>
      <c r="Q69" s="11">
        <v>129</v>
      </c>
      <c r="R69" s="11">
        <v>50</v>
      </c>
      <c r="S69" s="11">
        <v>27</v>
      </c>
      <c r="T69" s="11">
        <v>18</v>
      </c>
      <c r="U69" s="11">
        <v>41</v>
      </c>
      <c r="V69" s="11">
        <v>101</v>
      </c>
      <c r="W69" s="11">
        <v>0</v>
      </c>
      <c r="X69" s="11">
        <v>30</v>
      </c>
      <c r="Y69" s="11">
        <v>0</v>
      </c>
      <c r="Z69" s="11">
        <v>0</v>
      </c>
      <c r="AA69" s="11">
        <v>0</v>
      </c>
      <c r="AB69" s="12">
        <f t="shared" si="2"/>
        <v>634</v>
      </c>
    </row>
    <row r="70" spans="2:28" x14ac:dyDescent="0.25">
      <c r="B70" s="31"/>
      <c r="C70" s="34"/>
      <c r="D70" s="4" t="s">
        <v>28</v>
      </c>
      <c r="E70" s="11">
        <v>54</v>
      </c>
      <c r="F70" s="11">
        <v>103</v>
      </c>
      <c r="G70" s="11">
        <v>0</v>
      </c>
      <c r="H70" s="11">
        <v>10</v>
      </c>
      <c r="I70" s="11">
        <v>0</v>
      </c>
      <c r="J70" s="11">
        <v>10</v>
      </c>
      <c r="K70" s="11">
        <v>71</v>
      </c>
      <c r="L70" s="11">
        <v>20</v>
      </c>
      <c r="M70" s="11">
        <v>9</v>
      </c>
      <c r="N70" s="11">
        <v>35</v>
      </c>
      <c r="O70" s="11">
        <v>84</v>
      </c>
      <c r="P70" s="11">
        <v>136</v>
      </c>
      <c r="Q70" s="11">
        <v>127</v>
      </c>
      <c r="R70" s="11">
        <v>158</v>
      </c>
      <c r="S70" s="11">
        <v>0</v>
      </c>
      <c r="T70" s="11">
        <v>0</v>
      </c>
      <c r="U70" s="11">
        <v>0</v>
      </c>
      <c r="V70" s="11">
        <v>0</v>
      </c>
      <c r="W70" s="11">
        <v>0</v>
      </c>
      <c r="X70" s="11">
        <v>78</v>
      </c>
      <c r="Y70" s="11">
        <v>0</v>
      </c>
      <c r="Z70" s="11">
        <v>0</v>
      </c>
      <c r="AA70" s="11">
        <v>0</v>
      </c>
      <c r="AB70" s="12">
        <f t="shared" si="2"/>
        <v>895</v>
      </c>
    </row>
    <row r="71" spans="2:28" x14ac:dyDescent="0.25">
      <c r="B71" s="31"/>
      <c r="C71" s="34"/>
      <c r="D71" s="4" t="s">
        <v>29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269</v>
      </c>
      <c r="Q71" s="11">
        <v>213</v>
      </c>
      <c r="R71" s="11">
        <v>0</v>
      </c>
      <c r="S71" s="11">
        <v>0</v>
      </c>
      <c r="T71" s="11">
        <v>0</v>
      </c>
      <c r="U71" s="11">
        <v>0</v>
      </c>
      <c r="V71" s="11">
        <v>0</v>
      </c>
      <c r="W71" s="11">
        <v>0</v>
      </c>
      <c r="X71" s="11">
        <v>0</v>
      </c>
      <c r="Y71" s="11">
        <v>0</v>
      </c>
      <c r="Z71" s="11">
        <v>0</v>
      </c>
      <c r="AA71" s="11">
        <v>0</v>
      </c>
      <c r="AB71" s="12">
        <f t="shared" si="2"/>
        <v>482</v>
      </c>
    </row>
    <row r="72" spans="2:28" x14ac:dyDescent="0.25">
      <c r="B72" s="31"/>
      <c r="C72" s="34"/>
      <c r="D72" s="4" t="s">
        <v>30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145</v>
      </c>
      <c r="Q72" s="11">
        <v>0</v>
      </c>
      <c r="R72" s="11">
        <v>46</v>
      </c>
      <c r="S72" s="11">
        <v>0</v>
      </c>
      <c r="T72" s="11">
        <v>0</v>
      </c>
      <c r="U72" s="11">
        <v>0</v>
      </c>
      <c r="V72" s="11">
        <v>0</v>
      </c>
      <c r="W72" s="11">
        <v>0</v>
      </c>
      <c r="X72" s="11">
        <v>0</v>
      </c>
      <c r="Y72" s="11">
        <v>0</v>
      </c>
      <c r="Z72" s="11">
        <v>0</v>
      </c>
      <c r="AA72" s="11">
        <v>0</v>
      </c>
      <c r="AB72" s="12">
        <f t="shared" si="2"/>
        <v>191</v>
      </c>
    </row>
    <row r="73" spans="2:28" x14ac:dyDescent="0.25">
      <c r="B73" s="31"/>
      <c r="C73" s="34"/>
      <c r="D73" s="4" t="s">
        <v>31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  <c r="T73" s="11">
        <v>0</v>
      </c>
      <c r="U73" s="11">
        <v>0</v>
      </c>
      <c r="V73" s="11">
        <v>0</v>
      </c>
      <c r="W73" s="11">
        <v>0</v>
      </c>
      <c r="X73" s="11">
        <v>0</v>
      </c>
      <c r="Y73" s="11">
        <v>0</v>
      </c>
      <c r="Z73" s="11">
        <v>0</v>
      </c>
      <c r="AA73" s="11">
        <v>0</v>
      </c>
      <c r="AB73" s="12">
        <f t="shared" si="2"/>
        <v>0</v>
      </c>
    </row>
    <row r="74" spans="2:28" x14ac:dyDescent="0.25">
      <c r="B74" s="31"/>
      <c r="C74" s="34"/>
      <c r="D74" s="4" t="s">
        <v>32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  <c r="S74" s="11">
        <v>0</v>
      </c>
      <c r="T74" s="11">
        <v>0</v>
      </c>
      <c r="U74" s="11">
        <v>0</v>
      </c>
      <c r="V74" s="11">
        <v>0</v>
      </c>
      <c r="W74" s="11">
        <v>0</v>
      </c>
      <c r="X74" s="11">
        <v>0</v>
      </c>
      <c r="Y74" s="11">
        <v>0</v>
      </c>
      <c r="Z74" s="11">
        <v>0</v>
      </c>
      <c r="AA74" s="11">
        <v>0</v>
      </c>
      <c r="AB74" s="12">
        <f t="shared" si="2"/>
        <v>0</v>
      </c>
    </row>
    <row r="75" spans="2:28" x14ac:dyDescent="0.25">
      <c r="B75" s="31"/>
      <c r="C75" s="34"/>
      <c r="D75" s="4" t="s">
        <v>33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  <c r="U75" s="11">
        <v>0</v>
      </c>
      <c r="V75" s="11">
        <v>0</v>
      </c>
      <c r="W75" s="11">
        <v>0</v>
      </c>
      <c r="X75" s="11">
        <v>0</v>
      </c>
      <c r="Y75" s="11">
        <v>0</v>
      </c>
      <c r="Z75" s="11">
        <v>0</v>
      </c>
      <c r="AA75" s="11">
        <v>0</v>
      </c>
      <c r="AB75" s="12">
        <f t="shared" si="2"/>
        <v>0</v>
      </c>
    </row>
    <row r="76" spans="2:28" ht="15.75" thickBot="1" x14ac:dyDescent="0.3">
      <c r="B76" s="31"/>
      <c r="C76" s="35"/>
      <c r="D76" s="1" t="s">
        <v>11</v>
      </c>
      <c r="E76" s="13">
        <f>SUM(E67:E75)</f>
        <v>1257</v>
      </c>
      <c r="F76" s="13">
        <f t="shared" ref="F76:AA76" si="8">SUM(F67:F75)</f>
        <v>258</v>
      </c>
      <c r="G76" s="13">
        <f t="shared" si="8"/>
        <v>59</v>
      </c>
      <c r="H76" s="13">
        <f t="shared" si="8"/>
        <v>59</v>
      </c>
      <c r="I76" s="13">
        <f t="shared" si="8"/>
        <v>75</v>
      </c>
      <c r="J76" s="13">
        <f t="shared" si="8"/>
        <v>57</v>
      </c>
      <c r="K76" s="13">
        <f t="shared" si="8"/>
        <v>161</v>
      </c>
      <c r="L76" s="13">
        <f t="shared" si="8"/>
        <v>151</v>
      </c>
      <c r="M76" s="13">
        <f t="shared" si="8"/>
        <v>178</v>
      </c>
      <c r="N76" s="13">
        <f t="shared" si="8"/>
        <v>297</v>
      </c>
      <c r="O76" s="13">
        <f t="shared" si="8"/>
        <v>352</v>
      </c>
      <c r="P76" s="13">
        <f t="shared" si="8"/>
        <v>803</v>
      </c>
      <c r="Q76" s="13">
        <f t="shared" si="8"/>
        <v>811</v>
      </c>
      <c r="R76" s="13">
        <f t="shared" si="8"/>
        <v>370</v>
      </c>
      <c r="S76" s="13">
        <f t="shared" si="8"/>
        <v>148</v>
      </c>
      <c r="T76" s="13">
        <f t="shared" si="8"/>
        <v>107</v>
      </c>
      <c r="U76" s="13">
        <f t="shared" si="8"/>
        <v>87</v>
      </c>
      <c r="V76" s="13">
        <f t="shared" si="8"/>
        <v>263</v>
      </c>
      <c r="W76" s="13">
        <f t="shared" si="8"/>
        <v>30</v>
      </c>
      <c r="X76" s="13">
        <f t="shared" si="8"/>
        <v>115</v>
      </c>
      <c r="Y76" s="13">
        <f t="shared" si="8"/>
        <v>17</v>
      </c>
      <c r="Z76" s="13">
        <f t="shared" si="8"/>
        <v>2</v>
      </c>
      <c r="AA76" s="13">
        <f t="shared" si="8"/>
        <v>0</v>
      </c>
      <c r="AB76" s="16">
        <f t="shared" ref="AB76" si="9">SUM(AB67:AB75)</f>
        <v>5657</v>
      </c>
    </row>
    <row r="77" spans="2:28" x14ac:dyDescent="0.25">
      <c r="B77" s="31"/>
      <c r="C77" s="33" t="s">
        <v>42</v>
      </c>
      <c r="D77" s="3" t="s">
        <v>25</v>
      </c>
      <c r="E77" s="14">
        <v>7560</v>
      </c>
      <c r="F77" s="14">
        <v>472</v>
      </c>
      <c r="G77" s="14">
        <v>153</v>
      </c>
      <c r="H77" s="14">
        <v>110</v>
      </c>
      <c r="I77" s="14">
        <v>137</v>
      </c>
      <c r="J77" s="14">
        <v>101</v>
      </c>
      <c r="K77" s="14">
        <v>242</v>
      </c>
      <c r="L77" s="14">
        <v>219</v>
      </c>
      <c r="M77" s="14">
        <v>188</v>
      </c>
      <c r="N77" s="14">
        <v>556</v>
      </c>
      <c r="O77" s="14">
        <v>815</v>
      </c>
      <c r="P77" s="14">
        <v>603</v>
      </c>
      <c r="Q77" s="14">
        <v>790</v>
      </c>
      <c r="R77" s="14">
        <v>441</v>
      </c>
      <c r="S77" s="14">
        <v>335</v>
      </c>
      <c r="T77" s="14">
        <v>220</v>
      </c>
      <c r="U77" s="14">
        <v>216</v>
      </c>
      <c r="V77" s="14">
        <v>390</v>
      </c>
      <c r="W77" s="14">
        <v>121</v>
      </c>
      <c r="X77" s="14">
        <v>94</v>
      </c>
      <c r="Y77" s="14">
        <v>19</v>
      </c>
      <c r="Z77" s="14">
        <v>13</v>
      </c>
      <c r="AA77" s="14">
        <v>10</v>
      </c>
      <c r="AB77" s="15">
        <f t="shared" si="2"/>
        <v>13805</v>
      </c>
    </row>
    <row r="78" spans="2:28" x14ac:dyDescent="0.25">
      <c r="B78" s="31"/>
      <c r="C78" s="34"/>
      <c r="D78" s="4" t="s">
        <v>26</v>
      </c>
      <c r="E78" s="11">
        <v>5717</v>
      </c>
      <c r="F78" s="11">
        <v>735</v>
      </c>
      <c r="G78" s="11">
        <v>236</v>
      </c>
      <c r="H78" s="11">
        <v>183</v>
      </c>
      <c r="I78" s="11">
        <v>212</v>
      </c>
      <c r="J78" s="11">
        <v>202</v>
      </c>
      <c r="K78" s="11">
        <v>372</v>
      </c>
      <c r="L78" s="11">
        <v>298</v>
      </c>
      <c r="M78" s="11">
        <v>249</v>
      </c>
      <c r="N78" s="11">
        <v>772</v>
      </c>
      <c r="O78" s="11">
        <v>1170</v>
      </c>
      <c r="P78" s="11">
        <v>1017</v>
      </c>
      <c r="Q78" s="11">
        <v>1434</v>
      </c>
      <c r="R78" s="11">
        <v>996</v>
      </c>
      <c r="S78" s="11">
        <v>728</v>
      </c>
      <c r="T78" s="11">
        <v>643</v>
      </c>
      <c r="U78" s="11">
        <v>505</v>
      </c>
      <c r="V78" s="11">
        <v>1250</v>
      </c>
      <c r="W78" s="11">
        <v>241</v>
      </c>
      <c r="X78" s="11">
        <v>193</v>
      </c>
      <c r="Y78" s="11">
        <v>101</v>
      </c>
      <c r="Z78" s="11">
        <v>9</v>
      </c>
      <c r="AA78" s="11">
        <v>3</v>
      </c>
      <c r="AB78" s="12">
        <f t="shared" si="2"/>
        <v>17266</v>
      </c>
    </row>
    <row r="79" spans="2:28" x14ac:dyDescent="0.25">
      <c r="B79" s="31"/>
      <c r="C79" s="34"/>
      <c r="D79" s="4" t="s">
        <v>27</v>
      </c>
      <c r="E79" s="11">
        <v>4760</v>
      </c>
      <c r="F79" s="11">
        <v>608</v>
      </c>
      <c r="G79" s="11">
        <v>364</v>
      </c>
      <c r="H79" s="11">
        <v>210</v>
      </c>
      <c r="I79" s="11">
        <v>217</v>
      </c>
      <c r="J79" s="11">
        <v>173</v>
      </c>
      <c r="K79" s="11">
        <v>263</v>
      </c>
      <c r="L79" s="11">
        <v>246</v>
      </c>
      <c r="M79" s="11">
        <v>152</v>
      </c>
      <c r="N79" s="11">
        <v>357</v>
      </c>
      <c r="O79" s="11">
        <v>560</v>
      </c>
      <c r="P79" s="11">
        <v>785</v>
      </c>
      <c r="Q79" s="11">
        <v>998</v>
      </c>
      <c r="R79" s="11">
        <v>584</v>
      </c>
      <c r="S79" s="11">
        <v>359</v>
      </c>
      <c r="T79" s="11">
        <v>266</v>
      </c>
      <c r="U79" s="11">
        <v>130</v>
      </c>
      <c r="V79" s="11">
        <v>726</v>
      </c>
      <c r="W79" s="11">
        <v>240</v>
      </c>
      <c r="X79" s="11">
        <v>109</v>
      </c>
      <c r="Y79" s="11">
        <v>55</v>
      </c>
      <c r="Z79" s="11">
        <v>0</v>
      </c>
      <c r="AA79" s="11">
        <v>4</v>
      </c>
      <c r="AB79" s="12">
        <f t="shared" si="2"/>
        <v>12166</v>
      </c>
    </row>
    <row r="80" spans="2:28" x14ac:dyDescent="0.25">
      <c r="B80" s="31"/>
      <c r="C80" s="34"/>
      <c r="D80" s="4" t="s">
        <v>28</v>
      </c>
      <c r="E80" s="11">
        <v>6554</v>
      </c>
      <c r="F80" s="11">
        <v>863</v>
      </c>
      <c r="G80" s="11">
        <v>88</v>
      </c>
      <c r="H80" s="11">
        <v>185</v>
      </c>
      <c r="I80" s="11">
        <v>236</v>
      </c>
      <c r="J80" s="11">
        <v>220</v>
      </c>
      <c r="K80" s="11">
        <v>344</v>
      </c>
      <c r="L80" s="11">
        <v>205</v>
      </c>
      <c r="M80" s="11">
        <v>225</v>
      </c>
      <c r="N80" s="11">
        <v>679</v>
      </c>
      <c r="O80" s="11">
        <v>1099</v>
      </c>
      <c r="P80" s="11">
        <v>799</v>
      </c>
      <c r="Q80" s="11">
        <v>2003</v>
      </c>
      <c r="R80" s="11">
        <v>1050</v>
      </c>
      <c r="S80" s="11">
        <v>414</v>
      </c>
      <c r="T80" s="11">
        <v>504</v>
      </c>
      <c r="U80" s="11">
        <v>89</v>
      </c>
      <c r="V80" s="11">
        <v>228</v>
      </c>
      <c r="W80" s="11">
        <v>128</v>
      </c>
      <c r="X80" s="11">
        <v>19</v>
      </c>
      <c r="Y80" s="11">
        <v>0</v>
      </c>
      <c r="Z80" s="11">
        <v>126</v>
      </c>
      <c r="AA80" s="11">
        <v>0</v>
      </c>
      <c r="AB80" s="12">
        <f t="shared" si="2"/>
        <v>16058</v>
      </c>
    </row>
    <row r="81" spans="2:28" x14ac:dyDescent="0.25">
      <c r="B81" s="31"/>
      <c r="C81" s="34"/>
      <c r="D81" s="4" t="s">
        <v>29</v>
      </c>
      <c r="E81" s="11">
        <v>7403</v>
      </c>
      <c r="F81" s="11">
        <v>292</v>
      </c>
      <c r="G81" s="11">
        <v>157</v>
      </c>
      <c r="H81" s="11">
        <v>247</v>
      </c>
      <c r="I81" s="11">
        <v>367</v>
      </c>
      <c r="J81" s="11">
        <v>178</v>
      </c>
      <c r="K81" s="11">
        <v>336</v>
      </c>
      <c r="L81" s="11">
        <v>216</v>
      </c>
      <c r="M81" s="11">
        <v>140</v>
      </c>
      <c r="N81" s="11">
        <v>494</v>
      </c>
      <c r="O81" s="11">
        <v>771</v>
      </c>
      <c r="P81" s="11">
        <v>620</v>
      </c>
      <c r="Q81" s="11">
        <v>1774</v>
      </c>
      <c r="R81" s="11">
        <v>997</v>
      </c>
      <c r="S81" s="11">
        <v>625</v>
      </c>
      <c r="T81" s="11">
        <v>278</v>
      </c>
      <c r="U81" s="11">
        <v>101</v>
      </c>
      <c r="V81" s="11">
        <v>733</v>
      </c>
      <c r="W81" s="11">
        <v>0</v>
      </c>
      <c r="X81" s="11">
        <v>245</v>
      </c>
      <c r="Y81" s="11">
        <v>0</v>
      </c>
      <c r="Z81" s="11">
        <v>0</v>
      </c>
      <c r="AA81" s="11">
        <v>0</v>
      </c>
      <c r="AB81" s="12">
        <f t="shared" si="2"/>
        <v>15974</v>
      </c>
    </row>
    <row r="82" spans="2:28" x14ac:dyDescent="0.25">
      <c r="B82" s="31"/>
      <c r="C82" s="34"/>
      <c r="D82" s="4" t="s">
        <v>30</v>
      </c>
      <c r="E82" s="11">
        <v>5109</v>
      </c>
      <c r="F82" s="11">
        <v>425</v>
      </c>
      <c r="G82" s="11">
        <v>506</v>
      </c>
      <c r="H82" s="11">
        <v>455</v>
      </c>
      <c r="I82" s="11">
        <v>257</v>
      </c>
      <c r="J82" s="11">
        <v>566</v>
      </c>
      <c r="K82" s="11">
        <v>446</v>
      </c>
      <c r="L82" s="11">
        <v>608</v>
      </c>
      <c r="M82" s="11">
        <v>461</v>
      </c>
      <c r="N82" s="11">
        <v>1283</v>
      </c>
      <c r="O82" s="11">
        <v>976</v>
      </c>
      <c r="P82" s="11">
        <v>1200</v>
      </c>
      <c r="Q82" s="11">
        <v>707</v>
      </c>
      <c r="R82" s="11">
        <v>919</v>
      </c>
      <c r="S82" s="11">
        <v>796</v>
      </c>
      <c r="T82" s="11">
        <v>501</v>
      </c>
      <c r="U82" s="11">
        <v>660</v>
      </c>
      <c r="V82" s="11">
        <v>54</v>
      </c>
      <c r="W82" s="11">
        <v>0</v>
      </c>
      <c r="X82" s="11">
        <v>0</v>
      </c>
      <c r="Y82" s="11">
        <v>0</v>
      </c>
      <c r="Z82" s="11">
        <v>0</v>
      </c>
      <c r="AA82" s="11">
        <v>0</v>
      </c>
      <c r="AB82" s="12">
        <f t="shared" ref="AB82:AB135" si="10">SUM(E82:AA82)</f>
        <v>15929</v>
      </c>
    </row>
    <row r="83" spans="2:28" x14ac:dyDescent="0.25">
      <c r="B83" s="31"/>
      <c r="C83" s="34"/>
      <c r="D83" s="4" t="s">
        <v>31</v>
      </c>
      <c r="E83" s="11">
        <v>2477</v>
      </c>
      <c r="F83" s="11">
        <v>0</v>
      </c>
      <c r="G83" s="11">
        <v>0</v>
      </c>
      <c r="H83" s="11">
        <v>0</v>
      </c>
      <c r="I83" s="11">
        <v>0</v>
      </c>
      <c r="J83" s="11">
        <v>173</v>
      </c>
      <c r="K83" s="11">
        <v>692</v>
      </c>
      <c r="L83" s="11">
        <v>357</v>
      </c>
      <c r="M83" s="11">
        <v>397</v>
      </c>
      <c r="N83" s="11">
        <v>1015</v>
      </c>
      <c r="O83" s="11">
        <v>90</v>
      </c>
      <c r="P83" s="11">
        <v>0</v>
      </c>
      <c r="Q83" s="11">
        <v>421</v>
      </c>
      <c r="R83" s="11">
        <v>839</v>
      </c>
      <c r="S83" s="11">
        <v>0</v>
      </c>
      <c r="T83" s="11">
        <v>0</v>
      </c>
      <c r="U83" s="11">
        <v>0</v>
      </c>
      <c r="V83" s="11">
        <v>0</v>
      </c>
      <c r="W83" s="11">
        <v>0</v>
      </c>
      <c r="X83" s="11">
        <v>0</v>
      </c>
      <c r="Y83" s="11">
        <v>0</v>
      </c>
      <c r="Z83" s="11">
        <v>0</v>
      </c>
      <c r="AA83" s="11">
        <v>0</v>
      </c>
      <c r="AB83" s="12">
        <f t="shared" si="10"/>
        <v>6461</v>
      </c>
    </row>
    <row r="84" spans="2:28" x14ac:dyDescent="0.25">
      <c r="B84" s="31"/>
      <c r="C84" s="34"/>
      <c r="D84" s="4" t="s">
        <v>32</v>
      </c>
      <c r="E84" s="11">
        <v>1933</v>
      </c>
      <c r="F84" s="11">
        <v>0</v>
      </c>
      <c r="G84" s="11">
        <v>0</v>
      </c>
      <c r="H84" s="11">
        <v>159</v>
      </c>
      <c r="I84" s="11">
        <v>483</v>
      </c>
      <c r="J84" s="11">
        <v>0</v>
      </c>
      <c r="K84" s="11">
        <v>476</v>
      </c>
      <c r="L84" s="11">
        <v>596</v>
      </c>
      <c r="M84" s="11">
        <v>163</v>
      </c>
      <c r="N84" s="11">
        <v>0</v>
      </c>
      <c r="O84" s="11">
        <v>320</v>
      </c>
      <c r="P84" s="11">
        <v>490</v>
      </c>
      <c r="Q84" s="11">
        <v>0</v>
      </c>
      <c r="R84" s="11">
        <v>0</v>
      </c>
      <c r="S84" s="11">
        <v>0</v>
      </c>
      <c r="T84" s="11">
        <v>0</v>
      </c>
      <c r="U84" s="11">
        <v>0</v>
      </c>
      <c r="V84" s="11">
        <v>0</v>
      </c>
      <c r="W84" s="11">
        <v>0</v>
      </c>
      <c r="X84" s="11">
        <v>0</v>
      </c>
      <c r="Y84" s="11">
        <v>0</v>
      </c>
      <c r="Z84" s="11">
        <v>0</v>
      </c>
      <c r="AA84" s="11">
        <v>0</v>
      </c>
      <c r="AB84" s="12">
        <f t="shared" si="10"/>
        <v>4620</v>
      </c>
    </row>
    <row r="85" spans="2:28" x14ac:dyDescent="0.25">
      <c r="B85" s="31"/>
      <c r="C85" s="34"/>
      <c r="D85" s="4" t="s">
        <v>33</v>
      </c>
      <c r="E85" s="11">
        <v>2684</v>
      </c>
      <c r="F85" s="11">
        <v>0</v>
      </c>
      <c r="G85" s="11">
        <v>255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211</v>
      </c>
      <c r="O85" s="11">
        <v>2619</v>
      </c>
      <c r="P85" s="11">
        <v>868</v>
      </c>
      <c r="Q85" s="11">
        <v>557</v>
      </c>
      <c r="R85" s="11">
        <v>4291</v>
      </c>
      <c r="S85" s="11">
        <v>2869</v>
      </c>
      <c r="T85" s="11">
        <v>0</v>
      </c>
      <c r="U85" s="11">
        <v>0</v>
      </c>
      <c r="V85" s="11">
        <v>0</v>
      </c>
      <c r="W85" s="11">
        <v>0</v>
      </c>
      <c r="X85" s="11">
        <v>0</v>
      </c>
      <c r="Y85" s="11">
        <v>0</v>
      </c>
      <c r="Z85" s="11">
        <v>0</v>
      </c>
      <c r="AA85" s="11">
        <v>0</v>
      </c>
      <c r="AB85" s="12">
        <f t="shared" si="10"/>
        <v>14354</v>
      </c>
    </row>
    <row r="86" spans="2:28" ht="15.75" thickBot="1" x14ac:dyDescent="0.3">
      <c r="B86" s="31"/>
      <c r="C86" s="35"/>
      <c r="D86" s="1" t="s">
        <v>11</v>
      </c>
      <c r="E86" s="13">
        <f>SUM(E77:E85)</f>
        <v>44197</v>
      </c>
      <c r="F86" s="13">
        <f t="shared" ref="F86:AA86" si="11">SUM(F77:F85)</f>
        <v>3395</v>
      </c>
      <c r="G86" s="13">
        <f t="shared" si="11"/>
        <v>1759</v>
      </c>
      <c r="H86" s="13">
        <f t="shared" si="11"/>
        <v>1549</v>
      </c>
      <c r="I86" s="13">
        <f t="shared" si="11"/>
        <v>1909</v>
      </c>
      <c r="J86" s="13">
        <f t="shared" si="11"/>
        <v>1613</v>
      </c>
      <c r="K86" s="13">
        <f t="shared" si="11"/>
        <v>3171</v>
      </c>
      <c r="L86" s="13">
        <f t="shared" si="11"/>
        <v>2745</v>
      </c>
      <c r="M86" s="13">
        <f t="shared" si="11"/>
        <v>1975</v>
      </c>
      <c r="N86" s="13">
        <f t="shared" si="11"/>
        <v>5367</v>
      </c>
      <c r="O86" s="13">
        <f t="shared" si="11"/>
        <v>8420</v>
      </c>
      <c r="P86" s="13">
        <f t="shared" si="11"/>
        <v>6382</v>
      </c>
      <c r="Q86" s="13">
        <f t="shared" si="11"/>
        <v>8684</v>
      </c>
      <c r="R86" s="13">
        <f t="shared" si="11"/>
        <v>10117</v>
      </c>
      <c r="S86" s="13">
        <f t="shared" si="11"/>
        <v>6126</v>
      </c>
      <c r="T86" s="13">
        <f t="shared" si="11"/>
        <v>2412</v>
      </c>
      <c r="U86" s="13">
        <f t="shared" si="11"/>
        <v>1701</v>
      </c>
      <c r="V86" s="13">
        <f t="shared" si="11"/>
        <v>3381</v>
      </c>
      <c r="W86" s="13">
        <f t="shared" si="11"/>
        <v>730</v>
      </c>
      <c r="X86" s="13">
        <f t="shared" si="11"/>
        <v>660</v>
      </c>
      <c r="Y86" s="13">
        <f t="shared" si="11"/>
        <v>175</v>
      </c>
      <c r="Z86" s="13">
        <f t="shared" si="11"/>
        <v>148</v>
      </c>
      <c r="AA86" s="13">
        <f t="shared" si="11"/>
        <v>17</v>
      </c>
      <c r="AB86" s="16">
        <f>SUM(AB77:AB85)</f>
        <v>116633</v>
      </c>
    </row>
    <row r="87" spans="2:28" x14ac:dyDescent="0.25">
      <c r="B87" s="31"/>
      <c r="C87" s="33" t="s">
        <v>43</v>
      </c>
      <c r="D87" s="3" t="s">
        <v>25</v>
      </c>
      <c r="E87" s="14">
        <v>13021</v>
      </c>
      <c r="F87" s="14">
        <v>804</v>
      </c>
      <c r="G87" s="14">
        <v>270</v>
      </c>
      <c r="H87" s="14">
        <v>197</v>
      </c>
      <c r="I87" s="14">
        <v>268</v>
      </c>
      <c r="J87" s="14">
        <v>181</v>
      </c>
      <c r="K87" s="14">
        <v>417</v>
      </c>
      <c r="L87" s="14">
        <v>285</v>
      </c>
      <c r="M87" s="14">
        <v>267</v>
      </c>
      <c r="N87" s="14">
        <v>710</v>
      </c>
      <c r="O87" s="14">
        <v>821</v>
      </c>
      <c r="P87" s="14">
        <v>605</v>
      </c>
      <c r="Q87" s="14">
        <v>745</v>
      </c>
      <c r="R87" s="14">
        <v>470</v>
      </c>
      <c r="S87" s="14">
        <v>384</v>
      </c>
      <c r="T87" s="14">
        <v>286</v>
      </c>
      <c r="U87" s="14">
        <v>141</v>
      </c>
      <c r="V87" s="14">
        <v>310</v>
      </c>
      <c r="W87" s="14">
        <v>124</v>
      </c>
      <c r="X87" s="14">
        <v>76</v>
      </c>
      <c r="Y87" s="14">
        <v>11</v>
      </c>
      <c r="Z87" s="14">
        <v>5</v>
      </c>
      <c r="AA87" s="14">
        <v>5</v>
      </c>
      <c r="AB87" s="15">
        <f t="shared" si="10"/>
        <v>20403</v>
      </c>
    </row>
    <row r="88" spans="2:28" x14ac:dyDescent="0.25">
      <c r="B88" s="31"/>
      <c r="C88" s="34"/>
      <c r="D88" s="4" t="s">
        <v>26</v>
      </c>
      <c r="E88" s="11">
        <v>7733</v>
      </c>
      <c r="F88" s="11">
        <v>1276</v>
      </c>
      <c r="G88" s="11">
        <v>356</v>
      </c>
      <c r="H88" s="11">
        <v>345</v>
      </c>
      <c r="I88" s="11">
        <v>377</v>
      </c>
      <c r="J88" s="11">
        <v>320</v>
      </c>
      <c r="K88" s="11">
        <v>642</v>
      </c>
      <c r="L88" s="11">
        <v>547</v>
      </c>
      <c r="M88" s="11">
        <v>512</v>
      </c>
      <c r="N88" s="11">
        <v>1215</v>
      </c>
      <c r="O88" s="11">
        <v>1599</v>
      </c>
      <c r="P88" s="11">
        <v>1160</v>
      </c>
      <c r="Q88" s="11">
        <v>1968</v>
      </c>
      <c r="R88" s="11">
        <v>1178</v>
      </c>
      <c r="S88" s="11">
        <v>665</v>
      </c>
      <c r="T88" s="11">
        <v>368</v>
      </c>
      <c r="U88" s="11">
        <v>176</v>
      </c>
      <c r="V88" s="11">
        <v>639</v>
      </c>
      <c r="W88" s="11">
        <v>146</v>
      </c>
      <c r="X88" s="11">
        <v>168</v>
      </c>
      <c r="Y88" s="11">
        <v>10</v>
      </c>
      <c r="Z88" s="11">
        <v>0</v>
      </c>
      <c r="AA88" s="11">
        <v>0</v>
      </c>
      <c r="AB88" s="12">
        <f t="shared" si="10"/>
        <v>21400</v>
      </c>
    </row>
    <row r="89" spans="2:28" x14ac:dyDescent="0.25">
      <c r="B89" s="31"/>
      <c r="C89" s="34"/>
      <c r="D89" s="4" t="s">
        <v>27</v>
      </c>
      <c r="E89" s="11">
        <v>880</v>
      </c>
      <c r="F89" s="11">
        <v>239</v>
      </c>
      <c r="G89" s="11">
        <v>111</v>
      </c>
      <c r="H89" s="11">
        <v>169</v>
      </c>
      <c r="I89" s="11">
        <v>147</v>
      </c>
      <c r="J89" s="11">
        <v>103</v>
      </c>
      <c r="K89" s="11">
        <v>195</v>
      </c>
      <c r="L89" s="11">
        <v>208</v>
      </c>
      <c r="M89" s="11">
        <v>238</v>
      </c>
      <c r="N89" s="11">
        <v>613</v>
      </c>
      <c r="O89" s="11">
        <v>1206</v>
      </c>
      <c r="P89" s="11">
        <v>1034</v>
      </c>
      <c r="Q89" s="11">
        <v>1619</v>
      </c>
      <c r="R89" s="11">
        <v>901</v>
      </c>
      <c r="S89" s="11">
        <v>598</v>
      </c>
      <c r="T89" s="11">
        <v>264</v>
      </c>
      <c r="U89" s="11">
        <v>247</v>
      </c>
      <c r="V89" s="11">
        <v>391</v>
      </c>
      <c r="W89" s="11">
        <v>137</v>
      </c>
      <c r="X89" s="11">
        <v>120</v>
      </c>
      <c r="Y89" s="11">
        <v>6</v>
      </c>
      <c r="Z89" s="11">
        <v>0</v>
      </c>
      <c r="AA89" s="11">
        <v>11</v>
      </c>
      <c r="AB89" s="12">
        <f t="shared" si="10"/>
        <v>9437</v>
      </c>
    </row>
    <row r="90" spans="2:28" x14ac:dyDescent="0.25">
      <c r="B90" s="31"/>
      <c r="C90" s="34"/>
      <c r="D90" s="4" t="s">
        <v>28</v>
      </c>
      <c r="E90" s="11">
        <v>427</v>
      </c>
      <c r="F90" s="11">
        <v>337</v>
      </c>
      <c r="G90" s="11">
        <v>123</v>
      </c>
      <c r="H90" s="11">
        <v>145</v>
      </c>
      <c r="I90" s="11">
        <v>218</v>
      </c>
      <c r="J90" s="11">
        <v>99</v>
      </c>
      <c r="K90" s="11">
        <v>186</v>
      </c>
      <c r="L90" s="11">
        <v>199</v>
      </c>
      <c r="M90" s="11">
        <v>146</v>
      </c>
      <c r="N90" s="11">
        <v>577</v>
      </c>
      <c r="O90" s="11">
        <v>494</v>
      </c>
      <c r="P90" s="11">
        <v>854</v>
      </c>
      <c r="Q90" s="11">
        <v>1537</v>
      </c>
      <c r="R90" s="11">
        <v>558</v>
      </c>
      <c r="S90" s="11">
        <v>824</v>
      </c>
      <c r="T90" s="11">
        <v>615</v>
      </c>
      <c r="U90" s="11">
        <v>411</v>
      </c>
      <c r="V90" s="11">
        <v>751</v>
      </c>
      <c r="W90" s="11">
        <v>188</v>
      </c>
      <c r="X90" s="11">
        <v>37</v>
      </c>
      <c r="Y90" s="11">
        <v>0</v>
      </c>
      <c r="Z90" s="11">
        <v>0</v>
      </c>
      <c r="AA90" s="11">
        <v>0</v>
      </c>
      <c r="AB90" s="12">
        <f t="shared" si="10"/>
        <v>8726</v>
      </c>
    </row>
    <row r="91" spans="2:28" x14ac:dyDescent="0.25">
      <c r="B91" s="31"/>
      <c r="C91" s="34"/>
      <c r="D91" s="4" t="s">
        <v>29</v>
      </c>
      <c r="E91" s="11">
        <v>23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27</v>
      </c>
      <c r="M91" s="11">
        <v>28</v>
      </c>
      <c r="N91" s="11">
        <v>247</v>
      </c>
      <c r="O91" s="11">
        <v>453</v>
      </c>
      <c r="P91" s="11">
        <v>383</v>
      </c>
      <c r="Q91" s="11">
        <v>580</v>
      </c>
      <c r="R91" s="11">
        <v>796</v>
      </c>
      <c r="S91" s="11">
        <v>739</v>
      </c>
      <c r="T91" s="11">
        <v>1388</v>
      </c>
      <c r="U91" s="11">
        <v>199</v>
      </c>
      <c r="V91" s="11">
        <v>618</v>
      </c>
      <c r="W91" s="11">
        <v>0</v>
      </c>
      <c r="X91" s="11">
        <v>0</v>
      </c>
      <c r="Y91" s="11">
        <v>0</v>
      </c>
      <c r="Z91" s="11">
        <v>0</v>
      </c>
      <c r="AA91" s="11">
        <v>0</v>
      </c>
      <c r="AB91" s="12">
        <f t="shared" si="10"/>
        <v>5481</v>
      </c>
    </row>
    <row r="92" spans="2:28" x14ac:dyDescent="0.25">
      <c r="B92" s="31"/>
      <c r="C92" s="34"/>
      <c r="D92" s="4" t="s">
        <v>30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1">
        <v>0</v>
      </c>
      <c r="Q92" s="11">
        <v>0</v>
      </c>
      <c r="R92" s="11">
        <v>925</v>
      </c>
      <c r="S92" s="11">
        <v>831</v>
      </c>
      <c r="T92" s="11">
        <v>68</v>
      </c>
      <c r="U92" s="11">
        <v>0</v>
      </c>
      <c r="V92" s="11">
        <v>0</v>
      </c>
      <c r="W92" s="11">
        <v>0</v>
      </c>
      <c r="X92" s="11">
        <v>0</v>
      </c>
      <c r="Y92" s="11">
        <v>0</v>
      </c>
      <c r="Z92" s="11">
        <v>0</v>
      </c>
      <c r="AA92" s="11">
        <v>0</v>
      </c>
      <c r="AB92" s="12">
        <f t="shared" si="10"/>
        <v>1824</v>
      </c>
    </row>
    <row r="93" spans="2:28" x14ac:dyDescent="0.25">
      <c r="B93" s="31"/>
      <c r="C93" s="34"/>
      <c r="D93" s="4" t="s">
        <v>31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1">
        <v>0</v>
      </c>
      <c r="T93" s="11">
        <v>0</v>
      </c>
      <c r="U93" s="11">
        <v>0</v>
      </c>
      <c r="V93" s="11">
        <v>0</v>
      </c>
      <c r="W93" s="11">
        <v>0</v>
      </c>
      <c r="X93" s="11">
        <v>0</v>
      </c>
      <c r="Y93" s="11">
        <v>0</v>
      </c>
      <c r="Z93" s="11">
        <v>0</v>
      </c>
      <c r="AA93" s="11">
        <v>0</v>
      </c>
      <c r="AB93" s="12">
        <f t="shared" si="10"/>
        <v>0</v>
      </c>
    </row>
    <row r="94" spans="2:28" x14ac:dyDescent="0.25">
      <c r="B94" s="31"/>
      <c r="C94" s="34"/>
      <c r="D94" s="4" t="s">
        <v>32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0</v>
      </c>
      <c r="S94" s="11">
        <v>0</v>
      </c>
      <c r="T94" s="11">
        <v>0</v>
      </c>
      <c r="U94" s="11">
        <v>0</v>
      </c>
      <c r="V94" s="11">
        <v>0</v>
      </c>
      <c r="W94" s="11">
        <v>0</v>
      </c>
      <c r="X94" s="11">
        <v>0</v>
      </c>
      <c r="Y94" s="11">
        <v>0</v>
      </c>
      <c r="Z94" s="11">
        <v>0</v>
      </c>
      <c r="AA94" s="11">
        <v>0</v>
      </c>
      <c r="AB94" s="12">
        <f t="shared" si="10"/>
        <v>0</v>
      </c>
    </row>
    <row r="95" spans="2:28" x14ac:dyDescent="0.25">
      <c r="B95" s="31"/>
      <c r="C95" s="34"/>
      <c r="D95" s="4" t="s">
        <v>33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  <c r="U95" s="11">
        <v>0</v>
      </c>
      <c r="V95" s="11">
        <v>0</v>
      </c>
      <c r="W95" s="11">
        <v>0</v>
      </c>
      <c r="X95" s="11">
        <v>0</v>
      </c>
      <c r="Y95" s="11">
        <v>0</v>
      </c>
      <c r="Z95" s="11">
        <v>0</v>
      </c>
      <c r="AA95" s="11">
        <v>0</v>
      </c>
      <c r="AB95" s="12">
        <f t="shared" si="10"/>
        <v>0</v>
      </c>
    </row>
    <row r="96" spans="2:28" ht="15.75" thickBot="1" x14ac:dyDescent="0.3">
      <c r="B96" s="31"/>
      <c r="C96" s="35"/>
      <c r="D96" s="1" t="s">
        <v>11</v>
      </c>
      <c r="E96" s="13">
        <f>SUM(E87:E95)</f>
        <v>22084</v>
      </c>
      <c r="F96" s="13">
        <f t="shared" ref="F96:AB96" si="12">SUM(F87:F95)</f>
        <v>2656</v>
      </c>
      <c r="G96" s="13">
        <f t="shared" si="12"/>
        <v>860</v>
      </c>
      <c r="H96" s="13">
        <f t="shared" si="12"/>
        <v>856</v>
      </c>
      <c r="I96" s="13">
        <f t="shared" si="12"/>
        <v>1010</v>
      </c>
      <c r="J96" s="13">
        <f t="shared" si="12"/>
        <v>703</v>
      </c>
      <c r="K96" s="13">
        <f t="shared" si="12"/>
        <v>1440</v>
      </c>
      <c r="L96" s="13">
        <f t="shared" si="12"/>
        <v>1266</v>
      </c>
      <c r="M96" s="13">
        <f t="shared" si="12"/>
        <v>1191</v>
      </c>
      <c r="N96" s="13">
        <f t="shared" si="12"/>
        <v>3362</v>
      </c>
      <c r="O96" s="13">
        <f t="shared" si="12"/>
        <v>4573</v>
      </c>
      <c r="P96" s="13">
        <f t="shared" si="12"/>
        <v>4036</v>
      </c>
      <c r="Q96" s="13">
        <f t="shared" si="12"/>
        <v>6449</v>
      </c>
      <c r="R96" s="13">
        <f t="shared" si="12"/>
        <v>4828</v>
      </c>
      <c r="S96" s="13">
        <f t="shared" si="12"/>
        <v>4041</v>
      </c>
      <c r="T96" s="13">
        <f t="shared" si="12"/>
        <v>2989</v>
      </c>
      <c r="U96" s="13">
        <f t="shared" si="12"/>
        <v>1174</v>
      </c>
      <c r="V96" s="13">
        <f t="shared" si="12"/>
        <v>2709</v>
      </c>
      <c r="W96" s="13">
        <f t="shared" si="12"/>
        <v>595</v>
      </c>
      <c r="X96" s="13">
        <f t="shared" si="12"/>
        <v>401</v>
      </c>
      <c r="Y96" s="13">
        <f t="shared" si="12"/>
        <v>27</v>
      </c>
      <c r="Z96" s="13">
        <f t="shared" si="12"/>
        <v>5</v>
      </c>
      <c r="AA96" s="13">
        <f t="shared" si="12"/>
        <v>16</v>
      </c>
      <c r="AB96" s="16">
        <f t="shared" si="12"/>
        <v>67271</v>
      </c>
    </row>
    <row r="97" spans="2:28" x14ac:dyDescent="0.25">
      <c r="B97" s="31"/>
      <c r="C97" s="33" t="s">
        <v>44</v>
      </c>
      <c r="D97" s="3" t="s">
        <v>25</v>
      </c>
      <c r="E97" s="14">
        <v>1572</v>
      </c>
      <c r="F97" s="14">
        <v>23</v>
      </c>
      <c r="G97" s="14">
        <v>5</v>
      </c>
      <c r="H97" s="14">
        <v>0</v>
      </c>
      <c r="I97" s="14">
        <v>5</v>
      </c>
      <c r="J97" s="14">
        <v>2</v>
      </c>
      <c r="K97" s="14">
        <v>11</v>
      </c>
      <c r="L97" s="14">
        <v>2</v>
      </c>
      <c r="M97" s="14">
        <v>2</v>
      </c>
      <c r="N97" s="14">
        <v>13</v>
      </c>
      <c r="O97" s="14">
        <v>13</v>
      </c>
      <c r="P97" s="14">
        <v>6</v>
      </c>
      <c r="Q97" s="14">
        <v>5</v>
      </c>
      <c r="R97" s="14">
        <v>3</v>
      </c>
      <c r="S97" s="14">
        <v>0</v>
      </c>
      <c r="T97" s="14">
        <v>0</v>
      </c>
      <c r="U97" s="14">
        <v>0</v>
      </c>
      <c r="V97" s="14">
        <v>0</v>
      </c>
      <c r="W97" s="14">
        <v>0</v>
      </c>
      <c r="X97" s="14">
        <v>0</v>
      </c>
      <c r="Y97" s="14">
        <v>0</v>
      </c>
      <c r="Z97" s="14">
        <v>0</v>
      </c>
      <c r="AA97" s="14">
        <v>0</v>
      </c>
      <c r="AB97" s="15">
        <f t="shared" si="10"/>
        <v>1662</v>
      </c>
    </row>
    <row r="98" spans="2:28" x14ac:dyDescent="0.25">
      <c r="B98" s="31"/>
      <c r="C98" s="34"/>
      <c r="D98" s="4" t="s">
        <v>26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0</v>
      </c>
      <c r="S98" s="11">
        <v>0</v>
      </c>
      <c r="T98" s="11">
        <v>0</v>
      </c>
      <c r="U98" s="11">
        <v>0</v>
      </c>
      <c r="V98" s="11">
        <v>0</v>
      </c>
      <c r="W98" s="11">
        <v>0</v>
      </c>
      <c r="X98" s="11">
        <v>0</v>
      </c>
      <c r="Y98" s="11">
        <v>0</v>
      </c>
      <c r="Z98" s="11">
        <v>0</v>
      </c>
      <c r="AA98" s="11">
        <v>0</v>
      </c>
      <c r="AB98" s="12">
        <f t="shared" si="10"/>
        <v>0</v>
      </c>
    </row>
    <row r="99" spans="2:28" x14ac:dyDescent="0.25">
      <c r="B99" s="31"/>
      <c r="C99" s="34"/>
      <c r="D99" s="4" t="s">
        <v>27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  <c r="T99" s="11">
        <v>0</v>
      </c>
      <c r="U99" s="11">
        <v>0</v>
      </c>
      <c r="V99" s="11">
        <v>0</v>
      </c>
      <c r="W99" s="11">
        <v>0</v>
      </c>
      <c r="X99" s="11">
        <v>0</v>
      </c>
      <c r="Y99" s="11">
        <v>0</v>
      </c>
      <c r="Z99" s="11">
        <v>0</v>
      </c>
      <c r="AA99" s="11">
        <v>0</v>
      </c>
      <c r="AB99" s="12">
        <f t="shared" si="10"/>
        <v>0</v>
      </c>
    </row>
    <row r="100" spans="2:28" x14ac:dyDescent="0.25">
      <c r="B100" s="31"/>
      <c r="C100" s="34"/>
      <c r="D100" s="4" t="s">
        <v>28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>
        <v>0</v>
      </c>
      <c r="R100" s="11">
        <v>0</v>
      </c>
      <c r="S100" s="11">
        <v>0</v>
      </c>
      <c r="T100" s="11">
        <v>0</v>
      </c>
      <c r="U100" s="11">
        <v>0</v>
      </c>
      <c r="V100" s="11">
        <v>0</v>
      </c>
      <c r="W100" s="11">
        <v>0</v>
      </c>
      <c r="X100" s="11">
        <v>0</v>
      </c>
      <c r="Y100" s="11">
        <v>0</v>
      </c>
      <c r="Z100" s="11">
        <v>0</v>
      </c>
      <c r="AA100" s="11">
        <v>0</v>
      </c>
      <c r="AB100" s="12">
        <f t="shared" si="10"/>
        <v>0</v>
      </c>
    </row>
    <row r="101" spans="2:28" x14ac:dyDescent="0.25">
      <c r="B101" s="31"/>
      <c r="C101" s="34"/>
      <c r="D101" s="4" t="s">
        <v>29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>
        <v>0</v>
      </c>
      <c r="S101" s="11">
        <v>0</v>
      </c>
      <c r="T101" s="11">
        <v>0</v>
      </c>
      <c r="U101" s="11">
        <v>0</v>
      </c>
      <c r="V101" s="11">
        <v>0</v>
      </c>
      <c r="W101" s="11">
        <v>0</v>
      </c>
      <c r="X101" s="11">
        <v>0</v>
      </c>
      <c r="Y101" s="11">
        <v>0</v>
      </c>
      <c r="Z101" s="11">
        <v>0</v>
      </c>
      <c r="AA101" s="11">
        <v>0</v>
      </c>
      <c r="AB101" s="12">
        <f t="shared" si="10"/>
        <v>0</v>
      </c>
    </row>
    <row r="102" spans="2:28" x14ac:dyDescent="0.25">
      <c r="B102" s="31"/>
      <c r="C102" s="34"/>
      <c r="D102" s="4" t="s">
        <v>30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  <c r="P102" s="11">
        <v>0</v>
      </c>
      <c r="Q102" s="11">
        <v>0</v>
      </c>
      <c r="R102" s="11">
        <v>0</v>
      </c>
      <c r="S102" s="11">
        <v>0</v>
      </c>
      <c r="T102" s="11">
        <v>0</v>
      </c>
      <c r="U102" s="11">
        <v>0</v>
      </c>
      <c r="V102" s="11">
        <v>0</v>
      </c>
      <c r="W102" s="11">
        <v>0</v>
      </c>
      <c r="X102" s="11">
        <v>0</v>
      </c>
      <c r="Y102" s="11">
        <v>0</v>
      </c>
      <c r="Z102" s="11">
        <v>0</v>
      </c>
      <c r="AA102" s="11">
        <v>0</v>
      </c>
      <c r="AB102" s="12">
        <f t="shared" si="10"/>
        <v>0</v>
      </c>
    </row>
    <row r="103" spans="2:28" x14ac:dyDescent="0.25">
      <c r="B103" s="31"/>
      <c r="C103" s="34"/>
      <c r="D103" s="4" t="s">
        <v>31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  <c r="T103" s="11">
        <v>0</v>
      </c>
      <c r="U103" s="11">
        <v>0</v>
      </c>
      <c r="V103" s="11">
        <v>0</v>
      </c>
      <c r="W103" s="11">
        <v>0</v>
      </c>
      <c r="X103" s="11">
        <v>0</v>
      </c>
      <c r="Y103" s="11">
        <v>0</v>
      </c>
      <c r="Z103" s="11">
        <v>0</v>
      </c>
      <c r="AA103" s="11">
        <v>0</v>
      </c>
      <c r="AB103" s="12">
        <f t="shared" si="10"/>
        <v>0</v>
      </c>
    </row>
    <row r="104" spans="2:28" x14ac:dyDescent="0.25">
      <c r="B104" s="31"/>
      <c r="C104" s="34"/>
      <c r="D104" s="4" t="s">
        <v>32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0</v>
      </c>
      <c r="P104" s="11">
        <v>0</v>
      </c>
      <c r="Q104" s="11">
        <v>0</v>
      </c>
      <c r="R104" s="11">
        <v>0</v>
      </c>
      <c r="S104" s="11">
        <v>0</v>
      </c>
      <c r="T104" s="11">
        <v>0</v>
      </c>
      <c r="U104" s="11">
        <v>0</v>
      </c>
      <c r="V104" s="11">
        <v>0</v>
      </c>
      <c r="W104" s="11">
        <v>0</v>
      </c>
      <c r="X104" s="11">
        <v>0</v>
      </c>
      <c r="Y104" s="11">
        <v>0</v>
      </c>
      <c r="Z104" s="11">
        <v>0</v>
      </c>
      <c r="AA104" s="11">
        <v>0</v>
      </c>
      <c r="AB104" s="12">
        <f t="shared" si="10"/>
        <v>0</v>
      </c>
    </row>
    <row r="105" spans="2:28" x14ac:dyDescent="0.25">
      <c r="B105" s="31"/>
      <c r="C105" s="34"/>
      <c r="D105" s="4" t="s">
        <v>33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11">
        <v>0</v>
      </c>
      <c r="Q105" s="11">
        <v>0</v>
      </c>
      <c r="R105" s="11">
        <v>0</v>
      </c>
      <c r="S105" s="11">
        <v>0</v>
      </c>
      <c r="T105" s="11">
        <v>0</v>
      </c>
      <c r="U105" s="11">
        <v>0</v>
      </c>
      <c r="V105" s="11">
        <v>0</v>
      </c>
      <c r="W105" s="11">
        <v>0</v>
      </c>
      <c r="X105" s="11">
        <v>0</v>
      </c>
      <c r="Y105" s="11">
        <v>0</v>
      </c>
      <c r="Z105" s="11">
        <v>0</v>
      </c>
      <c r="AA105" s="11">
        <v>0</v>
      </c>
      <c r="AB105" s="12">
        <f t="shared" si="10"/>
        <v>0</v>
      </c>
    </row>
    <row r="106" spans="2:28" ht="15.75" thickBot="1" x14ac:dyDescent="0.3">
      <c r="B106" s="31"/>
      <c r="C106" s="35"/>
      <c r="D106" s="1" t="s">
        <v>11</v>
      </c>
      <c r="E106" s="13">
        <f>SUM(E97:E105)</f>
        <v>1572</v>
      </c>
      <c r="F106" s="13">
        <f t="shared" ref="F106:AA106" si="13">SUM(F97:F105)</f>
        <v>23</v>
      </c>
      <c r="G106" s="13">
        <f t="shared" si="13"/>
        <v>5</v>
      </c>
      <c r="H106" s="13">
        <f t="shared" si="13"/>
        <v>0</v>
      </c>
      <c r="I106" s="13">
        <f t="shared" si="13"/>
        <v>5</v>
      </c>
      <c r="J106" s="13">
        <f t="shared" si="13"/>
        <v>2</v>
      </c>
      <c r="K106" s="13">
        <f t="shared" si="13"/>
        <v>11</v>
      </c>
      <c r="L106" s="13">
        <f t="shared" si="13"/>
        <v>2</v>
      </c>
      <c r="M106" s="13">
        <f t="shared" si="13"/>
        <v>2</v>
      </c>
      <c r="N106" s="13">
        <f t="shared" si="13"/>
        <v>13</v>
      </c>
      <c r="O106" s="13">
        <f t="shared" si="13"/>
        <v>13</v>
      </c>
      <c r="P106" s="13">
        <f t="shared" si="13"/>
        <v>6</v>
      </c>
      <c r="Q106" s="13">
        <f t="shared" si="13"/>
        <v>5</v>
      </c>
      <c r="R106" s="13">
        <f t="shared" si="13"/>
        <v>3</v>
      </c>
      <c r="S106" s="13">
        <f t="shared" si="13"/>
        <v>0</v>
      </c>
      <c r="T106" s="13">
        <f t="shared" si="13"/>
        <v>0</v>
      </c>
      <c r="U106" s="13">
        <f t="shared" si="13"/>
        <v>0</v>
      </c>
      <c r="V106" s="13">
        <f t="shared" si="13"/>
        <v>0</v>
      </c>
      <c r="W106" s="13">
        <f t="shared" si="13"/>
        <v>0</v>
      </c>
      <c r="X106" s="13">
        <f t="shared" si="13"/>
        <v>0</v>
      </c>
      <c r="Y106" s="13">
        <f t="shared" si="13"/>
        <v>0</v>
      </c>
      <c r="Z106" s="13">
        <f t="shared" si="13"/>
        <v>0</v>
      </c>
      <c r="AA106" s="13">
        <f t="shared" si="13"/>
        <v>0</v>
      </c>
      <c r="AB106" s="16">
        <f t="shared" ref="AB106" si="14">SUM(AB97:AB105)</f>
        <v>1662</v>
      </c>
    </row>
    <row r="107" spans="2:28" x14ac:dyDescent="0.25">
      <c r="B107" s="31"/>
      <c r="C107" s="33" t="s">
        <v>45</v>
      </c>
      <c r="D107" s="3" t="s">
        <v>25</v>
      </c>
      <c r="E107" s="14">
        <v>0</v>
      </c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14">
        <v>0</v>
      </c>
      <c r="Q107" s="14">
        <v>0</v>
      </c>
      <c r="R107" s="14">
        <v>0</v>
      </c>
      <c r="S107" s="14">
        <v>0</v>
      </c>
      <c r="T107" s="14">
        <v>0</v>
      </c>
      <c r="U107" s="14">
        <v>0</v>
      </c>
      <c r="V107" s="14">
        <v>0</v>
      </c>
      <c r="W107" s="14">
        <v>0</v>
      </c>
      <c r="X107" s="14">
        <v>0</v>
      </c>
      <c r="Y107" s="14">
        <v>0</v>
      </c>
      <c r="Z107" s="14">
        <v>0</v>
      </c>
      <c r="AA107" s="14">
        <v>0</v>
      </c>
      <c r="AB107" s="15">
        <f t="shared" si="10"/>
        <v>0</v>
      </c>
    </row>
    <row r="108" spans="2:28" x14ac:dyDescent="0.25">
      <c r="B108" s="31"/>
      <c r="C108" s="34"/>
      <c r="D108" s="4" t="s">
        <v>26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  <c r="P108" s="11">
        <v>0</v>
      </c>
      <c r="Q108" s="11">
        <v>0</v>
      </c>
      <c r="R108" s="11">
        <v>0</v>
      </c>
      <c r="S108" s="11">
        <v>0</v>
      </c>
      <c r="T108" s="11">
        <v>0</v>
      </c>
      <c r="U108" s="11">
        <v>0</v>
      </c>
      <c r="V108" s="11">
        <v>0</v>
      </c>
      <c r="W108" s="11">
        <v>0</v>
      </c>
      <c r="X108" s="11">
        <v>0</v>
      </c>
      <c r="Y108" s="11">
        <v>0</v>
      </c>
      <c r="Z108" s="11">
        <v>0</v>
      </c>
      <c r="AA108" s="11">
        <v>0</v>
      </c>
      <c r="AB108" s="12">
        <f t="shared" si="10"/>
        <v>0</v>
      </c>
    </row>
    <row r="109" spans="2:28" x14ac:dyDescent="0.25">
      <c r="B109" s="31"/>
      <c r="C109" s="34"/>
      <c r="D109" s="4" t="s">
        <v>27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11">
        <v>0</v>
      </c>
      <c r="Q109" s="11">
        <v>0</v>
      </c>
      <c r="R109" s="11">
        <v>0</v>
      </c>
      <c r="S109" s="11">
        <v>0</v>
      </c>
      <c r="T109" s="11">
        <v>0</v>
      </c>
      <c r="U109" s="11">
        <v>0</v>
      </c>
      <c r="V109" s="11">
        <v>0</v>
      </c>
      <c r="W109" s="11">
        <v>0</v>
      </c>
      <c r="X109" s="11">
        <v>0</v>
      </c>
      <c r="Y109" s="11">
        <v>0</v>
      </c>
      <c r="Z109" s="11">
        <v>0</v>
      </c>
      <c r="AA109" s="11">
        <v>0</v>
      </c>
      <c r="AB109" s="12">
        <f t="shared" si="10"/>
        <v>0</v>
      </c>
    </row>
    <row r="110" spans="2:28" x14ac:dyDescent="0.25">
      <c r="B110" s="31"/>
      <c r="C110" s="34"/>
      <c r="D110" s="4" t="s">
        <v>28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v>0</v>
      </c>
      <c r="Q110" s="11">
        <v>0</v>
      </c>
      <c r="R110" s="11">
        <v>0</v>
      </c>
      <c r="S110" s="11">
        <v>0</v>
      </c>
      <c r="T110" s="11">
        <v>0</v>
      </c>
      <c r="U110" s="11">
        <v>0</v>
      </c>
      <c r="V110" s="11">
        <v>0</v>
      </c>
      <c r="W110" s="11">
        <v>0</v>
      </c>
      <c r="X110" s="11">
        <v>0</v>
      </c>
      <c r="Y110" s="11">
        <v>0</v>
      </c>
      <c r="Z110" s="11">
        <v>0</v>
      </c>
      <c r="AA110" s="11">
        <v>0</v>
      </c>
      <c r="AB110" s="12">
        <f t="shared" si="10"/>
        <v>0</v>
      </c>
    </row>
    <row r="111" spans="2:28" x14ac:dyDescent="0.25">
      <c r="B111" s="31"/>
      <c r="C111" s="34"/>
      <c r="D111" s="4" t="s">
        <v>29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v>0</v>
      </c>
      <c r="Q111" s="11">
        <v>0</v>
      </c>
      <c r="R111" s="11">
        <v>0</v>
      </c>
      <c r="S111" s="11">
        <v>0</v>
      </c>
      <c r="T111" s="11">
        <v>0</v>
      </c>
      <c r="U111" s="11">
        <v>0</v>
      </c>
      <c r="V111" s="11">
        <v>0</v>
      </c>
      <c r="W111" s="11">
        <v>0</v>
      </c>
      <c r="X111" s="11">
        <v>0</v>
      </c>
      <c r="Y111" s="11">
        <v>0</v>
      </c>
      <c r="Z111" s="11">
        <v>0</v>
      </c>
      <c r="AA111" s="11">
        <v>0</v>
      </c>
      <c r="AB111" s="12">
        <f t="shared" si="10"/>
        <v>0</v>
      </c>
    </row>
    <row r="112" spans="2:28" x14ac:dyDescent="0.25">
      <c r="B112" s="31"/>
      <c r="C112" s="34"/>
      <c r="D112" s="4" t="s">
        <v>30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0</v>
      </c>
      <c r="P112" s="11">
        <v>0</v>
      </c>
      <c r="Q112" s="11">
        <v>0</v>
      </c>
      <c r="R112" s="11">
        <v>0</v>
      </c>
      <c r="S112" s="11">
        <v>0</v>
      </c>
      <c r="T112" s="11">
        <v>0</v>
      </c>
      <c r="U112" s="11">
        <v>0</v>
      </c>
      <c r="V112" s="11">
        <v>0</v>
      </c>
      <c r="W112" s="11">
        <v>0</v>
      </c>
      <c r="X112" s="11">
        <v>0</v>
      </c>
      <c r="Y112" s="11">
        <v>0</v>
      </c>
      <c r="Z112" s="11">
        <v>0</v>
      </c>
      <c r="AA112" s="11">
        <v>0</v>
      </c>
      <c r="AB112" s="12">
        <f t="shared" si="10"/>
        <v>0</v>
      </c>
    </row>
    <row r="113" spans="2:28" x14ac:dyDescent="0.25">
      <c r="B113" s="31"/>
      <c r="C113" s="34"/>
      <c r="D113" s="4" t="s">
        <v>31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v>0</v>
      </c>
      <c r="P113" s="11">
        <v>0</v>
      </c>
      <c r="Q113" s="11">
        <v>0</v>
      </c>
      <c r="R113" s="11">
        <v>0</v>
      </c>
      <c r="S113" s="11">
        <v>0</v>
      </c>
      <c r="T113" s="11">
        <v>0</v>
      </c>
      <c r="U113" s="11">
        <v>0</v>
      </c>
      <c r="V113" s="11">
        <v>0</v>
      </c>
      <c r="W113" s="11">
        <v>0</v>
      </c>
      <c r="X113" s="11">
        <v>0</v>
      </c>
      <c r="Y113" s="11">
        <v>0</v>
      </c>
      <c r="Z113" s="11">
        <v>0</v>
      </c>
      <c r="AA113" s="11">
        <v>0</v>
      </c>
      <c r="AB113" s="12">
        <f t="shared" si="10"/>
        <v>0</v>
      </c>
    </row>
    <row r="114" spans="2:28" x14ac:dyDescent="0.25">
      <c r="B114" s="31"/>
      <c r="C114" s="34"/>
      <c r="D114" s="4" t="s">
        <v>32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11">
        <v>0</v>
      </c>
      <c r="Q114" s="11">
        <v>0</v>
      </c>
      <c r="R114" s="11">
        <v>0</v>
      </c>
      <c r="S114" s="11">
        <v>0</v>
      </c>
      <c r="T114" s="11">
        <v>0</v>
      </c>
      <c r="U114" s="11">
        <v>0</v>
      </c>
      <c r="V114" s="11">
        <v>0</v>
      </c>
      <c r="W114" s="11">
        <v>0</v>
      </c>
      <c r="X114" s="11">
        <v>0</v>
      </c>
      <c r="Y114" s="11">
        <v>0</v>
      </c>
      <c r="Z114" s="11">
        <v>0</v>
      </c>
      <c r="AA114" s="11">
        <v>0</v>
      </c>
      <c r="AB114" s="12">
        <f t="shared" si="10"/>
        <v>0</v>
      </c>
    </row>
    <row r="115" spans="2:28" x14ac:dyDescent="0.25">
      <c r="B115" s="31"/>
      <c r="C115" s="34"/>
      <c r="D115" s="4" t="s">
        <v>33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  <c r="T115" s="11">
        <v>0</v>
      </c>
      <c r="U115" s="11">
        <v>0</v>
      </c>
      <c r="V115" s="11">
        <v>0</v>
      </c>
      <c r="W115" s="11">
        <v>0</v>
      </c>
      <c r="X115" s="11">
        <v>0</v>
      </c>
      <c r="Y115" s="11">
        <v>0</v>
      </c>
      <c r="Z115" s="11">
        <v>0</v>
      </c>
      <c r="AA115" s="11">
        <v>0</v>
      </c>
      <c r="AB115" s="12">
        <f t="shared" si="10"/>
        <v>0</v>
      </c>
    </row>
    <row r="116" spans="2:28" ht="15.75" thickBot="1" x14ac:dyDescent="0.3">
      <c r="B116" s="31"/>
      <c r="C116" s="35"/>
      <c r="D116" s="1" t="s">
        <v>11</v>
      </c>
      <c r="E116" s="13">
        <f>SUM(E107:E115)</f>
        <v>0</v>
      </c>
      <c r="F116" s="13">
        <f t="shared" ref="F116:AB116" si="15">SUM(F107:F115)</f>
        <v>0</v>
      </c>
      <c r="G116" s="13">
        <f t="shared" si="15"/>
        <v>0</v>
      </c>
      <c r="H116" s="13">
        <f t="shared" si="15"/>
        <v>0</v>
      </c>
      <c r="I116" s="13">
        <f t="shared" si="15"/>
        <v>0</v>
      </c>
      <c r="J116" s="13">
        <f t="shared" si="15"/>
        <v>0</v>
      </c>
      <c r="K116" s="13">
        <f t="shared" si="15"/>
        <v>0</v>
      </c>
      <c r="L116" s="13">
        <f t="shared" si="15"/>
        <v>0</v>
      </c>
      <c r="M116" s="13">
        <f t="shared" si="15"/>
        <v>0</v>
      </c>
      <c r="N116" s="13">
        <f t="shared" si="15"/>
        <v>0</v>
      </c>
      <c r="O116" s="13">
        <f t="shared" si="15"/>
        <v>0</v>
      </c>
      <c r="P116" s="13">
        <f t="shared" si="15"/>
        <v>0</v>
      </c>
      <c r="Q116" s="13">
        <f t="shared" si="15"/>
        <v>0</v>
      </c>
      <c r="R116" s="13">
        <f t="shared" si="15"/>
        <v>0</v>
      </c>
      <c r="S116" s="13">
        <f t="shared" si="15"/>
        <v>0</v>
      </c>
      <c r="T116" s="13">
        <f t="shared" si="15"/>
        <v>0</v>
      </c>
      <c r="U116" s="13">
        <f t="shared" si="15"/>
        <v>0</v>
      </c>
      <c r="V116" s="13">
        <f t="shared" si="15"/>
        <v>0</v>
      </c>
      <c r="W116" s="13">
        <f t="shared" si="15"/>
        <v>0</v>
      </c>
      <c r="X116" s="13">
        <f t="shared" si="15"/>
        <v>0</v>
      </c>
      <c r="Y116" s="13">
        <f t="shared" si="15"/>
        <v>0</v>
      </c>
      <c r="Z116" s="13">
        <f t="shared" si="15"/>
        <v>0</v>
      </c>
      <c r="AA116" s="13">
        <f t="shared" si="15"/>
        <v>0</v>
      </c>
      <c r="AB116" s="16">
        <f t="shared" si="15"/>
        <v>0</v>
      </c>
    </row>
    <row r="117" spans="2:28" x14ac:dyDescent="0.25">
      <c r="B117" s="31"/>
      <c r="C117" s="33" t="s">
        <v>46</v>
      </c>
      <c r="D117" s="3" t="s">
        <v>25</v>
      </c>
      <c r="E117" s="14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14">
        <v>0</v>
      </c>
      <c r="Q117" s="14">
        <v>0</v>
      </c>
      <c r="R117" s="14">
        <v>0</v>
      </c>
      <c r="S117" s="14">
        <v>0</v>
      </c>
      <c r="T117" s="14">
        <v>0</v>
      </c>
      <c r="U117" s="14">
        <v>0</v>
      </c>
      <c r="V117" s="14">
        <v>0</v>
      </c>
      <c r="W117" s="14">
        <v>0</v>
      </c>
      <c r="X117" s="14">
        <v>0</v>
      </c>
      <c r="Y117" s="14">
        <v>0</v>
      </c>
      <c r="Z117" s="14">
        <v>0</v>
      </c>
      <c r="AA117" s="14">
        <v>0</v>
      </c>
      <c r="AB117" s="15">
        <f t="shared" si="10"/>
        <v>0</v>
      </c>
    </row>
    <row r="118" spans="2:28" x14ac:dyDescent="0.25">
      <c r="B118" s="31"/>
      <c r="C118" s="34"/>
      <c r="D118" s="4" t="s">
        <v>26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11">
        <v>0</v>
      </c>
      <c r="Q118" s="11">
        <v>0</v>
      </c>
      <c r="R118" s="11">
        <v>0</v>
      </c>
      <c r="S118" s="11">
        <v>0</v>
      </c>
      <c r="T118" s="11">
        <v>0</v>
      </c>
      <c r="U118" s="11">
        <v>0</v>
      </c>
      <c r="V118" s="11">
        <v>0</v>
      </c>
      <c r="W118" s="11">
        <v>0</v>
      </c>
      <c r="X118" s="11">
        <v>0</v>
      </c>
      <c r="Y118" s="11">
        <v>0</v>
      </c>
      <c r="Z118" s="11">
        <v>0</v>
      </c>
      <c r="AA118" s="11">
        <v>0</v>
      </c>
      <c r="AB118" s="12">
        <f t="shared" si="10"/>
        <v>0</v>
      </c>
    </row>
    <row r="119" spans="2:28" x14ac:dyDescent="0.25">
      <c r="B119" s="31"/>
      <c r="C119" s="34"/>
      <c r="D119" s="4" t="s">
        <v>27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0</v>
      </c>
      <c r="P119" s="11">
        <v>0</v>
      </c>
      <c r="Q119" s="11">
        <v>0</v>
      </c>
      <c r="R119" s="11">
        <v>0</v>
      </c>
      <c r="S119" s="11">
        <v>0</v>
      </c>
      <c r="T119" s="11">
        <v>0</v>
      </c>
      <c r="U119" s="11">
        <v>0</v>
      </c>
      <c r="V119" s="11">
        <v>0</v>
      </c>
      <c r="W119" s="11">
        <v>0</v>
      </c>
      <c r="X119" s="11">
        <v>0</v>
      </c>
      <c r="Y119" s="11">
        <v>0</v>
      </c>
      <c r="Z119" s="11">
        <v>0</v>
      </c>
      <c r="AA119" s="11">
        <v>0</v>
      </c>
      <c r="AB119" s="12">
        <f t="shared" si="10"/>
        <v>0</v>
      </c>
    </row>
    <row r="120" spans="2:28" x14ac:dyDescent="0.25">
      <c r="B120" s="31"/>
      <c r="C120" s="34"/>
      <c r="D120" s="4" t="s">
        <v>28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v>0</v>
      </c>
      <c r="P120" s="11">
        <v>0</v>
      </c>
      <c r="Q120" s="11">
        <v>0</v>
      </c>
      <c r="R120" s="11">
        <v>0</v>
      </c>
      <c r="S120" s="11">
        <v>0</v>
      </c>
      <c r="T120" s="11">
        <v>0</v>
      </c>
      <c r="U120" s="11">
        <v>0</v>
      </c>
      <c r="V120" s="11">
        <v>0</v>
      </c>
      <c r="W120" s="11">
        <v>0</v>
      </c>
      <c r="X120" s="11">
        <v>0</v>
      </c>
      <c r="Y120" s="11">
        <v>0</v>
      </c>
      <c r="Z120" s="11">
        <v>0</v>
      </c>
      <c r="AA120" s="11">
        <v>0</v>
      </c>
      <c r="AB120" s="12">
        <f t="shared" si="10"/>
        <v>0</v>
      </c>
    </row>
    <row r="121" spans="2:28" x14ac:dyDescent="0.25">
      <c r="B121" s="31"/>
      <c r="C121" s="34"/>
      <c r="D121" s="4" t="s">
        <v>29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11">
        <v>0</v>
      </c>
      <c r="Q121" s="11">
        <v>0</v>
      </c>
      <c r="R121" s="11">
        <v>0</v>
      </c>
      <c r="S121" s="11">
        <v>0</v>
      </c>
      <c r="T121" s="11">
        <v>0</v>
      </c>
      <c r="U121" s="11">
        <v>0</v>
      </c>
      <c r="V121" s="11">
        <v>0</v>
      </c>
      <c r="W121" s="11">
        <v>0</v>
      </c>
      <c r="X121" s="11">
        <v>0</v>
      </c>
      <c r="Y121" s="11">
        <v>0</v>
      </c>
      <c r="Z121" s="11">
        <v>0</v>
      </c>
      <c r="AA121" s="11">
        <v>0</v>
      </c>
      <c r="AB121" s="12">
        <f t="shared" si="10"/>
        <v>0</v>
      </c>
    </row>
    <row r="122" spans="2:28" x14ac:dyDescent="0.25">
      <c r="B122" s="31"/>
      <c r="C122" s="34"/>
      <c r="D122" s="4" t="s">
        <v>30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v>0</v>
      </c>
      <c r="P122" s="11">
        <v>0</v>
      </c>
      <c r="Q122" s="11">
        <v>0</v>
      </c>
      <c r="R122" s="11">
        <v>0</v>
      </c>
      <c r="S122" s="11">
        <v>0</v>
      </c>
      <c r="T122" s="11">
        <v>0</v>
      </c>
      <c r="U122" s="11">
        <v>0</v>
      </c>
      <c r="V122" s="11">
        <v>0</v>
      </c>
      <c r="W122" s="11">
        <v>0</v>
      </c>
      <c r="X122" s="11">
        <v>0</v>
      </c>
      <c r="Y122" s="11">
        <v>0</v>
      </c>
      <c r="Z122" s="11">
        <v>0</v>
      </c>
      <c r="AA122" s="11">
        <v>0</v>
      </c>
      <c r="AB122" s="12">
        <f t="shared" si="10"/>
        <v>0</v>
      </c>
    </row>
    <row r="123" spans="2:28" x14ac:dyDescent="0.25">
      <c r="B123" s="31"/>
      <c r="C123" s="34"/>
      <c r="D123" s="4" t="s">
        <v>31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11">
        <v>0</v>
      </c>
      <c r="R123" s="11">
        <v>0</v>
      </c>
      <c r="S123" s="11">
        <v>0</v>
      </c>
      <c r="T123" s="11">
        <v>0</v>
      </c>
      <c r="U123" s="11">
        <v>0</v>
      </c>
      <c r="V123" s="11">
        <v>0</v>
      </c>
      <c r="W123" s="11">
        <v>0</v>
      </c>
      <c r="X123" s="11">
        <v>0</v>
      </c>
      <c r="Y123" s="11">
        <v>0</v>
      </c>
      <c r="Z123" s="11">
        <v>0</v>
      </c>
      <c r="AA123" s="11">
        <v>0</v>
      </c>
      <c r="AB123" s="12">
        <f t="shared" si="10"/>
        <v>0</v>
      </c>
    </row>
    <row r="124" spans="2:28" x14ac:dyDescent="0.25">
      <c r="B124" s="31"/>
      <c r="C124" s="34"/>
      <c r="D124" s="4" t="s">
        <v>32</v>
      </c>
      <c r="E124" s="11">
        <v>0</v>
      </c>
      <c r="F124" s="11">
        <v>0</v>
      </c>
      <c r="G124" s="11">
        <v>0</v>
      </c>
      <c r="H124" s="11">
        <v>0</v>
      </c>
      <c r="I124" s="11">
        <v>0</v>
      </c>
      <c r="J124" s="11">
        <v>0</v>
      </c>
      <c r="K124" s="11">
        <v>0</v>
      </c>
      <c r="L124" s="11">
        <v>0</v>
      </c>
      <c r="M124" s="11">
        <v>0</v>
      </c>
      <c r="N124" s="11">
        <v>0</v>
      </c>
      <c r="O124" s="11">
        <v>0</v>
      </c>
      <c r="P124" s="11">
        <v>0</v>
      </c>
      <c r="Q124" s="11">
        <v>0</v>
      </c>
      <c r="R124" s="11">
        <v>0</v>
      </c>
      <c r="S124" s="11">
        <v>0</v>
      </c>
      <c r="T124" s="11">
        <v>0</v>
      </c>
      <c r="U124" s="11">
        <v>0</v>
      </c>
      <c r="V124" s="11">
        <v>0</v>
      </c>
      <c r="W124" s="11">
        <v>0</v>
      </c>
      <c r="X124" s="11">
        <v>0</v>
      </c>
      <c r="Y124" s="11">
        <v>0</v>
      </c>
      <c r="Z124" s="11">
        <v>0</v>
      </c>
      <c r="AA124" s="11">
        <v>0</v>
      </c>
      <c r="AB124" s="12">
        <f t="shared" si="10"/>
        <v>0</v>
      </c>
    </row>
    <row r="125" spans="2:28" x14ac:dyDescent="0.25">
      <c r="B125" s="31"/>
      <c r="C125" s="34"/>
      <c r="D125" s="4" t="s">
        <v>33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  <c r="P125" s="11">
        <v>0</v>
      </c>
      <c r="Q125" s="11">
        <v>0</v>
      </c>
      <c r="R125" s="11">
        <v>0</v>
      </c>
      <c r="S125" s="11">
        <v>0</v>
      </c>
      <c r="T125" s="11">
        <v>0</v>
      </c>
      <c r="U125" s="11">
        <v>0</v>
      </c>
      <c r="V125" s="11">
        <v>0</v>
      </c>
      <c r="W125" s="11">
        <v>0</v>
      </c>
      <c r="X125" s="11">
        <v>0</v>
      </c>
      <c r="Y125" s="11">
        <v>0</v>
      </c>
      <c r="Z125" s="11">
        <v>0</v>
      </c>
      <c r="AA125" s="11">
        <v>0</v>
      </c>
      <c r="AB125" s="12">
        <f t="shared" si="10"/>
        <v>0</v>
      </c>
    </row>
    <row r="126" spans="2:28" ht="15.75" thickBot="1" x14ac:dyDescent="0.3">
      <c r="B126" s="31"/>
      <c r="C126" s="35"/>
      <c r="D126" s="1" t="s">
        <v>11</v>
      </c>
      <c r="E126" s="13">
        <f>SUM(E117:E125)</f>
        <v>0</v>
      </c>
      <c r="F126" s="13">
        <f t="shared" ref="F126:AB126" si="16">SUM(F117:F125)</f>
        <v>0</v>
      </c>
      <c r="G126" s="13">
        <f t="shared" si="16"/>
        <v>0</v>
      </c>
      <c r="H126" s="13">
        <f t="shared" si="16"/>
        <v>0</v>
      </c>
      <c r="I126" s="13">
        <f t="shared" si="16"/>
        <v>0</v>
      </c>
      <c r="J126" s="13">
        <f t="shared" si="16"/>
        <v>0</v>
      </c>
      <c r="K126" s="13">
        <f t="shared" si="16"/>
        <v>0</v>
      </c>
      <c r="L126" s="13">
        <f t="shared" si="16"/>
        <v>0</v>
      </c>
      <c r="M126" s="13">
        <f t="shared" si="16"/>
        <v>0</v>
      </c>
      <c r="N126" s="13">
        <f t="shared" si="16"/>
        <v>0</v>
      </c>
      <c r="O126" s="13">
        <f t="shared" si="16"/>
        <v>0</v>
      </c>
      <c r="P126" s="13">
        <f t="shared" si="16"/>
        <v>0</v>
      </c>
      <c r="Q126" s="13">
        <f t="shared" si="16"/>
        <v>0</v>
      </c>
      <c r="R126" s="13">
        <f t="shared" si="16"/>
        <v>0</v>
      </c>
      <c r="S126" s="13">
        <f t="shared" si="16"/>
        <v>0</v>
      </c>
      <c r="T126" s="13">
        <f t="shared" si="16"/>
        <v>0</v>
      </c>
      <c r="U126" s="13">
        <f t="shared" si="16"/>
        <v>0</v>
      </c>
      <c r="V126" s="13">
        <f t="shared" si="16"/>
        <v>0</v>
      </c>
      <c r="W126" s="13">
        <f t="shared" si="16"/>
        <v>0</v>
      </c>
      <c r="X126" s="13">
        <f t="shared" si="16"/>
        <v>0</v>
      </c>
      <c r="Y126" s="13">
        <f t="shared" si="16"/>
        <v>0</v>
      </c>
      <c r="Z126" s="13">
        <f t="shared" si="16"/>
        <v>0</v>
      </c>
      <c r="AA126" s="13">
        <f t="shared" si="16"/>
        <v>0</v>
      </c>
      <c r="AB126" s="16">
        <f t="shared" si="16"/>
        <v>0</v>
      </c>
    </row>
    <row r="127" spans="2:28" x14ac:dyDescent="0.25">
      <c r="B127" s="31"/>
      <c r="C127" s="33" t="s">
        <v>49</v>
      </c>
      <c r="D127" s="3" t="s">
        <v>25</v>
      </c>
      <c r="E127" s="14">
        <f>+E7+E17+E27+E37+E47+E57+E67+E77+E87+E97+E107+E117</f>
        <v>66575</v>
      </c>
      <c r="F127" s="14">
        <f t="shared" ref="F127:AA135" si="17">+F7+F17+F27+F37+F47+F57+F67+F77+F87+F97+F107+F117</f>
        <v>3561</v>
      </c>
      <c r="G127" s="14">
        <f t="shared" si="17"/>
        <v>1166</v>
      </c>
      <c r="H127" s="14">
        <f t="shared" si="17"/>
        <v>861</v>
      </c>
      <c r="I127" s="14">
        <f t="shared" si="17"/>
        <v>1100</v>
      </c>
      <c r="J127" s="14">
        <f t="shared" si="17"/>
        <v>825</v>
      </c>
      <c r="K127" s="14">
        <f t="shared" si="17"/>
        <v>1854</v>
      </c>
      <c r="L127" s="14">
        <f t="shared" si="17"/>
        <v>1448</v>
      </c>
      <c r="M127" s="14">
        <f t="shared" si="17"/>
        <v>1285</v>
      </c>
      <c r="N127" s="14">
        <f t="shared" si="17"/>
        <v>3626</v>
      </c>
      <c r="O127" s="14">
        <f t="shared" si="17"/>
        <v>4288</v>
      </c>
      <c r="P127" s="14">
        <f t="shared" si="17"/>
        <v>3140</v>
      </c>
      <c r="Q127" s="14">
        <f t="shared" si="17"/>
        <v>3847</v>
      </c>
      <c r="R127" s="14">
        <f t="shared" si="17"/>
        <v>2315</v>
      </c>
      <c r="S127" s="14">
        <f t="shared" si="17"/>
        <v>1771</v>
      </c>
      <c r="T127" s="14">
        <f t="shared" si="17"/>
        <v>1139</v>
      </c>
      <c r="U127" s="14">
        <f t="shared" si="17"/>
        <v>845</v>
      </c>
      <c r="V127" s="14">
        <f t="shared" si="17"/>
        <v>1667</v>
      </c>
      <c r="W127" s="14">
        <f t="shared" si="17"/>
        <v>618</v>
      </c>
      <c r="X127" s="14">
        <f t="shared" si="17"/>
        <v>410</v>
      </c>
      <c r="Y127" s="14">
        <f t="shared" si="17"/>
        <v>104</v>
      </c>
      <c r="Z127" s="14">
        <f t="shared" si="17"/>
        <v>75</v>
      </c>
      <c r="AA127" s="14">
        <f t="shared" si="17"/>
        <v>78</v>
      </c>
      <c r="AB127" s="15">
        <f t="shared" si="10"/>
        <v>102598</v>
      </c>
    </row>
    <row r="128" spans="2:28" x14ac:dyDescent="0.25">
      <c r="B128" s="31"/>
      <c r="C128" s="34"/>
      <c r="D128" s="4" t="s">
        <v>26</v>
      </c>
      <c r="E128" s="11">
        <f t="shared" ref="E128:T135" si="18">+E8+E18+E28+E38+E48+E58+E68+E78+E88+E98+E108+E118</f>
        <v>39781</v>
      </c>
      <c r="F128" s="11">
        <f t="shared" si="18"/>
        <v>6811</v>
      </c>
      <c r="G128" s="11">
        <f t="shared" si="18"/>
        <v>2052</v>
      </c>
      <c r="H128" s="11">
        <f t="shared" si="18"/>
        <v>2014</v>
      </c>
      <c r="I128" s="11">
        <f t="shared" si="18"/>
        <v>2001</v>
      </c>
      <c r="J128" s="11">
        <f t="shared" si="18"/>
        <v>1920</v>
      </c>
      <c r="K128" s="11">
        <f t="shared" si="18"/>
        <v>3676</v>
      </c>
      <c r="L128" s="11">
        <f t="shared" si="18"/>
        <v>3365</v>
      </c>
      <c r="M128" s="11">
        <f t="shared" si="18"/>
        <v>3019</v>
      </c>
      <c r="N128" s="11">
        <f t="shared" si="18"/>
        <v>7499</v>
      </c>
      <c r="O128" s="11">
        <f t="shared" si="18"/>
        <v>9549</v>
      </c>
      <c r="P128" s="11">
        <f t="shared" si="18"/>
        <v>7579</v>
      </c>
      <c r="Q128" s="11">
        <f t="shared" si="18"/>
        <v>11582</v>
      </c>
      <c r="R128" s="11">
        <f t="shared" si="18"/>
        <v>8221</v>
      </c>
      <c r="S128" s="11">
        <f t="shared" si="18"/>
        <v>5586</v>
      </c>
      <c r="T128" s="11">
        <f t="shared" si="18"/>
        <v>3553</v>
      </c>
      <c r="U128" s="11">
        <f t="shared" si="17"/>
        <v>2748</v>
      </c>
      <c r="V128" s="11">
        <f t="shared" si="17"/>
        <v>5788</v>
      </c>
      <c r="W128" s="11">
        <f t="shared" si="17"/>
        <v>1334</v>
      </c>
      <c r="X128" s="11">
        <f t="shared" si="17"/>
        <v>1047</v>
      </c>
      <c r="Y128" s="11">
        <f t="shared" si="17"/>
        <v>458</v>
      </c>
      <c r="Z128" s="11">
        <f t="shared" si="17"/>
        <v>81</v>
      </c>
      <c r="AA128" s="11">
        <f t="shared" si="17"/>
        <v>93</v>
      </c>
      <c r="AB128" s="12">
        <f t="shared" si="10"/>
        <v>129757</v>
      </c>
    </row>
    <row r="129" spans="2:28" x14ac:dyDescent="0.25">
      <c r="B129" s="31"/>
      <c r="C129" s="34"/>
      <c r="D129" s="4" t="s">
        <v>27</v>
      </c>
      <c r="E129" s="11">
        <f t="shared" si="18"/>
        <v>11673</v>
      </c>
      <c r="F129" s="11">
        <f t="shared" si="17"/>
        <v>2919</v>
      </c>
      <c r="G129" s="11">
        <f t="shared" si="17"/>
        <v>1310</v>
      </c>
      <c r="H129" s="11">
        <f t="shared" si="17"/>
        <v>1195</v>
      </c>
      <c r="I129" s="11">
        <f t="shared" si="17"/>
        <v>1136</v>
      </c>
      <c r="J129" s="11">
        <f t="shared" si="17"/>
        <v>1010</v>
      </c>
      <c r="K129" s="11">
        <f t="shared" si="17"/>
        <v>1985</v>
      </c>
      <c r="L129" s="11">
        <f t="shared" si="17"/>
        <v>1868</v>
      </c>
      <c r="M129" s="11">
        <f t="shared" si="17"/>
        <v>1820</v>
      </c>
      <c r="N129" s="11">
        <f t="shared" si="17"/>
        <v>4439</v>
      </c>
      <c r="O129" s="11">
        <f t="shared" si="17"/>
        <v>6694</v>
      </c>
      <c r="P129" s="11">
        <f t="shared" si="17"/>
        <v>5699</v>
      </c>
      <c r="Q129" s="11">
        <f t="shared" si="17"/>
        <v>7669</v>
      </c>
      <c r="R129" s="11">
        <f t="shared" si="17"/>
        <v>5487</v>
      </c>
      <c r="S129" s="11">
        <f t="shared" si="17"/>
        <v>3782</v>
      </c>
      <c r="T129" s="11">
        <f t="shared" si="17"/>
        <v>2429</v>
      </c>
      <c r="U129" s="11">
        <f t="shared" si="17"/>
        <v>2077</v>
      </c>
      <c r="V129" s="11">
        <f t="shared" si="17"/>
        <v>3474</v>
      </c>
      <c r="W129" s="11">
        <f t="shared" si="17"/>
        <v>1113</v>
      </c>
      <c r="X129" s="11">
        <f t="shared" si="17"/>
        <v>912</v>
      </c>
      <c r="Y129" s="11">
        <f t="shared" si="17"/>
        <v>198</v>
      </c>
      <c r="Z129" s="11">
        <f t="shared" si="17"/>
        <v>19</v>
      </c>
      <c r="AA129" s="11">
        <f t="shared" si="17"/>
        <v>30</v>
      </c>
      <c r="AB129" s="12">
        <f t="shared" si="10"/>
        <v>68938</v>
      </c>
    </row>
    <row r="130" spans="2:28" x14ac:dyDescent="0.25">
      <c r="B130" s="31"/>
      <c r="C130" s="34"/>
      <c r="D130" s="4" t="s">
        <v>28</v>
      </c>
      <c r="E130" s="11">
        <f t="shared" si="18"/>
        <v>16386</v>
      </c>
      <c r="F130" s="11">
        <f t="shared" si="17"/>
        <v>3319</v>
      </c>
      <c r="G130" s="11">
        <f t="shared" si="17"/>
        <v>831</v>
      </c>
      <c r="H130" s="11">
        <f t="shared" si="17"/>
        <v>815</v>
      </c>
      <c r="I130" s="11">
        <f t="shared" si="17"/>
        <v>913</v>
      </c>
      <c r="J130" s="11">
        <f t="shared" si="17"/>
        <v>761</v>
      </c>
      <c r="K130" s="11">
        <f t="shared" si="17"/>
        <v>1521</v>
      </c>
      <c r="L130" s="11">
        <f t="shared" si="17"/>
        <v>1781</v>
      </c>
      <c r="M130" s="11">
        <f t="shared" si="17"/>
        <v>2007</v>
      </c>
      <c r="N130" s="11">
        <f t="shared" si="17"/>
        <v>6585</v>
      </c>
      <c r="O130" s="11">
        <f t="shared" si="17"/>
        <v>9857</v>
      </c>
      <c r="P130" s="11">
        <f t="shared" si="17"/>
        <v>8627</v>
      </c>
      <c r="Q130" s="11">
        <f t="shared" si="17"/>
        <v>14176</v>
      </c>
      <c r="R130" s="11">
        <f t="shared" si="17"/>
        <v>9672</v>
      </c>
      <c r="S130" s="11">
        <f t="shared" si="17"/>
        <v>6467</v>
      </c>
      <c r="T130" s="11">
        <f t="shared" si="17"/>
        <v>4617</v>
      </c>
      <c r="U130" s="11">
        <f t="shared" si="17"/>
        <v>1801</v>
      </c>
      <c r="V130" s="11">
        <f t="shared" si="17"/>
        <v>4804</v>
      </c>
      <c r="W130" s="11">
        <f t="shared" si="17"/>
        <v>1299</v>
      </c>
      <c r="X130" s="11">
        <f t="shared" si="17"/>
        <v>515</v>
      </c>
      <c r="Y130" s="11">
        <f t="shared" si="17"/>
        <v>123</v>
      </c>
      <c r="Z130" s="11">
        <f t="shared" si="17"/>
        <v>164</v>
      </c>
      <c r="AA130" s="11">
        <f t="shared" si="17"/>
        <v>23</v>
      </c>
      <c r="AB130" s="12">
        <f t="shared" si="10"/>
        <v>97064</v>
      </c>
    </row>
    <row r="131" spans="2:28" x14ac:dyDescent="0.25">
      <c r="B131" s="31"/>
      <c r="C131" s="34"/>
      <c r="D131" s="4" t="s">
        <v>29</v>
      </c>
      <c r="E131" s="11">
        <f t="shared" si="18"/>
        <v>16794</v>
      </c>
      <c r="F131" s="11">
        <f t="shared" si="17"/>
        <v>1604</v>
      </c>
      <c r="G131" s="11">
        <f t="shared" si="17"/>
        <v>569</v>
      </c>
      <c r="H131" s="11">
        <f t="shared" si="17"/>
        <v>525</v>
      </c>
      <c r="I131" s="11">
        <f t="shared" si="17"/>
        <v>924</v>
      </c>
      <c r="J131" s="11">
        <f t="shared" si="17"/>
        <v>730</v>
      </c>
      <c r="K131" s="11">
        <f t="shared" si="17"/>
        <v>1205</v>
      </c>
      <c r="L131" s="11">
        <f t="shared" si="17"/>
        <v>1295</v>
      </c>
      <c r="M131" s="11">
        <f t="shared" si="17"/>
        <v>1978</v>
      </c>
      <c r="N131" s="11">
        <f t="shared" si="17"/>
        <v>4807</v>
      </c>
      <c r="O131" s="11">
        <f t="shared" si="17"/>
        <v>6817</v>
      </c>
      <c r="P131" s="11">
        <f t="shared" si="17"/>
        <v>7034</v>
      </c>
      <c r="Q131" s="11">
        <f t="shared" si="17"/>
        <v>11113</v>
      </c>
      <c r="R131" s="11">
        <f t="shared" si="17"/>
        <v>7321</v>
      </c>
      <c r="S131" s="11">
        <f t="shared" si="17"/>
        <v>6166</v>
      </c>
      <c r="T131" s="11">
        <f t="shared" si="17"/>
        <v>5365</v>
      </c>
      <c r="U131" s="11">
        <f t="shared" si="17"/>
        <v>1871</v>
      </c>
      <c r="V131" s="11">
        <f t="shared" si="17"/>
        <v>4806</v>
      </c>
      <c r="W131" s="11">
        <f t="shared" si="17"/>
        <v>802</v>
      </c>
      <c r="X131" s="11">
        <f t="shared" si="17"/>
        <v>845</v>
      </c>
      <c r="Y131" s="11">
        <f t="shared" si="17"/>
        <v>0</v>
      </c>
      <c r="Z131" s="11">
        <f t="shared" si="17"/>
        <v>0</v>
      </c>
      <c r="AA131" s="11">
        <f t="shared" si="17"/>
        <v>0</v>
      </c>
      <c r="AB131" s="12">
        <f t="shared" si="10"/>
        <v>82571</v>
      </c>
    </row>
    <row r="132" spans="2:28" x14ac:dyDescent="0.25">
      <c r="B132" s="31"/>
      <c r="C132" s="34"/>
      <c r="D132" s="4" t="s">
        <v>30</v>
      </c>
      <c r="E132" s="11">
        <f t="shared" si="18"/>
        <v>19276</v>
      </c>
      <c r="F132" s="11">
        <f t="shared" si="17"/>
        <v>3696</v>
      </c>
      <c r="G132" s="11">
        <f t="shared" si="17"/>
        <v>1068</v>
      </c>
      <c r="H132" s="11">
        <f t="shared" si="17"/>
        <v>1586</v>
      </c>
      <c r="I132" s="11">
        <f t="shared" si="17"/>
        <v>1156</v>
      </c>
      <c r="J132" s="11">
        <f t="shared" si="17"/>
        <v>1141</v>
      </c>
      <c r="K132" s="11">
        <f t="shared" si="17"/>
        <v>1781</v>
      </c>
      <c r="L132" s="11">
        <f t="shared" si="17"/>
        <v>2496</v>
      </c>
      <c r="M132" s="11">
        <f t="shared" si="17"/>
        <v>1570</v>
      </c>
      <c r="N132" s="11">
        <f t="shared" si="17"/>
        <v>6043</v>
      </c>
      <c r="O132" s="11">
        <f t="shared" si="17"/>
        <v>4892</v>
      </c>
      <c r="P132" s="11">
        <f t="shared" si="17"/>
        <v>4803</v>
      </c>
      <c r="Q132" s="11">
        <f t="shared" si="17"/>
        <v>6437</v>
      </c>
      <c r="R132" s="11">
        <f t="shared" si="17"/>
        <v>6758</v>
      </c>
      <c r="S132" s="11">
        <f t="shared" si="17"/>
        <v>4470</v>
      </c>
      <c r="T132" s="11">
        <f t="shared" si="17"/>
        <v>2028</v>
      </c>
      <c r="U132" s="11">
        <f t="shared" si="17"/>
        <v>991</v>
      </c>
      <c r="V132" s="11">
        <f t="shared" si="17"/>
        <v>720</v>
      </c>
      <c r="W132" s="11">
        <f t="shared" si="17"/>
        <v>142</v>
      </c>
      <c r="X132" s="11">
        <f t="shared" si="17"/>
        <v>585</v>
      </c>
      <c r="Y132" s="11">
        <f t="shared" si="17"/>
        <v>0</v>
      </c>
      <c r="Z132" s="11">
        <f t="shared" si="17"/>
        <v>0</v>
      </c>
      <c r="AA132" s="11">
        <f t="shared" si="17"/>
        <v>0</v>
      </c>
      <c r="AB132" s="12">
        <f t="shared" si="10"/>
        <v>71639</v>
      </c>
    </row>
    <row r="133" spans="2:28" x14ac:dyDescent="0.25">
      <c r="B133" s="31"/>
      <c r="C133" s="34"/>
      <c r="D133" s="4" t="s">
        <v>31</v>
      </c>
      <c r="E133" s="11">
        <f t="shared" si="18"/>
        <v>8342</v>
      </c>
      <c r="F133" s="11">
        <f t="shared" si="17"/>
        <v>749</v>
      </c>
      <c r="G133" s="11">
        <f t="shared" si="17"/>
        <v>230</v>
      </c>
      <c r="H133" s="11">
        <f t="shared" si="17"/>
        <v>337</v>
      </c>
      <c r="I133" s="11">
        <f t="shared" si="17"/>
        <v>300</v>
      </c>
      <c r="J133" s="11">
        <f t="shared" si="17"/>
        <v>669</v>
      </c>
      <c r="K133" s="11">
        <f t="shared" si="17"/>
        <v>1675</v>
      </c>
      <c r="L133" s="11">
        <f t="shared" si="17"/>
        <v>1403</v>
      </c>
      <c r="M133" s="11">
        <f t="shared" si="17"/>
        <v>695</v>
      </c>
      <c r="N133" s="11">
        <f t="shared" si="17"/>
        <v>1315</v>
      </c>
      <c r="O133" s="11">
        <f t="shared" si="17"/>
        <v>699</v>
      </c>
      <c r="P133" s="11">
        <f t="shared" si="17"/>
        <v>1260</v>
      </c>
      <c r="Q133" s="11">
        <f t="shared" si="17"/>
        <v>2206</v>
      </c>
      <c r="R133" s="11">
        <f t="shared" si="17"/>
        <v>3850</v>
      </c>
      <c r="S133" s="11">
        <f t="shared" si="17"/>
        <v>2272</v>
      </c>
      <c r="T133" s="11">
        <f t="shared" si="17"/>
        <v>1407</v>
      </c>
      <c r="U133" s="11">
        <f t="shared" si="17"/>
        <v>779</v>
      </c>
      <c r="V133" s="11">
        <f t="shared" si="17"/>
        <v>0</v>
      </c>
      <c r="W133" s="11">
        <f t="shared" si="17"/>
        <v>0</v>
      </c>
      <c r="X133" s="11">
        <f t="shared" si="17"/>
        <v>0</v>
      </c>
      <c r="Y133" s="11">
        <f t="shared" si="17"/>
        <v>0</v>
      </c>
      <c r="Z133" s="11">
        <f t="shared" si="17"/>
        <v>0</v>
      </c>
      <c r="AA133" s="11">
        <f t="shared" si="17"/>
        <v>0</v>
      </c>
      <c r="AB133" s="12">
        <f t="shared" si="10"/>
        <v>28188</v>
      </c>
    </row>
    <row r="134" spans="2:28" x14ac:dyDescent="0.25">
      <c r="B134" s="31"/>
      <c r="C134" s="34"/>
      <c r="D134" s="4" t="s">
        <v>32</v>
      </c>
      <c r="E134" s="11">
        <f t="shared" si="18"/>
        <v>7500</v>
      </c>
      <c r="F134" s="11">
        <f t="shared" si="17"/>
        <v>2237</v>
      </c>
      <c r="G134" s="11">
        <f t="shared" si="17"/>
        <v>674</v>
      </c>
      <c r="H134" s="11">
        <f t="shared" si="17"/>
        <v>843</v>
      </c>
      <c r="I134" s="11">
        <f t="shared" si="17"/>
        <v>1751</v>
      </c>
      <c r="J134" s="11">
        <f t="shared" si="17"/>
        <v>427</v>
      </c>
      <c r="K134" s="11">
        <f t="shared" si="17"/>
        <v>1824</v>
      </c>
      <c r="L134" s="11">
        <f t="shared" si="17"/>
        <v>1130</v>
      </c>
      <c r="M134" s="11">
        <f t="shared" si="17"/>
        <v>426</v>
      </c>
      <c r="N134" s="11">
        <f t="shared" si="17"/>
        <v>992</v>
      </c>
      <c r="O134" s="11">
        <f t="shared" si="17"/>
        <v>2067</v>
      </c>
      <c r="P134" s="11">
        <f t="shared" si="17"/>
        <v>1213</v>
      </c>
      <c r="Q134" s="11">
        <f t="shared" si="17"/>
        <v>694</v>
      </c>
      <c r="R134" s="11">
        <f t="shared" si="17"/>
        <v>1980</v>
      </c>
      <c r="S134" s="11">
        <f t="shared" si="17"/>
        <v>0</v>
      </c>
      <c r="T134" s="11">
        <f t="shared" si="17"/>
        <v>159</v>
      </c>
      <c r="U134" s="11">
        <f t="shared" si="17"/>
        <v>0</v>
      </c>
      <c r="V134" s="11">
        <f t="shared" si="17"/>
        <v>0</v>
      </c>
      <c r="W134" s="11">
        <f t="shared" si="17"/>
        <v>0</v>
      </c>
      <c r="X134" s="11">
        <f t="shared" si="17"/>
        <v>0</v>
      </c>
      <c r="Y134" s="11">
        <f t="shared" si="17"/>
        <v>0</v>
      </c>
      <c r="Z134" s="11">
        <f t="shared" si="17"/>
        <v>0</v>
      </c>
      <c r="AA134" s="11">
        <f t="shared" si="17"/>
        <v>0</v>
      </c>
      <c r="AB134" s="12">
        <f t="shared" si="10"/>
        <v>23917</v>
      </c>
    </row>
    <row r="135" spans="2:28" x14ac:dyDescent="0.25">
      <c r="B135" s="31"/>
      <c r="C135" s="34"/>
      <c r="D135" s="4" t="s">
        <v>33</v>
      </c>
      <c r="E135" s="11">
        <f t="shared" si="18"/>
        <v>4600</v>
      </c>
      <c r="F135" s="11">
        <f t="shared" si="17"/>
        <v>0</v>
      </c>
      <c r="G135" s="11">
        <f t="shared" si="17"/>
        <v>613</v>
      </c>
      <c r="H135" s="11">
        <f t="shared" si="17"/>
        <v>869</v>
      </c>
      <c r="I135" s="11">
        <f t="shared" si="17"/>
        <v>518</v>
      </c>
      <c r="J135" s="11">
        <f t="shared" si="17"/>
        <v>355</v>
      </c>
      <c r="K135" s="11">
        <f t="shared" si="17"/>
        <v>980</v>
      </c>
      <c r="L135" s="11">
        <f t="shared" si="17"/>
        <v>788</v>
      </c>
      <c r="M135" s="11">
        <f t="shared" si="17"/>
        <v>634</v>
      </c>
      <c r="N135" s="11">
        <f t="shared" si="17"/>
        <v>930</v>
      </c>
      <c r="O135" s="11">
        <f t="shared" si="17"/>
        <v>5742</v>
      </c>
      <c r="P135" s="11">
        <f t="shared" si="17"/>
        <v>2155</v>
      </c>
      <c r="Q135" s="11">
        <f t="shared" si="17"/>
        <v>8170</v>
      </c>
      <c r="R135" s="11">
        <f t="shared" si="17"/>
        <v>5932</v>
      </c>
      <c r="S135" s="11">
        <f t="shared" si="17"/>
        <v>7115</v>
      </c>
      <c r="T135" s="11">
        <f t="shared" si="17"/>
        <v>2277</v>
      </c>
      <c r="U135" s="11">
        <f t="shared" si="17"/>
        <v>657</v>
      </c>
      <c r="V135" s="11">
        <f t="shared" si="17"/>
        <v>4924</v>
      </c>
      <c r="W135" s="11">
        <f t="shared" si="17"/>
        <v>0</v>
      </c>
      <c r="X135" s="11">
        <f t="shared" si="17"/>
        <v>0</v>
      </c>
      <c r="Y135" s="11">
        <f t="shared" si="17"/>
        <v>0</v>
      </c>
      <c r="Z135" s="11">
        <f t="shared" si="17"/>
        <v>0</v>
      </c>
      <c r="AA135" s="11">
        <f t="shared" si="17"/>
        <v>0</v>
      </c>
      <c r="AB135" s="12">
        <f t="shared" si="10"/>
        <v>47259</v>
      </c>
    </row>
    <row r="136" spans="2:28" ht="15.75" thickBot="1" x14ac:dyDescent="0.3">
      <c r="B136" s="32"/>
      <c r="C136" s="35"/>
      <c r="D136" s="1" t="s">
        <v>11</v>
      </c>
      <c r="E136" s="13">
        <f>SUM(E127:E135)</f>
        <v>190927</v>
      </c>
      <c r="F136" s="13">
        <f t="shared" ref="F136:AA136" si="19">SUM(F127:F135)</f>
        <v>24896</v>
      </c>
      <c r="G136" s="13">
        <f t="shared" si="19"/>
        <v>8513</v>
      </c>
      <c r="H136" s="13">
        <f t="shared" si="19"/>
        <v>9045</v>
      </c>
      <c r="I136" s="13">
        <f t="shared" si="19"/>
        <v>9799</v>
      </c>
      <c r="J136" s="13">
        <f t="shared" si="19"/>
        <v>7838</v>
      </c>
      <c r="K136" s="13">
        <f t="shared" si="19"/>
        <v>16501</v>
      </c>
      <c r="L136" s="13">
        <f t="shared" si="19"/>
        <v>15574</v>
      </c>
      <c r="M136" s="13">
        <f t="shared" si="19"/>
        <v>13434</v>
      </c>
      <c r="N136" s="13">
        <f t="shared" si="19"/>
        <v>36236</v>
      </c>
      <c r="O136" s="13">
        <f t="shared" si="19"/>
        <v>50605</v>
      </c>
      <c r="P136" s="13">
        <f t="shared" si="19"/>
        <v>41510</v>
      </c>
      <c r="Q136" s="13">
        <f t="shared" si="19"/>
        <v>65894</v>
      </c>
      <c r="R136" s="13">
        <f t="shared" si="19"/>
        <v>51536</v>
      </c>
      <c r="S136" s="13">
        <f t="shared" si="19"/>
        <v>37629</v>
      </c>
      <c r="T136" s="13">
        <f t="shared" si="19"/>
        <v>22974</v>
      </c>
      <c r="U136" s="13">
        <f t="shared" si="19"/>
        <v>11769</v>
      </c>
      <c r="V136" s="13">
        <f t="shared" si="19"/>
        <v>26183</v>
      </c>
      <c r="W136" s="13">
        <f t="shared" si="19"/>
        <v>5308</v>
      </c>
      <c r="X136" s="13">
        <f t="shared" si="19"/>
        <v>4314</v>
      </c>
      <c r="Y136" s="13">
        <f t="shared" si="19"/>
        <v>883</v>
      </c>
      <c r="Z136" s="13">
        <f t="shared" si="19"/>
        <v>339</v>
      </c>
      <c r="AA136" s="13">
        <f t="shared" si="19"/>
        <v>224</v>
      </c>
      <c r="AB136" s="16">
        <f>SUM(AB127:AB135)</f>
        <v>651931</v>
      </c>
    </row>
    <row r="138" spans="2:28" x14ac:dyDescent="0.25">
      <c r="B138" s="17" t="s">
        <v>54</v>
      </c>
      <c r="C138"/>
      <c r="D138"/>
    </row>
    <row r="139" spans="2:28" x14ac:dyDescent="0.25">
      <c r="B139" s="17" t="s">
        <v>55</v>
      </c>
      <c r="C139"/>
      <c r="D139"/>
      <c r="Z139" s="18"/>
      <c r="AA139" s="18"/>
      <c r="AB139" s="18"/>
    </row>
  </sheetData>
  <mergeCells count="20">
    <mergeCell ref="B7:B136"/>
    <mergeCell ref="C7:C16"/>
    <mergeCell ref="C17:C26"/>
    <mergeCell ref="C27:C36"/>
    <mergeCell ref="C37:C46"/>
    <mergeCell ref="C47:C56"/>
    <mergeCell ref="C57:C66"/>
    <mergeCell ref="C67:C76"/>
    <mergeCell ref="C77:C86"/>
    <mergeCell ref="C87:C96"/>
    <mergeCell ref="C97:C106"/>
    <mergeCell ref="C107:C116"/>
    <mergeCell ref="C117:C126"/>
    <mergeCell ref="C127:C136"/>
    <mergeCell ref="B5:C6"/>
    <mergeCell ref="B1:AB1"/>
    <mergeCell ref="B2:AB2"/>
    <mergeCell ref="B3:AB3"/>
    <mergeCell ref="E5:AB5"/>
    <mergeCell ref="D5:D6"/>
  </mergeCells>
  <pageMargins left="0.11811023622047245" right="0.11811023622047245" top="0.15748031496062992" bottom="0.15748031496062992" header="0.31496062992125984" footer="0.31496062992125984"/>
  <pageSetup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139"/>
  <sheetViews>
    <sheetView showGridLines="0" topLeftCell="G115" zoomScale="85" zoomScaleNormal="85" workbookViewId="0">
      <selection activeCell="AB136" sqref="AB136"/>
    </sheetView>
  </sheetViews>
  <sheetFormatPr baseColWidth="10" defaultRowHeight="15" x14ac:dyDescent="0.25"/>
  <cols>
    <col min="1" max="1" width="1.85546875" customWidth="1"/>
    <col min="2" max="2" width="6.140625" customWidth="1"/>
    <col min="3" max="3" width="18.7109375" style="5" customWidth="1"/>
    <col min="4" max="4" width="13.140625" style="2" customWidth="1"/>
    <col min="5" max="27" width="10.5703125" customWidth="1"/>
  </cols>
  <sheetData>
    <row r="1" spans="2:28" ht="18" x14ac:dyDescent="0.25">
      <c r="B1" s="24" t="s">
        <v>51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</row>
    <row r="2" spans="2:28" ht="18" x14ac:dyDescent="0.25">
      <c r="B2" s="24" t="s">
        <v>52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</row>
    <row r="3" spans="2:28" ht="18" x14ac:dyDescent="0.25">
      <c r="B3" s="25" t="s">
        <v>53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</row>
    <row r="4" spans="2:28" ht="15.75" thickBot="1" x14ac:dyDescent="0.3">
      <c r="C4" s="5" t="s">
        <v>57</v>
      </c>
    </row>
    <row r="5" spans="2:28" ht="19.5" customHeight="1" thickBot="1" x14ac:dyDescent="0.35">
      <c r="B5" s="20" t="s">
        <v>48</v>
      </c>
      <c r="C5" s="21"/>
      <c r="D5" s="29" t="s">
        <v>24</v>
      </c>
      <c r="E5" s="26" t="s">
        <v>34</v>
      </c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8"/>
    </row>
    <row r="6" spans="2:28" ht="30.75" thickBot="1" x14ac:dyDescent="0.3">
      <c r="B6" s="22"/>
      <c r="C6" s="23"/>
      <c r="D6" s="30"/>
      <c r="E6" s="6" t="s">
        <v>1</v>
      </c>
      <c r="F6" s="7" t="s">
        <v>12</v>
      </c>
      <c r="G6" s="7" t="s">
        <v>13</v>
      </c>
      <c r="H6" s="7" t="s">
        <v>14</v>
      </c>
      <c r="I6" s="7" t="s">
        <v>15</v>
      </c>
      <c r="J6" s="7" t="s">
        <v>16</v>
      </c>
      <c r="K6" s="7" t="s">
        <v>17</v>
      </c>
      <c r="L6" s="7" t="s">
        <v>18</v>
      </c>
      <c r="M6" s="7" t="s">
        <v>19</v>
      </c>
      <c r="N6" s="7" t="s">
        <v>20</v>
      </c>
      <c r="O6" s="7" t="s">
        <v>21</v>
      </c>
      <c r="P6" s="7" t="s">
        <v>22</v>
      </c>
      <c r="Q6" s="7" t="s">
        <v>23</v>
      </c>
      <c r="R6" s="7" t="s">
        <v>2</v>
      </c>
      <c r="S6" s="7" t="s">
        <v>3</v>
      </c>
      <c r="T6" s="7" t="s">
        <v>4</v>
      </c>
      <c r="U6" s="7" t="s">
        <v>5</v>
      </c>
      <c r="V6" s="7" t="s">
        <v>6</v>
      </c>
      <c r="W6" s="7" t="s">
        <v>7</v>
      </c>
      <c r="X6" s="7" t="s">
        <v>8</v>
      </c>
      <c r="Y6" s="7" t="s">
        <v>9</v>
      </c>
      <c r="Z6" s="8" t="s">
        <v>10</v>
      </c>
      <c r="AA6" s="9" t="s">
        <v>0</v>
      </c>
      <c r="AB6" s="10" t="s">
        <v>50</v>
      </c>
    </row>
    <row r="7" spans="2:28" x14ac:dyDescent="0.25">
      <c r="B7" s="31" t="s">
        <v>47</v>
      </c>
      <c r="C7" s="33" t="s">
        <v>35</v>
      </c>
      <c r="D7" s="3" t="s">
        <v>25</v>
      </c>
      <c r="E7" s="14">
        <v>973</v>
      </c>
      <c r="F7" s="14">
        <v>209</v>
      </c>
      <c r="G7" s="14">
        <v>40</v>
      </c>
      <c r="H7" s="14">
        <v>39</v>
      </c>
      <c r="I7" s="14">
        <v>56</v>
      </c>
      <c r="J7" s="14">
        <v>37</v>
      </c>
      <c r="K7" s="14">
        <v>67</v>
      </c>
      <c r="L7" s="14">
        <v>51</v>
      </c>
      <c r="M7" s="14">
        <v>52</v>
      </c>
      <c r="N7" s="14">
        <v>98</v>
      </c>
      <c r="O7" s="14">
        <v>135</v>
      </c>
      <c r="P7" s="14">
        <v>86</v>
      </c>
      <c r="Q7" s="14">
        <v>152</v>
      </c>
      <c r="R7" s="14">
        <v>68</v>
      </c>
      <c r="S7" s="14">
        <v>39</v>
      </c>
      <c r="T7" s="14">
        <v>16</v>
      </c>
      <c r="U7" s="14">
        <v>10</v>
      </c>
      <c r="V7" s="14">
        <v>46</v>
      </c>
      <c r="W7" s="14">
        <v>16</v>
      </c>
      <c r="X7" s="14">
        <v>8</v>
      </c>
      <c r="Y7" s="14">
        <v>2</v>
      </c>
      <c r="Z7" s="14">
        <v>0</v>
      </c>
      <c r="AA7" s="14">
        <v>0</v>
      </c>
      <c r="AB7" s="15">
        <f>SUM(E7:AA7)</f>
        <v>2200</v>
      </c>
    </row>
    <row r="8" spans="2:28" x14ac:dyDescent="0.25">
      <c r="B8" s="31"/>
      <c r="C8" s="34"/>
      <c r="D8" s="4" t="s">
        <v>26</v>
      </c>
      <c r="E8" s="11">
        <v>482</v>
      </c>
      <c r="F8" s="11">
        <v>137</v>
      </c>
      <c r="G8" s="11">
        <v>33</v>
      </c>
      <c r="H8" s="11">
        <v>24</v>
      </c>
      <c r="I8" s="11">
        <v>37</v>
      </c>
      <c r="J8" s="11">
        <v>50</v>
      </c>
      <c r="K8" s="11">
        <v>110</v>
      </c>
      <c r="L8" s="11">
        <v>134</v>
      </c>
      <c r="M8" s="11">
        <v>97</v>
      </c>
      <c r="N8" s="11">
        <v>213</v>
      </c>
      <c r="O8" s="11">
        <v>167</v>
      </c>
      <c r="P8" s="11">
        <v>169</v>
      </c>
      <c r="Q8" s="11">
        <v>170</v>
      </c>
      <c r="R8" s="11">
        <v>73</v>
      </c>
      <c r="S8" s="11">
        <v>47</v>
      </c>
      <c r="T8" s="11">
        <v>16</v>
      </c>
      <c r="U8" s="11">
        <v>17</v>
      </c>
      <c r="V8" s="11">
        <v>88</v>
      </c>
      <c r="W8" s="11">
        <v>4</v>
      </c>
      <c r="X8" s="11">
        <v>33</v>
      </c>
      <c r="Y8" s="11">
        <v>0</v>
      </c>
      <c r="Z8" s="11">
        <v>36</v>
      </c>
      <c r="AA8" s="11">
        <v>0</v>
      </c>
      <c r="AB8" s="12">
        <f t="shared" ref="AB8:AB15" si="0">SUM(E8:AA8)</f>
        <v>2137</v>
      </c>
    </row>
    <row r="9" spans="2:28" x14ac:dyDescent="0.25">
      <c r="B9" s="31"/>
      <c r="C9" s="34"/>
      <c r="D9" s="4" t="s">
        <v>27</v>
      </c>
      <c r="E9" s="11">
        <v>207</v>
      </c>
      <c r="F9" s="11">
        <v>18</v>
      </c>
      <c r="G9" s="11">
        <v>24</v>
      </c>
      <c r="H9" s="11">
        <v>65</v>
      </c>
      <c r="I9" s="11">
        <v>0</v>
      </c>
      <c r="J9" s="11">
        <v>16</v>
      </c>
      <c r="K9" s="11">
        <v>39</v>
      </c>
      <c r="L9" s="11">
        <v>22</v>
      </c>
      <c r="M9" s="11">
        <v>32</v>
      </c>
      <c r="N9" s="11">
        <v>184</v>
      </c>
      <c r="O9" s="11">
        <v>212</v>
      </c>
      <c r="P9" s="11">
        <v>84</v>
      </c>
      <c r="Q9" s="11">
        <v>74</v>
      </c>
      <c r="R9" s="11">
        <v>54</v>
      </c>
      <c r="S9" s="11">
        <v>5</v>
      </c>
      <c r="T9" s="11">
        <v>0</v>
      </c>
      <c r="U9" s="11">
        <v>6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2">
        <f t="shared" si="0"/>
        <v>1042</v>
      </c>
    </row>
    <row r="10" spans="2:28" x14ac:dyDescent="0.25">
      <c r="B10" s="31"/>
      <c r="C10" s="34"/>
      <c r="D10" s="4" t="s">
        <v>28</v>
      </c>
      <c r="E10" s="11">
        <v>334</v>
      </c>
      <c r="F10" s="11">
        <v>66</v>
      </c>
      <c r="G10" s="11">
        <v>0</v>
      </c>
      <c r="H10" s="11">
        <v>45</v>
      </c>
      <c r="I10" s="11">
        <v>20</v>
      </c>
      <c r="J10" s="11">
        <v>42</v>
      </c>
      <c r="K10" s="11">
        <v>49</v>
      </c>
      <c r="L10" s="11">
        <v>28</v>
      </c>
      <c r="M10" s="11">
        <v>47</v>
      </c>
      <c r="N10" s="11">
        <v>357</v>
      </c>
      <c r="O10" s="11">
        <v>378</v>
      </c>
      <c r="P10" s="11">
        <v>396</v>
      </c>
      <c r="Q10" s="11">
        <v>749</v>
      </c>
      <c r="R10" s="11">
        <v>452</v>
      </c>
      <c r="S10" s="11">
        <v>218</v>
      </c>
      <c r="T10" s="11">
        <v>18</v>
      </c>
      <c r="U10" s="11">
        <v>129</v>
      </c>
      <c r="V10" s="11">
        <v>271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2">
        <f t="shared" si="0"/>
        <v>3599</v>
      </c>
    </row>
    <row r="11" spans="2:28" x14ac:dyDescent="0.25">
      <c r="B11" s="31"/>
      <c r="C11" s="34"/>
      <c r="D11" s="4" t="s">
        <v>29</v>
      </c>
      <c r="E11" s="11">
        <v>0</v>
      </c>
      <c r="F11" s="11">
        <v>22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68</v>
      </c>
      <c r="N11" s="11">
        <v>76</v>
      </c>
      <c r="O11" s="11">
        <v>524</v>
      </c>
      <c r="P11" s="11">
        <v>663</v>
      </c>
      <c r="Q11" s="11">
        <v>85</v>
      </c>
      <c r="R11" s="11">
        <v>111</v>
      </c>
      <c r="S11" s="11">
        <v>312</v>
      </c>
      <c r="T11" s="11">
        <v>29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  <c r="Z11" s="11">
        <v>0</v>
      </c>
      <c r="AA11" s="11">
        <v>0</v>
      </c>
      <c r="AB11" s="12">
        <f t="shared" si="0"/>
        <v>1890</v>
      </c>
    </row>
    <row r="12" spans="2:28" x14ac:dyDescent="0.25">
      <c r="B12" s="31"/>
      <c r="C12" s="34"/>
      <c r="D12" s="4" t="s">
        <v>30</v>
      </c>
      <c r="E12" s="11">
        <v>485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447</v>
      </c>
      <c r="R12" s="11">
        <v>398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2">
        <f t="shared" si="0"/>
        <v>1330</v>
      </c>
    </row>
    <row r="13" spans="2:28" x14ac:dyDescent="0.25">
      <c r="B13" s="31"/>
      <c r="C13" s="34"/>
      <c r="D13" s="4" t="s">
        <v>31</v>
      </c>
      <c r="E13" s="11">
        <v>495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765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2">
        <f t="shared" si="0"/>
        <v>1260</v>
      </c>
    </row>
    <row r="14" spans="2:28" x14ac:dyDescent="0.25">
      <c r="B14" s="31"/>
      <c r="C14" s="34"/>
      <c r="D14" s="4" t="s">
        <v>32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12">
        <f t="shared" si="0"/>
        <v>0</v>
      </c>
    </row>
    <row r="15" spans="2:28" x14ac:dyDescent="0.25">
      <c r="B15" s="31"/>
      <c r="C15" s="34"/>
      <c r="D15" s="4" t="s">
        <v>33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2">
        <f t="shared" si="0"/>
        <v>0</v>
      </c>
    </row>
    <row r="16" spans="2:28" ht="15.75" thickBot="1" x14ac:dyDescent="0.3">
      <c r="B16" s="31"/>
      <c r="C16" s="35"/>
      <c r="D16" s="1" t="s">
        <v>11</v>
      </c>
      <c r="E16" s="13">
        <f>SUM(E7:E15)</f>
        <v>2976</v>
      </c>
      <c r="F16" s="13">
        <f t="shared" ref="F16:AB16" si="1">SUM(F7:F15)</f>
        <v>452</v>
      </c>
      <c r="G16" s="13">
        <f t="shared" si="1"/>
        <v>97</v>
      </c>
      <c r="H16" s="13">
        <f t="shared" si="1"/>
        <v>173</v>
      </c>
      <c r="I16" s="13">
        <f t="shared" si="1"/>
        <v>113</v>
      </c>
      <c r="J16" s="13">
        <f t="shared" si="1"/>
        <v>145</v>
      </c>
      <c r="K16" s="13">
        <f t="shared" si="1"/>
        <v>265</v>
      </c>
      <c r="L16" s="13">
        <f t="shared" si="1"/>
        <v>235</v>
      </c>
      <c r="M16" s="13">
        <f t="shared" si="1"/>
        <v>296</v>
      </c>
      <c r="N16" s="13">
        <f t="shared" si="1"/>
        <v>928</v>
      </c>
      <c r="O16" s="13">
        <f t="shared" si="1"/>
        <v>1416</v>
      </c>
      <c r="P16" s="13">
        <f t="shared" si="1"/>
        <v>1398</v>
      </c>
      <c r="Q16" s="13">
        <f t="shared" si="1"/>
        <v>2442</v>
      </c>
      <c r="R16" s="13">
        <f t="shared" si="1"/>
        <v>1156</v>
      </c>
      <c r="S16" s="13">
        <f t="shared" si="1"/>
        <v>621</v>
      </c>
      <c r="T16" s="13">
        <f t="shared" si="1"/>
        <v>79</v>
      </c>
      <c r="U16" s="13">
        <f t="shared" si="1"/>
        <v>162</v>
      </c>
      <c r="V16" s="13">
        <f t="shared" si="1"/>
        <v>405</v>
      </c>
      <c r="W16" s="13">
        <f t="shared" si="1"/>
        <v>20</v>
      </c>
      <c r="X16" s="13">
        <f t="shared" si="1"/>
        <v>41</v>
      </c>
      <c r="Y16" s="13">
        <f t="shared" si="1"/>
        <v>2</v>
      </c>
      <c r="Z16" s="13">
        <f t="shared" si="1"/>
        <v>36</v>
      </c>
      <c r="AA16" s="13">
        <f t="shared" si="1"/>
        <v>0</v>
      </c>
      <c r="AB16" s="16">
        <f t="shared" si="1"/>
        <v>13458</v>
      </c>
    </row>
    <row r="17" spans="2:28" x14ac:dyDescent="0.25">
      <c r="B17" s="31"/>
      <c r="C17" s="33" t="s">
        <v>36</v>
      </c>
      <c r="D17" s="3" t="s">
        <v>25</v>
      </c>
      <c r="E17" s="14">
        <v>3611</v>
      </c>
      <c r="F17" s="14">
        <v>2607</v>
      </c>
      <c r="G17" s="14">
        <v>227</v>
      </c>
      <c r="H17" s="14">
        <v>143</v>
      </c>
      <c r="I17" s="14">
        <v>130</v>
      </c>
      <c r="J17" s="14">
        <v>153</v>
      </c>
      <c r="K17" s="14">
        <v>236</v>
      </c>
      <c r="L17" s="14">
        <v>187</v>
      </c>
      <c r="M17" s="14">
        <v>172</v>
      </c>
      <c r="N17" s="14">
        <v>477</v>
      </c>
      <c r="O17" s="14">
        <v>488</v>
      </c>
      <c r="P17" s="14">
        <v>284</v>
      </c>
      <c r="Q17" s="14">
        <v>314</v>
      </c>
      <c r="R17" s="14">
        <v>172</v>
      </c>
      <c r="S17" s="14">
        <v>98</v>
      </c>
      <c r="T17" s="14">
        <v>74</v>
      </c>
      <c r="U17" s="14">
        <v>66</v>
      </c>
      <c r="V17" s="14">
        <v>128</v>
      </c>
      <c r="W17" s="14">
        <v>69</v>
      </c>
      <c r="X17" s="14">
        <v>68</v>
      </c>
      <c r="Y17" s="14">
        <v>17</v>
      </c>
      <c r="Z17" s="14">
        <v>9</v>
      </c>
      <c r="AA17" s="14">
        <v>14</v>
      </c>
      <c r="AB17" s="15">
        <f>SUM(E17:AA17)</f>
        <v>9744</v>
      </c>
    </row>
    <row r="18" spans="2:28" x14ac:dyDescent="0.25">
      <c r="B18" s="31"/>
      <c r="C18" s="34"/>
      <c r="D18" s="4" t="s">
        <v>26</v>
      </c>
      <c r="E18" s="11">
        <v>2983</v>
      </c>
      <c r="F18" s="11">
        <v>1480</v>
      </c>
      <c r="G18" s="11">
        <v>358</v>
      </c>
      <c r="H18" s="11">
        <v>276</v>
      </c>
      <c r="I18" s="11">
        <v>261</v>
      </c>
      <c r="J18" s="11">
        <v>301</v>
      </c>
      <c r="K18" s="11">
        <v>542</v>
      </c>
      <c r="L18" s="11">
        <v>405</v>
      </c>
      <c r="M18" s="11">
        <v>465</v>
      </c>
      <c r="N18" s="11">
        <v>1546</v>
      </c>
      <c r="O18" s="11">
        <v>2133</v>
      </c>
      <c r="P18" s="11">
        <v>1378</v>
      </c>
      <c r="Q18" s="11">
        <v>2121</v>
      </c>
      <c r="R18" s="11">
        <v>1062</v>
      </c>
      <c r="S18" s="11">
        <v>826</v>
      </c>
      <c r="T18" s="11">
        <v>457</v>
      </c>
      <c r="U18" s="11">
        <v>325</v>
      </c>
      <c r="V18" s="11">
        <v>838</v>
      </c>
      <c r="W18" s="11">
        <v>258</v>
      </c>
      <c r="X18" s="11">
        <v>158</v>
      </c>
      <c r="Y18" s="11">
        <v>84</v>
      </c>
      <c r="Z18" s="11">
        <v>33</v>
      </c>
      <c r="AA18" s="11">
        <v>65</v>
      </c>
      <c r="AB18" s="12">
        <f t="shared" ref="AB18:AB81" si="2">SUM(E18:AA18)</f>
        <v>18355</v>
      </c>
    </row>
    <row r="19" spans="2:28" x14ac:dyDescent="0.25">
      <c r="B19" s="31"/>
      <c r="C19" s="34"/>
      <c r="D19" s="4" t="s">
        <v>27</v>
      </c>
      <c r="E19" s="11">
        <v>804</v>
      </c>
      <c r="F19" s="11">
        <v>464</v>
      </c>
      <c r="G19" s="11">
        <v>113</v>
      </c>
      <c r="H19" s="11">
        <v>121</v>
      </c>
      <c r="I19" s="11">
        <v>147</v>
      </c>
      <c r="J19" s="11">
        <v>170</v>
      </c>
      <c r="K19" s="11">
        <v>219</v>
      </c>
      <c r="L19" s="11">
        <v>323</v>
      </c>
      <c r="M19" s="11">
        <v>333</v>
      </c>
      <c r="N19" s="11">
        <v>1516</v>
      </c>
      <c r="O19" s="11">
        <v>1814</v>
      </c>
      <c r="P19" s="11">
        <v>1497</v>
      </c>
      <c r="Q19" s="11">
        <v>1595</v>
      </c>
      <c r="R19" s="11">
        <v>882</v>
      </c>
      <c r="S19" s="11">
        <v>454</v>
      </c>
      <c r="T19" s="11">
        <v>637</v>
      </c>
      <c r="U19" s="11">
        <v>640</v>
      </c>
      <c r="V19" s="11">
        <v>499</v>
      </c>
      <c r="W19" s="11">
        <v>208</v>
      </c>
      <c r="X19" s="11">
        <v>152</v>
      </c>
      <c r="Y19" s="11">
        <v>6</v>
      </c>
      <c r="Z19" s="11">
        <v>0</v>
      </c>
      <c r="AA19" s="11">
        <v>0</v>
      </c>
      <c r="AB19" s="12">
        <f t="shared" si="2"/>
        <v>12594</v>
      </c>
    </row>
    <row r="20" spans="2:28" x14ac:dyDescent="0.25">
      <c r="B20" s="31"/>
      <c r="C20" s="34"/>
      <c r="D20" s="4" t="s">
        <v>28</v>
      </c>
      <c r="E20" s="11">
        <v>1708</v>
      </c>
      <c r="F20" s="11">
        <v>760</v>
      </c>
      <c r="G20" s="11">
        <v>408</v>
      </c>
      <c r="H20" s="11">
        <v>310</v>
      </c>
      <c r="I20" s="11">
        <v>152</v>
      </c>
      <c r="J20" s="11">
        <v>123</v>
      </c>
      <c r="K20" s="11">
        <v>645</v>
      </c>
      <c r="L20" s="11">
        <v>554</v>
      </c>
      <c r="M20" s="11">
        <v>312</v>
      </c>
      <c r="N20" s="11">
        <v>1320</v>
      </c>
      <c r="O20" s="11">
        <v>3688</v>
      </c>
      <c r="P20" s="11">
        <v>2964</v>
      </c>
      <c r="Q20" s="11">
        <v>4473</v>
      </c>
      <c r="R20" s="11">
        <v>3690</v>
      </c>
      <c r="S20" s="11">
        <v>1606</v>
      </c>
      <c r="T20" s="11">
        <v>1218</v>
      </c>
      <c r="U20" s="11">
        <v>809</v>
      </c>
      <c r="V20" s="11">
        <v>2352</v>
      </c>
      <c r="W20" s="11">
        <v>340</v>
      </c>
      <c r="X20" s="11">
        <v>376</v>
      </c>
      <c r="Y20" s="11">
        <v>154</v>
      </c>
      <c r="Z20" s="11">
        <v>25</v>
      </c>
      <c r="AA20" s="11">
        <v>0</v>
      </c>
      <c r="AB20" s="12">
        <f t="shared" si="2"/>
        <v>27987</v>
      </c>
    </row>
    <row r="21" spans="2:28" x14ac:dyDescent="0.25">
      <c r="B21" s="31"/>
      <c r="C21" s="34"/>
      <c r="D21" s="4" t="s">
        <v>29</v>
      </c>
      <c r="E21" s="11">
        <v>3310</v>
      </c>
      <c r="F21" s="11">
        <v>1006</v>
      </c>
      <c r="G21" s="11">
        <v>335</v>
      </c>
      <c r="H21" s="11">
        <v>244</v>
      </c>
      <c r="I21" s="11">
        <v>351</v>
      </c>
      <c r="J21" s="11">
        <v>357</v>
      </c>
      <c r="K21" s="11">
        <v>827</v>
      </c>
      <c r="L21" s="11">
        <v>596</v>
      </c>
      <c r="M21" s="11">
        <v>759</v>
      </c>
      <c r="N21" s="11">
        <v>2072</v>
      </c>
      <c r="O21" s="11">
        <v>3948</v>
      </c>
      <c r="P21" s="11">
        <v>3451</v>
      </c>
      <c r="Q21" s="11">
        <v>7249</v>
      </c>
      <c r="R21" s="11">
        <v>3802</v>
      </c>
      <c r="S21" s="11">
        <v>3258</v>
      </c>
      <c r="T21" s="11">
        <v>1866</v>
      </c>
      <c r="U21" s="11">
        <v>1336</v>
      </c>
      <c r="V21" s="11">
        <v>1707</v>
      </c>
      <c r="W21" s="11">
        <v>737</v>
      </c>
      <c r="X21" s="11">
        <v>382</v>
      </c>
      <c r="Y21" s="11">
        <v>0</v>
      </c>
      <c r="Z21" s="11">
        <v>0</v>
      </c>
      <c r="AA21" s="11">
        <v>0</v>
      </c>
      <c r="AB21" s="12">
        <f t="shared" si="2"/>
        <v>37593</v>
      </c>
    </row>
    <row r="22" spans="2:28" x14ac:dyDescent="0.25">
      <c r="B22" s="31"/>
      <c r="C22" s="34"/>
      <c r="D22" s="4" t="s">
        <v>30</v>
      </c>
      <c r="E22" s="11">
        <v>4678</v>
      </c>
      <c r="F22" s="11">
        <v>2859</v>
      </c>
      <c r="G22" s="11">
        <v>769</v>
      </c>
      <c r="H22" s="11">
        <v>780</v>
      </c>
      <c r="I22" s="11">
        <v>429</v>
      </c>
      <c r="J22" s="11">
        <v>461</v>
      </c>
      <c r="K22" s="11">
        <v>753</v>
      </c>
      <c r="L22" s="11">
        <v>940</v>
      </c>
      <c r="M22" s="11">
        <v>1021</v>
      </c>
      <c r="N22" s="11">
        <v>3528</v>
      </c>
      <c r="O22" s="11">
        <v>3245</v>
      </c>
      <c r="P22" s="11">
        <v>2388</v>
      </c>
      <c r="Q22" s="11">
        <v>5264</v>
      </c>
      <c r="R22" s="11">
        <v>3075</v>
      </c>
      <c r="S22" s="11">
        <v>2204</v>
      </c>
      <c r="T22" s="11">
        <v>1012</v>
      </c>
      <c r="U22" s="11">
        <v>211</v>
      </c>
      <c r="V22" s="11">
        <v>780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2">
        <f t="shared" si="2"/>
        <v>34397</v>
      </c>
    </row>
    <row r="23" spans="2:28" x14ac:dyDescent="0.25">
      <c r="B23" s="31"/>
      <c r="C23" s="34"/>
      <c r="D23" s="4" t="s">
        <v>31</v>
      </c>
      <c r="E23" s="11">
        <v>406</v>
      </c>
      <c r="F23" s="11">
        <v>629</v>
      </c>
      <c r="G23" s="11">
        <v>213</v>
      </c>
      <c r="H23" s="11">
        <v>102</v>
      </c>
      <c r="I23" s="11">
        <v>0</v>
      </c>
      <c r="J23" s="11">
        <v>304</v>
      </c>
      <c r="K23" s="11">
        <v>320</v>
      </c>
      <c r="L23" s="11">
        <v>1061</v>
      </c>
      <c r="M23" s="11">
        <v>522</v>
      </c>
      <c r="N23" s="11">
        <v>2027</v>
      </c>
      <c r="O23" s="11">
        <v>1294</v>
      </c>
      <c r="P23" s="11">
        <v>504</v>
      </c>
      <c r="Q23" s="11">
        <v>1739</v>
      </c>
      <c r="R23" s="11">
        <v>201</v>
      </c>
      <c r="S23" s="11">
        <v>183</v>
      </c>
      <c r="T23" s="11">
        <v>0</v>
      </c>
      <c r="U23" s="11">
        <v>0</v>
      </c>
      <c r="V23" s="11">
        <v>102</v>
      </c>
      <c r="W23" s="11">
        <v>0</v>
      </c>
      <c r="X23" s="11">
        <v>0</v>
      </c>
      <c r="Y23" s="11">
        <v>0</v>
      </c>
      <c r="Z23" s="11">
        <v>0</v>
      </c>
      <c r="AA23" s="11">
        <v>0</v>
      </c>
      <c r="AB23" s="12">
        <f t="shared" si="2"/>
        <v>9607</v>
      </c>
    </row>
    <row r="24" spans="2:28" x14ac:dyDescent="0.25">
      <c r="B24" s="31"/>
      <c r="C24" s="34"/>
      <c r="D24" s="4" t="s">
        <v>32</v>
      </c>
      <c r="E24" s="11">
        <v>1505</v>
      </c>
      <c r="F24" s="11">
        <v>1950</v>
      </c>
      <c r="G24" s="11">
        <v>446</v>
      </c>
      <c r="H24" s="11">
        <v>437</v>
      </c>
      <c r="I24" s="11">
        <v>596</v>
      </c>
      <c r="J24" s="11">
        <v>134</v>
      </c>
      <c r="K24" s="11">
        <v>1224</v>
      </c>
      <c r="L24" s="11">
        <v>1227</v>
      </c>
      <c r="M24" s="11">
        <v>1326</v>
      </c>
      <c r="N24" s="11">
        <v>2094</v>
      </c>
      <c r="O24" s="11">
        <v>1286</v>
      </c>
      <c r="P24" s="11">
        <v>1599</v>
      </c>
      <c r="Q24" s="11">
        <v>1543</v>
      </c>
      <c r="R24" s="11">
        <v>841</v>
      </c>
      <c r="S24" s="11">
        <v>1643</v>
      </c>
      <c r="T24" s="11">
        <v>0</v>
      </c>
      <c r="U24" s="11">
        <v>150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0</v>
      </c>
      <c r="AB24" s="12">
        <f t="shared" si="2"/>
        <v>18001</v>
      </c>
    </row>
    <row r="25" spans="2:28" x14ac:dyDescent="0.25">
      <c r="B25" s="31"/>
      <c r="C25" s="34"/>
      <c r="D25" s="4" t="s">
        <v>33</v>
      </c>
      <c r="E25" s="11">
        <v>1752</v>
      </c>
      <c r="F25" s="11">
        <v>1142</v>
      </c>
      <c r="G25" s="11">
        <v>404</v>
      </c>
      <c r="H25" s="11">
        <v>1044</v>
      </c>
      <c r="I25" s="11">
        <v>0</v>
      </c>
      <c r="J25" s="11">
        <v>0</v>
      </c>
      <c r="K25" s="11">
        <v>384</v>
      </c>
      <c r="L25" s="11">
        <v>1471</v>
      </c>
      <c r="M25" s="11">
        <v>980</v>
      </c>
      <c r="N25" s="11">
        <v>1981</v>
      </c>
      <c r="O25" s="11">
        <v>2452</v>
      </c>
      <c r="P25" s="11">
        <v>2225</v>
      </c>
      <c r="Q25" s="11">
        <v>1963</v>
      </c>
      <c r="R25" s="11">
        <v>1946</v>
      </c>
      <c r="S25" s="11">
        <v>0</v>
      </c>
      <c r="T25" s="11">
        <v>189</v>
      </c>
      <c r="U25" s="11">
        <v>349</v>
      </c>
      <c r="V25" s="11">
        <v>2666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2">
        <f t="shared" si="2"/>
        <v>20948</v>
      </c>
    </row>
    <row r="26" spans="2:28" ht="15.75" thickBot="1" x14ac:dyDescent="0.3">
      <c r="B26" s="31"/>
      <c r="C26" s="35"/>
      <c r="D26" s="1" t="s">
        <v>11</v>
      </c>
      <c r="E26" s="13">
        <f>SUM(E17:E25)</f>
        <v>20757</v>
      </c>
      <c r="F26" s="13">
        <f t="shared" ref="F26:AB26" si="3">SUM(F17:F25)</f>
        <v>12897</v>
      </c>
      <c r="G26" s="13">
        <f t="shared" si="3"/>
        <v>3273</v>
      </c>
      <c r="H26" s="13">
        <f t="shared" si="3"/>
        <v>3457</v>
      </c>
      <c r="I26" s="13">
        <f t="shared" si="3"/>
        <v>2066</v>
      </c>
      <c r="J26" s="13">
        <f t="shared" si="3"/>
        <v>2003</v>
      </c>
      <c r="K26" s="13">
        <f t="shared" si="3"/>
        <v>5150</v>
      </c>
      <c r="L26" s="13">
        <f t="shared" si="3"/>
        <v>6764</v>
      </c>
      <c r="M26" s="13">
        <f t="shared" si="3"/>
        <v>5890</v>
      </c>
      <c r="N26" s="13">
        <f t="shared" si="3"/>
        <v>16561</v>
      </c>
      <c r="O26" s="13">
        <f t="shared" si="3"/>
        <v>20348</v>
      </c>
      <c r="P26" s="13">
        <f t="shared" si="3"/>
        <v>16290</v>
      </c>
      <c r="Q26" s="13">
        <f t="shared" si="3"/>
        <v>26261</v>
      </c>
      <c r="R26" s="13">
        <f t="shared" si="3"/>
        <v>15671</v>
      </c>
      <c r="S26" s="13">
        <f t="shared" si="3"/>
        <v>10272</v>
      </c>
      <c r="T26" s="13">
        <f t="shared" si="3"/>
        <v>5453</v>
      </c>
      <c r="U26" s="13">
        <f t="shared" si="3"/>
        <v>3886</v>
      </c>
      <c r="V26" s="13">
        <f t="shared" si="3"/>
        <v>9072</v>
      </c>
      <c r="W26" s="13">
        <f t="shared" si="3"/>
        <v>1612</v>
      </c>
      <c r="X26" s="13">
        <f t="shared" si="3"/>
        <v>1136</v>
      </c>
      <c r="Y26" s="13">
        <f t="shared" si="3"/>
        <v>261</v>
      </c>
      <c r="Z26" s="13">
        <f t="shared" si="3"/>
        <v>67</v>
      </c>
      <c r="AA26" s="13">
        <f t="shared" si="3"/>
        <v>79</v>
      </c>
      <c r="AB26" s="16">
        <f t="shared" si="3"/>
        <v>189226</v>
      </c>
    </row>
    <row r="27" spans="2:28" x14ac:dyDescent="0.25">
      <c r="B27" s="31"/>
      <c r="C27" s="33" t="s">
        <v>37</v>
      </c>
      <c r="D27" s="3" t="s">
        <v>25</v>
      </c>
      <c r="E27" s="14">
        <v>1416</v>
      </c>
      <c r="F27" s="14">
        <v>849</v>
      </c>
      <c r="G27" s="14">
        <v>201</v>
      </c>
      <c r="H27" s="14">
        <v>67</v>
      </c>
      <c r="I27" s="14">
        <v>79</v>
      </c>
      <c r="J27" s="14">
        <v>67</v>
      </c>
      <c r="K27" s="14">
        <v>137</v>
      </c>
      <c r="L27" s="14">
        <v>134</v>
      </c>
      <c r="M27" s="14">
        <v>106</v>
      </c>
      <c r="N27" s="14">
        <v>237</v>
      </c>
      <c r="O27" s="14">
        <v>286</v>
      </c>
      <c r="P27" s="14">
        <v>180</v>
      </c>
      <c r="Q27" s="14">
        <v>234</v>
      </c>
      <c r="R27" s="14">
        <v>141</v>
      </c>
      <c r="S27" s="14">
        <v>82</v>
      </c>
      <c r="T27" s="14">
        <v>52</v>
      </c>
      <c r="U27" s="14">
        <v>40</v>
      </c>
      <c r="V27" s="14">
        <v>83</v>
      </c>
      <c r="W27" s="14">
        <v>36</v>
      </c>
      <c r="X27" s="14">
        <v>14</v>
      </c>
      <c r="Y27" s="14">
        <v>7</v>
      </c>
      <c r="Z27" s="14">
        <v>1</v>
      </c>
      <c r="AA27" s="14">
        <v>2</v>
      </c>
      <c r="AB27" s="15">
        <f t="shared" si="2"/>
        <v>4451</v>
      </c>
    </row>
    <row r="28" spans="2:28" x14ac:dyDescent="0.25">
      <c r="B28" s="31"/>
      <c r="C28" s="34"/>
      <c r="D28" s="4" t="s">
        <v>26</v>
      </c>
      <c r="E28" s="11">
        <v>1604</v>
      </c>
      <c r="F28" s="11">
        <v>515</v>
      </c>
      <c r="G28" s="11">
        <v>121</v>
      </c>
      <c r="H28" s="11">
        <v>137</v>
      </c>
      <c r="I28" s="11">
        <v>124</v>
      </c>
      <c r="J28" s="11">
        <v>130</v>
      </c>
      <c r="K28" s="11">
        <v>200</v>
      </c>
      <c r="L28" s="11">
        <v>197</v>
      </c>
      <c r="M28" s="11">
        <v>187</v>
      </c>
      <c r="N28" s="11">
        <v>538</v>
      </c>
      <c r="O28" s="11">
        <v>749</v>
      </c>
      <c r="P28" s="11">
        <v>618</v>
      </c>
      <c r="Q28" s="11">
        <v>763</v>
      </c>
      <c r="R28" s="11">
        <v>460</v>
      </c>
      <c r="S28" s="11">
        <v>336</v>
      </c>
      <c r="T28" s="11">
        <v>193</v>
      </c>
      <c r="U28" s="11">
        <v>129</v>
      </c>
      <c r="V28" s="11">
        <v>238</v>
      </c>
      <c r="W28" s="11">
        <v>40</v>
      </c>
      <c r="X28" s="11">
        <v>13</v>
      </c>
      <c r="Y28" s="11">
        <v>5</v>
      </c>
      <c r="Z28" s="11">
        <v>0</v>
      </c>
      <c r="AA28" s="11">
        <v>0</v>
      </c>
      <c r="AB28" s="12">
        <f t="shared" si="2"/>
        <v>7297</v>
      </c>
    </row>
    <row r="29" spans="2:28" x14ac:dyDescent="0.25">
      <c r="B29" s="31"/>
      <c r="C29" s="34"/>
      <c r="D29" s="4" t="s">
        <v>27</v>
      </c>
      <c r="E29" s="11">
        <v>352</v>
      </c>
      <c r="F29" s="11">
        <v>133</v>
      </c>
      <c r="G29" s="11">
        <v>91</v>
      </c>
      <c r="H29" s="11">
        <v>24</v>
      </c>
      <c r="I29" s="11">
        <v>10</v>
      </c>
      <c r="J29" s="11">
        <v>34</v>
      </c>
      <c r="K29" s="11">
        <v>65</v>
      </c>
      <c r="L29" s="11">
        <v>62</v>
      </c>
      <c r="M29" s="11">
        <v>75</v>
      </c>
      <c r="N29" s="11">
        <v>284</v>
      </c>
      <c r="O29" s="11">
        <v>380</v>
      </c>
      <c r="P29" s="11">
        <v>307</v>
      </c>
      <c r="Q29" s="11">
        <v>418</v>
      </c>
      <c r="R29" s="11">
        <v>260</v>
      </c>
      <c r="S29" s="11">
        <v>177</v>
      </c>
      <c r="T29" s="11">
        <v>66</v>
      </c>
      <c r="U29" s="11">
        <v>114</v>
      </c>
      <c r="V29" s="11">
        <v>144</v>
      </c>
      <c r="W29" s="11">
        <v>28</v>
      </c>
      <c r="X29" s="11">
        <v>35</v>
      </c>
      <c r="Y29" s="11">
        <v>7</v>
      </c>
      <c r="Z29" s="11">
        <v>35</v>
      </c>
      <c r="AA29" s="11">
        <v>0</v>
      </c>
      <c r="AB29" s="12">
        <f t="shared" si="2"/>
        <v>3101</v>
      </c>
    </row>
    <row r="30" spans="2:28" x14ac:dyDescent="0.25">
      <c r="B30" s="31"/>
      <c r="C30" s="34"/>
      <c r="D30" s="4" t="s">
        <v>28</v>
      </c>
      <c r="E30" s="11">
        <v>350</v>
      </c>
      <c r="F30" s="11">
        <v>218</v>
      </c>
      <c r="G30" s="11">
        <v>58</v>
      </c>
      <c r="H30" s="11">
        <v>11</v>
      </c>
      <c r="I30" s="11">
        <v>49</v>
      </c>
      <c r="J30" s="11">
        <v>47</v>
      </c>
      <c r="K30" s="11">
        <v>165</v>
      </c>
      <c r="L30" s="11">
        <v>236</v>
      </c>
      <c r="M30" s="11">
        <v>166</v>
      </c>
      <c r="N30" s="11">
        <v>558</v>
      </c>
      <c r="O30" s="11">
        <v>776</v>
      </c>
      <c r="P30" s="11">
        <v>644</v>
      </c>
      <c r="Q30" s="11">
        <v>928</v>
      </c>
      <c r="R30" s="11">
        <v>284</v>
      </c>
      <c r="S30" s="11">
        <v>172</v>
      </c>
      <c r="T30" s="11">
        <v>24</v>
      </c>
      <c r="U30" s="11">
        <v>29</v>
      </c>
      <c r="V30" s="11">
        <v>19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2">
        <f t="shared" si="2"/>
        <v>4734</v>
      </c>
    </row>
    <row r="31" spans="2:28" x14ac:dyDescent="0.25">
      <c r="B31" s="31"/>
      <c r="C31" s="34"/>
      <c r="D31" s="4" t="s">
        <v>29</v>
      </c>
      <c r="E31" s="11">
        <v>67</v>
      </c>
      <c r="F31" s="11">
        <v>96</v>
      </c>
      <c r="G31" s="11">
        <v>0</v>
      </c>
      <c r="H31" s="11">
        <v>61</v>
      </c>
      <c r="I31" s="11">
        <v>0</v>
      </c>
      <c r="J31" s="11">
        <v>101</v>
      </c>
      <c r="K31" s="11">
        <v>26</v>
      </c>
      <c r="L31" s="11">
        <v>121</v>
      </c>
      <c r="M31" s="11">
        <v>79</v>
      </c>
      <c r="N31" s="11">
        <v>187</v>
      </c>
      <c r="O31" s="11">
        <v>177</v>
      </c>
      <c r="P31" s="11">
        <v>245</v>
      </c>
      <c r="Q31" s="11">
        <v>373</v>
      </c>
      <c r="R31" s="11">
        <v>136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2">
        <f t="shared" si="2"/>
        <v>1669</v>
      </c>
    </row>
    <row r="32" spans="2:28" x14ac:dyDescent="0.25">
      <c r="B32" s="31"/>
      <c r="C32" s="34"/>
      <c r="D32" s="4" t="s">
        <v>30</v>
      </c>
      <c r="E32" s="11">
        <v>0</v>
      </c>
      <c r="F32" s="11">
        <v>0</v>
      </c>
      <c r="G32" s="11">
        <v>0</v>
      </c>
      <c r="H32" s="11">
        <v>0</v>
      </c>
      <c r="I32" s="11">
        <v>43</v>
      </c>
      <c r="J32" s="11">
        <v>44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42</v>
      </c>
      <c r="Q32" s="11">
        <v>269</v>
      </c>
      <c r="R32" s="11">
        <v>60</v>
      </c>
      <c r="S32" s="11">
        <v>88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2">
        <f t="shared" si="2"/>
        <v>546</v>
      </c>
    </row>
    <row r="33" spans="2:28" x14ac:dyDescent="0.25">
      <c r="B33" s="31"/>
      <c r="C33" s="34"/>
      <c r="D33" s="4" t="s">
        <v>31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2">
        <f t="shared" si="2"/>
        <v>0</v>
      </c>
    </row>
    <row r="34" spans="2:28" x14ac:dyDescent="0.25">
      <c r="B34" s="31"/>
      <c r="C34" s="34"/>
      <c r="D34" s="4" t="s">
        <v>32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2">
        <f t="shared" si="2"/>
        <v>0</v>
      </c>
    </row>
    <row r="35" spans="2:28" x14ac:dyDescent="0.25">
      <c r="B35" s="31"/>
      <c r="C35" s="34"/>
      <c r="D35" s="4" t="s">
        <v>33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2">
        <f t="shared" si="2"/>
        <v>0</v>
      </c>
    </row>
    <row r="36" spans="2:28" ht="15.75" thickBot="1" x14ac:dyDescent="0.3">
      <c r="B36" s="31"/>
      <c r="C36" s="35"/>
      <c r="D36" s="1" t="s">
        <v>11</v>
      </c>
      <c r="E36" s="13">
        <f>SUM(E27:E35)</f>
        <v>3789</v>
      </c>
      <c r="F36" s="13">
        <f t="shared" ref="F36:AB36" si="4">SUM(F27:F35)</f>
        <v>1811</v>
      </c>
      <c r="G36" s="13">
        <f t="shared" si="4"/>
        <v>471</v>
      </c>
      <c r="H36" s="13">
        <f t="shared" si="4"/>
        <v>300</v>
      </c>
      <c r="I36" s="13">
        <f t="shared" si="4"/>
        <v>305</v>
      </c>
      <c r="J36" s="13">
        <f t="shared" si="4"/>
        <v>423</v>
      </c>
      <c r="K36" s="13">
        <f t="shared" si="4"/>
        <v>593</v>
      </c>
      <c r="L36" s="13">
        <f t="shared" si="4"/>
        <v>750</v>
      </c>
      <c r="M36" s="13">
        <f t="shared" si="4"/>
        <v>613</v>
      </c>
      <c r="N36" s="13">
        <f t="shared" si="4"/>
        <v>1804</v>
      </c>
      <c r="O36" s="13">
        <f t="shared" si="4"/>
        <v>2368</v>
      </c>
      <c r="P36" s="13">
        <f t="shared" si="4"/>
        <v>2036</v>
      </c>
      <c r="Q36" s="13">
        <f t="shared" si="4"/>
        <v>2985</v>
      </c>
      <c r="R36" s="13">
        <f t="shared" si="4"/>
        <v>1341</v>
      </c>
      <c r="S36" s="13">
        <f t="shared" si="4"/>
        <v>855</v>
      </c>
      <c r="T36" s="13">
        <f t="shared" si="4"/>
        <v>335</v>
      </c>
      <c r="U36" s="13">
        <f t="shared" si="4"/>
        <v>312</v>
      </c>
      <c r="V36" s="13">
        <f t="shared" si="4"/>
        <v>484</v>
      </c>
      <c r="W36" s="13">
        <f t="shared" si="4"/>
        <v>104</v>
      </c>
      <c r="X36" s="13">
        <f t="shared" si="4"/>
        <v>62</v>
      </c>
      <c r="Y36" s="13">
        <f t="shared" si="4"/>
        <v>19</v>
      </c>
      <c r="Z36" s="13">
        <f t="shared" si="4"/>
        <v>36</v>
      </c>
      <c r="AA36" s="13">
        <f t="shared" si="4"/>
        <v>2</v>
      </c>
      <c r="AB36" s="16">
        <f t="shared" si="4"/>
        <v>21798</v>
      </c>
    </row>
    <row r="37" spans="2:28" x14ac:dyDescent="0.25">
      <c r="B37" s="31"/>
      <c r="C37" s="33" t="s">
        <v>38</v>
      </c>
      <c r="D37" s="3" t="s">
        <v>25</v>
      </c>
      <c r="E37" s="14">
        <v>15963</v>
      </c>
      <c r="F37" s="14">
        <v>13520</v>
      </c>
      <c r="G37" s="14">
        <v>763</v>
      </c>
      <c r="H37" s="14">
        <v>678</v>
      </c>
      <c r="I37" s="14">
        <v>577</v>
      </c>
      <c r="J37" s="14">
        <v>661</v>
      </c>
      <c r="K37" s="14">
        <v>1092</v>
      </c>
      <c r="L37" s="14">
        <v>851</v>
      </c>
      <c r="M37" s="14">
        <v>707</v>
      </c>
      <c r="N37" s="14">
        <v>1790</v>
      </c>
      <c r="O37" s="14">
        <v>2048</v>
      </c>
      <c r="P37" s="14">
        <v>1316</v>
      </c>
      <c r="Q37" s="14">
        <v>1481</v>
      </c>
      <c r="R37" s="14">
        <v>807</v>
      </c>
      <c r="S37" s="14">
        <v>509</v>
      </c>
      <c r="T37" s="14">
        <v>367</v>
      </c>
      <c r="U37" s="14">
        <v>287</v>
      </c>
      <c r="V37" s="14">
        <v>567</v>
      </c>
      <c r="W37" s="14">
        <v>176</v>
      </c>
      <c r="X37" s="14">
        <v>102</v>
      </c>
      <c r="Y37" s="14">
        <v>58</v>
      </c>
      <c r="Z37" s="14">
        <v>27</v>
      </c>
      <c r="AA37" s="14">
        <v>33</v>
      </c>
      <c r="AB37" s="15">
        <f t="shared" si="2"/>
        <v>44380</v>
      </c>
    </row>
    <row r="38" spans="2:28" x14ac:dyDescent="0.25">
      <c r="B38" s="31"/>
      <c r="C38" s="34"/>
      <c r="D38" s="4" t="s">
        <v>26</v>
      </c>
      <c r="E38" s="11">
        <v>7539</v>
      </c>
      <c r="F38" s="11">
        <v>5669</v>
      </c>
      <c r="G38" s="11">
        <v>1185</v>
      </c>
      <c r="H38" s="11">
        <v>1178</v>
      </c>
      <c r="I38" s="11">
        <v>1153</v>
      </c>
      <c r="J38" s="11">
        <v>1111</v>
      </c>
      <c r="K38" s="11">
        <v>2425</v>
      </c>
      <c r="L38" s="11">
        <v>2282</v>
      </c>
      <c r="M38" s="11">
        <v>2447</v>
      </c>
      <c r="N38" s="11">
        <v>5063</v>
      </c>
      <c r="O38" s="11">
        <v>5094</v>
      </c>
      <c r="P38" s="11">
        <v>3582</v>
      </c>
      <c r="Q38" s="11">
        <v>4787</v>
      </c>
      <c r="R38" s="11">
        <v>3276</v>
      </c>
      <c r="S38" s="11">
        <v>2316</v>
      </c>
      <c r="T38" s="11">
        <v>1535</v>
      </c>
      <c r="U38" s="11">
        <v>1011</v>
      </c>
      <c r="V38" s="11">
        <v>2077</v>
      </c>
      <c r="W38" s="11">
        <v>569</v>
      </c>
      <c r="X38" s="11">
        <v>266</v>
      </c>
      <c r="Y38" s="11">
        <v>218</v>
      </c>
      <c r="Z38" s="11">
        <v>26</v>
      </c>
      <c r="AA38" s="11">
        <v>17</v>
      </c>
      <c r="AB38" s="12">
        <f t="shared" si="2"/>
        <v>54826</v>
      </c>
    </row>
    <row r="39" spans="2:28" x14ac:dyDescent="0.25">
      <c r="B39" s="31"/>
      <c r="C39" s="34"/>
      <c r="D39" s="4" t="s">
        <v>27</v>
      </c>
      <c r="E39" s="11">
        <v>1412</v>
      </c>
      <c r="F39" s="11">
        <v>1137</v>
      </c>
      <c r="G39" s="11">
        <v>270</v>
      </c>
      <c r="H39" s="11">
        <v>368</v>
      </c>
      <c r="I39" s="11">
        <v>472</v>
      </c>
      <c r="J39" s="11">
        <v>521</v>
      </c>
      <c r="K39" s="11">
        <v>870</v>
      </c>
      <c r="L39" s="11">
        <v>1073</v>
      </c>
      <c r="M39" s="11">
        <v>758</v>
      </c>
      <c r="N39" s="11">
        <v>2261</v>
      </c>
      <c r="O39" s="11">
        <v>2996</v>
      </c>
      <c r="P39" s="11">
        <v>2179</v>
      </c>
      <c r="Q39" s="11">
        <v>2654</v>
      </c>
      <c r="R39" s="11">
        <v>2151</v>
      </c>
      <c r="S39" s="11">
        <v>1384</v>
      </c>
      <c r="T39" s="11">
        <v>1065</v>
      </c>
      <c r="U39" s="11">
        <v>652</v>
      </c>
      <c r="V39" s="11">
        <v>908</v>
      </c>
      <c r="W39" s="11">
        <v>460</v>
      </c>
      <c r="X39" s="11">
        <v>275</v>
      </c>
      <c r="Y39" s="11">
        <v>19</v>
      </c>
      <c r="Z39" s="11">
        <v>5</v>
      </c>
      <c r="AA39" s="11">
        <v>0</v>
      </c>
      <c r="AB39" s="12">
        <f t="shared" si="2"/>
        <v>23890</v>
      </c>
    </row>
    <row r="40" spans="2:28" x14ac:dyDescent="0.25">
      <c r="B40" s="31"/>
      <c r="C40" s="34"/>
      <c r="D40" s="4" t="s">
        <v>28</v>
      </c>
      <c r="E40" s="11">
        <v>1031</v>
      </c>
      <c r="F40" s="11">
        <v>993</v>
      </c>
      <c r="G40" s="11">
        <v>323</v>
      </c>
      <c r="H40" s="11">
        <v>339</v>
      </c>
      <c r="I40" s="11">
        <v>435</v>
      </c>
      <c r="J40" s="11">
        <v>377</v>
      </c>
      <c r="K40" s="11">
        <v>574</v>
      </c>
      <c r="L40" s="11">
        <v>479</v>
      </c>
      <c r="M40" s="11">
        <v>461</v>
      </c>
      <c r="N40" s="11">
        <v>1892</v>
      </c>
      <c r="O40" s="11">
        <v>4226</v>
      </c>
      <c r="P40" s="11">
        <v>3922</v>
      </c>
      <c r="Q40" s="11">
        <v>4652</v>
      </c>
      <c r="R40" s="11">
        <v>2627</v>
      </c>
      <c r="S40" s="11">
        <v>1579</v>
      </c>
      <c r="T40" s="11">
        <v>802</v>
      </c>
      <c r="U40" s="11">
        <v>315</v>
      </c>
      <c r="V40" s="11">
        <v>700</v>
      </c>
      <c r="W40" s="11">
        <v>215</v>
      </c>
      <c r="X40" s="11">
        <v>142</v>
      </c>
      <c r="Y40" s="11">
        <v>0</v>
      </c>
      <c r="Z40" s="11">
        <v>0</v>
      </c>
      <c r="AA40" s="11">
        <v>0</v>
      </c>
      <c r="AB40" s="12">
        <f t="shared" si="2"/>
        <v>26084</v>
      </c>
    </row>
    <row r="41" spans="2:28" x14ac:dyDescent="0.25">
      <c r="B41" s="31"/>
      <c r="C41" s="34"/>
      <c r="D41" s="4" t="s">
        <v>29</v>
      </c>
      <c r="E41" s="11">
        <v>409</v>
      </c>
      <c r="F41" s="11">
        <v>770</v>
      </c>
      <c r="G41" s="11">
        <v>349</v>
      </c>
      <c r="H41" s="11">
        <v>262</v>
      </c>
      <c r="I41" s="11">
        <v>256</v>
      </c>
      <c r="J41" s="11">
        <v>240</v>
      </c>
      <c r="K41" s="11">
        <v>361</v>
      </c>
      <c r="L41" s="11">
        <v>299</v>
      </c>
      <c r="M41" s="11">
        <v>197</v>
      </c>
      <c r="N41" s="11">
        <v>1118</v>
      </c>
      <c r="O41" s="11">
        <v>2530</v>
      </c>
      <c r="P41" s="11">
        <v>1590</v>
      </c>
      <c r="Q41" s="11">
        <v>3664</v>
      </c>
      <c r="R41" s="11">
        <v>1349</v>
      </c>
      <c r="S41" s="11">
        <v>1127</v>
      </c>
      <c r="T41" s="11">
        <v>1992</v>
      </c>
      <c r="U41" s="11">
        <v>284</v>
      </c>
      <c r="V41" s="11">
        <v>593</v>
      </c>
      <c r="W41" s="11">
        <v>25</v>
      </c>
      <c r="X41" s="11">
        <v>0</v>
      </c>
      <c r="Y41" s="11">
        <v>0</v>
      </c>
      <c r="Z41" s="11">
        <v>0</v>
      </c>
      <c r="AA41" s="11">
        <v>0</v>
      </c>
      <c r="AB41" s="12">
        <f t="shared" si="2"/>
        <v>17415</v>
      </c>
    </row>
    <row r="42" spans="2:28" x14ac:dyDescent="0.25">
      <c r="B42" s="31"/>
      <c r="C42" s="34"/>
      <c r="D42" s="4" t="s">
        <v>30</v>
      </c>
      <c r="E42" s="11">
        <v>334</v>
      </c>
      <c r="F42" s="11">
        <v>516</v>
      </c>
      <c r="G42" s="11">
        <v>133</v>
      </c>
      <c r="H42" s="11">
        <v>81</v>
      </c>
      <c r="I42" s="11">
        <v>161</v>
      </c>
      <c r="J42" s="11">
        <v>81</v>
      </c>
      <c r="K42" s="11">
        <v>46</v>
      </c>
      <c r="L42" s="11">
        <v>309</v>
      </c>
      <c r="M42" s="11">
        <v>708</v>
      </c>
      <c r="N42" s="11">
        <v>2527</v>
      </c>
      <c r="O42" s="11">
        <v>1868</v>
      </c>
      <c r="P42" s="11">
        <v>1481</v>
      </c>
      <c r="Q42" s="11">
        <v>1673</v>
      </c>
      <c r="R42" s="11">
        <v>1172</v>
      </c>
      <c r="S42" s="11">
        <v>1073</v>
      </c>
      <c r="T42" s="11">
        <v>133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12">
        <f t="shared" si="2"/>
        <v>12296</v>
      </c>
    </row>
    <row r="43" spans="2:28" x14ac:dyDescent="0.25">
      <c r="B43" s="31"/>
      <c r="C43" s="34"/>
      <c r="D43" s="4" t="s">
        <v>31</v>
      </c>
      <c r="E43" s="11">
        <v>0</v>
      </c>
      <c r="F43" s="11">
        <v>0</v>
      </c>
      <c r="G43" s="11">
        <v>0</v>
      </c>
      <c r="H43" s="11">
        <v>97</v>
      </c>
      <c r="I43" s="11">
        <v>176</v>
      </c>
      <c r="J43" s="11">
        <v>100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198</v>
      </c>
      <c r="Q43" s="11">
        <v>122</v>
      </c>
      <c r="R43" s="11">
        <v>2094</v>
      </c>
      <c r="S43" s="11">
        <v>300</v>
      </c>
      <c r="T43" s="11">
        <v>121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12">
        <f t="shared" si="2"/>
        <v>3208</v>
      </c>
    </row>
    <row r="44" spans="2:28" x14ac:dyDescent="0.25">
      <c r="B44" s="31"/>
      <c r="C44" s="34"/>
      <c r="D44" s="4" t="s">
        <v>32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12">
        <f t="shared" si="2"/>
        <v>0</v>
      </c>
    </row>
    <row r="45" spans="2:28" x14ac:dyDescent="0.25">
      <c r="B45" s="31"/>
      <c r="C45" s="34"/>
      <c r="D45" s="4" t="s">
        <v>33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315</v>
      </c>
      <c r="Q45" s="11">
        <v>4182</v>
      </c>
      <c r="R45" s="11">
        <v>2609</v>
      </c>
      <c r="S45" s="11">
        <v>0</v>
      </c>
      <c r="T45" s="11">
        <v>0</v>
      </c>
      <c r="U45" s="11">
        <v>0</v>
      </c>
      <c r="V45" s="11">
        <v>2433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2">
        <f t="shared" si="2"/>
        <v>9539</v>
      </c>
    </row>
    <row r="46" spans="2:28" ht="15.75" thickBot="1" x14ac:dyDescent="0.3">
      <c r="B46" s="31"/>
      <c r="C46" s="35"/>
      <c r="D46" s="1" t="s">
        <v>11</v>
      </c>
      <c r="E46" s="13">
        <f>SUM(E37:E45)</f>
        <v>26688</v>
      </c>
      <c r="F46" s="13">
        <f t="shared" ref="F46:AB46" si="5">SUM(F37:F45)</f>
        <v>22605</v>
      </c>
      <c r="G46" s="13">
        <f t="shared" si="5"/>
        <v>3023</v>
      </c>
      <c r="H46" s="13">
        <f t="shared" si="5"/>
        <v>3003</v>
      </c>
      <c r="I46" s="13">
        <f t="shared" si="5"/>
        <v>3230</v>
      </c>
      <c r="J46" s="13">
        <f t="shared" si="5"/>
        <v>3091</v>
      </c>
      <c r="K46" s="13">
        <f t="shared" si="5"/>
        <v>5368</v>
      </c>
      <c r="L46" s="13">
        <f t="shared" si="5"/>
        <v>5293</v>
      </c>
      <c r="M46" s="13">
        <f t="shared" si="5"/>
        <v>5278</v>
      </c>
      <c r="N46" s="13">
        <f t="shared" si="5"/>
        <v>14651</v>
      </c>
      <c r="O46" s="13">
        <f t="shared" si="5"/>
        <v>18762</v>
      </c>
      <c r="P46" s="13">
        <f t="shared" si="5"/>
        <v>14583</v>
      </c>
      <c r="Q46" s="13">
        <f t="shared" si="5"/>
        <v>23215</v>
      </c>
      <c r="R46" s="13">
        <f t="shared" si="5"/>
        <v>16085</v>
      </c>
      <c r="S46" s="13">
        <f t="shared" si="5"/>
        <v>8288</v>
      </c>
      <c r="T46" s="13">
        <f t="shared" si="5"/>
        <v>6015</v>
      </c>
      <c r="U46" s="13">
        <f t="shared" si="5"/>
        <v>2549</v>
      </c>
      <c r="V46" s="13">
        <f t="shared" si="5"/>
        <v>7278</v>
      </c>
      <c r="W46" s="13">
        <f t="shared" si="5"/>
        <v>1445</v>
      </c>
      <c r="X46" s="13">
        <f t="shared" si="5"/>
        <v>785</v>
      </c>
      <c r="Y46" s="13">
        <f t="shared" si="5"/>
        <v>295</v>
      </c>
      <c r="Z46" s="13">
        <f t="shared" si="5"/>
        <v>58</v>
      </c>
      <c r="AA46" s="13">
        <f t="shared" si="5"/>
        <v>50</v>
      </c>
      <c r="AB46" s="16">
        <f t="shared" si="5"/>
        <v>191638</v>
      </c>
    </row>
    <row r="47" spans="2:28" x14ac:dyDescent="0.25">
      <c r="B47" s="31"/>
      <c r="C47" s="33" t="s">
        <v>39</v>
      </c>
      <c r="D47" s="3" t="s">
        <v>25</v>
      </c>
      <c r="E47" s="14">
        <v>370</v>
      </c>
      <c r="F47" s="14">
        <v>289</v>
      </c>
      <c r="G47" s="14">
        <v>21</v>
      </c>
      <c r="H47" s="14">
        <v>30</v>
      </c>
      <c r="I47" s="14">
        <v>18</v>
      </c>
      <c r="J47" s="14">
        <v>26</v>
      </c>
      <c r="K47" s="14">
        <v>24</v>
      </c>
      <c r="L47" s="14">
        <v>20</v>
      </c>
      <c r="M47" s="14">
        <v>26</v>
      </c>
      <c r="N47" s="14">
        <v>73</v>
      </c>
      <c r="O47" s="14">
        <v>75</v>
      </c>
      <c r="P47" s="14">
        <v>64</v>
      </c>
      <c r="Q47" s="14">
        <v>100</v>
      </c>
      <c r="R47" s="14">
        <v>128</v>
      </c>
      <c r="S47" s="14">
        <v>90</v>
      </c>
      <c r="T47" s="14">
        <v>39</v>
      </c>
      <c r="U47" s="14">
        <v>45</v>
      </c>
      <c r="V47" s="14">
        <v>113</v>
      </c>
      <c r="W47" s="14">
        <v>45</v>
      </c>
      <c r="X47" s="14">
        <v>30</v>
      </c>
      <c r="Y47" s="14">
        <v>9</v>
      </c>
      <c r="Z47" s="14">
        <v>2</v>
      </c>
      <c r="AA47" s="14">
        <v>16</v>
      </c>
      <c r="AB47" s="15">
        <f t="shared" si="2"/>
        <v>1653</v>
      </c>
    </row>
    <row r="48" spans="2:28" x14ac:dyDescent="0.25">
      <c r="B48" s="31"/>
      <c r="C48" s="34"/>
      <c r="D48" s="4" t="s">
        <v>26</v>
      </c>
      <c r="E48" s="11">
        <v>158</v>
      </c>
      <c r="F48" s="11">
        <v>69</v>
      </c>
      <c r="G48" s="11">
        <v>23</v>
      </c>
      <c r="H48" s="11">
        <v>18</v>
      </c>
      <c r="I48" s="11">
        <v>14</v>
      </c>
      <c r="J48" s="11">
        <v>14</v>
      </c>
      <c r="K48" s="11">
        <v>48</v>
      </c>
      <c r="L48" s="11">
        <v>53</v>
      </c>
      <c r="M48" s="11">
        <v>44</v>
      </c>
      <c r="N48" s="11">
        <v>126</v>
      </c>
      <c r="O48" s="11">
        <v>188</v>
      </c>
      <c r="P48" s="11">
        <v>215</v>
      </c>
      <c r="Q48" s="11">
        <v>445</v>
      </c>
      <c r="R48" s="11">
        <v>399</v>
      </c>
      <c r="S48" s="11">
        <v>244</v>
      </c>
      <c r="T48" s="11">
        <v>173</v>
      </c>
      <c r="U48" s="11">
        <v>137</v>
      </c>
      <c r="V48" s="11">
        <v>322</v>
      </c>
      <c r="W48" s="11">
        <v>63</v>
      </c>
      <c r="X48" s="11">
        <v>32</v>
      </c>
      <c r="Y48" s="11">
        <v>10</v>
      </c>
      <c r="Z48" s="11">
        <v>0</v>
      </c>
      <c r="AA48" s="11">
        <v>0</v>
      </c>
      <c r="AB48" s="12">
        <f t="shared" si="2"/>
        <v>2795</v>
      </c>
    </row>
    <row r="49" spans="2:28" x14ac:dyDescent="0.25">
      <c r="B49" s="31"/>
      <c r="C49" s="34"/>
      <c r="D49" s="4" t="s">
        <v>27</v>
      </c>
      <c r="E49" s="11">
        <v>96</v>
      </c>
      <c r="F49" s="11">
        <v>0</v>
      </c>
      <c r="G49" s="11">
        <v>0</v>
      </c>
      <c r="H49" s="11">
        <v>4</v>
      </c>
      <c r="I49" s="11">
        <v>8</v>
      </c>
      <c r="J49" s="11">
        <v>12</v>
      </c>
      <c r="K49" s="11">
        <v>20</v>
      </c>
      <c r="L49" s="11">
        <v>46</v>
      </c>
      <c r="M49" s="11">
        <v>113</v>
      </c>
      <c r="N49" s="11">
        <v>88</v>
      </c>
      <c r="O49" s="11">
        <v>393</v>
      </c>
      <c r="P49" s="11">
        <v>243</v>
      </c>
      <c r="Q49" s="11">
        <v>396</v>
      </c>
      <c r="R49" s="11">
        <v>416</v>
      </c>
      <c r="S49" s="11">
        <v>300</v>
      </c>
      <c r="T49" s="11">
        <v>143</v>
      </c>
      <c r="U49" s="11">
        <v>247</v>
      </c>
      <c r="V49" s="11">
        <v>150</v>
      </c>
      <c r="W49" s="11">
        <v>69</v>
      </c>
      <c r="X49" s="11">
        <v>80</v>
      </c>
      <c r="Y49" s="11">
        <v>0</v>
      </c>
      <c r="Z49" s="11">
        <v>0</v>
      </c>
      <c r="AA49" s="11">
        <v>0</v>
      </c>
      <c r="AB49" s="12">
        <f t="shared" si="2"/>
        <v>2824</v>
      </c>
    </row>
    <row r="50" spans="2:28" x14ac:dyDescent="0.25">
      <c r="B50" s="31"/>
      <c r="C50" s="34"/>
      <c r="D50" s="4" t="s">
        <v>28</v>
      </c>
      <c r="E50" s="11">
        <v>9</v>
      </c>
      <c r="F50" s="11">
        <v>26</v>
      </c>
      <c r="G50" s="11">
        <v>9</v>
      </c>
      <c r="H50" s="11">
        <v>26</v>
      </c>
      <c r="I50" s="11">
        <v>0</v>
      </c>
      <c r="J50" s="11">
        <v>35</v>
      </c>
      <c r="K50" s="11">
        <v>37</v>
      </c>
      <c r="L50" s="11">
        <v>9</v>
      </c>
      <c r="M50" s="11">
        <v>9</v>
      </c>
      <c r="N50" s="11">
        <v>126</v>
      </c>
      <c r="O50" s="11">
        <v>111</v>
      </c>
      <c r="P50" s="11">
        <v>180</v>
      </c>
      <c r="Q50" s="11">
        <v>225</v>
      </c>
      <c r="R50" s="11">
        <v>863</v>
      </c>
      <c r="S50" s="11">
        <v>482</v>
      </c>
      <c r="T50" s="11">
        <v>320</v>
      </c>
      <c r="U50" s="11">
        <v>133</v>
      </c>
      <c r="V50" s="11">
        <v>0</v>
      </c>
      <c r="W50" s="11">
        <v>123</v>
      </c>
      <c r="X50" s="11">
        <v>87</v>
      </c>
      <c r="Y50" s="11">
        <v>0</v>
      </c>
      <c r="Z50" s="11">
        <v>28</v>
      </c>
      <c r="AA50" s="11">
        <v>0</v>
      </c>
      <c r="AB50" s="12">
        <f t="shared" si="2"/>
        <v>2838</v>
      </c>
    </row>
    <row r="51" spans="2:28" x14ac:dyDescent="0.25">
      <c r="B51" s="31"/>
      <c r="C51" s="34"/>
      <c r="D51" s="4" t="s">
        <v>29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43</v>
      </c>
      <c r="N51" s="11">
        <v>130</v>
      </c>
      <c r="O51" s="11">
        <v>91</v>
      </c>
      <c r="P51" s="11">
        <v>0</v>
      </c>
      <c r="Q51" s="11">
        <v>0</v>
      </c>
      <c r="R51" s="11">
        <v>259</v>
      </c>
      <c r="S51" s="11">
        <v>48</v>
      </c>
      <c r="T51" s="11">
        <v>283</v>
      </c>
      <c r="U51" s="11">
        <v>0</v>
      </c>
      <c r="V51" s="11">
        <v>367</v>
      </c>
      <c r="W51" s="11">
        <v>30</v>
      </c>
      <c r="X51" s="11">
        <v>247</v>
      </c>
      <c r="Y51" s="11">
        <v>0</v>
      </c>
      <c r="Z51" s="11">
        <v>0</v>
      </c>
      <c r="AA51" s="11">
        <v>0</v>
      </c>
      <c r="AB51" s="12">
        <f t="shared" si="2"/>
        <v>1498</v>
      </c>
    </row>
    <row r="52" spans="2:28" x14ac:dyDescent="0.25">
      <c r="B52" s="31"/>
      <c r="C52" s="34"/>
      <c r="D52" s="4" t="s">
        <v>30</v>
      </c>
      <c r="E52" s="11">
        <v>357</v>
      </c>
      <c r="F52" s="11">
        <v>821</v>
      </c>
      <c r="G52" s="11">
        <v>351</v>
      </c>
      <c r="H52" s="11">
        <v>140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752</v>
      </c>
      <c r="T52" s="11">
        <v>887</v>
      </c>
      <c r="U52" s="11">
        <v>0</v>
      </c>
      <c r="V52" s="11">
        <v>0</v>
      </c>
      <c r="W52" s="11">
        <v>0</v>
      </c>
      <c r="X52" s="11">
        <v>669</v>
      </c>
      <c r="Y52" s="11">
        <v>0</v>
      </c>
      <c r="Z52" s="11">
        <v>0</v>
      </c>
      <c r="AA52" s="11">
        <v>0</v>
      </c>
      <c r="AB52" s="12">
        <f t="shared" si="2"/>
        <v>3977</v>
      </c>
    </row>
    <row r="53" spans="2:28" x14ac:dyDescent="0.25">
      <c r="B53" s="31"/>
      <c r="C53" s="34"/>
      <c r="D53" s="4" t="s">
        <v>31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85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2">
        <f t="shared" si="2"/>
        <v>85</v>
      </c>
    </row>
    <row r="54" spans="2:28" x14ac:dyDescent="0.25">
      <c r="B54" s="31"/>
      <c r="C54" s="34"/>
      <c r="D54" s="4" t="s">
        <v>32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2">
        <f t="shared" si="2"/>
        <v>0</v>
      </c>
    </row>
    <row r="55" spans="2:28" x14ac:dyDescent="0.25">
      <c r="B55" s="31"/>
      <c r="C55" s="34"/>
      <c r="D55" s="4" t="s">
        <v>33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672</v>
      </c>
      <c r="S55" s="11">
        <v>1493</v>
      </c>
      <c r="T55" s="11">
        <v>0</v>
      </c>
      <c r="U55" s="11">
        <v>0</v>
      </c>
      <c r="V55" s="11">
        <v>442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2">
        <f t="shared" si="2"/>
        <v>2607</v>
      </c>
    </row>
    <row r="56" spans="2:28" ht="15.75" thickBot="1" x14ac:dyDescent="0.3">
      <c r="B56" s="31"/>
      <c r="C56" s="35"/>
      <c r="D56" s="1" t="s">
        <v>11</v>
      </c>
      <c r="E56" s="13">
        <f>SUM(E47:E55)</f>
        <v>990</v>
      </c>
      <c r="F56" s="13">
        <f t="shared" ref="F56:AB56" si="6">SUM(F47:F55)</f>
        <v>1205</v>
      </c>
      <c r="G56" s="13">
        <f t="shared" si="6"/>
        <v>404</v>
      </c>
      <c r="H56" s="13">
        <f t="shared" si="6"/>
        <v>218</v>
      </c>
      <c r="I56" s="13">
        <f t="shared" si="6"/>
        <v>40</v>
      </c>
      <c r="J56" s="13">
        <f t="shared" si="6"/>
        <v>87</v>
      </c>
      <c r="K56" s="13">
        <f t="shared" si="6"/>
        <v>129</v>
      </c>
      <c r="L56" s="13">
        <f t="shared" si="6"/>
        <v>128</v>
      </c>
      <c r="M56" s="13">
        <f t="shared" si="6"/>
        <v>235</v>
      </c>
      <c r="N56" s="13">
        <f t="shared" si="6"/>
        <v>543</v>
      </c>
      <c r="O56" s="13">
        <f t="shared" si="6"/>
        <v>858</v>
      </c>
      <c r="P56" s="13">
        <f t="shared" si="6"/>
        <v>702</v>
      </c>
      <c r="Q56" s="13">
        <f t="shared" si="6"/>
        <v>1166</v>
      </c>
      <c r="R56" s="13">
        <f t="shared" si="6"/>
        <v>2737</v>
      </c>
      <c r="S56" s="13">
        <f t="shared" si="6"/>
        <v>3409</v>
      </c>
      <c r="T56" s="13">
        <f t="shared" si="6"/>
        <v>1930</v>
      </c>
      <c r="U56" s="13">
        <f t="shared" si="6"/>
        <v>562</v>
      </c>
      <c r="V56" s="13">
        <f t="shared" si="6"/>
        <v>1394</v>
      </c>
      <c r="W56" s="13">
        <f t="shared" si="6"/>
        <v>330</v>
      </c>
      <c r="X56" s="13">
        <f t="shared" si="6"/>
        <v>1145</v>
      </c>
      <c r="Y56" s="13">
        <f t="shared" si="6"/>
        <v>19</v>
      </c>
      <c r="Z56" s="13">
        <f t="shared" si="6"/>
        <v>30</v>
      </c>
      <c r="AA56" s="13">
        <f t="shared" si="6"/>
        <v>16</v>
      </c>
      <c r="AB56" s="16">
        <f t="shared" si="6"/>
        <v>18277</v>
      </c>
    </row>
    <row r="57" spans="2:28" x14ac:dyDescent="0.25">
      <c r="B57" s="31"/>
      <c r="C57" s="33" t="s">
        <v>40</v>
      </c>
      <c r="D57" s="3" t="s">
        <v>25</v>
      </c>
      <c r="E57" s="14">
        <v>279</v>
      </c>
      <c r="F57" s="14">
        <v>171</v>
      </c>
      <c r="G57" s="14">
        <v>24</v>
      </c>
      <c r="H57" s="14">
        <v>32</v>
      </c>
      <c r="I57" s="14">
        <v>25</v>
      </c>
      <c r="J57" s="14">
        <v>27</v>
      </c>
      <c r="K57" s="14">
        <v>61</v>
      </c>
      <c r="L57" s="14">
        <v>39</v>
      </c>
      <c r="M57" s="14">
        <v>44</v>
      </c>
      <c r="N57" s="14">
        <v>153</v>
      </c>
      <c r="O57" s="14">
        <v>157</v>
      </c>
      <c r="P57" s="14">
        <v>191</v>
      </c>
      <c r="Q57" s="14">
        <v>234</v>
      </c>
      <c r="R57" s="14">
        <v>171</v>
      </c>
      <c r="S57" s="14">
        <v>162</v>
      </c>
      <c r="T57" s="14">
        <v>113</v>
      </c>
      <c r="U57" s="14">
        <v>65</v>
      </c>
      <c r="V57" s="14">
        <v>83</v>
      </c>
      <c r="W57" s="14">
        <v>52</v>
      </c>
      <c r="X57" s="14">
        <v>27</v>
      </c>
      <c r="Y57" s="14">
        <v>7</v>
      </c>
      <c r="Z57" s="14">
        <v>14</v>
      </c>
      <c r="AA57" s="14">
        <v>3</v>
      </c>
      <c r="AB57" s="15">
        <f t="shared" si="2"/>
        <v>2134</v>
      </c>
    </row>
    <row r="58" spans="2:28" x14ac:dyDescent="0.25">
      <c r="B58" s="31"/>
      <c r="C58" s="34"/>
      <c r="D58" s="4" t="s">
        <v>26</v>
      </c>
      <c r="E58" s="11">
        <v>99</v>
      </c>
      <c r="F58" s="11">
        <v>54</v>
      </c>
      <c r="G58" s="11">
        <v>38</v>
      </c>
      <c r="H58" s="11">
        <v>27</v>
      </c>
      <c r="I58" s="11">
        <v>52</v>
      </c>
      <c r="J58" s="11">
        <v>29</v>
      </c>
      <c r="K58" s="11">
        <v>69</v>
      </c>
      <c r="L58" s="11">
        <v>65</v>
      </c>
      <c r="M58" s="11">
        <v>63</v>
      </c>
      <c r="N58" s="11">
        <v>204</v>
      </c>
      <c r="O58" s="11">
        <v>367</v>
      </c>
      <c r="P58" s="11">
        <v>346</v>
      </c>
      <c r="Q58" s="11">
        <v>1000</v>
      </c>
      <c r="R58" s="11">
        <v>910</v>
      </c>
      <c r="S58" s="11">
        <v>721</v>
      </c>
      <c r="T58" s="11">
        <v>427</v>
      </c>
      <c r="U58" s="11">
        <v>294</v>
      </c>
      <c r="V58" s="11">
        <v>367</v>
      </c>
      <c r="W58" s="11">
        <v>114</v>
      </c>
      <c r="X58" s="11">
        <v>16</v>
      </c>
      <c r="Y58" s="11">
        <v>8</v>
      </c>
      <c r="Z58" s="11">
        <v>4</v>
      </c>
      <c r="AA58" s="11">
        <v>9</v>
      </c>
      <c r="AB58" s="12">
        <f t="shared" si="2"/>
        <v>5283</v>
      </c>
    </row>
    <row r="59" spans="2:28" x14ac:dyDescent="0.25">
      <c r="B59" s="31"/>
      <c r="C59" s="34"/>
      <c r="D59" s="4" t="s">
        <v>27</v>
      </c>
      <c r="E59" s="11">
        <v>24</v>
      </c>
      <c r="F59" s="11">
        <v>5</v>
      </c>
      <c r="G59" s="11">
        <v>0</v>
      </c>
      <c r="H59" s="11">
        <v>0</v>
      </c>
      <c r="I59" s="11">
        <v>0</v>
      </c>
      <c r="J59" s="11">
        <v>0</v>
      </c>
      <c r="K59" s="11">
        <v>8</v>
      </c>
      <c r="L59" s="11">
        <v>0</v>
      </c>
      <c r="M59" s="11">
        <v>0</v>
      </c>
      <c r="N59" s="11">
        <v>17</v>
      </c>
      <c r="O59" s="11">
        <v>150</v>
      </c>
      <c r="P59" s="11">
        <v>130</v>
      </c>
      <c r="Q59" s="11">
        <v>612</v>
      </c>
      <c r="R59" s="11">
        <v>681</v>
      </c>
      <c r="S59" s="11">
        <v>980</v>
      </c>
      <c r="T59" s="11">
        <v>468</v>
      </c>
      <c r="U59" s="11">
        <v>264</v>
      </c>
      <c r="V59" s="11">
        <v>586</v>
      </c>
      <c r="W59" s="11">
        <v>104</v>
      </c>
      <c r="X59" s="11">
        <v>77</v>
      </c>
      <c r="Y59" s="11">
        <v>28</v>
      </c>
      <c r="Z59" s="11">
        <v>27</v>
      </c>
      <c r="AA59" s="11">
        <v>5</v>
      </c>
      <c r="AB59" s="12">
        <f t="shared" si="2"/>
        <v>4166</v>
      </c>
    </row>
    <row r="60" spans="2:28" x14ac:dyDescent="0.25">
      <c r="B60" s="31"/>
      <c r="C60" s="34"/>
      <c r="D60" s="4" t="s">
        <v>28</v>
      </c>
      <c r="E60" s="11">
        <v>0</v>
      </c>
      <c r="F60" s="11">
        <v>0</v>
      </c>
      <c r="G60" s="11">
        <v>0</v>
      </c>
      <c r="H60" s="11">
        <v>0</v>
      </c>
      <c r="I60" s="11">
        <v>34</v>
      </c>
      <c r="J60" s="11">
        <v>21</v>
      </c>
      <c r="K60" s="11">
        <v>21</v>
      </c>
      <c r="L60" s="11">
        <v>92</v>
      </c>
      <c r="M60" s="11">
        <v>18</v>
      </c>
      <c r="N60" s="11">
        <v>60</v>
      </c>
      <c r="O60" s="11">
        <v>23</v>
      </c>
      <c r="P60" s="11">
        <v>267</v>
      </c>
      <c r="Q60" s="11">
        <v>1325</v>
      </c>
      <c r="R60" s="11">
        <v>549</v>
      </c>
      <c r="S60" s="11">
        <v>574</v>
      </c>
      <c r="T60" s="11">
        <v>697</v>
      </c>
      <c r="U60" s="11">
        <v>227</v>
      </c>
      <c r="V60" s="11">
        <v>863</v>
      </c>
      <c r="W60" s="11">
        <v>38</v>
      </c>
      <c r="X60" s="11">
        <v>46</v>
      </c>
      <c r="Y60" s="11">
        <v>0</v>
      </c>
      <c r="Z60" s="11">
        <v>0</v>
      </c>
      <c r="AA60" s="11">
        <v>0</v>
      </c>
      <c r="AB60" s="12">
        <f t="shared" si="2"/>
        <v>4855</v>
      </c>
    </row>
    <row r="61" spans="2:28" x14ac:dyDescent="0.25">
      <c r="B61" s="31"/>
      <c r="C61" s="34"/>
      <c r="D61" s="4" t="s">
        <v>29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24</v>
      </c>
      <c r="O61" s="11">
        <v>46</v>
      </c>
      <c r="P61" s="11">
        <v>253</v>
      </c>
      <c r="Q61" s="11">
        <v>318</v>
      </c>
      <c r="R61" s="11">
        <v>456</v>
      </c>
      <c r="S61" s="11">
        <v>665</v>
      </c>
      <c r="T61" s="11">
        <v>232</v>
      </c>
      <c r="U61" s="11">
        <v>266</v>
      </c>
      <c r="V61" s="11">
        <v>1297</v>
      </c>
      <c r="W61" s="11">
        <v>0</v>
      </c>
      <c r="X61" s="11">
        <v>0</v>
      </c>
      <c r="Y61" s="11">
        <v>0</v>
      </c>
      <c r="Z61" s="11">
        <v>0</v>
      </c>
      <c r="AA61" s="11">
        <v>0</v>
      </c>
      <c r="AB61" s="12">
        <f t="shared" si="2"/>
        <v>3557</v>
      </c>
    </row>
    <row r="62" spans="2:28" x14ac:dyDescent="0.25">
      <c r="B62" s="31"/>
      <c r="C62" s="34"/>
      <c r="D62" s="4" t="s">
        <v>30</v>
      </c>
      <c r="E62" s="11">
        <v>0</v>
      </c>
      <c r="F62" s="11">
        <v>54</v>
      </c>
      <c r="G62" s="11">
        <v>169</v>
      </c>
      <c r="H62" s="11">
        <v>0</v>
      </c>
      <c r="I62" s="11">
        <v>105</v>
      </c>
      <c r="J62" s="11">
        <v>58</v>
      </c>
      <c r="K62" s="11">
        <v>60</v>
      </c>
      <c r="L62" s="11">
        <v>50</v>
      </c>
      <c r="M62" s="11">
        <v>58</v>
      </c>
      <c r="N62" s="11">
        <v>60</v>
      </c>
      <c r="O62" s="11">
        <v>58</v>
      </c>
      <c r="P62" s="11">
        <v>0</v>
      </c>
      <c r="Q62" s="11">
        <v>0</v>
      </c>
      <c r="R62" s="11">
        <v>0</v>
      </c>
      <c r="S62" s="11">
        <v>184</v>
      </c>
      <c r="T62" s="11">
        <v>1175</v>
      </c>
      <c r="U62" s="11">
        <v>64</v>
      </c>
      <c r="V62" s="11">
        <v>0</v>
      </c>
      <c r="W62" s="11">
        <v>0</v>
      </c>
      <c r="X62" s="11">
        <v>0</v>
      </c>
      <c r="Y62" s="11">
        <v>0</v>
      </c>
      <c r="Z62" s="11">
        <v>0</v>
      </c>
      <c r="AA62" s="11">
        <v>0</v>
      </c>
      <c r="AB62" s="12">
        <f t="shared" si="2"/>
        <v>2095</v>
      </c>
    </row>
    <row r="63" spans="2:28" x14ac:dyDescent="0.25">
      <c r="B63" s="31"/>
      <c r="C63" s="34"/>
      <c r="D63" s="4" t="s">
        <v>31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335</v>
      </c>
      <c r="S63" s="11">
        <v>2219</v>
      </c>
      <c r="T63" s="11">
        <v>728</v>
      </c>
      <c r="U63" s="11">
        <v>368</v>
      </c>
      <c r="V63" s="11">
        <v>0</v>
      </c>
      <c r="W63" s="11">
        <v>0</v>
      </c>
      <c r="X63" s="11">
        <v>0</v>
      </c>
      <c r="Y63" s="11">
        <v>0</v>
      </c>
      <c r="Z63" s="11">
        <v>0</v>
      </c>
      <c r="AA63" s="11">
        <v>0</v>
      </c>
      <c r="AB63" s="12">
        <f t="shared" si="2"/>
        <v>3650</v>
      </c>
    </row>
    <row r="64" spans="2:28" x14ac:dyDescent="0.25">
      <c r="B64" s="31"/>
      <c r="C64" s="34"/>
      <c r="D64" s="4" t="s">
        <v>32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0</v>
      </c>
      <c r="U64" s="11">
        <v>0</v>
      </c>
      <c r="V64" s="11">
        <v>0</v>
      </c>
      <c r="W64" s="11">
        <v>0</v>
      </c>
      <c r="X64" s="11">
        <v>0</v>
      </c>
      <c r="Y64" s="11">
        <v>0</v>
      </c>
      <c r="Z64" s="11">
        <v>0</v>
      </c>
      <c r="AA64" s="11">
        <v>0</v>
      </c>
      <c r="AB64" s="12">
        <f t="shared" si="2"/>
        <v>0</v>
      </c>
    </row>
    <row r="65" spans="2:28" x14ac:dyDescent="0.25">
      <c r="B65" s="31"/>
      <c r="C65" s="34"/>
      <c r="D65" s="4" t="s">
        <v>33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2358</v>
      </c>
      <c r="T65" s="11">
        <v>2065</v>
      </c>
      <c r="U65" s="11">
        <v>0</v>
      </c>
      <c r="V65" s="11">
        <v>0</v>
      </c>
      <c r="W65" s="11">
        <v>0</v>
      </c>
      <c r="X65" s="11">
        <v>0</v>
      </c>
      <c r="Y65" s="11">
        <v>0</v>
      </c>
      <c r="Z65" s="11">
        <v>0</v>
      </c>
      <c r="AA65" s="11">
        <v>0</v>
      </c>
      <c r="AB65" s="12">
        <f t="shared" si="2"/>
        <v>4423</v>
      </c>
    </row>
    <row r="66" spans="2:28" ht="15.75" thickBot="1" x14ac:dyDescent="0.3">
      <c r="B66" s="31"/>
      <c r="C66" s="35"/>
      <c r="D66" s="1" t="s">
        <v>11</v>
      </c>
      <c r="E66" s="13">
        <f>SUM(E57:E65)</f>
        <v>402</v>
      </c>
      <c r="F66" s="13">
        <f t="shared" ref="F66:AB66" si="7">SUM(F57:F65)</f>
        <v>284</v>
      </c>
      <c r="G66" s="13">
        <f t="shared" si="7"/>
        <v>231</v>
      </c>
      <c r="H66" s="13">
        <f t="shared" si="7"/>
        <v>59</v>
      </c>
      <c r="I66" s="13">
        <f t="shared" si="7"/>
        <v>216</v>
      </c>
      <c r="J66" s="13">
        <f t="shared" si="7"/>
        <v>135</v>
      </c>
      <c r="K66" s="13">
        <f t="shared" si="7"/>
        <v>219</v>
      </c>
      <c r="L66" s="13">
        <f t="shared" si="7"/>
        <v>246</v>
      </c>
      <c r="M66" s="13">
        <f t="shared" si="7"/>
        <v>183</v>
      </c>
      <c r="N66" s="13">
        <f t="shared" si="7"/>
        <v>518</v>
      </c>
      <c r="O66" s="13">
        <f t="shared" si="7"/>
        <v>801</v>
      </c>
      <c r="P66" s="13">
        <f t="shared" si="7"/>
        <v>1187</v>
      </c>
      <c r="Q66" s="13">
        <f t="shared" si="7"/>
        <v>3489</v>
      </c>
      <c r="R66" s="13">
        <f t="shared" si="7"/>
        <v>3102</v>
      </c>
      <c r="S66" s="13">
        <f t="shared" si="7"/>
        <v>7863</v>
      </c>
      <c r="T66" s="13">
        <f t="shared" si="7"/>
        <v>5905</v>
      </c>
      <c r="U66" s="13">
        <f t="shared" si="7"/>
        <v>1548</v>
      </c>
      <c r="V66" s="13">
        <f t="shared" si="7"/>
        <v>3196</v>
      </c>
      <c r="W66" s="13">
        <f t="shared" si="7"/>
        <v>308</v>
      </c>
      <c r="X66" s="13">
        <f t="shared" si="7"/>
        <v>166</v>
      </c>
      <c r="Y66" s="13">
        <f t="shared" si="7"/>
        <v>43</v>
      </c>
      <c r="Z66" s="13">
        <f t="shared" si="7"/>
        <v>45</v>
      </c>
      <c r="AA66" s="13">
        <f t="shared" si="7"/>
        <v>17</v>
      </c>
      <c r="AB66" s="16">
        <f t="shared" si="7"/>
        <v>30163</v>
      </c>
    </row>
    <row r="67" spans="2:28" x14ac:dyDescent="0.25">
      <c r="B67" s="31"/>
      <c r="C67" s="33" t="s">
        <v>41</v>
      </c>
      <c r="D67" s="3" t="s">
        <v>25</v>
      </c>
      <c r="E67" s="14">
        <v>576</v>
      </c>
      <c r="F67" s="14">
        <v>345</v>
      </c>
      <c r="G67" s="14">
        <v>29</v>
      </c>
      <c r="H67" s="14">
        <v>33</v>
      </c>
      <c r="I67" s="14">
        <v>38</v>
      </c>
      <c r="J67" s="14">
        <v>31</v>
      </c>
      <c r="K67" s="14">
        <v>74</v>
      </c>
      <c r="L67" s="14">
        <v>74</v>
      </c>
      <c r="M67" s="14">
        <v>68</v>
      </c>
      <c r="N67" s="14">
        <v>156</v>
      </c>
      <c r="O67" s="14">
        <v>139</v>
      </c>
      <c r="P67" s="14">
        <v>136</v>
      </c>
      <c r="Q67" s="14">
        <v>117</v>
      </c>
      <c r="R67" s="14">
        <v>67</v>
      </c>
      <c r="S67" s="14">
        <v>39</v>
      </c>
      <c r="T67" s="14">
        <v>18</v>
      </c>
      <c r="U67" s="14">
        <v>17</v>
      </c>
      <c r="V67" s="14">
        <v>43</v>
      </c>
      <c r="W67" s="14">
        <v>22</v>
      </c>
      <c r="X67" s="14">
        <v>12</v>
      </c>
      <c r="Y67" s="14">
        <v>1</v>
      </c>
      <c r="Z67" s="14">
        <v>7</v>
      </c>
      <c r="AA67" s="14">
        <v>2</v>
      </c>
      <c r="AB67" s="15">
        <f t="shared" si="2"/>
        <v>2044</v>
      </c>
    </row>
    <row r="68" spans="2:28" x14ac:dyDescent="0.25">
      <c r="B68" s="31"/>
      <c r="C68" s="34"/>
      <c r="D68" s="4" t="s">
        <v>26</v>
      </c>
      <c r="E68" s="11">
        <v>84</v>
      </c>
      <c r="F68" s="11">
        <v>55</v>
      </c>
      <c r="G68" s="11">
        <v>27</v>
      </c>
      <c r="H68" s="11">
        <v>9</v>
      </c>
      <c r="I68" s="11">
        <v>13</v>
      </c>
      <c r="J68" s="11">
        <v>21</v>
      </c>
      <c r="K68" s="11">
        <v>29</v>
      </c>
      <c r="L68" s="11">
        <v>44</v>
      </c>
      <c r="M68" s="11">
        <v>38</v>
      </c>
      <c r="N68" s="11">
        <v>104</v>
      </c>
      <c r="O68" s="11">
        <v>167</v>
      </c>
      <c r="P68" s="11">
        <v>151</v>
      </c>
      <c r="Q68" s="11">
        <v>230</v>
      </c>
      <c r="R68" s="11">
        <v>79</v>
      </c>
      <c r="S68" s="11">
        <v>73</v>
      </c>
      <c r="T68" s="11">
        <v>117</v>
      </c>
      <c r="U68" s="11">
        <v>38</v>
      </c>
      <c r="V68" s="11">
        <v>124</v>
      </c>
      <c r="W68" s="11">
        <v>5</v>
      </c>
      <c r="X68" s="11">
        <v>0</v>
      </c>
      <c r="Y68" s="11">
        <v>9</v>
      </c>
      <c r="Z68" s="11">
        <v>2</v>
      </c>
      <c r="AA68" s="11">
        <v>4</v>
      </c>
      <c r="AB68" s="12">
        <f t="shared" si="2"/>
        <v>1423</v>
      </c>
    </row>
    <row r="69" spans="2:28" x14ac:dyDescent="0.25">
      <c r="B69" s="31"/>
      <c r="C69" s="34"/>
      <c r="D69" s="4" t="s">
        <v>27</v>
      </c>
      <c r="E69" s="11">
        <v>18</v>
      </c>
      <c r="F69" s="11">
        <v>0</v>
      </c>
      <c r="G69" s="11">
        <v>7</v>
      </c>
      <c r="H69" s="11">
        <v>0</v>
      </c>
      <c r="I69" s="11">
        <v>0</v>
      </c>
      <c r="J69" s="11">
        <v>12</v>
      </c>
      <c r="K69" s="11">
        <v>5</v>
      </c>
      <c r="L69" s="11">
        <v>23</v>
      </c>
      <c r="M69" s="11">
        <v>27</v>
      </c>
      <c r="N69" s="11">
        <v>164</v>
      </c>
      <c r="O69" s="11">
        <v>35</v>
      </c>
      <c r="P69" s="11">
        <v>4</v>
      </c>
      <c r="Q69" s="11">
        <v>84</v>
      </c>
      <c r="R69" s="11">
        <v>69</v>
      </c>
      <c r="S69" s="11">
        <v>16</v>
      </c>
      <c r="T69" s="11">
        <v>0</v>
      </c>
      <c r="U69" s="11">
        <v>46</v>
      </c>
      <c r="V69" s="11">
        <v>105</v>
      </c>
      <c r="W69" s="11">
        <v>6</v>
      </c>
      <c r="X69" s="11">
        <v>0</v>
      </c>
      <c r="Y69" s="11">
        <v>0</v>
      </c>
      <c r="Z69" s="11">
        <v>0</v>
      </c>
      <c r="AA69" s="11">
        <v>0</v>
      </c>
      <c r="AB69" s="12">
        <f t="shared" si="2"/>
        <v>621</v>
      </c>
    </row>
    <row r="70" spans="2:28" x14ac:dyDescent="0.25">
      <c r="B70" s="31"/>
      <c r="C70" s="34"/>
      <c r="D70" s="4" t="s">
        <v>28</v>
      </c>
      <c r="E70" s="11">
        <v>0</v>
      </c>
      <c r="F70" s="11">
        <v>0</v>
      </c>
      <c r="G70" s="11">
        <v>13</v>
      </c>
      <c r="H70" s="11">
        <v>10</v>
      </c>
      <c r="I70" s="11">
        <v>0</v>
      </c>
      <c r="J70" s="11">
        <v>22</v>
      </c>
      <c r="K70" s="11">
        <v>91</v>
      </c>
      <c r="L70" s="11">
        <v>30</v>
      </c>
      <c r="M70" s="11">
        <v>0</v>
      </c>
      <c r="N70" s="11">
        <v>62</v>
      </c>
      <c r="O70" s="11">
        <v>118</v>
      </c>
      <c r="P70" s="11">
        <v>140</v>
      </c>
      <c r="Q70" s="11">
        <v>84</v>
      </c>
      <c r="R70" s="11">
        <v>151</v>
      </c>
      <c r="S70" s="11">
        <v>38</v>
      </c>
      <c r="T70" s="11">
        <v>0</v>
      </c>
      <c r="U70" s="11">
        <v>10</v>
      </c>
      <c r="V70" s="11">
        <v>0</v>
      </c>
      <c r="W70" s="11">
        <v>0</v>
      </c>
      <c r="X70" s="11">
        <v>106</v>
      </c>
      <c r="Y70" s="11">
        <v>0</v>
      </c>
      <c r="Z70" s="11">
        <v>0</v>
      </c>
      <c r="AA70" s="11">
        <v>0</v>
      </c>
      <c r="AB70" s="12">
        <f t="shared" si="2"/>
        <v>875</v>
      </c>
    </row>
    <row r="71" spans="2:28" x14ac:dyDescent="0.25">
      <c r="B71" s="31"/>
      <c r="C71" s="34"/>
      <c r="D71" s="4" t="s">
        <v>29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23</v>
      </c>
      <c r="O71" s="11">
        <v>201</v>
      </c>
      <c r="P71" s="11">
        <v>227</v>
      </c>
      <c r="Q71" s="11">
        <v>59</v>
      </c>
      <c r="R71" s="11">
        <v>188</v>
      </c>
      <c r="S71" s="11">
        <v>31</v>
      </c>
      <c r="T71" s="11">
        <v>0</v>
      </c>
      <c r="U71" s="11">
        <v>0</v>
      </c>
      <c r="V71" s="11">
        <v>0</v>
      </c>
      <c r="W71" s="11">
        <v>0</v>
      </c>
      <c r="X71" s="11">
        <v>0</v>
      </c>
      <c r="Y71" s="11">
        <v>0</v>
      </c>
      <c r="Z71" s="11">
        <v>0</v>
      </c>
      <c r="AA71" s="11">
        <v>0</v>
      </c>
      <c r="AB71" s="12">
        <f t="shared" si="2"/>
        <v>729</v>
      </c>
    </row>
    <row r="72" spans="2:28" x14ac:dyDescent="0.25">
      <c r="B72" s="31"/>
      <c r="C72" s="34"/>
      <c r="D72" s="4" t="s">
        <v>30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>
        <v>0</v>
      </c>
      <c r="T72" s="11">
        <v>0</v>
      </c>
      <c r="U72" s="11">
        <v>0</v>
      </c>
      <c r="V72" s="11">
        <v>0</v>
      </c>
      <c r="W72" s="11">
        <v>0</v>
      </c>
      <c r="X72" s="11">
        <v>0</v>
      </c>
      <c r="Y72" s="11">
        <v>0</v>
      </c>
      <c r="Z72" s="11">
        <v>0</v>
      </c>
      <c r="AA72" s="11">
        <v>0</v>
      </c>
      <c r="AB72" s="12">
        <f t="shared" si="2"/>
        <v>0</v>
      </c>
    </row>
    <row r="73" spans="2:28" x14ac:dyDescent="0.25">
      <c r="B73" s="31"/>
      <c r="C73" s="34"/>
      <c r="D73" s="4" t="s">
        <v>31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  <c r="T73" s="11">
        <v>0</v>
      </c>
      <c r="U73" s="11">
        <v>0</v>
      </c>
      <c r="V73" s="11">
        <v>0</v>
      </c>
      <c r="W73" s="11">
        <v>0</v>
      </c>
      <c r="X73" s="11">
        <v>0</v>
      </c>
      <c r="Y73" s="11">
        <v>0</v>
      </c>
      <c r="Z73" s="11">
        <v>0</v>
      </c>
      <c r="AA73" s="11">
        <v>0</v>
      </c>
      <c r="AB73" s="12">
        <f t="shared" si="2"/>
        <v>0</v>
      </c>
    </row>
    <row r="74" spans="2:28" x14ac:dyDescent="0.25">
      <c r="B74" s="31"/>
      <c r="C74" s="34"/>
      <c r="D74" s="4" t="s">
        <v>32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  <c r="S74" s="11">
        <v>0</v>
      </c>
      <c r="T74" s="11">
        <v>0</v>
      </c>
      <c r="U74" s="11">
        <v>0</v>
      </c>
      <c r="V74" s="11">
        <v>0</v>
      </c>
      <c r="W74" s="11">
        <v>0</v>
      </c>
      <c r="X74" s="11">
        <v>0</v>
      </c>
      <c r="Y74" s="11">
        <v>0</v>
      </c>
      <c r="Z74" s="11">
        <v>0</v>
      </c>
      <c r="AA74" s="11">
        <v>0</v>
      </c>
      <c r="AB74" s="12">
        <f t="shared" si="2"/>
        <v>0</v>
      </c>
    </row>
    <row r="75" spans="2:28" x14ac:dyDescent="0.25">
      <c r="B75" s="31"/>
      <c r="C75" s="34"/>
      <c r="D75" s="4" t="s">
        <v>33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  <c r="U75" s="11">
        <v>0</v>
      </c>
      <c r="V75" s="11">
        <v>0</v>
      </c>
      <c r="W75" s="11">
        <v>0</v>
      </c>
      <c r="X75" s="11">
        <v>0</v>
      </c>
      <c r="Y75" s="11">
        <v>0</v>
      </c>
      <c r="Z75" s="11">
        <v>0</v>
      </c>
      <c r="AA75" s="11">
        <v>0</v>
      </c>
      <c r="AB75" s="12">
        <f t="shared" si="2"/>
        <v>0</v>
      </c>
    </row>
    <row r="76" spans="2:28" ht="15.75" thickBot="1" x14ac:dyDescent="0.3">
      <c r="B76" s="31"/>
      <c r="C76" s="35"/>
      <c r="D76" s="1" t="s">
        <v>11</v>
      </c>
      <c r="E76" s="13">
        <f>SUM(E67:E75)</f>
        <v>678</v>
      </c>
      <c r="F76" s="13">
        <f t="shared" ref="F76:AA76" si="8">SUM(F67:F75)</f>
        <v>400</v>
      </c>
      <c r="G76" s="13">
        <f t="shared" si="8"/>
        <v>76</v>
      </c>
      <c r="H76" s="13">
        <f t="shared" si="8"/>
        <v>52</v>
      </c>
      <c r="I76" s="13">
        <f t="shared" si="8"/>
        <v>51</v>
      </c>
      <c r="J76" s="13">
        <f t="shared" si="8"/>
        <v>86</v>
      </c>
      <c r="K76" s="13">
        <f t="shared" si="8"/>
        <v>199</v>
      </c>
      <c r="L76" s="13">
        <f t="shared" si="8"/>
        <v>171</v>
      </c>
      <c r="M76" s="13">
        <f t="shared" si="8"/>
        <v>133</v>
      </c>
      <c r="N76" s="13">
        <f t="shared" si="8"/>
        <v>509</v>
      </c>
      <c r="O76" s="13">
        <f t="shared" si="8"/>
        <v>660</v>
      </c>
      <c r="P76" s="13">
        <f t="shared" si="8"/>
        <v>658</v>
      </c>
      <c r="Q76" s="13">
        <f t="shared" si="8"/>
        <v>574</v>
      </c>
      <c r="R76" s="13">
        <f t="shared" si="8"/>
        <v>554</v>
      </c>
      <c r="S76" s="13">
        <f t="shared" si="8"/>
        <v>197</v>
      </c>
      <c r="T76" s="13">
        <f t="shared" si="8"/>
        <v>135</v>
      </c>
      <c r="U76" s="13">
        <f t="shared" si="8"/>
        <v>111</v>
      </c>
      <c r="V76" s="13">
        <f t="shared" si="8"/>
        <v>272</v>
      </c>
      <c r="W76" s="13">
        <f t="shared" si="8"/>
        <v>33</v>
      </c>
      <c r="X76" s="13">
        <f t="shared" si="8"/>
        <v>118</v>
      </c>
      <c r="Y76" s="13">
        <f t="shared" si="8"/>
        <v>10</v>
      </c>
      <c r="Z76" s="13">
        <f t="shared" si="8"/>
        <v>9</v>
      </c>
      <c r="AA76" s="13">
        <f t="shared" si="8"/>
        <v>6</v>
      </c>
      <c r="AB76" s="16">
        <f t="shared" ref="AB76" si="9">SUM(AB67:AB75)</f>
        <v>5692</v>
      </c>
    </row>
    <row r="77" spans="2:28" x14ac:dyDescent="0.25">
      <c r="B77" s="31"/>
      <c r="C77" s="33" t="s">
        <v>42</v>
      </c>
      <c r="D77" s="3" t="s">
        <v>25</v>
      </c>
      <c r="E77" s="14">
        <v>4815</v>
      </c>
      <c r="F77" s="14">
        <v>2344</v>
      </c>
      <c r="G77" s="14">
        <v>223</v>
      </c>
      <c r="H77" s="14">
        <v>163</v>
      </c>
      <c r="I77" s="14">
        <v>171</v>
      </c>
      <c r="J77" s="14">
        <v>174</v>
      </c>
      <c r="K77" s="14">
        <v>297</v>
      </c>
      <c r="L77" s="14">
        <v>273</v>
      </c>
      <c r="M77" s="14">
        <v>253</v>
      </c>
      <c r="N77" s="14">
        <v>634</v>
      </c>
      <c r="O77" s="14">
        <v>851</v>
      </c>
      <c r="P77" s="14">
        <v>683</v>
      </c>
      <c r="Q77" s="14">
        <v>909</v>
      </c>
      <c r="R77" s="14">
        <v>546</v>
      </c>
      <c r="S77" s="14">
        <v>378</v>
      </c>
      <c r="T77" s="14">
        <v>205</v>
      </c>
      <c r="U77" s="14">
        <v>190</v>
      </c>
      <c r="V77" s="14">
        <v>410</v>
      </c>
      <c r="W77" s="14">
        <v>158</v>
      </c>
      <c r="X77" s="14">
        <v>101</v>
      </c>
      <c r="Y77" s="14">
        <v>16</v>
      </c>
      <c r="Z77" s="14">
        <v>18</v>
      </c>
      <c r="AA77" s="14">
        <v>7</v>
      </c>
      <c r="AB77" s="15">
        <f t="shared" si="2"/>
        <v>13819</v>
      </c>
    </row>
    <row r="78" spans="2:28" x14ac:dyDescent="0.25">
      <c r="B78" s="31"/>
      <c r="C78" s="34"/>
      <c r="D78" s="4" t="s">
        <v>26</v>
      </c>
      <c r="E78" s="11">
        <v>3778</v>
      </c>
      <c r="F78" s="11">
        <v>1640</v>
      </c>
      <c r="G78" s="11">
        <v>305</v>
      </c>
      <c r="H78" s="11">
        <v>226</v>
      </c>
      <c r="I78" s="11">
        <v>218</v>
      </c>
      <c r="J78" s="11">
        <v>213</v>
      </c>
      <c r="K78" s="11">
        <v>405</v>
      </c>
      <c r="L78" s="11">
        <v>345</v>
      </c>
      <c r="M78" s="11">
        <v>363</v>
      </c>
      <c r="N78" s="11">
        <v>965</v>
      </c>
      <c r="O78" s="11">
        <v>1196</v>
      </c>
      <c r="P78" s="11">
        <v>984</v>
      </c>
      <c r="Q78" s="11">
        <v>1739</v>
      </c>
      <c r="R78" s="11">
        <v>1027</v>
      </c>
      <c r="S78" s="11">
        <v>786</v>
      </c>
      <c r="T78" s="11">
        <v>671</v>
      </c>
      <c r="U78" s="11">
        <v>491</v>
      </c>
      <c r="V78" s="11">
        <v>1224</v>
      </c>
      <c r="W78" s="11">
        <v>268</v>
      </c>
      <c r="X78" s="11">
        <v>231</v>
      </c>
      <c r="Y78" s="11">
        <v>91</v>
      </c>
      <c r="Z78" s="11">
        <v>39</v>
      </c>
      <c r="AA78" s="11">
        <v>9</v>
      </c>
      <c r="AB78" s="12">
        <f t="shared" si="2"/>
        <v>17214</v>
      </c>
    </row>
    <row r="79" spans="2:28" x14ac:dyDescent="0.25">
      <c r="B79" s="31"/>
      <c r="C79" s="34"/>
      <c r="D79" s="4" t="s">
        <v>27</v>
      </c>
      <c r="E79" s="11">
        <v>2708</v>
      </c>
      <c r="F79" s="11">
        <v>1139</v>
      </c>
      <c r="G79" s="11">
        <v>271</v>
      </c>
      <c r="H79" s="11">
        <v>245</v>
      </c>
      <c r="I79" s="11">
        <v>259</v>
      </c>
      <c r="J79" s="11">
        <v>190</v>
      </c>
      <c r="K79" s="11">
        <v>487</v>
      </c>
      <c r="L79" s="11">
        <v>593</v>
      </c>
      <c r="M79" s="11">
        <v>482</v>
      </c>
      <c r="N79" s="11">
        <v>943</v>
      </c>
      <c r="O79" s="11">
        <v>855</v>
      </c>
      <c r="P79" s="11">
        <v>771</v>
      </c>
      <c r="Q79" s="11">
        <v>1459</v>
      </c>
      <c r="R79" s="11">
        <v>618</v>
      </c>
      <c r="S79" s="11">
        <v>561</v>
      </c>
      <c r="T79" s="11">
        <v>212</v>
      </c>
      <c r="U79" s="11">
        <v>144</v>
      </c>
      <c r="V79" s="11">
        <v>711</v>
      </c>
      <c r="W79" s="11">
        <v>276</v>
      </c>
      <c r="X79" s="11">
        <v>107</v>
      </c>
      <c r="Y79" s="11">
        <v>63</v>
      </c>
      <c r="Z79" s="11">
        <v>4</v>
      </c>
      <c r="AA79" s="11">
        <v>6</v>
      </c>
      <c r="AB79" s="12">
        <f t="shared" si="2"/>
        <v>13104</v>
      </c>
    </row>
    <row r="80" spans="2:28" x14ac:dyDescent="0.25">
      <c r="B80" s="31"/>
      <c r="C80" s="34"/>
      <c r="D80" s="4" t="s">
        <v>28</v>
      </c>
      <c r="E80" s="11">
        <v>3997</v>
      </c>
      <c r="F80" s="11">
        <v>1445</v>
      </c>
      <c r="G80" s="11">
        <v>273</v>
      </c>
      <c r="H80" s="11">
        <v>391</v>
      </c>
      <c r="I80" s="11">
        <v>345</v>
      </c>
      <c r="J80" s="11">
        <v>364</v>
      </c>
      <c r="K80" s="11">
        <v>490</v>
      </c>
      <c r="L80" s="11">
        <v>460</v>
      </c>
      <c r="M80" s="11">
        <v>535</v>
      </c>
      <c r="N80" s="11">
        <v>954</v>
      </c>
      <c r="O80" s="11">
        <v>1143</v>
      </c>
      <c r="P80" s="11">
        <v>939</v>
      </c>
      <c r="Q80" s="11">
        <v>1569</v>
      </c>
      <c r="R80" s="11">
        <v>1060</v>
      </c>
      <c r="S80" s="11">
        <v>347</v>
      </c>
      <c r="T80" s="11">
        <v>634</v>
      </c>
      <c r="U80" s="11">
        <v>275</v>
      </c>
      <c r="V80" s="11">
        <v>256</v>
      </c>
      <c r="W80" s="11">
        <v>132</v>
      </c>
      <c r="X80" s="11">
        <v>149</v>
      </c>
      <c r="Y80" s="11">
        <v>76</v>
      </c>
      <c r="Z80" s="11">
        <v>68</v>
      </c>
      <c r="AA80" s="11">
        <v>0</v>
      </c>
      <c r="AB80" s="12">
        <f t="shared" si="2"/>
        <v>15902</v>
      </c>
    </row>
    <row r="81" spans="2:28" x14ac:dyDescent="0.25">
      <c r="B81" s="31"/>
      <c r="C81" s="34"/>
      <c r="D81" s="4" t="s">
        <v>29</v>
      </c>
      <c r="E81" s="11">
        <v>2849</v>
      </c>
      <c r="F81" s="11">
        <v>1541</v>
      </c>
      <c r="G81" s="11">
        <v>316</v>
      </c>
      <c r="H81" s="11">
        <v>555</v>
      </c>
      <c r="I81" s="11">
        <v>522</v>
      </c>
      <c r="J81" s="11">
        <v>324</v>
      </c>
      <c r="K81" s="11">
        <v>97</v>
      </c>
      <c r="L81" s="11">
        <v>439</v>
      </c>
      <c r="M81" s="11">
        <v>432</v>
      </c>
      <c r="N81" s="11">
        <v>638</v>
      </c>
      <c r="O81" s="11">
        <v>985</v>
      </c>
      <c r="P81" s="11">
        <v>675</v>
      </c>
      <c r="Q81" s="11">
        <v>1268</v>
      </c>
      <c r="R81" s="11">
        <v>672</v>
      </c>
      <c r="S81" s="11">
        <v>887</v>
      </c>
      <c r="T81" s="11">
        <v>797</v>
      </c>
      <c r="U81" s="11">
        <v>165</v>
      </c>
      <c r="V81" s="11">
        <v>906</v>
      </c>
      <c r="W81" s="11">
        <v>0</v>
      </c>
      <c r="X81" s="11">
        <v>333</v>
      </c>
      <c r="Y81" s="11">
        <v>0</v>
      </c>
      <c r="Z81" s="11">
        <v>0</v>
      </c>
      <c r="AA81" s="11">
        <v>0</v>
      </c>
      <c r="AB81" s="12">
        <f t="shared" si="2"/>
        <v>14401</v>
      </c>
    </row>
    <row r="82" spans="2:28" x14ac:dyDescent="0.25">
      <c r="B82" s="31"/>
      <c r="C82" s="34"/>
      <c r="D82" s="4" t="s">
        <v>30</v>
      </c>
      <c r="E82" s="11">
        <v>3118</v>
      </c>
      <c r="F82" s="11">
        <v>2577</v>
      </c>
      <c r="G82" s="11">
        <v>566</v>
      </c>
      <c r="H82" s="11">
        <v>581</v>
      </c>
      <c r="I82" s="11">
        <v>432</v>
      </c>
      <c r="J82" s="11">
        <v>43</v>
      </c>
      <c r="K82" s="11">
        <v>384</v>
      </c>
      <c r="L82" s="11">
        <v>789</v>
      </c>
      <c r="M82" s="11">
        <v>795</v>
      </c>
      <c r="N82" s="11">
        <v>917</v>
      </c>
      <c r="O82" s="11">
        <v>1397</v>
      </c>
      <c r="P82" s="11">
        <v>2062</v>
      </c>
      <c r="Q82" s="11">
        <v>1379</v>
      </c>
      <c r="R82" s="11">
        <v>1205</v>
      </c>
      <c r="S82" s="11">
        <v>666</v>
      </c>
      <c r="T82" s="11">
        <v>359</v>
      </c>
      <c r="U82" s="11">
        <v>443</v>
      </c>
      <c r="V82" s="11">
        <v>0</v>
      </c>
      <c r="W82" s="11">
        <v>0</v>
      </c>
      <c r="X82" s="11">
        <v>0</v>
      </c>
      <c r="Y82" s="11">
        <v>0</v>
      </c>
      <c r="Z82" s="11">
        <v>0</v>
      </c>
      <c r="AA82" s="11">
        <v>0</v>
      </c>
      <c r="AB82" s="12">
        <f t="shared" ref="AB82:AB135" si="10">SUM(E82:AA82)</f>
        <v>17713</v>
      </c>
    </row>
    <row r="83" spans="2:28" x14ac:dyDescent="0.25">
      <c r="B83" s="31"/>
      <c r="C83" s="34"/>
      <c r="D83" s="4" t="s">
        <v>31</v>
      </c>
      <c r="E83" s="11">
        <v>1508</v>
      </c>
      <c r="F83" s="11">
        <v>612</v>
      </c>
      <c r="G83" s="11">
        <v>224</v>
      </c>
      <c r="H83" s="11">
        <v>0</v>
      </c>
      <c r="I83" s="11">
        <v>342</v>
      </c>
      <c r="J83" s="11">
        <v>0</v>
      </c>
      <c r="K83" s="11">
        <v>120</v>
      </c>
      <c r="L83" s="11">
        <v>123</v>
      </c>
      <c r="M83" s="11">
        <v>88</v>
      </c>
      <c r="N83" s="11">
        <v>1166</v>
      </c>
      <c r="O83" s="11">
        <v>547</v>
      </c>
      <c r="P83" s="11">
        <v>840</v>
      </c>
      <c r="Q83" s="11">
        <v>807</v>
      </c>
      <c r="R83" s="11">
        <v>928</v>
      </c>
      <c r="S83" s="11">
        <v>0</v>
      </c>
      <c r="T83" s="11">
        <v>85</v>
      </c>
      <c r="U83" s="11">
        <v>0</v>
      </c>
      <c r="V83" s="11">
        <v>0</v>
      </c>
      <c r="W83" s="11">
        <v>0</v>
      </c>
      <c r="X83" s="11">
        <v>0</v>
      </c>
      <c r="Y83" s="11">
        <v>0</v>
      </c>
      <c r="Z83" s="11">
        <v>0</v>
      </c>
      <c r="AA83" s="11">
        <v>0</v>
      </c>
      <c r="AB83" s="12">
        <f t="shared" si="10"/>
        <v>7390</v>
      </c>
    </row>
    <row r="84" spans="2:28" x14ac:dyDescent="0.25">
      <c r="B84" s="31"/>
      <c r="C84" s="34"/>
      <c r="D84" s="4" t="s">
        <v>32</v>
      </c>
      <c r="E84" s="11">
        <v>0</v>
      </c>
      <c r="F84" s="11">
        <v>1005</v>
      </c>
      <c r="G84" s="11">
        <v>996</v>
      </c>
      <c r="H84" s="11">
        <v>607</v>
      </c>
      <c r="I84" s="11">
        <v>1065</v>
      </c>
      <c r="J84" s="11">
        <v>0</v>
      </c>
      <c r="K84" s="11">
        <v>294</v>
      </c>
      <c r="L84" s="11">
        <v>416</v>
      </c>
      <c r="M84" s="11">
        <v>166</v>
      </c>
      <c r="N84" s="11">
        <v>0</v>
      </c>
      <c r="O84" s="11">
        <v>1189</v>
      </c>
      <c r="P84" s="11">
        <v>418</v>
      </c>
      <c r="Q84" s="11">
        <v>134</v>
      </c>
      <c r="R84" s="11">
        <v>127</v>
      </c>
      <c r="S84" s="11">
        <v>0</v>
      </c>
      <c r="T84" s="11">
        <v>0</v>
      </c>
      <c r="U84" s="11">
        <v>0</v>
      </c>
      <c r="V84" s="11">
        <v>0</v>
      </c>
      <c r="W84" s="11">
        <v>0</v>
      </c>
      <c r="X84" s="11">
        <v>0</v>
      </c>
      <c r="Y84" s="11">
        <v>0</v>
      </c>
      <c r="Z84" s="11">
        <v>0</v>
      </c>
      <c r="AA84" s="11">
        <v>0</v>
      </c>
      <c r="AB84" s="12">
        <f t="shared" si="10"/>
        <v>6417</v>
      </c>
    </row>
    <row r="85" spans="2:28" x14ac:dyDescent="0.25">
      <c r="B85" s="31"/>
      <c r="C85" s="34"/>
      <c r="D85" s="4" t="s">
        <v>33</v>
      </c>
      <c r="E85" s="11">
        <v>0</v>
      </c>
      <c r="F85" s="11">
        <v>0</v>
      </c>
      <c r="G85" s="11">
        <v>169</v>
      </c>
      <c r="H85" s="11">
        <v>168</v>
      </c>
      <c r="I85" s="11">
        <v>168</v>
      </c>
      <c r="J85" s="11">
        <v>171</v>
      </c>
      <c r="K85" s="11">
        <v>0</v>
      </c>
      <c r="L85" s="11">
        <v>354</v>
      </c>
      <c r="M85" s="11">
        <v>347</v>
      </c>
      <c r="N85" s="11">
        <v>0</v>
      </c>
      <c r="O85" s="11">
        <v>1896</v>
      </c>
      <c r="P85" s="11">
        <v>617</v>
      </c>
      <c r="Q85" s="11">
        <v>0</v>
      </c>
      <c r="R85" s="11">
        <v>5397</v>
      </c>
      <c r="S85" s="11">
        <v>3001</v>
      </c>
      <c r="T85" s="11">
        <v>0</v>
      </c>
      <c r="U85" s="11">
        <v>0</v>
      </c>
      <c r="V85" s="11">
        <v>0</v>
      </c>
      <c r="W85" s="11">
        <v>0</v>
      </c>
      <c r="X85" s="11">
        <v>0</v>
      </c>
      <c r="Y85" s="11">
        <v>0</v>
      </c>
      <c r="Z85" s="11">
        <v>0</v>
      </c>
      <c r="AA85" s="11">
        <v>0</v>
      </c>
      <c r="AB85" s="12">
        <f t="shared" si="10"/>
        <v>12288</v>
      </c>
    </row>
    <row r="86" spans="2:28" ht="15.75" thickBot="1" x14ac:dyDescent="0.3">
      <c r="B86" s="31"/>
      <c r="C86" s="35"/>
      <c r="D86" s="1" t="s">
        <v>11</v>
      </c>
      <c r="E86" s="13">
        <f>SUM(E77:E85)</f>
        <v>22773</v>
      </c>
      <c r="F86" s="13">
        <f t="shared" ref="F86:AA86" si="11">SUM(F77:F85)</f>
        <v>12303</v>
      </c>
      <c r="G86" s="13">
        <f t="shared" si="11"/>
        <v>3343</v>
      </c>
      <c r="H86" s="13">
        <f t="shared" si="11"/>
        <v>2936</v>
      </c>
      <c r="I86" s="13">
        <f t="shared" si="11"/>
        <v>3522</v>
      </c>
      <c r="J86" s="13">
        <f t="shared" si="11"/>
        <v>1479</v>
      </c>
      <c r="K86" s="13">
        <f t="shared" si="11"/>
        <v>2574</v>
      </c>
      <c r="L86" s="13">
        <f t="shared" si="11"/>
        <v>3792</v>
      </c>
      <c r="M86" s="13">
        <f t="shared" si="11"/>
        <v>3461</v>
      </c>
      <c r="N86" s="13">
        <f t="shared" si="11"/>
        <v>6217</v>
      </c>
      <c r="O86" s="13">
        <f t="shared" si="11"/>
        <v>10059</v>
      </c>
      <c r="P86" s="13">
        <f t="shared" si="11"/>
        <v>7989</v>
      </c>
      <c r="Q86" s="13">
        <f t="shared" si="11"/>
        <v>9264</v>
      </c>
      <c r="R86" s="13">
        <f t="shared" si="11"/>
        <v>11580</v>
      </c>
      <c r="S86" s="13">
        <f t="shared" si="11"/>
        <v>6626</v>
      </c>
      <c r="T86" s="13">
        <f t="shared" si="11"/>
        <v>2963</v>
      </c>
      <c r="U86" s="13">
        <f t="shared" si="11"/>
        <v>1708</v>
      </c>
      <c r="V86" s="13">
        <f t="shared" si="11"/>
        <v>3507</v>
      </c>
      <c r="W86" s="13">
        <f t="shared" si="11"/>
        <v>834</v>
      </c>
      <c r="X86" s="13">
        <f t="shared" si="11"/>
        <v>921</v>
      </c>
      <c r="Y86" s="13">
        <f t="shared" si="11"/>
        <v>246</v>
      </c>
      <c r="Z86" s="13">
        <f t="shared" si="11"/>
        <v>129</v>
      </c>
      <c r="AA86" s="13">
        <f t="shared" si="11"/>
        <v>22</v>
      </c>
      <c r="AB86" s="16">
        <f>SUM(AB77:AB85)</f>
        <v>118248</v>
      </c>
    </row>
    <row r="87" spans="2:28" x14ac:dyDescent="0.25">
      <c r="B87" s="31"/>
      <c r="C87" s="33" t="s">
        <v>43</v>
      </c>
      <c r="D87" s="3" t="s">
        <v>25</v>
      </c>
      <c r="E87" s="14">
        <v>8184</v>
      </c>
      <c r="F87" s="14">
        <v>4100</v>
      </c>
      <c r="G87" s="14">
        <v>365</v>
      </c>
      <c r="H87" s="14">
        <v>331</v>
      </c>
      <c r="I87" s="14">
        <v>317</v>
      </c>
      <c r="J87" s="14">
        <v>311</v>
      </c>
      <c r="K87" s="14">
        <v>537</v>
      </c>
      <c r="L87" s="14">
        <v>423</v>
      </c>
      <c r="M87" s="14">
        <v>410</v>
      </c>
      <c r="N87" s="14">
        <v>849</v>
      </c>
      <c r="O87" s="14">
        <v>1011</v>
      </c>
      <c r="P87" s="14">
        <v>722</v>
      </c>
      <c r="Q87" s="14">
        <v>809</v>
      </c>
      <c r="R87" s="14">
        <v>506</v>
      </c>
      <c r="S87" s="14">
        <v>316</v>
      </c>
      <c r="T87" s="14">
        <v>292</v>
      </c>
      <c r="U87" s="14">
        <v>180</v>
      </c>
      <c r="V87" s="14">
        <v>336</v>
      </c>
      <c r="W87" s="14">
        <v>110</v>
      </c>
      <c r="X87" s="14">
        <v>87</v>
      </c>
      <c r="Y87" s="14">
        <v>17</v>
      </c>
      <c r="Z87" s="14">
        <v>5</v>
      </c>
      <c r="AA87" s="14">
        <v>4</v>
      </c>
      <c r="AB87" s="15">
        <f t="shared" si="10"/>
        <v>20222</v>
      </c>
    </row>
    <row r="88" spans="2:28" x14ac:dyDescent="0.25">
      <c r="B88" s="31"/>
      <c r="C88" s="34"/>
      <c r="D88" s="4" t="s">
        <v>26</v>
      </c>
      <c r="E88" s="11">
        <v>5450</v>
      </c>
      <c r="F88" s="11">
        <v>1642</v>
      </c>
      <c r="G88" s="11">
        <v>430</v>
      </c>
      <c r="H88" s="11">
        <v>291</v>
      </c>
      <c r="I88" s="11">
        <v>346</v>
      </c>
      <c r="J88" s="11">
        <v>430</v>
      </c>
      <c r="K88" s="11">
        <v>840</v>
      </c>
      <c r="L88" s="11">
        <v>692</v>
      </c>
      <c r="M88" s="11">
        <v>595</v>
      </c>
      <c r="N88" s="11">
        <v>1428</v>
      </c>
      <c r="O88" s="11">
        <v>1907</v>
      </c>
      <c r="P88" s="11">
        <v>1614</v>
      </c>
      <c r="Q88" s="11">
        <v>1835</v>
      </c>
      <c r="R88" s="11">
        <v>1297</v>
      </c>
      <c r="S88" s="11">
        <v>740</v>
      </c>
      <c r="T88" s="11">
        <v>422</v>
      </c>
      <c r="U88" s="11">
        <v>207</v>
      </c>
      <c r="V88" s="11">
        <v>488</v>
      </c>
      <c r="W88" s="11">
        <v>191</v>
      </c>
      <c r="X88" s="11">
        <v>144</v>
      </c>
      <c r="Y88" s="11">
        <v>3</v>
      </c>
      <c r="Z88" s="11">
        <v>0</v>
      </c>
      <c r="AA88" s="11">
        <v>0</v>
      </c>
      <c r="AB88" s="12">
        <f t="shared" si="10"/>
        <v>20992</v>
      </c>
    </row>
    <row r="89" spans="2:28" x14ac:dyDescent="0.25">
      <c r="B89" s="31"/>
      <c r="C89" s="34"/>
      <c r="D89" s="4" t="s">
        <v>27</v>
      </c>
      <c r="E89" s="11">
        <v>531</v>
      </c>
      <c r="F89" s="11">
        <v>246</v>
      </c>
      <c r="G89" s="11">
        <v>108</v>
      </c>
      <c r="H89" s="11">
        <v>84</v>
      </c>
      <c r="I89" s="11">
        <v>43</v>
      </c>
      <c r="J89" s="11">
        <v>23</v>
      </c>
      <c r="K89" s="11">
        <v>108</v>
      </c>
      <c r="L89" s="11">
        <v>104</v>
      </c>
      <c r="M89" s="11">
        <v>244</v>
      </c>
      <c r="N89" s="11">
        <v>768</v>
      </c>
      <c r="O89" s="11">
        <v>1168</v>
      </c>
      <c r="P89" s="11">
        <v>1213</v>
      </c>
      <c r="Q89" s="11">
        <v>1712</v>
      </c>
      <c r="R89" s="11">
        <v>1251</v>
      </c>
      <c r="S89" s="11">
        <v>565</v>
      </c>
      <c r="T89" s="11">
        <v>153</v>
      </c>
      <c r="U89" s="11">
        <v>246</v>
      </c>
      <c r="V89" s="11">
        <v>581</v>
      </c>
      <c r="W89" s="11">
        <v>210</v>
      </c>
      <c r="X89" s="11">
        <v>109</v>
      </c>
      <c r="Y89" s="11">
        <v>39</v>
      </c>
      <c r="Z89" s="11">
        <v>0</v>
      </c>
      <c r="AA89" s="11">
        <v>0</v>
      </c>
      <c r="AB89" s="12">
        <f t="shared" si="10"/>
        <v>9506</v>
      </c>
    </row>
    <row r="90" spans="2:28" x14ac:dyDescent="0.25">
      <c r="B90" s="31"/>
      <c r="C90" s="34"/>
      <c r="D90" s="4" t="s">
        <v>28</v>
      </c>
      <c r="E90" s="11">
        <v>196</v>
      </c>
      <c r="F90" s="11">
        <v>162</v>
      </c>
      <c r="G90" s="11">
        <v>11</v>
      </c>
      <c r="H90" s="11">
        <v>21</v>
      </c>
      <c r="I90" s="11">
        <v>117</v>
      </c>
      <c r="J90" s="11">
        <v>133</v>
      </c>
      <c r="K90" s="11">
        <v>186</v>
      </c>
      <c r="L90" s="11">
        <v>183</v>
      </c>
      <c r="M90" s="11">
        <v>234</v>
      </c>
      <c r="N90" s="11">
        <v>807</v>
      </c>
      <c r="O90" s="11">
        <v>1074</v>
      </c>
      <c r="P90" s="11">
        <v>633</v>
      </c>
      <c r="Q90" s="11">
        <v>1850</v>
      </c>
      <c r="R90" s="11">
        <v>782</v>
      </c>
      <c r="S90" s="11">
        <v>807</v>
      </c>
      <c r="T90" s="11">
        <v>649</v>
      </c>
      <c r="U90" s="11">
        <v>613</v>
      </c>
      <c r="V90" s="11">
        <v>1074</v>
      </c>
      <c r="W90" s="11">
        <v>110</v>
      </c>
      <c r="X90" s="11">
        <v>25</v>
      </c>
      <c r="Y90" s="11">
        <v>0</v>
      </c>
      <c r="Z90" s="11">
        <v>0</v>
      </c>
      <c r="AA90" s="11">
        <v>0</v>
      </c>
      <c r="AB90" s="12">
        <f t="shared" si="10"/>
        <v>9667</v>
      </c>
    </row>
    <row r="91" spans="2:28" x14ac:dyDescent="0.25">
      <c r="B91" s="31"/>
      <c r="C91" s="34"/>
      <c r="D91" s="4" t="s">
        <v>29</v>
      </c>
      <c r="E91" s="11">
        <v>26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27</v>
      </c>
      <c r="L91" s="11">
        <v>27</v>
      </c>
      <c r="M91" s="11">
        <v>0</v>
      </c>
      <c r="N91" s="11">
        <v>58</v>
      </c>
      <c r="O91" s="11">
        <v>539</v>
      </c>
      <c r="P91" s="11">
        <v>463</v>
      </c>
      <c r="Q91" s="11">
        <v>582</v>
      </c>
      <c r="R91" s="11">
        <v>760</v>
      </c>
      <c r="S91" s="11">
        <v>703</v>
      </c>
      <c r="T91" s="11">
        <v>986</v>
      </c>
      <c r="U91" s="11">
        <v>423</v>
      </c>
      <c r="V91" s="11">
        <v>346</v>
      </c>
      <c r="W91" s="11">
        <v>22</v>
      </c>
      <c r="X91" s="11">
        <v>0</v>
      </c>
      <c r="Y91" s="11">
        <v>0</v>
      </c>
      <c r="Z91" s="11">
        <v>0</v>
      </c>
      <c r="AA91" s="11">
        <v>0</v>
      </c>
      <c r="AB91" s="12">
        <f t="shared" si="10"/>
        <v>4962</v>
      </c>
    </row>
    <row r="92" spans="2:28" x14ac:dyDescent="0.25">
      <c r="B92" s="31"/>
      <c r="C92" s="34"/>
      <c r="D92" s="4" t="s">
        <v>30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1">
        <v>0</v>
      </c>
      <c r="Q92" s="11">
        <v>0</v>
      </c>
      <c r="R92" s="11">
        <v>743</v>
      </c>
      <c r="S92" s="11">
        <v>1609</v>
      </c>
      <c r="T92" s="11">
        <v>134</v>
      </c>
      <c r="U92" s="11">
        <v>0</v>
      </c>
      <c r="V92" s="11">
        <v>0</v>
      </c>
      <c r="W92" s="11">
        <v>0</v>
      </c>
      <c r="X92" s="11">
        <v>0</v>
      </c>
      <c r="Y92" s="11">
        <v>0</v>
      </c>
      <c r="Z92" s="11">
        <v>0</v>
      </c>
      <c r="AA92" s="11">
        <v>0</v>
      </c>
      <c r="AB92" s="12">
        <f t="shared" si="10"/>
        <v>2486</v>
      </c>
    </row>
    <row r="93" spans="2:28" x14ac:dyDescent="0.25">
      <c r="B93" s="31"/>
      <c r="C93" s="34"/>
      <c r="D93" s="4" t="s">
        <v>31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1">
        <v>0</v>
      </c>
      <c r="T93" s="11">
        <v>0</v>
      </c>
      <c r="U93" s="11">
        <v>0</v>
      </c>
      <c r="V93" s="11">
        <v>0</v>
      </c>
      <c r="W93" s="11">
        <v>0</v>
      </c>
      <c r="X93" s="11">
        <v>0</v>
      </c>
      <c r="Y93" s="11">
        <v>0</v>
      </c>
      <c r="Z93" s="11">
        <v>0</v>
      </c>
      <c r="AA93" s="11">
        <v>0</v>
      </c>
      <c r="AB93" s="12">
        <f t="shared" si="10"/>
        <v>0</v>
      </c>
    </row>
    <row r="94" spans="2:28" x14ac:dyDescent="0.25">
      <c r="B94" s="31"/>
      <c r="C94" s="34"/>
      <c r="D94" s="4" t="s">
        <v>32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0</v>
      </c>
      <c r="S94" s="11">
        <v>0</v>
      </c>
      <c r="T94" s="11">
        <v>0</v>
      </c>
      <c r="U94" s="11">
        <v>0</v>
      </c>
      <c r="V94" s="11">
        <v>0</v>
      </c>
      <c r="W94" s="11">
        <v>0</v>
      </c>
      <c r="X94" s="11">
        <v>0</v>
      </c>
      <c r="Y94" s="11">
        <v>0</v>
      </c>
      <c r="Z94" s="11">
        <v>0</v>
      </c>
      <c r="AA94" s="11">
        <v>0</v>
      </c>
      <c r="AB94" s="12">
        <f t="shared" si="10"/>
        <v>0</v>
      </c>
    </row>
    <row r="95" spans="2:28" x14ac:dyDescent="0.25">
      <c r="B95" s="31"/>
      <c r="C95" s="34"/>
      <c r="D95" s="4" t="s">
        <v>33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  <c r="U95" s="11">
        <v>0</v>
      </c>
      <c r="V95" s="11">
        <v>0</v>
      </c>
      <c r="W95" s="11">
        <v>0</v>
      </c>
      <c r="X95" s="11">
        <v>0</v>
      </c>
      <c r="Y95" s="11">
        <v>0</v>
      </c>
      <c r="Z95" s="11">
        <v>0</v>
      </c>
      <c r="AA95" s="11">
        <v>0</v>
      </c>
      <c r="AB95" s="12">
        <f t="shared" si="10"/>
        <v>0</v>
      </c>
    </row>
    <row r="96" spans="2:28" ht="15.75" thickBot="1" x14ac:dyDescent="0.3">
      <c r="B96" s="31"/>
      <c r="C96" s="35"/>
      <c r="D96" s="1" t="s">
        <v>11</v>
      </c>
      <c r="E96" s="13">
        <f>SUM(E87:E95)</f>
        <v>14387</v>
      </c>
      <c r="F96" s="13">
        <f t="shared" ref="F96:AB96" si="12">SUM(F87:F95)</f>
        <v>6150</v>
      </c>
      <c r="G96" s="13">
        <f t="shared" si="12"/>
        <v>914</v>
      </c>
      <c r="H96" s="13">
        <f t="shared" si="12"/>
        <v>727</v>
      </c>
      <c r="I96" s="13">
        <f t="shared" si="12"/>
        <v>823</v>
      </c>
      <c r="J96" s="13">
        <f t="shared" si="12"/>
        <v>897</v>
      </c>
      <c r="K96" s="13">
        <f t="shared" si="12"/>
        <v>1698</v>
      </c>
      <c r="L96" s="13">
        <f t="shared" si="12"/>
        <v>1429</v>
      </c>
      <c r="M96" s="13">
        <f t="shared" si="12"/>
        <v>1483</v>
      </c>
      <c r="N96" s="13">
        <f t="shared" si="12"/>
        <v>3910</v>
      </c>
      <c r="O96" s="13">
        <f t="shared" si="12"/>
        <v>5699</v>
      </c>
      <c r="P96" s="13">
        <f t="shared" si="12"/>
        <v>4645</v>
      </c>
      <c r="Q96" s="13">
        <f t="shared" si="12"/>
        <v>6788</v>
      </c>
      <c r="R96" s="13">
        <f t="shared" si="12"/>
        <v>5339</v>
      </c>
      <c r="S96" s="13">
        <f t="shared" si="12"/>
        <v>4740</v>
      </c>
      <c r="T96" s="13">
        <f t="shared" si="12"/>
        <v>2636</v>
      </c>
      <c r="U96" s="13">
        <f t="shared" si="12"/>
        <v>1669</v>
      </c>
      <c r="V96" s="13">
        <f t="shared" si="12"/>
        <v>2825</v>
      </c>
      <c r="W96" s="13">
        <f t="shared" si="12"/>
        <v>643</v>
      </c>
      <c r="X96" s="13">
        <f t="shared" si="12"/>
        <v>365</v>
      </c>
      <c r="Y96" s="13">
        <f t="shared" si="12"/>
        <v>59</v>
      </c>
      <c r="Z96" s="13">
        <f t="shared" si="12"/>
        <v>5</v>
      </c>
      <c r="AA96" s="13">
        <f t="shared" si="12"/>
        <v>4</v>
      </c>
      <c r="AB96" s="16">
        <f t="shared" si="12"/>
        <v>67835</v>
      </c>
    </row>
    <row r="97" spans="2:28" x14ac:dyDescent="0.25">
      <c r="B97" s="31"/>
      <c r="C97" s="33" t="s">
        <v>44</v>
      </c>
      <c r="D97" s="3" t="s">
        <v>25</v>
      </c>
      <c r="E97" s="14">
        <v>500</v>
      </c>
      <c r="F97" s="14">
        <v>1118</v>
      </c>
      <c r="G97" s="14">
        <v>10</v>
      </c>
      <c r="H97" s="14">
        <v>5</v>
      </c>
      <c r="I97" s="14">
        <v>6</v>
      </c>
      <c r="J97" s="14">
        <v>8</v>
      </c>
      <c r="K97" s="14">
        <v>8</v>
      </c>
      <c r="L97" s="14">
        <v>13</v>
      </c>
      <c r="M97" s="14">
        <v>4</v>
      </c>
      <c r="N97" s="14">
        <v>18</v>
      </c>
      <c r="O97" s="14">
        <v>18</v>
      </c>
      <c r="P97" s="14">
        <v>5</v>
      </c>
      <c r="Q97" s="14">
        <v>10</v>
      </c>
      <c r="R97" s="14">
        <v>3</v>
      </c>
      <c r="S97" s="14">
        <v>3</v>
      </c>
      <c r="T97" s="14">
        <v>0</v>
      </c>
      <c r="U97" s="14">
        <v>2</v>
      </c>
      <c r="V97" s="14">
        <v>1</v>
      </c>
      <c r="W97" s="14">
        <v>0</v>
      </c>
      <c r="X97" s="14">
        <v>0</v>
      </c>
      <c r="Y97" s="14">
        <v>0</v>
      </c>
      <c r="Z97" s="14">
        <v>0</v>
      </c>
      <c r="AA97" s="14">
        <v>0</v>
      </c>
      <c r="AB97" s="15">
        <f t="shared" si="10"/>
        <v>1732</v>
      </c>
    </row>
    <row r="98" spans="2:28" x14ac:dyDescent="0.25">
      <c r="B98" s="31"/>
      <c r="C98" s="34"/>
      <c r="D98" s="4" t="s">
        <v>26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0</v>
      </c>
      <c r="S98" s="11">
        <v>0</v>
      </c>
      <c r="T98" s="11">
        <v>0</v>
      </c>
      <c r="U98" s="11">
        <v>0</v>
      </c>
      <c r="V98" s="11">
        <v>0</v>
      </c>
      <c r="W98" s="11">
        <v>0</v>
      </c>
      <c r="X98" s="11">
        <v>0</v>
      </c>
      <c r="Y98" s="11">
        <v>0</v>
      </c>
      <c r="Z98" s="11">
        <v>0</v>
      </c>
      <c r="AA98" s="11">
        <v>0</v>
      </c>
      <c r="AB98" s="12">
        <f t="shared" si="10"/>
        <v>0</v>
      </c>
    </row>
    <row r="99" spans="2:28" x14ac:dyDescent="0.25">
      <c r="B99" s="31"/>
      <c r="C99" s="34"/>
      <c r="D99" s="4" t="s">
        <v>27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  <c r="T99" s="11">
        <v>0</v>
      </c>
      <c r="U99" s="11">
        <v>0</v>
      </c>
      <c r="V99" s="11">
        <v>0</v>
      </c>
      <c r="W99" s="11">
        <v>0</v>
      </c>
      <c r="X99" s="11">
        <v>0</v>
      </c>
      <c r="Y99" s="11">
        <v>0</v>
      </c>
      <c r="Z99" s="11">
        <v>0</v>
      </c>
      <c r="AA99" s="11">
        <v>0</v>
      </c>
      <c r="AB99" s="12">
        <f t="shared" si="10"/>
        <v>0</v>
      </c>
    </row>
    <row r="100" spans="2:28" x14ac:dyDescent="0.25">
      <c r="B100" s="31"/>
      <c r="C100" s="34"/>
      <c r="D100" s="4" t="s">
        <v>28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>
        <v>0</v>
      </c>
      <c r="R100" s="11">
        <v>0</v>
      </c>
      <c r="S100" s="11">
        <v>0</v>
      </c>
      <c r="T100" s="11">
        <v>0</v>
      </c>
      <c r="U100" s="11">
        <v>0</v>
      </c>
      <c r="V100" s="11">
        <v>0</v>
      </c>
      <c r="W100" s="11">
        <v>0</v>
      </c>
      <c r="X100" s="11">
        <v>0</v>
      </c>
      <c r="Y100" s="11">
        <v>0</v>
      </c>
      <c r="Z100" s="11">
        <v>0</v>
      </c>
      <c r="AA100" s="11">
        <v>0</v>
      </c>
      <c r="AB100" s="12">
        <f t="shared" si="10"/>
        <v>0</v>
      </c>
    </row>
    <row r="101" spans="2:28" x14ac:dyDescent="0.25">
      <c r="B101" s="31"/>
      <c r="C101" s="34"/>
      <c r="D101" s="4" t="s">
        <v>29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>
        <v>0</v>
      </c>
      <c r="S101" s="11">
        <v>0</v>
      </c>
      <c r="T101" s="11">
        <v>0</v>
      </c>
      <c r="U101" s="11">
        <v>0</v>
      </c>
      <c r="V101" s="11">
        <v>0</v>
      </c>
      <c r="W101" s="11">
        <v>0</v>
      </c>
      <c r="X101" s="11">
        <v>0</v>
      </c>
      <c r="Y101" s="11">
        <v>0</v>
      </c>
      <c r="Z101" s="11">
        <v>0</v>
      </c>
      <c r="AA101" s="11">
        <v>0</v>
      </c>
      <c r="AB101" s="12">
        <f t="shared" si="10"/>
        <v>0</v>
      </c>
    </row>
    <row r="102" spans="2:28" x14ac:dyDescent="0.25">
      <c r="B102" s="31"/>
      <c r="C102" s="34"/>
      <c r="D102" s="4" t="s">
        <v>30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  <c r="P102" s="11">
        <v>0</v>
      </c>
      <c r="Q102" s="11">
        <v>0</v>
      </c>
      <c r="R102" s="11">
        <v>0</v>
      </c>
      <c r="S102" s="11">
        <v>0</v>
      </c>
      <c r="T102" s="11">
        <v>0</v>
      </c>
      <c r="U102" s="11">
        <v>0</v>
      </c>
      <c r="V102" s="11">
        <v>0</v>
      </c>
      <c r="W102" s="11">
        <v>0</v>
      </c>
      <c r="X102" s="11">
        <v>0</v>
      </c>
      <c r="Y102" s="11">
        <v>0</v>
      </c>
      <c r="Z102" s="11">
        <v>0</v>
      </c>
      <c r="AA102" s="11">
        <v>0</v>
      </c>
      <c r="AB102" s="12">
        <f t="shared" si="10"/>
        <v>0</v>
      </c>
    </row>
    <row r="103" spans="2:28" x14ac:dyDescent="0.25">
      <c r="B103" s="31"/>
      <c r="C103" s="34"/>
      <c r="D103" s="4" t="s">
        <v>31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  <c r="T103" s="11">
        <v>0</v>
      </c>
      <c r="U103" s="11">
        <v>0</v>
      </c>
      <c r="V103" s="11">
        <v>0</v>
      </c>
      <c r="W103" s="11">
        <v>0</v>
      </c>
      <c r="X103" s="11">
        <v>0</v>
      </c>
      <c r="Y103" s="11">
        <v>0</v>
      </c>
      <c r="Z103" s="11">
        <v>0</v>
      </c>
      <c r="AA103" s="11">
        <v>0</v>
      </c>
      <c r="AB103" s="12">
        <f t="shared" si="10"/>
        <v>0</v>
      </c>
    </row>
    <row r="104" spans="2:28" x14ac:dyDescent="0.25">
      <c r="B104" s="31"/>
      <c r="C104" s="34"/>
      <c r="D104" s="4" t="s">
        <v>32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0</v>
      </c>
      <c r="P104" s="11">
        <v>0</v>
      </c>
      <c r="Q104" s="11">
        <v>0</v>
      </c>
      <c r="R104" s="11">
        <v>0</v>
      </c>
      <c r="S104" s="11">
        <v>0</v>
      </c>
      <c r="T104" s="11">
        <v>0</v>
      </c>
      <c r="U104" s="11">
        <v>0</v>
      </c>
      <c r="V104" s="11">
        <v>0</v>
      </c>
      <c r="W104" s="11">
        <v>0</v>
      </c>
      <c r="X104" s="11">
        <v>0</v>
      </c>
      <c r="Y104" s="11">
        <v>0</v>
      </c>
      <c r="Z104" s="11">
        <v>0</v>
      </c>
      <c r="AA104" s="11">
        <v>0</v>
      </c>
      <c r="AB104" s="12">
        <f t="shared" si="10"/>
        <v>0</v>
      </c>
    </row>
    <row r="105" spans="2:28" x14ac:dyDescent="0.25">
      <c r="B105" s="31"/>
      <c r="C105" s="34"/>
      <c r="D105" s="4" t="s">
        <v>33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11">
        <v>0</v>
      </c>
      <c r="Q105" s="11">
        <v>0</v>
      </c>
      <c r="R105" s="11">
        <v>0</v>
      </c>
      <c r="S105" s="11">
        <v>0</v>
      </c>
      <c r="T105" s="11">
        <v>0</v>
      </c>
      <c r="U105" s="11">
        <v>0</v>
      </c>
      <c r="V105" s="11">
        <v>0</v>
      </c>
      <c r="W105" s="11">
        <v>0</v>
      </c>
      <c r="X105" s="11">
        <v>0</v>
      </c>
      <c r="Y105" s="11">
        <v>0</v>
      </c>
      <c r="Z105" s="11">
        <v>0</v>
      </c>
      <c r="AA105" s="11">
        <v>0</v>
      </c>
      <c r="AB105" s="12">
        <f t="shared" si="10"/>
        <v>0</v>
      </c>
    </row>
    <row r="106" spans="2:28" ht="15.75" thickBot="1" x14ac:dyDescent="0.3">
      <c r="B106" s="31"/>
      <c r="C106" s="35"/>
      <c r="D106" s="1" t="s">
        <v>11</v>
      </c>
      <c r="E106" s="13">
        <f>SUM(E97:E105)</f>
        <v>500</v>
      </c>
      <c r="F106" s="13">
        <f t="shared" ref="F106:AB106" si="13">SUM(F97:F105)</f>
        <v>1118</v>
      </c>
      <c r="G106" s="13">
        <f t="shared" si="13"/>
        <v>10</v>
      </c>
      <c r="H106" s="13">
        <f t="shared" si="13"/>
        <v>5</v>
      </c>
      <c r="I106" s="13">
        <f t="shared" si="13"/>
        <v>6</v>
      </c>
      <c r="J106" s="13">
        <f t="shared" si="13"/>
        <v>8</v>
      </c>
      <c r="K106" s="13">
        <f t="shared" si="13"/>
        <v>8</v>
      </c>
      <c r="L106" s="13">
        <f t="shared" si="13"/>
        <v>13</v>
      </c>
      <c r="M106" s="13">
        <f t="shared" si="13"/>
        <v>4</v>
      </c>
      <c r="N106" s="13">
        <f t="shared" si="13"/>
        <v>18</v>
      </c>
      <c r="O106" s="13">
        <f t="shared" si="13"/>
        <v>18</v>
      </c>
      <c r="P106" s="13">
        <f t="shared" si="13"/>
        <v>5</v>
      </c>
      <c r="Q106" s="13">
        <f t="shared" si="13"/>
        <v>10</v>
      </c>
      <c r="R106" s="13">
        <f t="shared" si="13"/>
        <v>3</v>
      </c>
      <c r="S106" s="13">
        <f t="shared" si="13"/>
        <v>3</v>
      </c>
      <c r="T106" s="13">
        <f t="shared" si="13"/>
        <v>0</v>
      </c>
      <c r="U106" s="13">
        <f t="shared" si="13"/>
        <v>2</v>
      </c>
      <c r="V106" s="13">
        <f t="shared" si="13"/>
        <v>1</v>
      </c>
      <c r="W106" s="13">
        <f t="shared" si="13"/>
        <v>0</v>
      </c>
      <c r="X106" s="13">
        <f t="shared" si="13"/>
        <v>0</v>
      </c>
      <c r="Y106" s="13">
        <f t="shared" si="13"/>
        <v>0</v>
      </c>
      <c r="Z106" s="13">
        <f t="shared" si="13"/>
        <v>0</v>
      </c>
      <c r="AA106" s="13">
        <f t="shared" si="13"/>
        <v>0</v>
      </c>
      <c r="AB106" s="16">
        <f t="shared" si="13"/>
        <v>1732</v>
      </c>
    </row>
    <row r="107" spans="2:28" x14ac:dyDescent="0.25">
      <c r="B107" s="31"/>
      <c r="C107" s="33" t="s">
        <v>45</v>
      </c>
      <c r="D107" s="3" t="s">
        <v>25</v>
      </c>
      <c r="E107" s="14">
        <v>4</v>
      </c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1</v>
      </c>
      <c r="P107" s="14">
        <v>0</v>
      </c>
      <c r="Q107" s="14">
        <v>3</v>
      </c>
      <c r="R107" s="14">
        <v>0</v>
      </c>
      <c r="S107" s="14">
        <v>0</v>
      </c>
      <c r="T107" s="14">
        <v>0</v>
      </c>
      <c r="U107" s="14">
        <v>0</v>
      </c>
      <c r="V107" s="14">
        <v>0</v>
      </c>
      <c r="W107" s="14">
        <v>0</v>
      </c>
      <c r="X107" s="14">
        <v>0</v>
      </c>
      <c r="Y107" s="14">
        <v>0</v>
      </c>
      <c r="Z107" s="14">
        <v>0</v>
      </c>
      <c r="AA107" s="14">
        <v>0</v>
      </c>
      <c r="AB107" s="15">
        <f t="shared" si="10"/>
        <v>8</v>
      </c>
    </row>
    <row r="108" spans="2:28" x14ac:dyDescent="0.25">
      <c r="B108" s="31"/>
      <c r="C108" s="34"/>
      <c r="D108" s="4" t="s">
        <v>26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  <c r="P108" s="11">
        <v>0</v>
      </c>
      <c r="Q108" s="11">
        <v>0</v>
      </c>
      <c r="R108" s="11">
        <v>0</v>
      </c>
      <c r="S108" s="11">
        <v>0</v>
      </c>
      <c r="T108" s="11">
        <v>0</v>
      </c>
      <c r="U108" s="11">
        <v>0</v>
      </c>
      <c r="V108" s="11">
        <v>0</v>
      </c>
      <c r="W108" s="11">
        <v>0</v>
      </c>
      <c r="X108" s="11">
        <v>0</v>
      </c>
      <c r="Y108" s="11">
        <v>0</v>
      </c>
      <c r="Z108" s="11">
        <v>0</v>
      </c>
      <c r="AA108" s="11">
        <v>0</v>
      </c>
      <c r="AB108" s="12">
        <f t="shared" si="10"/>
        <v>0</v>
      </c>
    </row>
    <row r="109" spans="2:28" x14ac:dyDescent="0.25">
      <c r="B109" s="31"/>
      <c r="C109" s="34"/>
      <c r="D109" s="4" t="s">
        <v>27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11">
        <v>0</v>
      </c>
      <c r="Q109" s="11">
        <v>0</v>
      </c>
      <c r="R109" s="11">
        <v>0</v>
      </c>
      <c r="S109" s="11">
        <v>0</v>
      </c>
      <c r="T109" s="11">
        <v>0</v>
      </c>
      <c r="U109" s="11">
        <v>0</v>
      </c>
      <c r="V109" s="11">
        <v>0</v>
      </c>
      <c r="W109" s="11">
        <v>0</v>
      </c>
      <c r="X109" s="11">
        <v>0</v>
      </c>
      <c r="Y109" s="11">
        <v>0</v>
      </c>
      <c r="Z109" s="11">
        <v>0</v>
      </c>
      <c r="AA109" s="11">
        <v>0</v>
      </c>
      <c r="AB109" s="12">
        <f t="shared" si="10"/>
        <v>0</v>
      </c>
    </row>
    <row r="110" spans="2:28" x14ac:dyDescent="0.25">
      <c r="B110" s="31"/>
      <c r="C110" s="34"/>
      <c r="D110" s="4" t="s">
        <v>28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v>0</v>
      </c>
      <c r="Q110" s="11">
        <v>0</v>
      </c>
      <c r="R110" s="11">
        <v>0</v>
      </c>
      <c r="S110" s="11">
        <v>0</v>
      </c>
      <c r="T110" s="11">
        <v>0</v>
      </c>
      <c r="U110" s="11">
        <v>0</v>
      </c>
      <c r="V110" s="11">
        <v>0</v>
      </c>
      <c r="W110" s="11">
        <v>0</v>
      </c>
      <c r="X110" s="11">
        <v>0</v>
      </c>
      <c r="Y110" s="11">
        <v>0</v>
      </c>
      <c r="Z110" s="11">
        <v>0</v>
      </c>
      <c r="AA110" s="11">
        <v>0</v>
      </c>
      <c r="AB110" s="12">
        <f t="shared" si="10"/>
        <v>0</v>
      </c>
    </row>
    <row r="111" spans="2:28" x14ac:dyDescent="0.25">
      <c r="B111" s="31"/>
      <c r="C111" s="34"/>
      <c r="D111" s="4" t="s">
        <v>29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v>0</v>
      </c>
      <c r="Q111" s="11">
        <v>0</v>
      </c>
      <c r="R111" s="11">
        <v>0</v>
      </c>
      <c r="S111" s="11">
        <v>0</v>
      </c>
      <c r="T111" s="11">
        <v>0</v>
      </c>
      <c r="U111" s="11">
        <v>0</v>
      </c>
      <c r="V111" s="11">
        <v>0</v>
      </c>
      <c r="W111" s="11">
        <v>0</v>
      </c>
      <c r="X111" s="11">
        <v>0</v>
      </c>
      <c r="Y111" s="11">
        <v>0</v>
      </c>
      <c r="Z111" s="11">
        <v>0</v>
      </c>
      <c r="AA111" s="11">
        <v>0</v>
      </c>
      <c r="AB111" s="12">
        <f t="shared" si="10"/>
        <v>0</v>
      </c>
    </row>
    <row r="112" spans="2:28" x14ac:dyDescent="0.25">
      <c r="B112" s="31"/>
      <c r="C112" s="34"/>
      <c r="D112" s="4" t="s">
        <v>30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0</v>
      </c>
      <c r="P112" s="11">
        <v>0</v>
      </c>
      <c r="Q112" s="11">
        <v>0</v>
      </c>
      <c r="R112" s="11">
        <v>0</v>
      </c>
      <c r="S112" s="11">
        <v>0</v>
      </c>
      <c r="T112" s="11">
        <v>0</v>
      </c>
      <c r="U112" s="11">
        <v>0</v>
      </c>
      <c r="V112" s="11">
        <v>0</v>
      </c>
      <c r="W112" s="11">
        <v>0</v>
      </c>
      <c r="X112" s="11">
        <v>0</v>
      </c>
      <c r="Y112" s="11">
        <v>0</v>
      </c>
      <c r="Z112" s="11">
        <v>0</v>
      </c>
      <c r="AA112" s="11">
        <v>0</v>
      </c>
      <c r="AB112" s="12">
        <f t="shared" si="10"/>
        <v>0</v>
      </c>
    </row>
    <row r="113" spans="2:28" x14ac:dyDescent="0.25">
      <c r="B113" s="31"/>
      <c r="C113" s="34"/>
      <c r="D113" s="4" t="s">
        <v>31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v>0</v>
      </c>
      <c r="P113" s="11">
        <v>0</v>
      </c>
      <c r="Q113" s="11">
        <v>0</v>
      </c>
      <c r="R113" s="11">
        <v>0</v>
      </c>
      <c r="S113" s="11">
        <v>0</v>
      </c>
      <c r="T113" s="11">
        <v>0</v>
      </c>
      <c r="U113" s="11">
        <v>0</v>
      </c>
      <c r="V113" s="11">
        <v>0</v>
      </c>
      <c r="W113" s="11">
        <v>0</v>
      </c>
      <c r="X113" s="11">
        <v>0</v>
      </c>
      <c r="Y113" s="11">
        <v>0</v>
      </c>
      <c r="Z113" s="11">
        <v>0</v>
      </c>
      <c r="AA113" s="11">
        <v>0</v>
      </c>
      <c r="AB113" s="12">
        <f t="shared" si="10"/>
        <v>0</v>
      </c>
    </row>
    <row r="114" spans="2:28" x14ac:dyDescent="0.25">
      <c r="B114" s="31"/>
      <c r="C114" s="34"/>
      <c r="D114" s="4" t="s">
        <v>32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11">
        <v>0</v>
      </c>
      <c r="Q114" s="11">
        <v>0</v>
      </c>
      <c r="R114" s="11">
        <v>0</v>
      </c>
      <c r="S114" s="11">
        <v>0</v>
      </c>
      <c r="T114" s="11">
        <v>0</v>
      </c>
      <c r="U114" s="11">
        <v>0</v>
      </c>
      <c r="V114" s="11">
        <v>0</v>
      </c>
      <c r="W114" s="11">
        <v>0</v>
      </c>
      <c r="X114" s="11">
        <v>0</v>
      </c>
      <c r="Y114" s="11">
        <v>0</v>
      </c>
      <c r="Z114" s="11">
        <v>0</v>
      </c>
      <c r="AA114" s="11">
        <v>0</v>
      </c>
      <c r="AB114" s="12">
        <f t="shared" si="10"/>
        <v>0</v>
      </c>
    </row>
    <row r="115" spans="2:28" x14ac:dyDescent="0.25">
      <c r="B115" s="31"/>
      <c r="C115" s="34"/>
      <c r="D115" s="4" t="s">
        <v>33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  <c r="T115" s="11">
        <v>0</v>
      </c>
      <c r="U115" s="11">
        <v>0</v>
      </c>
      <c r="V115" s="11">
        <v>0</v>
      </c>
      <c r="W115" s="11">
        <v>0</v>
      </c>
      <c r="X115" s="11">
        <v>0</v>
      </c>
      <c r="Y115" s="11">
        <v>0</v>
      </c>
      <c r="Z115" s="11">
        <v>0</v>
      </c>
      <c r="AA115" s="11">
        <v>0</v>
      </c>
      <c r="AB115" s="12">
        <f t="shared" si="10"/>
        <v>0</v>
      </c>
    </row>
    <row r="116" spans="2:28" ht="15.75" thickBot="1" x14ac:dyDescent="0.3">
      <c r="B116" s="31"/>
      <c r="C116" s="35"/>
      <c r="D116" s="1" t="s">
        <v>11</v>
      </c>
      <c r="E116" s="13">
        <f>SUM(E107:E115)</f>
        <v>4</v>
      </c>
      <c r="F116" s="13">
        <f t="shared" ref="F116:AB116" si="14">SUM(F107:F115)</f>
        <v>0</v>
      </c>
      <c r="G116" s="13">
        <f t="shared" si="14"/>
        <v>0</v>
      </c>
      <c r="H116" s="13">
        <f t="shared" si="14"/>
        <v>0</v>
      </c>
      <c r="I116" s="13">
        <f t="shared" si="14"/>
        <v>0</v>
      </c>
      <c r="J116" s="13">
        <f t="shared" si="14"/>
        <v>0</v>
      </c>
      <c r="K116" s="13">
        <f t="shared" si="14"/>
        <v>0</v>
      </c>
      <c r="L116" s="13">
        <f t="shared" si="14"/>
        <v>0</v>
      </c>
      <c r="M116" s="13">
        <f t="shared" si="14"/>
        <v>0</v>
      </c>
      <c r="N116" s="13">
        <f t="shared" si="14"/>
        <v>0</v>
      </c>
      <c r="O116" s="13">
        <f t="shared" si="14"/>
        <v>1</v>
      </c>
      <c r="P116" s="13">
        <f t="shared" si="14"/>
        <v>0</v>
      </c>
      <c r="Q116" s="13">
        <f t="shared" si="14"/>
        <v>3</v>
      </c>
      <c r="R116" s="13">
        <f t="shared" si="14"/>
        <v>0</v>
      </c>
      <c r="S116" s="13">
        <f t="shared" si="14"/>
        <v>0</v>
      </c>
      <c r="T116" s="13">
        <f t="shared" si="14"/>
        <v>0</v>
      </c>
      <c r="U116" s="13">
        <f t="shared" si="14"/>
        <v>0</v>
      </c>
      <c r="V116" s="13">
        <f t="shared" si="14"/>
        <v>0</v>
      </c>
      <c r="W116" s="13">
        <f t="shared" si="14"/>
        <v>0</v>
      </c>
      <c r="X116" s="13">
        <f t="shared" si="14"/>
        <v>0</v>
      </c>
      <c r="Y116" s="13">
        <f t="shared" si="14"/>
        <v>0</v>
      </c>
      <c r="Z116" s="13">
        <f t="shared" si="14"/>
        <v>0</v>
      </c>
      <c r="AA116" s="13">
        <f t="shared" si="14"/>
        <v>0</v>
      </c>
      <c r="AB116" s="16">
        <f t="shared" si="14"/>
        <v>8</v>
      </c>
    </row>
    <row r="117" spans="2:28" x14ac:dyDescent="0.25">
      <c r="B117" s="31"/>
      <c r="C117" s="33" t="s">
        <v>46</v>
      </c>
      <c r="D117" s="3" t="s">
        <v>25</v>
      </c>
      <c r="E117" s="14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14">
        <v>0</v>
      </c>
      <c r="Q117" s="14">
        <v>0</v>
      </c>
      <c r="R117" s="14">
        <v>0</v>
      </c>
      <c r="S117" s="14">
        <v>0</v>
      </c>
      <c r="T117" s="14">
        <v>0</v>
      </c>
      <c r="U117" s="14">
        <v>0</v>
      </c>
      <c r="V117" s="14">
        <v>0</v>
      </c>
      <c r="W117" s="14">
        <v>0</v>
      </c>
      <c r="X117" s="14">
        <v>0</v>
      </c>
      <c r="Y117" s="14">
        <v>0</v>
      </c>
      <c r="Z117" s="14">
        <v>0</v>
      </c>
      <c r="AA117" s="14">
        <v>0</v>
      </c>
      <c r="AB117" s="15">
        <f t="shared" si="10"/>
        <v>0</v>
      </c>
    </row>
    <row r="118" spans="2:28" x14ac:dyDescent="0.25">
      <c r="B118" s="31"/>
      <c r="C118" s="34"/>
      <c r="D118" s="4" t="s">
        <v>26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11">
        <v>0</v>
      </c>
      <c r="Q118" s="11">
        <v>0</v>
      </c>
      <c r="R118" s="11">
        <v>0</v>
      </c>
      <c r="S118" s="11">
        <v>0</v>
      </c>
      <c r="T118" s="11">
        <v>0</v>
      </c>
      <c r="U118" s="11">
        <v>0</v>
      </c>
      <c r="V118" s="11">
        <v>0</v>
      </c>
      <c r="W118" s="11">
        <v>0</v>
      </c>
      <c r="X118" s="11">
        <v>0</v>
      </c>
      <c r="Y118" s="11">
        <v>0</v>
      </c>
      <c r="Z118" s="11">
        <v>0</v>
      </c>
      <c r="AA118" s="11">
        <v>0</v>
      </c>
      <c r="AB118" s="12">
        <f t="shared" si="10"/>
        <v>0</v>
      </c>
    </row>
    <row r="119" spans="2:28" x14ac:dyDescent="0.25">
      <c r="B119" s="31"/>
      <c r="C119" s="34"/>
      <c r="D119" s="4" t="s">
        <v>27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0</v>
      </c>
      <c r="P119" s="11">
        <v>0</v>
      </c>
      <c r="Q119" s="11">
        <v>0</v>
      </c>
      <c r="R119" s="11">
        <v>0</v>
      </c>
      <c r="S119" s="11">
        <v>0</v>
      </c>
      <c r="T119" s="11">
        <v>0</v>
      </c>
      <c r="U119" s="11">
        <v>0</v>
      </c>
      <c r="V119" s="11">
        <v>0</v>
      </c>
      <c r="W119" s="11">
        <v>0</v>
      </c>
      <c r="X119" s="11">
        <v>0</v>
      </c>
      <c r="Y119" s="11">
        <v>0</v>
      </c>
      <c r="Z119" s="11">
        <v>0</v>
      </c>
      <c r="AA119" s="11">
        <v>0</v>
      </c>
      <c r="AB119" s="12">
        <f t="shared" si="10"/>
        <v>0</v>
      </c>
    </row>
    <row r="120" spans="2:28" x14ac:dyDescent="0.25">
      <c r="B120" s="31"/>
      <c r="C120" s="34"/>
      <c r="D120" s="4" t="s">
        <v>28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v>0</v>
      </c>
      <c r="P120" s="11">
        <v>0</v>
      </c>
      <c r="Q120" s="11">
        <v>0</v>
      </c>
      <c r="R120" s="11">
        <v>0</v>
      </c>
      <c r="S120" s="11">
        <v>0</v>
      </c>
      <c r="T120" s="11">
        <v>0</v>
      </c>
      <c r="U120" s="11">
        <v>0</v>
      </c>
      <c r="V120" s="11">
        <v>0</v>
      </c>
      <c r="W120" s="11">
        <v>0</v>
      </c>
      <c r="X120" s="11">
        <v>0</v>
      </c>
      <c r="Y120" s="11">
        <v>0</v>
      </c>
      <c r="Z120" s="11">
        <v>0</v>
      </c>
      <c r="AA120" s="11">
        <v>0</v>
      </c>
      <c r="AB120" s="12">
        <f t="shared" si="10"/>
        <v>0</v>
      </c>
    </row>
    <row r="121" spans="2:28" x14ac:dyDescent="0.25">
      <c r="B121" s="31"/>
      <c r="C121" s="34"/>
      <c r="D121" s="4" t="s">
        <v>29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11">
        <v>0</v>
      </c>
      <c r="Q121" s="11">
        <v>0</v>
      </c>
      <c r="R121" s="11">
        <v>0</v>
      </c>
      <c r="S121" s="11">
        <v>0</v>
      </c>
      <c r="T121" s="11">
        <v>0</v>
      </c>
      <c r="U121" s="11">
        <v>0</v>
      </c>
      <c r="V121" s="11">
        <v>0</v>
      </c>
      <c r="W121" s="11">
        <v>0</v>
      </c>
      <c r="X121" s="11">
        <v>0</v>
      </c>
      <c r="Y121" s="11">
        <v>0</v>
      </c>
      <c r="Z121" s="11">
        <v>0</v>
      </c>
      <c r="AA121" s="11">
        <v>0</v>
      </c>
      <c r="AB121" s="12">
        <f t="shared" si="10"/>
        <v>0</v>
      </c>
    </row>
    <row r="122" spans="2:28" x14ac:dyDescent="0.25">
      <c r="B122" s="31"/>
      <c r="C122" s="34"/>
      <c r="D122" s="4" t="s">
        <v>30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v>0</v>
      </c>
      <c r="P122" s="11">
        <v>0</v>
      </c>
      <c r="Q122" s="11">
        <v>0</v>
      </c>
      <c r="R122" s="11">
        <v>0</v>
      </c>
      <c r="S122" s="11">
        <v>0</v>
      </c>
      <c r="T122" s="11">
        <v>0</v>
      </c>
      <c r="U122" s="11">
        <v>0</v>
      </c>
      <c r="V122" s="11">
        <v>0</v>
      </c>
      <c r="W122" s="11">
        <v>0</v>
      </c>
      <c r="X122" s="11">
        <v>0</v>
      </c>
      <c r="Y122" s="11">
        <v>0</v>
      </c>
      <c r="Z122" s="11">
        <v>0</v>
      </c>
      <c r="AA122" s="11">
        <v>0</v>
      </c>
      <c r="AB122" s="12">
        <f t="shared" si="10"/>
        <v>0</v>
      </c>
    </row>
    <row r="123" spans="2:28" x14ac:dyDescent="0.25">
      <c r="B123" s="31"/>
      <c r="C123" s="34"/>
      <c r="D123" s="4" t="s">
        <v>31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11">
        <v>0</v>
      </c>
      <c r="R123" s="11">
        <v>0</v>
      </c>
      <c r="S123" s="11">
        <v>0</v>
      </c>
      <c r="T123" s="11">
        <v>0</v>
      </c>
      <c r="U123" s="11">
        <v>0</v>
      </c>
      <c r="V123" s="11">
        <v>0</v>
      </c>
      <c r="W123" s="11">
        <v>0</v>
      </c>
      <c r="X123" s="11">
        <v>0</v>
      </c>
      <c r="Y123" s="11">
        <v>0</v>
      </c>
      <c r="Z123" s="11">
        <v>0</v>
      </c>
      <c r="AA123" s="11">
        <v>0</v>
      </c>
      <c r="AB123" s="12">
        <f t="shared" si="10"/>
        <v>0</v>
      </c>
    </row>
    <row r="124" spans="2:28" x14ac:dyDescent="0.25">
      <c r="B124" s="31"/>
      <c r="C124" s="34"/>
      <c r="D124" s="4" t="s">
        <v>32</v>
      </c>
      <c r="E124" s="11">
        <v>0</v>
      </c>
      <c r="F124" s="11">
        <v>0</v>
      </c>
      <c r="G124" s="11">
        <v>0</v>
      </c>
      <c r="H124" s="11">
        <v>0</v>
      </c>
      <c r="I124" s="11">
        <v>0</v>
      </c>
      <c r="J124" s="11">
        <v>0</v>
      </c>
      <c r="K124" s="11">
        <v>0</v>
      </c>
      <c r="L124" s="11">
        <v>0</v>
      </c>
      <c r="M124" s="11">
        <v>0</v>
      </c>
      <c r="N124" s="11">
        <v>0</v>
      </c>
      <c r="O124" s="11">
        <v>0</v>
      </c>
      <c r="P124" s="11">
        <v>0</v>
      </c>
      <c r="Q124" s="11">
        <v>0</v>
      </c>
      <c r="R124" s="11">
        <v>0</v>
      </c>
      <c r="S124" s="11">
        <v>0</v>
      </c>
      <c r="T124" s="11">
        <v>0</v>
      </c>
      <c r="U124" s="11">
        <v>0</v>
      </c>
      <c r="V124" s="11">
        <v>0</v>
      </c>
      <c r="W124" s="11">
        <v>0</v>
      </c>
      <c r="X124" s="11">
        <v>0</v>
      </c>
      <c r="Y124" s="11">
        <v>0</v>
      </c>
      <c r="Z124" s="11">
        <v>0</v>
      </c>
      <c r="AA124" s="11">
        <v>0</v>
      </c>
      <c r="AB124" s="12">
        <f t="shared" si="10"/>
        <v>0</v>
      </c>
    </row>
    <row r="125" spans="2:28" x14ac:dyDescent="0.25">
      <c r="B125" s="31"/>
      <c r="C125" s="34"/>
      <c r="D125" s="4" t="s">
        <v>33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  <c r="P125" s="11">
        <v>0</v>
      </c>
      <c r="Q125" s="11">
        <v>0</v>
      </c>
      <c r="R125" s="11">
        <v>0</v>
      </c>
      <c r="S125" s="11">
        <v>0</v>
      </c>
      <c r="T125" s="11">
        <v>0</v>
      </c>
      <c r="U125" s="11">
        <v>0</v>
      </c>
      <c r="V125" s="11">
        <v>0</v>
      </c>
      <c r="W125" s="11">
        <v>0</v>
      </c>
      <c r="X125" s="11">
        <v>0</v>
      </c>
      <c r="Y125" s="11">
        <v>0</v>
      </c>
      <c r="Z125" s="11">
        <v>0</v>
      </c>
      <c r="AA125" s="11">
        <v>0</v>
      </c>
      <c r="AB125" s="12">
        <f t="shared" si="10"/>
        <v>0</v>
      </c>
    </row>
    <row r="126" spans="2:28" ht="15.75" thickBot="1" x14ac:dyDescent="0.3">
      <c r="B126" s="31"/>
      <c r="C126" s="35"/>
      <c r="D126" s="1" t="s">
        <v>11</v>
      </c>
      <c r="E126" s="13">
        <f>SUM(E117:E125)</f>
        <v>0</v>
      </c>
      <c r="F126" s="13">
        <f t="shared" ref="F126:AB126" si="15">SUM(F117:F125)</f>
        <v>0</v>
      </c>
      <c r="G126" s="13">
        <f t="shared" si="15"/>
        <v>0</v>
      </c>
      <c r="H126" s="13">
        <f t="shared" si="15"/>
        <v>0</v>
      </c>
      <c r="I126" s="13">
        <f t="shared" si="15"/>
        <v>0</v>
      </c>
      <c r="J126" s="13">
        <f t="shared" si="15"/>
        <v>0</v>
      </c>
      <c r="K126" s="13">
        <f t="shared" si="15"/>
        <v>0</v>
      </c>
      <c r="L126" s="13">
        <f t="shared" si="15"/>
        <v>0</v>
      </c>
      <c r="M126" s="13">
        <f t="shared" si="15"/>
        <v>0</v>
      </c>
      <c r="N126" s="13">
        <f t="shared" si="15"/>
        <v>0</v>
      </c>
      <c r="O126" s="13">
        <f t="shared" si="15"/>
        <v>0</v>
      </c>
      <c r="P126" s="13">
        <f t="shared" si="15"/>
        <v>0</v>
      </c>
      <c r="Q126" s="13">
        <f t="shared" si="15"/>
        <v>0</v>
      </c>
      <c r="R126" s="13">
        <f t="shared" si="15"/>
        <v>0</v>
      </c>
      <c r="S126" s="13">
        <f t="shared" si="15"/>
        <v>0</v>
      </c>
      <c r="T126" s="13">
        <f t="shared" si="15"/>
        <v>0</v>
      </c>
      <c r="U126" s="13">
        <f t="shared" si="15"/>
        <v>0</v>
      </c>
      <c r="V126" s="13">
        <f t="shared" si="15"/>
        <v>0</v>
      </c>
      <c r="W126" s="13">
        <f t="shared" si="15"/>
        <v>0</v>
      </c>
      <c r="X126" s="13">
        <f t="shared" si="15"/>
        <v>0</v>
      </c>
      <c r="Y126" s="13">
        <f t="shared" si="15"/>
        <v>0</v>
      </c>
      <c r="Z126" s="13">
        <f t="shared" si="15"/>
        <v>0</v>
      </c>
      <c r="AA126" s="13">
        <f t="shared" si="15"/>
        <v>0</v>
      </c>
      <c r="AB126" s="16">
        <f t="shared" si="15"/>
        <v>0</v>
      </c>
    </row>
    <row r="127" spans="2:28" x14ac:dyDescent="0.25">
      <c r="B127" s="31"/>
      <c r="C127" s="33" t="s">
        <v>49</v>
      </c>
      <c r="D127" s="3" t="s">
        <v>25</v>
      </c>
      <c r="E127" s="14">
        <f>+E7+E17+E27+E37+E47+E57+E67+E77+E87+E97+E107+E117</f>
        <v>36691</v>
      </c>
      <c r="F127" s="14">
        <f t="shared" ref="F127:AA135" si="16">+F7+F17+F27+F37+F47+F57+F67+F77+F87+F97+F107+F117</f>
        <v>25552</v>
      </c>
      <c r="G127" s="14">
        <f t="shared" si="16"/>
        <v>1903</v>
      </c>
      <c r="H127" s="14">
        <f t="shared" si="16"/>
        <v>1521</v>
      </c>
      <c r="I127" s="14">
        <f t="shared" si="16"/>
        <v>1417</v>
      </c>
      <c r="J127" s="14">
        <f t="shared" si="16"/>
        <v>1495</v>
      </c>
      <c r="K127" s="14">
        <f t="shared" si="16"/>
        <v>2533</v>
      </c>
      <c r="L127" s="14">
        <f t="shared" si="16"/>
        <v>2065</v>
      </c>
      <c r="M127" s="14">
        <f t="shared" si="16"/>
        <v>1842</v>
      </c>
      <c r="N127" s="14">
        <f t="shared" si="16"/>
        <v>4485</v>
      </c>
      <c r="O127" s="14">
        <f t="shared" si="16"/>
        <v>5209</v>
      </c>
      <c r="P127" s="14">
        <f t="shared" si="16"/>
        <v>3667</v>
      </c>
      <c r="Q127" s="14">
        <f t="shared" si="16"/>
        <v>4363</v>
      </c>
      <c r="R127" s="14">
        <f t="shared" si="16"/>
        <v>2609</v>
      </c>
      <c r="S127" s="14">
        <f t="shared" si="16"/>
        <v>1716</v>
      </c>
      <c r="T127" s="14">
        <f t="shared" si="16"/>
        <v>1176</v>
      </c>
      <c r="U127" s="14">
        <f t="shared" si="16"/>
        <v>902</v>
      </c>
      <c r="V127" s="14">
        <f t="shared" si="16"/>
        <v>1810</v>
      </c>
      <c r="W127" s="14">
        <f t="shared" si="16"/>
        <v>684</v>
      </c>
      <c r="X127" s="14">
        <f t="shared" si="16"/>
        <v>449</v>
      </c>
      <c r="Y127" s="14">
        <f t="shared" si="16"/>
        <v>134</v>
      </c>
      <c r="Z127" s="14">
        <f t="shared" si="16"/>
        <v>83</v>
      </c>
      <c r="AA127" s="14">
        <f t="shared" si="16"/>
        <v>81</v>
      </c>
      <c r="AB127" s="15">
        <f t="shared" si="10"/>
        <v>102387</v>
      </c>
    </row>
    <row r="128" spans="2:28" x14ac:dyDescent="0.25">
      <c r="B128" s="31"/>
      <c r="C128" s="34"/>
      <c r="D128" s="4" t="s">
        <v>26</v>
      </c>
      <c r="E128" s="11">
        <f t="shared" ref="E128:T135" si="17">+E8+E18+E28+E38+E48+E58+E68+E78+E88+E98+E108+E118</f>
        <v>22177</v>
      </c>
      <c r="F128" s="11">
        <f t="shared" si="17"/>
        <v>11261</v>
      </c>
      <c r="G128" s="11">
        <f t="shared" si="17"/>
        <v>2520</v>
      </c>
      <c r="H128" s="11">
        <f t="shared" si="17"/>
        <v>2186</v>
      </c>
      <c r="I128" s="11">
        <f t="shared" si="17"/>
        <v>2218</v>
      </c>
      <c r="J128" s="11">
        <f t="shared" si="17"/>
        <v>2299</v>
      </c>
      <c r="K128" s="11">
        <f t="shared" si="17"/>
        <v>4668</v>
      </c>
      <c r="L128" s="11">
        <f t="shared" si="17"/>
        <v>4217</v>
      </c>
      <c r="M128" s="11">
        <f t="shared" si="17"/>
        <v>4299</v>
      </c>
      <c r="N128" s="11">
        <f t="shared" si="17"/>
        <v>10187</v>
      </c>
      <c r="O128" s="11">
        <f t="shared" si="17"/>
        <v>11968</v>
      </c>
      <c r="P128" s="11">
        <f t="shared" si="17"/>
        <v>9057</v>
      </c>
      <c r="Q128" s="11">
        <f t="shared" si="17"/>
        <v>13090</v>
      </c>
      <c r="R128" s="11">
        <f t="shared" si="17"/>
        <v>8583</v>
      </c>
      <c r="S128" s="11">
        <f t="shared" si="17"/>
        <v>6089</v>
      </c>
      <c r="T128" s="11">
        <f t="shared" si="17"/>
        <v>4011</v>
      </c>
      <c r="U128" s="11">
        <f t="shared" si="16"/>
        <v>2649</v>
      </c>
      <c r="V128" s="11">
        <f t="shared" si="16"/>
        <v>5766</v>
      </c>
      <c r="W128" s="11">
        <f t="shared" si="16"/>
        <v>1512</v>
      </c>
      <c r="X128" s="11">
        <f t="shared" si="16"/>
        <v>893</v>
      </c>
      <c r="Y128" s="11">
        <f t="shared" si="16"/>
        <v>428</v>
      </c>
      <c r="Z128" s="11">
        <f t="shared" si="16"/>
        <v>140</v>
      </c>
      <c r="AA128" s="11">
        <f t="shared" si="16"/>
        <v>104</v>
      </c>
      <c r="AB128" s="12">
        <f t="shared" si="10"/>
        <v>130322</v>
      </c>
    </row>
    <row r="129" spans="2:28" x14ac:dyDescent="0.25">
      <c r="B129" s="31"/>
      <c r="C129" s="34"/>
      <c r="D129" s="4" t="s">
        <v>27</v>
      </c>
      <c r="E129" s="11">
        <f t="shared" si="17"/>
        <v>6152</v>
      </c>
      <c r="F129" s="11">
        <f t="shared" si="16"/>
        <v>3142</v>
      </c>
      <c r="G129" s="11">
        <f t="shared" si="16"/>
        <v>884</v>
      </c>
      <c r="H129" s="11">
        <f t="shared" si="16"/>
        <v>911</v>
      </c>
      <c r="I129" s="11">
        <f t="shared" si="16"/>
        <v>939</v>
      </c>
      <c r="J129" s="11">
        <f t="shared" si="16"/>
        <v>978</v>
      </c>
      <c r="K129" s="11">
        <f t="shared" si="16"/>
        <v>1821</v>
      </c>
      <c r="L129" s="11">
        <f t="shared" si="16"/>
        <v>2246</v>
      </c>
      <c r="M129" s="11">
        <f t="shared" si="16"/>
        <v>2064</v>
      </c>
      <c r="N129" s="11">
        <f t="shared" si="16"/>
        <v>6225</v>
      </c>
      <c r="O129" s="11">
        <f t="shared" si="16"/>
        <v>8003</v>
      </c>
      <c r="P129" s="11">
        <f t="shared" si="16"/>
        <v>6428</v>
      </c>
      <c r="Q129" s="11">
        <f t="shared" si="16"/>
        <v>9004</v>
      </c>
      <c r="R129" s="11">
        <f t="shared" si="16"/>
        <v>6382</v>
      </c>
      <c r="S129" s="11">
        <f t="shared" si="16"/>
        <v>4442</v>
      </c>
      <c r="T129" s="11">
        <f t="shared" si="16"/>
        <v>2744</v>
      </c>
      <c r="U129" s="11">
        <f t="shared" si="16"/>
        <v>2359</v>
      </c>
      <c r="V129" s="11">
        <f t="shared" si="16"/>
        <v>3684</v>
      </c>
      <c r="W129" s="11">
        <f t="shared" si="16"/>
        <v>1361</v>
      </c>
      <c r="X129" s="11">
        <f t="shared" si="16"/>
        <v>835</v>
      </c>
      <c r="Y129" s="11">
        <f t="shared" si="16"/>
        <v>162</v>
      </c>
      <c r="Z129" s="11">
        <f t="shared" si="16"/>
        <v>71</v>
      </c>
      <c r="AA129" s="11">
        <f t="shared" si="16"/>
        <v>11</v>
      </c>
      <c r="AB129" s="12">
        <f t="shared" si="10"/>
        <v>70848</v>
      </c>
    </row>
    <row r="130" spans="2:28" x14ac:dyDescent="0.25">
      <c r="B130" s="31"/>
      <c r="C130" s="34"/>
      <c r="D130" s="4" t="s">
        <v>28</v>
      </c>
      <c r="E130" s="11">
        <f t="shared" si="17"/>
        <v>7625</v>
      </c>
      <c r="F130" s="11">
        <f t="shared" si="16"/>
        <v>3670</v>
      </c>
      <c r="G130" s="11">
        <f t="shared" si="16"/>
        <v>1095</v>
      </c>
      <c r="H130" s="11">
        <f t="shared" si="16"/>
        <v>1153</v>
      </c>
      <c r="I130" s="11">
        <f t="shared" si="16"/>
        <v>1152</v>
      </c>
      <c r="J130" s="11">
        <f t="shared" si="16"/>
        <v>1164</v>
      </c>
      <c r="K130" s="11">
        <f t="shared" si="16"/>
        <v>2258</v>
      </c>
      <c r="L130" s="11">
        <f t="shared" si="16"/>
        <v>2071</v>
      </c>
      <c r="M130" s="11">
        <f t="shared" si="16"/>
        <v>1782</v>
      </c>
      <c r="N130" s="11">
        <f t="shared" si="16"/>
        <v>6136</v>
      </c>
      <c r="O130" s="11">
        <f t="shared" si="16"/>
        <v>11537</v>
      </c>
      <c r="P130" s="11">
        <f t="shared" si="16"/>
        <v>10085</v>
      </c>
      <c r="Q130" s="11">
        <f t="shared" si="16"/>
        <v>15855</v>
      </c>
      <c r="R130" s="11">
        <f t="shared" si="16"/>
        <v>10458</v>
      </c>
      <c r="S130" s="11">
        <f t="shared" si="16"/>
        <v>5823</v>
      </c>
      <c r="T130" s="11">
        <f t="shared" si="16"/>
        <v>4362</v>
      </c>
      <c r="U130" s="11">
        <f t="shared" si="16"/>
        <v>2540</v>
      </c>
      <c r="V130" s="11">
        <f t="shared" si="16"/>
        <v>5535</v>
      </c>
      <c r="W130" s="11">
        <f t="shared" si="16"/>
        <v>958</v>
      </c>
      <c r="X130" s="11">
        <f t="shared" si="16"/>
        <v>931</v>
      </c>
      <c r="Y130" s="11">
        <f t="shared" si="16"/>
        <v>230</v>
      </c>
      <c r="Z130" s="11">
        <f t="shared" si="16"/>
        <v>121</v>
      </c>
      <c r="AA130" s="11">
        <f t="shared" si="16"/>
        <v>0</v>
      </c>
      <c r="AB130" s="12">
        <f t="shared" si="10"/>
        <v>96541</v>
      </c>
    </row>
    <row r="131" spans="2:28" x14ac:dyDescent="0.25">
      <c r="B131" s="31"/>
      <c r="C131" s="34"/>
      <c r="D131" s="4" t="s">
        <v>29</v>
      </c>
      <c r="E131" s="11">
        <f t="shared" si="17"/>
        <v>6661</v>
      </c>
      <c r="F131" s="11">
        <f t="shared" si="16"/>
        <v>3435</v>
      </c>
      <c r="G131" s="11">
        <f t="shared" si="16"/>
        <v>1000</v>
      </c>
      <c r="H131" s="11">
        <f t="shared" si="16"/>
        <v>1122</v>
      </c>
      <c r="I131" s="11">
        <f t="shared" si="16"/>
        <v>1129</v>
      </c>
      <c r="J131" s="11">
        <f t="shared" si="16"/>
        <v>1022</v>
      </c>
      <c r="K131" s="11">
        <f t="shared" si="16"/>
        <v>1338</v>
      </c>
      <c r="L131" s="11">
        <f t="shared" si="16"/>
        <v>1482</v>
      </c>
      <c r="M131" s="11">
        <f t="shared" si="16"/>
        <v>1578</v>
      </c>
      <c r="N131" s="11">
        <f t="shared" si="16"/>
        <v>4326</v>
      </c>
      <c r="O131" s="11">
        <f t="shared" si="16"/>
        <v>9041</v>
      </c>
      <c r="P131" s="11">
        <f t="shared" si="16"/>
        <v>7567</v>
      </c>
      <c r="Q131" s="11">
        <f t="shared" si="16"/>
        <v>13598</v>
      </c>
      <c r="R131" s="11">
        <f t="shared" si="16"/>
        <v>7733</v>
      </c>
      <c r="S131" s="11">
        <f t="shared" si="16"/>
        <v>7031</v>
      </c>
      <c r="T131" s="11">
        <f t="shared" si="16"/>
        <v>6185</v>
      </c>
      <c r="U131" s="11">
        <f t="shared" si="16"/>
        <v>2474</v>
      </c>
      <c r="V131" s="11">
        <f t="shared" si="16"/>
        <v>5216</v>
      </c>
      <c r="W131" s="11">
        <f t="shared" si="16"/>
        <v>814</v>
      </c>
      <c r="X131" s="11">
        <f t="shared" si="16"/>
        <v>962</v>
      </c>
      <c r="Y131" s="11">
        <f t="shared" si="16"/>
        <v>0</v>
      </c>
      <c r="Z131" s="11">
        <f t="shared" si="16"/>
        <v>0</v>
      </c>
      <c r="AA131" s="11">
        <f t="shared" si="16"/>
        <v>0</v>
      </c>
      <c r="AB131" s="12">
        <f t="shared" si="10"/>
        <v>83714</v>
      </c>
    </row>
    <row r="132" spans="2:28" x14ac:dyDescent="0.25">
      <c r="B132" s="31"/>
      <c r="C132" s="34"/>
      <c r="D132" s="4" t="s">
        <v>30</v>
      </c>
      <c r="E132" s="11">
        <f t="shared" si="17"/>
        <v>8972</v>
      </c>
      <c r="F132" s="11">
        <f t="shared" si="16"/>
        <v>6827</v>
      </c>
      <c r="G132" s="11">
        <f t="shared" si="16"/>
        <v>1988</v>
      </c>
      <c r="H132" s="11">
        <f t="shared" si="16"/>
        <v>1582</v>
      </c>
      <c r="I132" s="11">
        <f t="shared" si="16"/>
        <v>1170</v>
      </c>
      <c r="J132" s="11">
        <f t="shared" si="16"/>
        <v>687</v>
      </c>
      <c r="K132" s="11">
        <f t="shared" si="16"/>
        <v>1243</v>
      </c>
      <c r="L132" s="11">
        <f t="shared" si="16"/>
        <v>2088</v>
      </c>
      <c r="M132" s="11">
        <f t="shared" si="16"/>
        <v>2582</v>
      </c>
      <c r="N132" s="11">
        <f t="shared" si="16"/>
        <v>7032</v>
      </c>
      <c r="O132" s="11">
        <f t="shared" si="16"/>
        <v>6568</v>
      </c>
      <c r="P132" s="11">
        <f t="shared" si="16"/>
        <v>5973</v>
      </c>
      <c r="Q132" s="11">
        <f t="shared" si="16"/>
        <v>9032</v>
      </c>
      <c r="R132" s="11">
        <f t="shared" si="16"/>
        <v>6653</v>
      </c>
      <c r="S132" s="11">
        <f t="shared" si="16"/>
        <v>6576</v>
      </c>
      <c r="T132" s="11">
        <f t="shared" si="16"/>
        <v>3700</v>
      </c>
      <c r="U132" s="11">
        <f t="shared" si="16"/>
        <v>718</v>
      </c>
      <c r="V132" s="11">
        <f t="shared" si="16"/>
        <v>780</v>
      </c>
      <c r="W132" s="11">
        <f t="shared" si="16"/>
        <v>0</v>
      </c>
      <c r="X132" s="11">
        <f t="shared" si="16"/>
        <v>669</v>
      </c>
      <c r="Y132" s="11">
        <f t="shared" si="16"/>
        <v>0</v>
      </c>
      <c r="Z132" s="11">
        <f t="shared" si="16"/>
        <v>0</v>
      </c>
      <c r="AA132" s="11">
        <f t="shared" si="16"/>
        <v>0</v>
      </c>
      <c r="AB132" s="12">
        <f t="shared" si="10"/>
        <v>74840</v>
      </c>
    </row>
    <row r="133" spans="2:28" x14ac:dyDescent="0.25">
      <c r="B133" s="31"/>
      <c r="C133" s="34"/>
      <c r="D133" s="4" t="s">
        <v>31</v>
      </c>
      <c r="E133" s="11">
        <f t="shared" si="17"/>
        <v>2409</v>
      </c>
      <c r="F133" s="11">
        <f t="shared" si="16"/>
        <v>1241</v>
      </c>
      <c r="G133" s="11">
        <f t="shared" si="16"/>
        <v>437</v>
      </c>
      <c r="H133" s="11">
        <f t="shared" si="16"/>
        <v>199</v>
      </c>
      <c r="I133" s="11">
        <f t="shared" si="16"/>
        <v>518</v>
      </c>
      <c r="J133" s="11">
        <f t="shared" si="16"/>
        <v>404</v>
      </c>
      <c r="K133" s="11">
        <f t="shared" si="16"/>
        <v>440</v>
      </c>
      <c r="L133" s="11">
        <f t="shared" si="16"/>
        <v>1184</v>
      </c>
      <c r="M133" s="11">
        <f t="shared" si="16"/>
        <v>610</v>
      </c>
      <c r="N133" s="11">
        <f t="shared" si="16"/>
        <v>3193</v>
      </c>
      <c r="O133" s="11">
        <f t="shared" si="16"/>
        <v>1841</v>
      </c>
      <c r="P133" s="11">
        <f t="shared" si="16"/>
        <v>1542</v>
      </c>
      <c r="Q133" s="11">
        <f t="shared" si="16"/>
        <v>3433</v>
      </c>
      <c r="R133" s="11">
        <f t="shared" si="16"/>
        <v>3558</v>
      </c>
      <c r="S133" s="11">
        <f t="shared" si="16"/>
        <v>2702</v>
      </c>
      <c r="T133" s="11">
        <f t="shared" si="16"/>
        <v>1019</v>
      </c>
      <c r="U133" s="11">
        <f t="shared" si="16"/>
        <v>368</v>
      </c>
      <c r="V133" s="11">
        <f t="shared" si="16"/>
        <v>102</v>
      </c>
      <c r="W133" s="11">
        <f t="shared" si="16"/>
        <v>0</v>
      </c>
      <c r="X133" s="11">
        <f t="shared" si="16"/>
        <v>0</v>
      </c>
      <c r="Y133" s="11">
        <f t="shared" si="16"/>
        <v>0</v>
      </c>
      <c r="Z133" s="11">
        <f t="shared" si="16"/>
        <v>0</v>
      </c>
      <c r="AA133" s="11">
        <f t="shared" si="16"/>
        <v>0</v>
      </c>
      <c r="AB133" s="12">
        <f t="shared" si="10"/>
        <v>25200</v>
      </c>
    </row>
    <row r="134" spans="2:28" x14ac:dyDescent="0.25">
      <c r="B134" s="31"/>
      <c r="C134" s="34"/>
      <c r="D134" s="4" t="s">
        <v>32</v>
      </c>
      <c r="E134" s="11">
        <f t="shared" si="17"/>
        <v>1505</v>
      </c>
      <c r="F134" s="11">
        <f t="shared" si="16"/>
        <v>2955</v>
      </c>
      <c r="G134" s="11">
        <f t="shared" si="16"/>
        <v>1442</v>
      </c>
      <c r="H134" s="11">
        <f t="shared" si="16"/>
        <v>1044</v>
      </c>
      <c r="I134" s="11">
        <f t="shared" si="16"/>
        <v>1661</v>
      </c>
      <c r="J134" s="11">
        <f t="shared" si="16"/>
        <v>134</v>
      </c>
      <c r="K134" s="11">
        <f t="shared" si="16"/>
        <v>1518</v>
      </c>
      <c r="L134" s="11">
        <f t="shared" si="16"/>
        <v>1643</v>
      </c>
      <c r="M134" s="11">
        <f t="shared" si="16"/>
        <v>1492</v>
      </c>
      <c r="N134" s="11">
        <f t="shared" si="16"/>
        <v>2094</v>
      </c>
      <c r="O134" s="11">
        <f t="shared" si="16"/>
        <v>2475</v>
      </c>
      <c r="P134" s="11">
        <f t="shared" si="16"/>
        <v>2017</v>
      </c>
      <c r="Q134" s="11">
        <f t="shared" si="16"/>
        <v>1677</v>
      </c>
      <c r="R134" s="11">
        <f t="shared" si="16"/>
        <v>968</v>
      </c>
      <c r="S134" s="11">
        <f t="shared" si="16"/>
        <v>1643</v>
      </c>
      <c r="T134" s="11">
        <f t="shared" si="16"/>
        <v>0</v>
      </c>
      <c r="U134" s="11">
        <f t="shared" si="16"/>
        <v>150</v>
      </c>
      <c r="V134" s="11">
        <f t="shared" si="16"/>
        <v>0</v>
      </c>
      <c r="W134" s="11">
        <f t="shared" si="16"/>
        <v>0</v>
      </c>
      <c r="X134" s="11">
        <f t="shared" si="16"/>
        <v>0</v>
      </c>
      <c r="Y134" s="11">
        <f t="shared" si="16"/>
        <v>0</v>
      </c>
      <c r="Z134" s="11">
        <f t="shared" si="16"/>
        <v>0</v>
      </c>
      <c r="AA134" s="11">
        <f t="shared" si="16"/>
        <v>0</v>
      </c>
      <c r="AB134" s="12">
        <f t="shared" si="10"/>
        <v>24418</v>
      </c>
    </row>
    <row r="135" spans="2:28" x14ac:dyDescent="0.25">
      <c r="B135" s="31"/>
      <c r="C135" s="34"/>
      <c r="D135" s="4" t="s">
        <v>33</v>
      </c>
      <c r="E135" s="11">
        <f t="shared" si="17"/>
        <v>1752</v>
      </c>
      <c r="F135" s="11">
        <f t="shared" si="16"/>
        <v>1142</v>
      </c>
      <c r="G135" s="11">
        <f t="shared" si="16"/>
        <v>573</v>
      </c>
      <c r="H135" s="11">
        <f t="shared" si="16"/>
        <v>1212</v>
      </c>
      <c r="I135" s="11">
        <f t="shared" si="16"/>
        <v>168</v>
      </c>
      <c r="J135" s="11">
        <f t="shared" si="16"/>
        <v>171</v>
      </c>
      <c r="K135" s="11">
        <f t="shared" si="16"/>
        <v>384</v>
      </c>
      <c r="L135" s="11">
        <f t="shared" si="16"/>
        <v>1825</v>
      </c>
      <c r="M135" s="11">
        <f t="shared" si="16"/>
        <v>1327</v>
      </c>
      <c r="N135" s="11">
        <f t="shared" si="16"/>
        <v>1981</v>
      </c>
      <c r="O135" s="11">
        <f t="shared" si="16"/>
        <v>4348</v>
      </c>
      <c r="P135" s="11">
        <f t="shared" si="16"/>
        <v>3157</v>
      </c>
      <c r="Q135" s="11">
        <f t="shared" si="16"/>
        <v>6145</v>
      </c>
      <c r="R135" s="11">
        <f t="shared" si="16"/>
        <v>10624</v>
      </c>
      <c r="S135" s="11">
        <f t="shared" si="16"/>
        <v>6852</v>
      </c>
      <c r="T135" s="11">
        <f t="shared" si="16"/>
        <v>2254</v>
      </c>
      <c r="U135" s="11">
        <f t="shared" si="16"/>
        <v>349</v>
      </c>
      <c r="V135" s="11">
        <f t="shared" si="16"/>
        <v>5541</v>
      </c>
      <c r="W135" s="11">
        <f t="shared" si="16"/>
        <v>0</v>
      </c>
      <c r="X135" s="11">
        <f t="shared" si="16"/>
        <v>0</v>
      </c>
      <c r="Y135" s="11">
        <f t="shared" si="16"/>
        <v>0</v>
      </c>
      <c r="Z135" s="11">
        <f t="shared" si="16"/>
        <v>0</v>
      </c>
      <c r="AA135" s="11">
        <f t="shared" si="16"/>
        <v>0</v>
      </c>
      <c r="AB135" s="12">
        <f t="shared" si="10"/>
        <v>49805</v>
      </c>
    </row>
    <row r="136" spans="2:28" ht="15.75" thickBot="1" x14ac:dyDescent="0.3">
      <c r="B136" s="32"/>
      <c r="C136" s="35"/>
      <c r="D136" s="1" t="s">
        <v>11</v>
      </c>
      <c r="E136" s="13">
        <f>SUM(E127:E135)</f>
        <v>93944</v>
      </c>
      <c r="F136" s="13">
        <f t="shared" ref="F136:AB136" si="18">SUM(F127:F135)</f>
        <v>59225</v>
      </c>
      <c r="G136" s="13">
        <f t="shared" si="18"/>
        <v>11842</v>
      </c>
      <c r="H136" s="13">
        <f t="shared" si="18"/>
        <v>10930</v>
      </c>
      <c r="I136" s="13">
        <f t="shared" si="18"/>
        <v>10372</v>
      </c>
      <c r="J136" s="13">
        <f t="shared" si="18"/>
        <v>8354</v>
      </c>
      <c r="K136" s="13">
        <f t="shared" si="18"/>
        <v>16203</v>
      </c>
      <c r="L136" s="13">
        <f t="shared" si="18"/>
        <v>18821</v>
      </c>
      <c r="M136" s="13">
        <f t="shared" si="18"/>
        <v>17576</v>
      </c>
      <c r="N136" s="13">
        <f t="shared" si="18"/>
        <v>45659</v>
      </c>
      <c r="O136" s="13">
        <f t="shared" si="18"/>
        <v>60990</v>
      </c>
      <c r="P136" s="13">
        <f t="shared" si="18"/>
        <v>49493</v>
      </c>
      <c r="Q136" s="13">
        <f t="shared" si="18"/>
        <v>76197</v>
      </c>
      <c r="R136" s="13">
        <f t="shared" si="18"/>
        <v>57568</v>
      </c>
      <c r="S136" s="13">
        <f t="shared" si="18"/>
        <v>42874</v>
      </c>
      <c r="T136" s="13">
        <f t="shared" si="18"/>
        <v>25451</v>
      </c>
      <c r="U136" s="13">
        <f t="shared" si="18"/>
        <v>12509</v>
      </c>
      <c r="V136" s="13">
        <f t="shared" si="18"/>
        <v>28434</v>
      </c>
      <c r="W136" s="13">
        <f t="shared" si="18"/>
        <v>5329</v>
      </c>
      <c r="X136" s="13">
        <f t="shared" si="18"/>
        <v>4739</v>
      </c>
      <c r="Y136" s="13">
        <f t="shared" si="18"/>
        <v>954</v>
      </c>
      <c r="Z136" s="13">
        <f t="shared" si="18"/>
        <v>415</v>
      </c>
      <c r="AA136" s="13">
        <f t="shared" si="18"/>
        <v>196</v>
      </c>
      <c r="AB136" s="16">
        <f t="shared" si="18"/>
        <v>658075</v>
      </c>
    </row>
    <row r="138" spans="2:28" x14ac:dyDescent="0.25">
      <c r="B138" s="17" t="s">
        <v>54</v>
      </c>
      <c r="C138"/>
      <c r="D138"/>
    </row>
    <row r="139" spans="2:28" x14ac:dyDescent="0.25">
      <c r="B139" s="17" t="s">
        <v>55</v>
      </c>
      <c r="C139"/>
      <c r="D139"/>
    </row>
  </sheetData>
  <mergeCells count="20">
    <mergeCell ref="B1:AB1"/>
    <mergeCell ref="B2:AB2"/>
    <mergeCell ref="B3:AB3"/>
    <mergeCell ref="C67:C76"/>
    <mergeCell ref="C77:C86"/>
    <mergeCell ref="B5:C6"/>
    <mergeCell ref="D5:D6"/>
    <mergeCell ref="E5:AB5"/>
    <mergeCell ref="B7:B136"/>
    <mergeCell ref="C7:C16"/>
    <mergeCell ref="C17:C26"/>
    <mergeCell ref="C27:C36"/>
    <mergeCell ref="C37:C46"/>
    <mergeCell ref="C47:C56"/>
    <mergeCell ref="C57:C66"/>
    <mergeCell ref="C127:C136"/>
    <mergeCell ref="C87:C96"/>
    <mergeCell ref="C97:C106"/>
    <mergeCell ref="C107:C116"/>
    <mergeCell ref="C117:C126"/>
  </mergeCells>
  <pageMargins left="0.11811023622047245" right="0.11811023622047245" top="0.15748031496062992" bottom="0.15748031496062992" header="0.31496062992125984" footer="0.31496062992125984"/>
  <pageSetup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139"/>
  <sheetViews>
    <sheetView showGridLines="0" topLeftCell="J119" zoomScale="85" zoomScaleNormal="85" workbookViewId="0">
      <selection activeCell="AC138" sqref="AC138"/>
    </sheetView>
  </sheetViews>
  <sheetFormatPr baseColWidth="10" defaultRowHeight="15" x14ac:dyDescent="0.25"/>
  <cols>
    <col min="1" max="1" width="1.85546875" customWidth="1"/>
    <col min="2" max="2" width="6.140625" customWidth="1"/>
    <col min="3" max="3" width="18.7109375" style="5" customWidth="1"/>
    <col min="4" max="4" width="13.140625" style="2" customWidth="1"/>
    <col min="5" max="27" width="10.5703125" customWidth="1"/>
  </cols>
  <sheetData>
    <row r="1" spans="2:28" ht="18" x14ac:dyDescent="0.25">
      <c r="B1" s="24" t="s">
        <v>51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</row>
    <row r="2" spans="2:28" ht="18" x14ac:dyDescent="0.25">
      <c r="B2" s="24" t="s">
        <v>52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</row>
    <row r="3" spans="2:28" ht="18" x14ac:dyDescent="0.25">
      <c r="B3" s="25" t="s">
        <v>53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</row>
    <row r="4" spans="2:28" ht="15.75" thickBot="1" x14ac:dyDescent="0.3">
      <c r="C4" s="5" t="s">
        <v>58</v>
      </c>
    </row>
    <row r="5" spans="2:28" ht="19.5" customHeight="1" thickBot="1" x14ac:dyDescent="0.35">
      <c r="B5" s="20" t="s">
        <v>48</v>
      </c>
      <c r="C5" s="21"/>
      <c r="D5" s="29" t="s">
        <v>24</v>
      </c>
      <c r="E5" s="26" t="s">
        <v>34</v>
      </c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8"/>
    </row>
    <row r="6" spans="2:28" ht="30.75" thickBot="1" x14ac:dyDescent="0.3">
      <c r="B6" s="22"/>
      <c r="C6" s="23"/>
      <c r="D6" s="30"/>
      <c r="E6" s="6" t="s">
        <v>1</v>
      </c>
      <c r="F6" s="7" t="s">
        <v>12</v>
      </c>
      <c r="G6" s="7" t="s">
        <v>13</v>
      </c>
      <c r="H6" s="7" t="s">
        <v>14</v>
      </c>
      <c r="I6" s="7" t="s">
        <v>15</v>
      </c>
      <c r="J6" s="7" t="s">
        <v>16</v>
      </c>
      <c r="K6" s="7" t="s">
        <v>17</v>
      </c>
      <c r="L6" s="7" t="s">
        <v>18</v>
      </c>
      <c r="M6" s="7" t="s">
        <v>19</v>
      </c>
      <c r="N6" s="7" t="s">
        <v>20</v>
      </c>
      <c r="O6" s="7" t="s">
        <v>21</v>
      </c>
      <c r="P6" s="7" t="s">
        <v>22</v>
      </c>
      <c r="Q6" s="7" t="s">
        <v>23</v>
      </c>
      <c r="R6" s="7" t="s">
        <v>2</v>
      </c>
      <c r="S6" s="7" t="s">
        <v>3</v>
      </c>
      <c r="T6" s="7" t="s">
        <v>4</v>
      </c>
      <c r="U6" s="7" t="s">
        <v>5</v>
      </c>
      <c r="V6" s="7" t="s">
        <v>6</v>
      </c>
      <c r="W6" s="7" t="s">
        <v>7</v>
      </c>
      <c r="X6" s="7" t="s">
        <v>8</v>
      </c>
      <c r="Y6" s="7" t="s">
        <v>9</v>
      </c>
      <c r="Z6" s="8" t="s">
        <v>10</v>
      </c>
      <c r="AA6" s="9" t="s">
        <v>0</v>
      </c>
      <c r="AB6" s="10" t="s">
        <v>50</v>
      </c>
    </row>
    <row r="7" spans="2:28" x14ac:dyDescent="0.25">
      <c r="B7" s="31" t="s">
        <v>47</v>
      </c>
      <c r="C7" s="33" t="s">
        <v>35</v>
      </c>
      <c r="D7" s="3" t="s">
        <v>25</v>
      </c>
      <c r="E7" s="14">
        <v>867</v>
      </c>
      <c r="F7" s="14">
        <v>289</v>
      </c>
      <c r="G7" s="14">
        <v>37</v>
      </c>
      <c r="H7" s="14">
        <v>41</v>
      </c>
      <c r="I7" s="14">
        <v>35</v>
      </c>
      <c r="J7" s="14">
        <v>38</v>
      </c>
      <c r="K7" s="14">
        <v>49</v>
      </c>
      <c r="L7" s="14">
        <v>64</v>
      </c>
      <c r="M7" s="14">
        <v>59</v>
      </c>
      <c r="N7" s="14">
        <v>98</v>
      </c>
      <c r="O7" s="14">
        <v>135</v>
      </c>
      <c r="P7" s="14">
        <v>74</v>
      </c>
      <c r="Q7" s="14">
        <v>146</v>
      </c>
      <c r="R7" s="14">
        <v>85</v>
      </c>
      <c r="S7" s="14">
        <v>46</v>
      </c>
      <c r="T7" s="14">
        <v>28</v>
      </c>
      <c r="U7" s="14">
        <v>11</v>
      </c>
      <c r="V7" s="14">
        <v>25</v>
      </c>
      <c r="W7" s="14">
        <v>12</v>
      </c>
      <c r="X7" s="14">
        <v>12</v>
      </c>
      <c r="Y7" s="14">
        <v>2</v>
      </c>
      <c r="Z7" s="14">
        <v>0</v>
      </c>
      <c r="AA7" s="14">
        <v>4</v>
      </c>
      <c r="AB7" s="15">
        <f>SUM(E7:AA7)</f>
        <v>2157</v>
      </c>
    </row>
    <row r="8" spans="2:28" x14ac:dyDescent="0.25">
      <c r="B8" s="31"/>
      <c r="C8" s="34"/>
      <c r="D8" s="4" t="s">
        <v>26</v>
      </c>
      <c r="E8" s="11">
        <v>486</v>
      </c>
      <c r="F8" s="11">
        <v>128</v>
      </c>
      <c r="G8" s="11">
        <v>29</v>
      </c>
      <c r="H8" s="11">
        <v>31</v>
      </c>
      <c r="I8" s="11">
        <v>36</v>
      </c>
      <c r="J8" s="11">
        <v>37</v>
      </c>
      <c r="K8" s="11">
        <v>91</v>
      </c>
      <c r="L8" s="11">
        <v>96</v>
      </c>
      <c r="M8" s="11">
        <v>87</v>
      </c>
      <c r="N8" s="11">
        <v>222</v>
      </c>
      <c r="O8" s="11">
        <v>224</v>
      </c>
      <c r="P8" s="11">
        <v>159</v>
      </c>
      <c r="Q8" s="11">
        <v>129</v>
      </c>
      <c r="R8" s="11">
        <v>81</v>
      </c>
      <c r="S8" s="11">
        <v>51</v>
      </c>
      <c r="T8" s="11">
        <v>22</v>
      </c>
      <c r="U8" s="11">
        <v>16</v>
      </c>
      <c r="V8" s="11">
        <v>91</v>
      </c>
      <c r="W8" s="11">
        <v>3</v>
      </c>
      <c r="X8" s="11">
        <v>31</v>
      </c>
      <c r="Y8" s="11">
        <v>3</v>
      </c>
      <c r="Z8" s="11">
        <v>36</v>
      </c>
      <c r="AA8" s="11">
        <v>0</v>
      </c>
      <c r="AB8" s="12">
        <f t="shared" ref="AB8:AB15" si="0">SUM(E8:AA8)</f>
        <v>2089</v>
      </c>
    </row>
    <row r="9" spans="2:28" x14ac:dyDescent="0.25">
      <c r="B9" s="31"/>
      <c r="C9" s="34"/>
      <c r="D9" s="4" t="s">
        <v>27</v>
      </c>
      <c r="E9" s="11">
        <v>142</v>
      </c>
      <c r="F9" s="11">
        <v>18</v>
      </c>
      <c r="G9" s="11">
        <v>12</v>
      </c>
      <c r="H9" s="11">
        <v>8</v>
      </c>
      <c r="I9" s="11">
        <v>23</v>
      </c>
      <c r="J9" s="11">
        <v>23</v>
      </c>
      <c r="K9" s="11">
        <v>36</v>
      </c>
      <c r="L9" s="11">
        <v>13</v>
      </c>
      <c r="M9" s="11">
        <v>19</v>
      </c>
      <c r="N9" s="11">
        <v>130</v>
      </c>
      <c r="O9" s="11">
        <v>203</v>
      </c>
      <c r="P9" s="11">
        <v>89</v>
      </c>
      <c r="Q9" s="11">
        <v>93</v>
      </c>
      <c r="R9" s="11">
        <v>87</v>
      </c>
      <c r="S9" s="11">
        <v>4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2">
        <f t="shared" si="0"/>
        <v>900</v>
      </c>
    </row>
    <row r="10" spans="2:28" x14ac:dyDescent="0.25">
      <c r="B10" s="31"/>
      <c r="C10" s="34"/>
      <c r="D10" s="4" t="s">
        <v>28</v>
      </c>
      <c r="E10" s="11">
        <v>314</v>
      </c>
      <c r="F10" s="11">
        <v>55</v>
      </c>
      <c r="G10" s="11">
        <v>12</v>
      </c>
      <c r="H10" s="11">
        <v>0</v>
      </c>
      <c r="I10" s="11">
        <v>0</v>
      </c>
      <c r="J10" s="11">
        <v>55</v>
      </c>
      <c r="K10" s="11">
        <v>84</v>
      </c>
      <c r="L10" s="11">
        <v>67</v>
      </c>
      <c r="M10" s="11">
        <v>59</v>
      </c>
      <c r="N10" s="11">
        <v>193</v>
      </c>
      <c r="O10" s="11">
        <v>305</v>
      </c>
      <c r="P10" s="11">
        <v>476</v>
      </c>
      <c r="Q10" s="11">
        <v>673</v>
      </c>
      <c r="R10" s="11">
        <v>502</v>
      </c>
      <c r="S10" s="11">
        <v>220</v>
      </c>
      <c r="T10" s="11">
        <v>148</v>
      </c>
      <c r="U10" s="11">
        <v>13</v>
      </c>
      <c r="V10" s="11">
        <v>148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2">
        <f t="shared" si="0"/>
        <v>3324</v>
      </c>
    </row>
    <row r="11" spans="2:28" x14ac:dyDescent="0.25">
      <c r="B11" s="31"/>
      <c r="C11" s="34"/>
      <c r="D11" s="4" t="s">
        <v>29</v>
      </c>
      <c r="E11" s="11">
        <v>0</v>
      </c>
      <c r="F11" s="11">
        <v>0</v>
      </c>
      <c r="G11" s="11">
        <v>0</v>
      </c>
      <c r="H11" s="11">
        <v>22</v>
      </c>
      <c r="I11" s="11">
        <v>0</v>
      </c>
      <c r="J11" s="11">
        <v>0</v>
      </c>
      <c r="K11" s="11">
        <v>22</v>
      </c>
      <c r="L11" s="11">
        <v>22</v>
      </c>
      <c r="M11" s="11">
        <v>0</v>
      </c>
      <c r="N11" s="11">
        <v>23</v>
      </c>
      <c r="O11" s="11">
        <v>325</v>
      </c>
      <c r="P11" s="11">
        <v>809</v>
      </c>
      <c r="Q11" s="11">
        <v>268</v>
      </c>
      <c r="R11" s="11">
        <v>252</v>
      </c>
      <c r="S11" s="11">
        <v>73</v>
      </c>
      <c r="T11" s="11">
        <v>0</v>
      </c>
      <c r="U11" s="11">
        <v>29</v>
      </c>
      <c r="V11" s="11">
        <v>315</v>
      </c>
      <c r="W11" s="11">
        <v>0</v>
      </c>
      <c r="X11" s="11">
        <v>0</v>
      </c>
      <c r="Y11" s="11">
        <v>0</v>
      </c>
      <c r="Z11" s="11">
        <v>0</v>
      </c>
      <c r="AA11" s="11">
        <v>0</v>
      </c>
      <c r="AB11" s="12">
        <f t="shared" si="0"/>
        <v>2160</v>
      </c>
    </row>
    <row r="12" spans="2:28" x14ac:dyDescent="0.25">
      <c r="B12" s="31"/>
      <c r="C12" s="34"/>
      <c r="D12" s="4" t="s">
        <v>30</v>
      </c>
      <c r="E12" s="11">
        <v>341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1238</v>
      </c>
      <c r="R12" s="11">
        <v>102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2">
        <f t="shared" si="0"/>
        <v>1681</v>
      </c>
    </row>
    <row r="13" spans="2:28" x14ac:dyDescent="0.25">
      <c r="B13" s="31"/>
      <c r="C13" s="34"/>
      <c r="D13" s="4" t="s">
        <v>31</v>
      </c>
      <c r="E13" s="11">
        <v>702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423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2">
        <f t="shared" si="0"/>
        <v>1125</v>
      </c>
    </row>
    <row r="14" spans="2:28" x14ac:dyDescent="0.25">
      <c r="B14" s="31"/>
      <c r="C14" s="34"/>
      <c r="D14" s="4" t="s">
        <v>32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12">
        <f t="shared" si="0"/>
        <v>0</v>
      </c>
    </row>
    <row r="15" spans="2:28" x14ac:dyDescent="0.25">
      <c r="B15" s="31"/>
      <c r="C15" s="34"/>
      <c r="D15" s="4" t="s">
        <v>33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2">
        <f t="shared" si="0"/>
        <v>0</v>
      </c>
    </row>
    <row r="16" spans="2:28" ht="15.75" thickBot="1" x14ac:dyDescent="0.3">
      <c r="B16" s="31"/>
      <c r="C16" s="35"/>
      <c r="D16" s="1" t="s">
        <v>11</v>
      </c>
      <c r="E16" s="13">
        <f>SUM(E7:E15)</f>
        <v>2852</v>
      </c>
      <c r="F16" s="13">
        <f t="shared" ref="F16:AB16" si="1">SUM(F7:F15)</f>
        <v>490</v>
      </c>
      <c r="G16" s="13">
        <f t="shared" si="1"/>
        <v>90</v>
      </c>
      <c r="H16" s="13">
        <f t="shared" si="1"/>
        <v>102</v>
      </c>
      <c r="I16" s="13">
        <f t="shared" si="1"/>
        <v>94</v>
      </c>
      <c r="J16" s="13">
        <f t="shared" si="1"/>
        <v>153</v>
      </c>
      <c r="K16" s="13">
        <f t="shared" si="1"/>
        <v>282</v>
      </c>
      <c r="L16" s="13">
        <f t="shared" si="1"/>
        <v>262</v>
      </c>
      <c r="M16" s="13">
        <f t="shared" si="1"/>
        <v>224</v>
      </c>
      <c r="N16" s="13">
        <f t="shared" si="1"/>
        <v>666</v>
      </c>
      <c r="O16" s="13">
        <f t="shared" si="1"/>
        <v>1192</v>
      </c>
      <c r="P16" s="13">
        <f t="shared" si="1"/>
        <v>1607</v>
      </c>
      <c r="Q16" s="13">
        <f t="shared" si="1"/>
        <v>2970</v>
      </c>
      <c r="R16" s="13">
        <f t="shared" si="1"/>
        <v>1109</v>
      </c>
      <c r="S16" s="13">
        <f t="shared" si="1"/>
        <v>394</v>
      </c>
      <c r="T16" s="13">
        <f t="shared" si="1"/>
        <v>198</v>
      </c>
      <c r="U16" s="13">
        <f t="shared" si="1"/>
        <v>69</v>
      </c>
      <c r="V16" s="13">
        <f t="shared" si="1"/>
        <v>579</v>
      </c>
      <c r="W16" s="13">
        <f t="shared" si="1"/>
        <v>15</v>
      </c>
      <c r="X16" s="13">
        <f t="shared" si="1"/>
        <v>43</v>
      </c>
      <c r="Y16" s="13">
        <f t="shared" si="1"/>
        <v>5</v>
      </c>
      <c r="Z16" s="13">
        <f t="shared" si="1"/>
        <v>36</v>
      </c>
      <c r="AA16" s="13">
        <f t="shared" si="1"/>
        <v>4</v>
      </c>
      <c r="AB16" s="16">
        <f t="shared" si="1"/>
        <v>13436</v>
      </c>
    </row>
    <row r="17" spans="2:28" x14ac:dyDescent="0.25">
      <c r="B17" s="31"/>
      <c r="C17" s="33" t="s">
        <v>36</v>
      </c>
      <c r="D17" s="3" t="s">
        <v>25</v>
      </c>
      <c r="E17" s="14">
        <v>2885</v>
      </c>
      <c r="F17" s="14">
        <v>3193</v>
      </c>
      <c r="G17" s="14">
        <v>213</v>
      </c>
      <c r="H17" s="14">
        <v>127</v>
      </c>
      <c r="I17" s="14">
        <v>143</v>
      </c>
      <c r="J17" s="14">
        <v>130</v>
      </c>
      <c r="K17" s="14">
        <v>204</v>
      </c>
      <c r="L17" s="14">
        <v>200</v>
      </c>
      <c r="M17" s="14">
        <v>184</v>
      </c>
      <c r="N17" s="14">
        <v>460</v>
      </c>
      <c r="O17" s="14">
        <v>504</v>
      </c>
      <c r="P17" s="14">
        <v>308</v>
      </c>
      <c r="Q17" s="14">
        <v>380</v>
      </c>
      <c r="R17" s="14">
        <v>212</v>
      </c>
      <c r="S17" s="14">
        <v>108</v>
      </c>
      <c r="T17" s="14">
        <v>74</v>
      </c>
      <c r="U17" s="14">
        <v>71</v>
      </c>
      <c r="V17" s="14">
        <v>131</v>
      </c>
      <c r="W17" s="14">
        <v>73</v>
      </c>
      <c r="X17" s="14">
        <v>69</v>
      </c>
      <c r="Y17" s="14">
        <v>17</v>
      </c>
      <c r="Z17" s="14">
        <v>13</v>
      </c>
      <c r="AA17" s="14">
        <v>15</v>
      </c>
      <c r="AB17" s="15">
        <f>SUM(E17:AA17)</f>
        <v>9714</v>
      </c>
    </row>
    <row r="18" spans="2:28" x14ac:dyDescent="0.25">
      <c r="B18" s="31"/>
      <c r="C18" s="34"/>
      <c r="D18" s="4" t="s">
        <v>26</v>
      </c>
      <c r="E18" s="11">
        <v>2534</v>
      </c>
      <c r="F18" s="11">
        <v>1432</v>
      </c>
      <c r="G18" s="11">
        <v>326</v>
      </c>
      <c r="H18" s="11">
        <v>347</v>
      </c>
      <c r="I18" s="11">
        <v>326</v>
      </c>
      <c r="J18" s="11">
        <v>245</v>
      </c>
      <c r="K18" s="11">
        <v>553</v>
      </c>
      <c r="L18" s="11">
        <v>439</v>
      </c>
      <c r="M18" s="11">
        <v>428</v>
      </c>
      <c r="N18" s="11">
        <v>1234</v>
      </c>
      <c r="O18" s="11">
        <v>2074</v>
      </c>
      <c r="P18" s="11">
        <v>1535</v>
      </c>
      <c r="Q18" s="11">
        <v>2353</v>
      </c>
      <c r="R18" s="11">
        <v>1151</v>
      </c>
      <c r="S18" s="11">
        <v>753</v>
      </c>
      <c r="T18" s="11">
        <v>527</v>
      </c>
      <c r="U18" s="11">
        <v>350</v>
      </c>
      <c r="V18" s="11">
        <v>838</v>
      </c>
      <c r="W18" s="11">
        <v>339</v>
      </c>
      <c r="X18" s="11">
        <v>204</v>
      </c>
      <c r="Y18" s="11">
        <v>71</v>
      </c>
      <c r="Z18" s="11">
        <v>38</v>
      </c>
      <c r="AA18" s="11">
        <v>61</v>
      </c>
      <c r="AB18" s="12">
        <f t="shared" ref="AB18:AB81" si="2">SUM(E18:AA18)</f>
        <v>18158</v>
      </c>
    </row>
    <row r="19" spans="2:28" x14ac:dyDescent="0.25">
      <c r="B19" s="31"/>
      <c r="C19" s="34"/>
      <c r="D19" s="4" t="s">
        <v>27</v>
      </c>
      <c r="E19" s="11">
        <v>874</v>
      </c>
      <c r="F19" s="11">
        <v>358</v>
      </c>
      <c r="G19" s="11">
        <v>128</v>
      </c>
      <c r="H19" s="11">
        <v>134</v>
      </c>
      <c r="I19" s="11">
        <v>143</v>
      </c>
      <c r="J19" s="11">
        <v>92</v>
      </c>
      <c r="K19" s="11">
        <v>309</v>
      </c>
      <c r="L19" s="11">
        <v>304</v>
      </c>
      <c r="M19" s="11">
        <v>392</v>
      </c>
      <c r="N19" s="11">
        <v>1106</v>
      </c>
      <c r="O19" s="11">
        <v>1883</v>
      </c>
      <c r="P19" s="11">
        <v>1562</v>
      </c>
      <c r="Q19" s="11">
        <v>1826</v>
      </c>
      <c r="R19" s="11">
        <v>1016</v>
      </c>
      <c r="S19" s="11">
        <v>553</v>
      </c>
      <c r="T19" s="11">
        <v>591</v>
      </c>
      <c r="U19" s="11">
        <v>647</v>
      </c>
      <c r="V19" s="11">
        <v>681</v>
      </c>
      <c r="W19" s="11">
        <v>216</v>
      </c>
      <c r="X19" s="11">
        <v>149</v>
      </c>
      <c r="Y19" s="11">
        <v>0</v>
      </c>
      <c r="Z19" s="11">
        <v>0</v>
      </c>
      <c r="AA19" s="11">
        <v>0</v>
      </c>
      <c r="AB19" s="12">
        <f t="shared" si="2"/>
        <v>12964</v>
      </c>
    </row>
    <row r="20" spans="2:28" x14ac:dyDescent="0.25">
      <c r="B20" s="31"/>
      <c r="C20" s="34"/>
      <c r="D20" s="4" t="s">
        <v>28</v>
      </c>
      <c r="E20" s="11">
        <v>1789</v>
      </c>
      <c r="F20" s="11">
        <v>812</v>
      </c>
      <c r="G20" s="11">
        <v>220</v>
      </c>
      <c r="H20" s="11">
        <v>301</v>
      </c>
      <c r="I20" s="11">
        <v>262</v>
      </c>
      <c r="J20" s="11">
        <v>229</v>
      </c>
      <c r="K20" s="11">
        <v>520</v>
      </c>
      <c r="L20" s="11">
        <v>489</v>
      </c>
      <c r="M20" s="11">
        <v>503</v>
      </c>
      <c r="N20" s="11">
        <v>1399</v>
      </c>
      <c r="O20" s="11">
        <v>3368</v>
      </c>
      <c r="P20" s="11">
        <v>2958</v>
      </c>
      <c r="Q20" s="11">
        <v>4796</v>
      </c>
      <c r="R20" s="11">
        <v>3803</v>
      </c>
      <c r="S20" s="11">
        <v>1468</v>
      </c>
      <c r="T20" s="11">
        <v>1291</v>
      </c>
      <c r="U20" s="11">
        <v>606</v>
      </c>
      <c r="V20" s="11">
        <v>2226</v>
      </c>
      <c r="W20" s="11">
        <v>468</v>
      </c>
      <c r="X20" s="11">
        <v>524</v>
      </c>
      <c r="Y20" s="11">
        <v>137</v>
      </c>
      <c r="Z20" s="11">
        <v>12</v>
      </c>
      <c r="AA20" s="11">
        <v>0</v>
      </c>
      <c r="AB20" s="12">
        <f t="shared" si="2"/>
        <v>28181</v>
      </c>
    </row>
    <row r="21" spans="2:28" x14ac:dyDescent="0.25">
      <c r="B21" s="31"/>
      <c r="C21" s="34"/>
      <c r="D21" s="4" t="s">
        <v>29</v>
      </c>
      <c r="E21" s="11">
        <v>3016</v>
      </c>
      <c r="F21" s="11">
        <v>930</v>
      </c>
      <c r="G21" s="11">
        <v>383</v>
      </c>
      <c r="H21" s="11">
        <v>390</v>
      </c>
      <c r="I21" s="11">
        <v>405</v>
      </c>
      <c r="J21" s="11">
        <v>410</v>
      </c>
      <c r="K21" s="11">
        <v>857</v>
      </c>
      <c r="L21" s="11">
        <v>397</v>
      </c>
      <c r="M21" s="11">
        <v>590</v>
      </c>
      <c r="N21" s="11">
        <v>1905</v>
      </c>
      <c r="O21" s="11">
        <v>3735</v>
      </c>
      <c r="P21" s="11">
        <v>3184</v>
      </c>
      <c r="Q21" s="11">
        <v>7853</v>
      </c>
      <c r="R21" s="11">
        <v>4546</v>
      </c>
      <c r="S21" s="11">
        <v>2511</v>
      </c>
      <c r="T21" s="11">
        <v>1649</v>
      </c>
      <c r="U21" s="11">
        <v>1782</v>
      </c>
      <c r="V21" s="11">
        <v>1653</v>
      </c>
      <c r="W21" s="11">
        <v>814</v>
      </c>
      <c r="X21" s="11">
        <v>264</v>
      </c>
      <c r="Y21" s="11">
        <v>0</v>
      </c>
      <c r="Z21" s="11">
        <v>0</v>
      </c>
      <c r="AA21" s="11">
        <v>0</v>
      </c>
      <c r="AB21" s="12">
        <f t="shared" si="2"/>
        <v>37274</v>
      </c>
    </row>
    <row r="22" spans="2:28" x14ac:dyDescent="0.25">
      <c r="B22" s="31"/>
      <c r="C22" s="34"/>
      <c r="D22" s="4" t="s">
        <v>30</v>
      </c>
      <c r="E22" s="11">
        <v>4879</v>
      </c>
      <c r="F22" s="11">
        <v>1717</v>
      </c>
      <c r="G22" s="11">
        <v>751</v>
      </c>
      <c r="H22" s="11">
        <v>665</v>
      </c>
      <c r="I22" s="11">
        <v>955</v>
      </c>
      <c r="J22" s="11">
        <v>365</v>
      </c>
      <c r="K22" s="11">
        <v>970</v>
      </c>
      <c r="L22" s="11">
        <v>545</v>
      </c>
      <c r="M22" s="11">
        <v>1002</v>
      </c>
      <c r="N22" s="11">
        <v>3314</v>
      </c>
      <c r="O22" s="11">
        <v>3198</v>
      </c>
      <c r="P22" s="11">
        <v>3048</v>
      </c>
      <c r="Q22" s="11">
        <v>4300</v>
      </c>
      <c r="R22" s="11">
        <v>4125</v>
      </c>
      <c r="S22" s="11">
        <v>1389</v>
      </c>
      <c r="T22" s="11">
        <v>1432</v>
      </c>
      <c r="U22" s="11">
        <v>477</v>
      </c>
      <c r="V22" s="11">
        <v>1110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2">
        <f t="shared" si="2"/>
        <v>34242</v>
      </c>
    </row>
    <row r="23" spans="2:28" x14ac:dyDescent="0.25">
      <c r="B23" s="31"/>
      <c r="C23" s="34"/>
      <c r="D23" s="4" t="s">
        <v>31</v>
      </c>
      <c r="E23" s="11">
        <v>968</v>
      </c>
      <c r="F23" s="11">
        <v>1199</v>
      </c>
      <c r="G23" s="11">
        <v>0</v>
      </c>
      <c r="H23" s="11">
        <v>298</v>
      </c>
      <c r="I23" s="11">
        <v>289</v>
      </c>
      <c r="J23" s="11">
        <v>513</v>
      </c>
      <c r="K23" s="11">
        <v>581</v>
      </c>
      <c r="L23" s="11">
        <v>652</v>
      </c>
      <c r="M23" s="11">
        <v>1016</v>
      </c>
      <c r="N23" s="11">
        <v>1796</v>
      </c>
      <c r="O23" s="11">
        <v>1140</v>
      </c>
      <c r="P23" s="11">
        <v>829</v>
      </c>
      <c r="Q23" s="11">
        <v>1628</v>
      </c>
      <c r="R23" s="11">
        <v>260</v>
      </c>
      <c r="S23" s="11">
        <v>426</v>
      </c>
      <c r="T23" s="11">
        <v>110</v>
      </c>
      <c r="U23" s="11">
        <v>0</v>
      </c>
      <c r="V23" s="11">
        <v>112</v>
      </c>
      <c r="W23" s="11">
        <v>0</v>
      </c>
      <c r="X23" s="11">
        <v>0</v>
      </c>
      <c r="Y23" s="11">
        <v>0</v>
      </c>
      <c r="Z23" s="11">
        <v>0</v>
      </c>
      <c r="AA23" s="11">
        <v>0</v>
      </c>
      <c r="AB23" s="12">
        <f t="shared" si="2"/>
        <v>11817</v>
      </c>
    </row>
    <row r="24" spans="2:28" x14ac:dyDescent="0.25">
      <c r="B24" s="31"/>
      <c r="C24" s="34"/>
      <c r="D24" s="4" t="s">
        <v>32</v>
      </c>
      <c r="E24" s="11">
        <v>410</v>
      </c>
      <c r="F24" s="11">
        <v>1132</v>
      </c>
      <c r="G24" s="11">
        <v>286</v>
      </c>
      <c r="H24" s="11">
        <v>582</v>
      </c>
      <c r="I24" s="11">
        <v>443</v>
      </c>
      <c r="J24" s="11">
        <v>305</v>
      </c>
      <c r="K24" s="11">
        <v>548</v>
      </c>
      <c r="L24" s="11">
        <v>1144</v>
      </c>
      <c r="M24" s="11">
        <v>1274</v>
      </c>
      <c r="N24" s="11">
        <v>3061</v>
      </c>
      <c r="O24" s="11">
        <v>1308</v>
      </c>
      <c r="P24" s="11">
        <v>1747</v>
      </c>
      <c r="Q24" s="11">
        <v>1313</v>
      </c>
      <c r="R24" s="11">
        <v>1875</v>
      </c>
      <c r="S24" s="11">
        <v>1153</v>
      </c>
      <c r="T24" s="11">
        <v>138</v>
      </c>
      <c r="U24" s="11">
        <v>166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0</v>
      </c>
      <c r="AB24" s="12">
        <f t="shared" si="2"/>
        <v>16885</v>
      </c>
    </row>
    <row r="25" spans="2:28" x14ac:dyDescent="0.25">
      <c r="B25" s="31"/>
      <c r="C25" s="34"/>
      <c r="D25" s="4" t="s">
        <v>33</v>
      </c>
      <c r="E25" s="11">
        <v>1688</v>
      </c>
      <c r="F25" s="11">
        <v>1221</v>
      </c>
      <c r="G25" s="11">
        <v>755</v>
      </c>
      <c r="H25" s="11">
        <v>0</v>
      </c>
      <c r="I25" s="11">
        <v>168</v>
      </c>
      <c r="J25" s="11">
        <v>528</v>
      </c>
      <c r="K25" s="11">
        <v>491</v>
      </c>
      <c r="L25" s="11">
        <v>1551</v>
      </c>
      <c r="M25" s="11">
        <v>1529</v>
      </c>
      <c r="N25" s="11">
        <v>2451</v>
      </c>
      <c r="O25" s="11">
        <v>3164</v>
      </c>
      <c r="P25" s="11">
        <v>3210</v>
      </c>
      <c r="Q25" s="11">
        <v>967</v>
      </c>
      <c r="R25" s="11">
        <v>1327</v>
      </c>
      <c r="S25" s="11">
        <v>855</v>
      </c>
      <c r="T25" s="11">
        <v>197</v>
      </c>
      <c r="U25" s="11">
        <v>0</v>
      </c>
      <c r="V25" s="11">
        <v>3089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2">
        <f t="shared" si="2"/>
        <v>23191</v>
      </c>
    </row>
    <row r="26" spans="2:28" ht="15.75" thickBot="1" x14ac:dyDescent="0.3">
      <c r="B26" s="31"/>
      <c r="C26" s="35"/>
      <c r="D26" s="1" t="s">
        <v>11</v>
      </c>
      <c r="E26" s="13">
        <f>SUM(E17:E25)</f>
        <v>19043</v>
      </c>
      <c r="F26" s="13">
        <f t="shared" ref="F26:AB26" si="3">SUM(F17:F25)</f>
        <v>11994</v>
      </c>
      <c r="G26" s="13">
        <f t="shared" si="3"/>
        <v>3062</v>
      </c>
      <c r="H26" s="13">
        <f t="shared" si="3"/>
        <v>2844</v>
      </c>
      <c r="I26" s="13">
        <f t="shared" si="3"/>
        <v>3134</v>
      </c>
      <c r="J26" s="13">
        <f t="shared" si="3"/>
        <v>2817</v>
      </c>
      <c r="K26" s="13">
        <f t="shared" si="3"/>
        <v>5033</v>
      </c>
      <c r="L26" s="13">
        <f t="shared" si="3"/>
        <v>5721</v>
      </c>
      <c r="M26" s="13">
        <f t="shared" si="3"/>
        <v>6918</v>
      </c>
      <c r="N26" s="13">
        <f t="shared" si="3"/>
        <v>16726</v>
      </c>
      <c r="O26" s="13">
        <f t="shared" si="3"/>
        <v>20374</v>
      </c>
      <c r="P26" s="13">
        <f t="shared" si="3"/>
        <v>18381</v>
      </c>
      <c r="Q26" s="13">
        <f t="shared" si="3"/>
        <v>25416</v>
      </c>
      <c r="R26" s="13">
        <f t="shared" si="3"/>
        <v>18315</v>
      </c>
      <c r="S26" s="13">
        <f t="shared" si="3"/>
        <v>9216</v>
      </c>
      <c r="T26" s="13">
        <f t="shared" si="3"/>
        <v>6009</v>
      </c>
      <c r="U26" s="13">
        <f t="shared" si="3"/>
        <v>4099</v>
      </c>
      <c r="V26" s="13">
        <f t="shared" si="3"/>
        <v>9840</v>
      </c>
      <c r="W26" s="13">
        <f t="shared" si="3"/>
        <v>1910</v>
      </c>
      <c r="X26" s="13">
        <f t="shared" si="3"/>
        <v>1210</v>
      </c>
      <c r="Y26" s="13">
        <f t="shared" si="3"/>
        <v>225</v>
      </c>
      <c r="Z26" s="13">
        <f t="shared" si="3"/>
        <v>63</v>
      </c>
      <c r="AA26" s="13">
        <f t="shared" si="3"/>
        <v>76</v>
      </c>
      <c r="AB26" s="16">
        <f t="shared" si="3"/>
        <v>192426</v>
      </c>
    </row>
    <row r="27" spans="2:28" x14ac:dyDescent="0.25">
      <c r="B27" s="31"/>
      <c r="C27" s="33" t="s">
        <v>37</v>
      </c>
      <c r="D27" s="3" t="s">
        <v>25</v>
      </c>
      <c r="E27" s="14">
        <v>1236</v>
      </c>
      <c r="F27" s="14">
        <v>1059</v>
      </c>
      <c r="G27" s="14">
        <v>251</v>
      </c>
      <c r="H27" s="14">
        <v>78</v>
      </c>
      <c r="I27" s="14">
        <v>78</v>
      </c>
      <c r="J27" s="14">
        <v>75</v>
      </c>
      <c r="K27" s="14">
        <v>105</v>
      </c>
      <c r="L27" s="14">
        <v>120</v>
      </c>
      <c r="M27" s="14">
        <v>109</v>
      </c>
      <c r="N27" s="14">
        <v>243</v>
      </c>
      <c r="O27" s="14">
        <v>306</v>
      </c>
      <c r="P27" s="14">
        <v>175</v>
      </c>
      <c r="Q27" s="14">
        <v>218</v>
      </c>
      <c r="R27" s="14">
        <v>191</v>
      </c>
      <c r="S27" s="14">
        <v>98</v>
      </c>
      <c r="T27" s="14">
        <v>36</v>
      </c>
      <c r="U27" s="14">
        <v>43</v>
      </c>
      <c r="V27" s="14">
        <v>85</v>
      </c>
      <c r="W27" s="14">
        <v>39</v>
      </c>
      <c r="X27" s="14">
        <v>13</v>
      </c>
      <c r="Y27" s="14">
        <v>5</v>
      </c>
      <c r="Z27" s="14">
        <v>0</v>
      </c>
      <c r="AA27" s="14">
        <v>10</v>
      </c>
      <c r="AB27" s="15">
        <f t="shared" si="2"/>
        <v>4573</v>
      </c>
    </row>
    <row r="28" spans="2:28" x14ac:dyDescent="0.25">
      <c r="B28" s="31"/>
      <c r="C28" s="34"/>
      <c r="D28" s="4" t="s">
        <v>26</v>
      </c>
      <c r="E28" s="11">
        <v>1322</v>
      </c>
      <c r="F28" s="11">
        <v>511</v>
      </c>
      <c r="G28" s="11">
        <v>165</v>
      </c>
      <c r="H28" s="11">
        <v>92</v>
      </c>
      <c r="I28" s="11">
        <v>139</v>
      </c>
      <c r="J28" s="11">
        <v>101</v>
      </c>
      <c r="K28" s="11">
        <v>194</v>
      </c>
      <c r="L28" s="11">
        <v>166</v>
      </c>
      <c r="M28" s="11">
        <v>171</v>
      </c>
      <c r="N28" s="11">
        <v>440</v>
      </c>
      <c r="O28" s="11">
        <v>735</v>
      </c>
      <c r="P28" s="11">
        <v>562</v>
      </c>
      <c r="Q28" s="11">
        <v>702</v>
      </c>
      <c r="R28" s="11">
        <v>415</v>
      </c>
      <c r="S28" s="11">
        <v>329</v>
      </c>
      <c r="T28" s="11">
        <v>175</v>
      </c>
      <c r="U28" s="11">
        <v>161</v>
      </c>
      <c r="V28" s="11">
        <v>275</v>
      </c>
      <c r="W28" s="11">
        <v>60</v>
      </c>
      <c r="X28" s="11">
        <v>16</v>
      </c>
      <c r="Y28" s="11">
        <v>0</v>
      </c>
      <c r="Z28" s="11">
        <v>0</v>
      </c>
      <c r="AA28" s="11">
        <v>0</v>
      </c>
      <c r="AB28" s="12">
        <f t="shared" si="2"/>
        <v>6731</v>
      </c>
    </row>
    <row r="29" spans="2:28" x14ac:dyDescent="0.25">
      <c r="B29" s="31"/>
      <c r="C29" s="34"/>
      <c r="D29" s="4" t="s">
        <v>27</v>
      </c>
      <c r="E29" s="11">
        <v>386</v>
      </c>
      <c r="F29" s="11">
        <v>181</v>
      </c>
      <c r="G29" s="11">
        <v>76</v>
      </c>
      <c r="H29" s="11">
        <v>75</v>
      </c>
      <c r="I29" s="11">
        <v>62</v>
      </c>
      <c r="J29" s="11">
        <v>73</v>
      </c>
      <c r="K29" s="11">
        <v>94</v>
      </c>
      <c r="L29" s="11">
        <v>58</v>
      </c>
      <c r="M29" s="11">
        <v>86</v>
      </c>
      <c r="N29" s="11">
        <v>402</v>
      </c>
      <c r="O29" s="11">
        <v>513</v>
      </c>
      <c r="P29" s="11">
        <v>220</v>
      </c>
      <c r="Q29" s="11">
        <v>539</v>
      </c>
      <c r="R29" s="11">
        <v>194</v>
      </c>
      <c r="S29" s="11">
        <v>149</v>
      </c>
      <c r="T29" s="11">
        <v>107</v>
      </c>
      <c r="U29" s="11">
        <v>27</v>
      </c>
      <c r="V29" s="11">
        <v>246</v>
      </c>
      <c r="W29" s="11">
        <v>17</v>
      </c>
      <c r="X29" s="11">
        <v>22</v>
      </c>
      <c r="Y29" s="11">
        <v>0</v>
      </c>
      <c r="Z29" s="11">
        <v>0</v>
      </c>
      <c r="AA29" s="11">
        <v>0</v>
      </c>
      <c r="AB29" s="12">
        <f t="shared" si="2"/>
        <v>3527</v>
      </c>
    </row>
    <row r="30" spans="2:28" x14ac:dyDescent="0.25">
      <c r="B30" s="31"/>
      <c r="C30" s="34"/>
      <c r="D30" s="4" t="s">
        <v>28</v>
      </c>
      <c r="E30" s="11">
        <v>201</v>
      </c>
      <c r="F30" s="11">
        <v>166</v>
      </c>
      <c r="G30" s="11">
        <v>68</v>
      </c>
      <c r="H30" s="11">
        <v>89</v>
      </c>
      <c r="I30" s="11">
        <v>50</v>
      </c>
      <c r="J30" s="11">
        <v>41</v>
      </c>
      <c r="K30" s="11">
        <v>153</v>
      </c>
      <c r="L30" s="11">
        <v>156</v>
      </c>
      <c r="M30" s="11">
        <v>201</v>
      </c>
      <c r="N30" s="11">
        <v>460</v>
      </c>
      <c r="O30" s="11">
        <v>661</v>
      </c>
      <c r="P30" s="11">
        <v>882</v>
      </c>
      <c r="Q30" s="11">
        <v>1185</v>
      </c>
      <c r="R30" s="11">
        <v>412</v>
      </c>
      <c r="S30" s="11">
        <v>289</v>
      </c>
      <c r="T30" s="11">
        <v>32</v>
      </c>
      <c r="U30" s="11">
        <v>9</v>
      </c>
      <c r="V30" s="11">
        <v>59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2">
        <f t="shared" si="2"/>
        <v>5114</v>
      </c>
    </row>
    <row r="31" spans="2:28" x14ac:dyDescent="0.25">
      <c r="B31" s="31"/>
      <c r="C31" s="34"/>
      <c r="D31" s="4" t="s">
        <v>29</v>
      </c>
      <c r="E31" s="11">
        <v>21</v>
      </c>
      <c r="F31" s="11">
        <v>0</v>
      </c>
      <c r="G31" s="11">
        <v>26</v>
      </c>
      <c r="H31" s="11">
        <v>52</v>
      </c>
      <c r="I31" s="11">
        <v>23</v>
      </c>
      <c r="J31" s="11">
        <v>0</v>
      </c>
      <c r="K31" s="11">
        <v>33</v>
      </c>
      <c r="L31" s="11">
        <v>79</v>
      </c>
      <c r="M31" s="11">
        <v>34</v>
      </c>
      <c r="N31" s="11">
        <v>164</v>
      </c>
      <c r="O31" s="11">
        <v>269</v>
      </c>
      <c r="P31" s="11">
        <v>537</v>
      </c>
      <c r="Q31" s="11">
        <v>289</v>
      </c>
      <c r="R31" s="11">
        <v>187</v>
      </c>
      <c r="S31" s="11">
        <v>167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2">
        <f t="shared" si="2"/>
        <v>1881</v>
      </c>
    </row>
    <row r="32" spans="2:28" x14ac:dyDescent="0.25">
      <c r="B32" s="31"/>
      <c r="C32" s="34"/>
      <c r="D32" s="4" t="s">
        <v>30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116</v>
      </c>
      <c r="O32" s="11">
        <v>384</v>
      </c>
      <c r="P32" s="11">
        <v>317</v>
      </c>
      <c r="Q32" s="11">
        <v>0</v>
      </c>
      <c r="R32" s="11">
        <v>123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2">
        <f t="shared" si="2"/>
        <v>940</v>
      </c>
    </row>
    <row r="33" spans="2:28" x14ac:dyDescent="0.25">
      <c r="B33" s="31"/>
      <c r="C33" s="34"/>
      <c r="D33" s="4" t="s">
        <v>31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2">
        <f t="shared" si="2"/>
        <v>0</v>
      </c>
    </row>
    <row r="34" spans="2:28" x14ac:dyDescent="0.25">
      <c r="B34" s="31"/>
      <c r="C34" s="34"/>
      <c r="D34" s="4" t="s">
        <v>32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2">
        <f t="shared" si="2"/>
        <v>0</v>
      </c>
    </row>
    <row r="35" spans="2:28" x14ac:dyDescent="0.25">
      <c r="B35" s="31"/>
      <c r="C35" s="34"/>
      <c r="D35" s="4" t="s">
        <v>33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2">
        <f t="shared" si="2"/>
        <v>0</v>
      </c>
    </row>
    <row r="36" spans="2:28" ht="15.75" thickBot="1" x14ac:dyDescent="0.3">
      <c r="B36" s="31"/>
      <c r="C36" s="35"/>
      <c r="D36" s="1" t="s">
        <v>11</v>
      </c>
      <c r="E36" s="13">
        <f>SUM(E27:E35)</f>
        <v>3166</v>
      </c>
      <c r="F36" s="13">
        <f t="shared" ref="F36:AB36" si="4">SUM(F27:F35)</f>
        <v>1917</v>
      </c>
      <c r="G36" s="13">
        <f t="shared" si="4"/>
        <v>586</v>
      </c>
      <c r="H36" s="13">
        <f t="shared" si="4"/>
        <v>386</v>
      </c>
      <c r="I36" s="13">
        <f t="shared" si="4"/>
        <v>352</v>
      </c>
      <c r="J36" s="13">
        <f t="shared" si="4"/>
        <v>290</v>
      </c>
      <c r="K36" s="13">
        <f t="shared" si="4"/>
        <v>579</v>
      </c>
      <c r="L36" s="13">
        <f t="shared" si="4"/>
        <v>579</v>
      </c>
      <c r="M36" s="13">
        <f t="shared" si="4"/>
        <v>601</v>
      </c>
      <c r="N36" s="13">
        <f t="shared" si="4"/>
        <v>1825</v>
      </c>
      <c r="O36" s="13">
        <f t="shared" si="4"/>
        <v>2868</v>
      </c>
      <c r="P36" s="13">
        <f t="shared" si="4"/>
        <v>2693</v>
      </c>
      <c r="Q36" s="13">
        <f t="shared" si="4"/>
        <v>2933</v>
      </c>
      <c r="R36" s="13">
        <f t="shared" si="4"/>
        <v>1522</v>
      </c>
      <c r="S36" s="13">
        <f t="shared" si="4"/>
        <v>1032</v>
      </c>
      <c r="T36" s="13">
        <f t="shared" si="4"/>
        <v>350</v>
      </c>
      <c r="U36" s="13">
        <f t="shared" si="4"/>
        <v>240</v>
      </c>
      <c r="V36" s="13">
        <f t="shared" si="4"/>
        <v>665</v>
      </c>
      <c r="W36" s="13">
        <f t="shared" si="4"/>
        <v>116</v>
      </c>
      <c r="X36" s="13">
        <f t="shared" si="4"/>
        <v>51</v>
      </c>
      <c r="Y36" s="13">
        <f t="shared" si="4"/>
        <v>5</v>
      </c>
      <c r="Z36" s="13">
        <f t="shared" si="4"/>
        <v>0</v>
      </c>
      <c r="AA36" s="13">
        <f t="shared" si="4"/>
        <v>10</v>
      </c>
      <c r="AB36" s="16">
        <f t="shared" si="4"/>
        <v>22766</v>
      </c>
    </row>
    <row r="37" spans="2:28" x14ac:dyDescent="0.25">
      <c r="B37" s="31"/>
      <c r="C37" s="33" t="s">
        <v>38</v>
      </c>
      <c r="D37" s="3" t="s">
        <v>25</v>
      </c>
      <c r="E37" s="14">
        <v>11024</v>
      </c>
      <c r="F37" s="14">
        <v>17829</v>
      </c>
      <c r="G37" s="14">
        <v>764</v>
      </c>
      <c r="H37" s="14">
        <v>701</v>
      </c>
      <c r="I37" s="14">
        <v>623</v>
      </c>
      <c r="J37" s="14">
        <v>651</v>
      </c>
      <c r="K37" s="14">
        <v>1100</v>
      </c>
      <c r="L37" s="14">
        <v>935</v>
      </c>
      <c r="M37" s="14">
        <v>823</v>
      </c>
      <c r="N37" s="14">
        <v>1751</v>
      </c>
      <c r="O37" s="14">
        <v>2160</v>
      </c>
      <c r="P37" s="14">
        <v>1338</v>
      </c>
      <c r="Q37" s="14">
        <v>1474</v>
      </c>
      <c r="R37" s="14">
        <v>892</v>
      </c>
      <c r="S37" s="14">
        <v>515</v>
      </c>
      <c r="T37" s="14">
        <v>403</v>
      </c>
      <c r="U37" s="14">
        <v>283</v>
      </c>
      <c r="V37" s="14">
        <v>528</v>
      </c>
      <c r="W37" s="14">
        <v>213</v>
      </c>
      <c r="X37" s="14">
        <v>122</v>
      </c>
      <c r="Y37" s="14">
        <v>57</v>
      </c>
      <c r="Z37" s="14">
        <v>30</v>
      </c>
      <c r="AA37" s="14">
        <v>30</v>
      </c>
      <c r="AB37" s="15">
        <f t="shared" si="2"/>
        <v>44246</v>
      </c>
    </row>
    <row r="38" spans="2:28" x14ac:dyDescent="0.25">
      <c r="B38" s="31"/>
      <c r="C38" s="34"/>
      <c r="D38" s="4" t="s">
        <v>26</v>
      </c>
      <c r="E38" s="11">
        <v>6521</v>
      </c>
      <c r="F38" s="11">
        <v>6886</v>
      </c>
      <c r="G38" s="11">
        <v>1235</v>
      </c>
      <c r="H38" s="11">
        <v>1134</v>
      </c>
      <c r="I38" s="11">
        <v>1098</v>
      </c>
      <c r="J38" s="11">
        <v>1147</v>
      </c>
      <c r="K38" s="11">
        <v>2416</v>
      </c>
      <c r="L38" s="11">
        <v>2253</v>
      </c>
      <c r="M38" s="11">
        <v>2130</v>
      </c>
      <c r="N38" s="11">
        <v>5400</v>
      </c>
      <c r="O38" s="11">
        <v>5767</v>
      </c>
      <c r="P38" s="11">
        <v>3842</v>
      </c>
      <c r="Q38" s="11">
        <v>4966</v>
      </c>
      <c r="R38" s="11">
        <v>3217</v>
      </c>
      <c r="S38" s="11">
        <v>2393</v>
      </c>
      <c r="T38" s="11">
        <v>1384</v>
      </c>
      <c r="U38" s="11">
        <v>1030</v>
      </c>
      <c r="V38" s="11">
        <v>2297</v>
      </c>
      <c r="W38" s="11">
        <v>653</v>
      </c>
      <c r="X38" s="11">
        <v>318</v>
      </c>
      <c r="Y38" s="11">
        <v>182</v>
      </c>
      <c r="Z38" s="11">
        <v>68</v>
      </c>
      <c r="AA38" s="11">
        <v>4</v>
      </c>
      <c r="AB38" s="12">
        <f t="shared" si="2"/>
        <v>56341</v>
      </c>
    </row>
    <row r="39" spans="2:28" x14ac:dyDescent="0.25">
      <c r="B39" s="31"/>
      <c r="C39" s="34"/>
      <c r="D39" s="4" t="s">
        <v>27</v>
      </c>
      <c r="E39" s="11">
        <v>1336</v>
      </c>
      <c r="F39" s="11">
        <v>1135</v>
      </c>
      <c r="G39" s="11">
        <v>329</v>
      </c>
      <c r="H39" s="11">
        <v>310</v>
      </c>
      <c r="I39" s="11">
        <v>358</v>
      </c>
      <c r="J39" s="11">
        <v>476</v>
      </c>
      <c r="K39" s="11">
        <v>856</v>
      </c>
      <c r="L39" s="11">
        <v>1203</v>
      </c>
      <c r="M39" s="11">
        <v>1084</v>
      </c>
      <c r="N39" s="11">
        <v>2022</v>
      </c>
      <c r="O39" s="11">
        <v>3084</v>
      </c>
      <c r="P39" s="11">
        <v>2690</v>
      </c>
      <c r="Q39" s="11">
        <v>2920</v>
      </c>
      <c r="R39" s="11">
        <v>2280</v>
      </c>
      <c r="S39" s="11">
        <v>1465</v>
      </c>
      <c r="T39" s="11">
        <v>979</v>
      </c>
      <c r="U39" s="11">
        <v>709</v>
      </c>
      <c r="V39" s="11">
        <v>1150</v>
      </c>
      <c r="W39" s="11">
        <v>464</v>
      </c>
      <c r="X39" s="11">
        <v>226</v>
      </c>
      <c r="Y39" s="11">
        <v>18</v>
      </c>
      <c r="Z39" s="11">
        <v>0</v>
      </c>
      <c r="AA39" s="11">
        <v>8</v>
      </c>
      <c r="AB39" s="12">
        <f t="shared" si="2"/>
        <v>25102</v>
      </c>
    </row>
    <row r="40" spans="2:28" x14ac:dyDescent="0.25">
      <c r="B40" s="31"/>
      <c r="C40" s="34"/>
      <c r="D40" s="4" t="s">
        <v>28</v>
      </c>
      <c r="E40" s="11">
        <v>744</v>
      </c>
      <c r="F40" s="11">
        <v>849</v>
      </c>
      <c r="G40" s="11">
        <v>296</v>
      </c>
      <c r="H40" s="11">
        <v>254</v>
      </c>
      <c r="I40" s="11">
        <v>319</v>
      </c>
      <c r="J40" s="11">
        <v>400</v>
      </c>
      <c r="K40" s="11">
        <v>567</v>
      </c>
      <c r="L40" s="11">
        <v>469</v>
      </c>
      <c r="M40" s="11">
        <v>542</v>
      </c>
      <c r="N40" s="11">
        <v>2125</v>
      </c>
      <c r="O40" s="11">
        <v>3445</v>
      </c>
      <c r="P40" s="11">
        <v>3038</v>
      </c>
      <c r="Q40" s="11">
        <v>5116</v>
      </c>
      <c r="R40" s="11">
        <v>2707</v>
      </c>
      <c r="S40" s="11">
        <v>1733</v>
      </c>
      <c r="T40" s="11">
        <v>852</v>
      </c>
      <c r="U40" s="11">
        <v>386</v>
      </c>
      <c r="V40" s="11">
        <v>692</v>
      </c>
      <c r="W40" s="11">
        <v>210</v>
      </c>
      <c r="X40" s="11">
        <v>203</v>
      </c>
      <c r="Y40" s="11">
        <v>27</v>
      </c>
      <c r="Z40" s="11">
        <v>0</v>
      </c>
      <c r="AA40" s="11">
        <v>0</v>
      </c>
      <c r="AB40" s="12">
        <f t="shared" si="2"/>
        <v>24974</v>
      </c>
    </row>
    <row r="41" spans="2:28" x14ac:dyDescent="0.25">
      <c r="B41" s="31"/>
      <c r="C41" s="34"/>
      <c r="D41" s="4" t="s">
        <v>29</v>
      </c>
      <c r="E41" s="11">
        <v>418</v>
      </c>
      <c r="F41" s="11">
        <v>637</v>
      </c>
      <c r="G41" s="11">
        <v>357</v>
      </c>
      <c r="H41" s="11">
        <v>259</v>
      </c>
      <c r="I41" s="11">
        <v>200</v>
      </c>
      <c r="J41" s="11">
        <v>258</v>
      </c>
      <c r="K41" s="11">
        <v>478</v>
      </c>
      <c r="L41" s="11">
        <v>318</v>
      </c>
      <c r="M41" s="11">
        <v>344</v>
      </c>
      <c r="N41" s="11">
        <v>1283</v>
      </c>
      <c r="O41" s="11">
        <v>3164</v>
      </c>
      <c r="P41" s="11">
        <v>1765</v>
      </c>
      <c r="Q41" s="11">
        <v>3544</v>
      </c>
      <c r="R41" s="11">
        <v>1823</v>
      </c>
      <c r="S41" s="11">
        <v>1073</v>
      </c>
      <c r="T41" s="11">
        <v>1488</v>
      </c>
      <c r="U41" s="11">
        <v>711</v>
      </c>
      <c r="V41" s="11">
        <v>755</v>
      </c>
      <c r="W41" s="11">
        <v>49</v>
      </c>
      <c r="X41" s="11">
        <v>0</v>
      </c>
      <c r="Y41" s="11">
        <v>0</v>
      </c>
      <c r="Z41" s="11">
        <v>0</v>
      </c>
      <c r="AA41" s="11">
        <v>0</v>
      </c>
      <c r="AB41" s="12">
        <f t="shared" si="2"/>
        <v>18924</v>
      </c>
    </row>
    <row r="42" spans="2:28" x14ac:dyDescent="0.25">
      <c r="B42" s="31"/>
      <c r="C42" s="34"/>
      <c r="D42" s="4" t="s">
        <v>30</v>
      </c>
      <c r="E42" s="11">
        <v>759</v>
      </c>
      <c r="F42" s="11">
        <v>46</v>
      </c>
      <c r="G42" s="11">
        <v>139</v>
      </c>
      <c r="H42" s="11">
        <v>220</v>
      </c>
      <c r="I42" s="11">
        <v>47</v>
      </c>
      <c r="J42" s="11">
        <v>93</v>
      </c>
      <c r="K42" s="11">
        <v>289</v>
      </c>
      <c r="L42" s="11">
        <v>226</v>
      </c>
      <c r="M42" s="11">
        <v>111</v>
      </c>
      <c r="N42" s="11">
        <v>939</v>
      </c>
      <c r="O42" s="11">
        <v>2073</v>
      </c>
      <c r="P42" s="11">
        <v>2066</v>
      </c>
      <c r="Q42" s="11">
        <v>1294</v>
      </c>
      <c r="R42" s="11">
        <v>1156</v>
      </c>
      <c r="S42" s="11">
        <v>112</v>
      </c>
      <c r="T42" s="11">
        <v>786</v>
      </c>
      <c r="U42" s="11">
        <v>260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12">
        <f t="shared" si="2"/>
        <v>10616</v>
      </c>
    </row>
    <row r="43" spans="2:28" x14ac:dyDescent="0.25">
      <c r="B43" s="31"/>
      <c r="C43" s="34"/>
      <c r="D43" s="4" t="s">
        <v>31</v>
      </c>
      <c r="E43" s="11">
        <v>0</v>
      </c>
      <c r="F43" s="11">
        <v>0</v>
      </c>
      <c r="G43" s="11">
        <v>0</v>
      </c>
      <c r="H43" s="11">
        <v>208</v>
      </c>
      <c r="I43" s="11">
        <v>104</v>
      </c>
      <c r="J43" s="11">
        <v>105</v>
      </c>
      <c r="K43" s="11">
        <v>418</v>
      </c>
      <c r="L43" s="11">
        <v>311</v>
      </c>
      <c r="M43" s="11">
        <v>103</v>
      </c>
      <c r="N43" s="11">
        <v>171</v>
      </c>
      <c r="O43" s="11">
        <v>171</v>
      </c>
      <c r="P43" s="11">
        <v>0</v>
      </c>
      <c r="Q43" s="11">
        <v>1256</v>
      </c>
      <c r="R43" s="11">
        <v>1301</v>
      </c>
      <c r="S43" s="11">
        <v>1013</v>
      </c>
      <c r="T43" s="11">
        <v>102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12">
        <f t="shared" si="2"/>
        <v>5263</v>
      </c>
    </row>
    <row r="44" spans="2:28" x14ac:dyDescent="0.25">
      <c r="B44" s="31"/>
      <c r="C44" s="34"/>
      <c r="D44" s="4" t="s">
        <v>32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139</v>
      </c>
      <c r="S44" s="11">
        <v>125</v>
      </c>
      <c r="T44" s="11">
        <v>136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12">
        <f t="shared" si="2"/>
        <v>400</v>
      </c>
    </row>
    <row r="45" spans="2:28" x14ac:dyDescent="0.25">
      <c r="B45" s="31"/>
      <c r="C45" s="34"/>
      <c r="D45" s="4" t="s">
        <v>33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4330</v>
      </c>
      <c r="R45" s="11">
        <v>2506</v>
      </c>
      <c r="S45" s="11">
        <v>295</v>
      </c>
      <c r="T45" s="11">
        <v>0</v>
      </c>
      <c r="U45" s="11">
        <v>0</v>
      </c>
      <c r="V45" s="11">
        <v>2239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2">
        <f t="shared" si="2"/>
        <v>9370</v>
      </c>
    </row>
    <row r="46" spans="2:28" ht="15.75" thickBot="1" x14ac:dyDescent="0.3">
      <c r="B46" s="31"/>
      <c r="C46" s="35"/>
      <c r="D46" s="1" t="s">
        <v>11</v>
      </c>
      <c r="E46" s="13">
        <f>SUM(E37:E45)</f>
        <v>20802</v>
      </c>
      <c r="F46" s="13">
        <f t="shared" ref="F46:AB46" si="5">SUM(F37:F45)</f>
        <v>27382</v>
      </c>
      <c r="G46" s="13">
        <f t="shared" si="5"/>
        <v>3120</v>
      </c>
      <c r="H46" s="13">
        <f t="shared" si="5"/>
        <v>3086</v>
      </c>
      <c r="I46" s="13">
        <f t="shared" si="5"/>
        <v>2749</v>
      </c>
      <c r="J46" s="13">
        <f t="shared" si="5"/>
        <v>3130</v>
      </c>
      <c r="K46" s="13">
        <f t="shared" si="5"/>
        <v>6124</v>
      </c>
      <c r="L46" s="13">
        <f t="shared" si="5"/>
        <v>5715</v>
      </c>
      <c r="M46" s="13">
        <f t="shared" si="5"/>
        <v>5137</v>
      </c>
      <c r="N46" s="13">
        <f t="shared" si="5"/>
        <v>13691</v>
      </c>
      <c r="O46" s="13">
        <f t="shared" si="5"/>
        <v>19864</v>
      </c>
      <c r="P46" s="13">
        <f t="shared" si="5"/>
        <v>14739</v>
      </c>
      <c r="Q46" s="13">
        <f t="shared" si="5"/>
        <v>24900</v>
      </c>
      <c r="R46" s="13">
        <f t="shared" si="5"/>
        <v>16021</v>
      </c>
      <c r="S46" s="13">
        <f t="shared" si="5"/>
        <v>8724</v>
      </c>
      <c r="T46" s="13">
        <f t="shared" si="5"/>
        <v>6130</v>
      </c>
      <c r="U46" s="13">
        <f t="shared" si="5"/>
        <v>3379</v>
      </c>
      <c r="V46" s="13">
        <f t="shared" si="5"/>
        <v>7661</v>
      </c>
      <c r="W46" s="13">
        <f t="shared" si="5"/>
        <v>1589</v>
      </c>
      <c r="X46" s="13">
        <f t="shared" si="5"/>
        <v>869</v>
      </c>
      <c r="Y46" s="13">
        <f t="shared" si="5"/>
        <v>284</v>
      </c>
      <c r="Z46" s="13">
        <f t="shared" si="5"/>
        <v>98</v>
      </c>
      <c r="AA46" s="13">
        <f t="shared" si="5"/>
        <v>42</v>
      </c>
      <c r="AB46" s="16">
        <f t="shared" si="5"/>
        <v>195236</v>
      </c>
    </row>
    <row r="47" spans="2:28" x14ac:dyDescent="0.25">
      <c r="B47" s="31"/>
      <c r="C47" s="33" t="s">
        <v>39</v>
      </c>
      <c r="D47" s="3" t="s">
        <v>25</v>
      </c>
      <c r="E47" s="14">
        <v>289</v>
      </c>
      <c r="F47" s="14">
        <v>289</v>
      </c>
      <c r="G47" s="14">
        <v>14</v>
      </c>
      <c r="H47" s="14">
        <v>25</v>
      </c>
      <c r="I47" s="14">
        <v>6</v>
      </c>
      <c r="J47" s="14">
        <v>20</v>
      </c>
      <c r="K47" s="14">
        <v>22</v>
      </c>
      <c r="L47" s="14">
        <v>38</v>
      </c>
      <c r="M47" s="14">
        <v>20</v>
      </c>
      <c r="N47" s="14">
        <v>58</v>
      </c>
      <c r="O47" s="14">
        <v>78</v>
      </c>
      <c r="P47" s="14">
        <v>75</v>
      </c>
      <c r="Q47" s="14">
        <v>134</v>
      </c>
      <c r="R47" s="14">
        <v>139</v>
      </c>
      <c r="S47" s="14">
        <v>83</v>
      </c>
      <c r="T47" s="14">
        <v>61</v>
      </c>
      <c r="U47" s="14">
        <v>33</v>
      </c>
      <c r="V47" s="14">
        <v>102</v>
      </c>
      <c r="W47" s="14">
        <v>51</v>
      </c>
      <c r="X47" s="14">
        <v>40</v>
      </c>
      <c r="Y47" s="14">
        <v>9</v>
      </c>
      <c r="Z47" s="14">
        <v>4</v>
      </c>
      <c r="AA47" s="14">
        <v>21</v>
      </c>
      <c r="AB47" s="15">
        <f t="shared" si="2"/>
        <v>1611</v>
      </c>
    </row>
    <row r="48" spans="2:28" x14ac:dyDescent="0.25">
      <c r="B48" s="31"/>
      <c r="C48" s="34"/>
      <c r="D48" s="4" t="s">
        <v>26</v>
      </c>
      <c r="E48" s="11">
        <v>154</v>
      </c>
      <c r="F48" s="11">
        <v>97</v>
      </c>
      <c r="G48" s="11">
        <v>11</v>
      </c>
      <c r="H48" s="11">
        <v>25</v>
      </c>
      <c r="I48" s="11">
        <v>7</v>
      </c>
      <c r="J48" s="11">
        <v>23</v>
      </c>
      <c r="K48" s="11">
        <v>62</v>
      </c>
      <c r="L48" s="11">
        <v>45</v>
      </c>
      <c r="M48" s="11">
        <v>41</v>
      </c>
      <c r="N48" s="11">
        <v>107</v>
      </c>
      <c r="O48" s="11">
        <v>190</v>
      </c>
      <c r="P48" s="11">
        <v>147</v>
      </c>
      <c r="Q48" s="11">
        <v>404</v>
      </c>
      <c r="R48" s="11">
        <v>396</v>
      </c>
      <c r="S48" s="11">
        <v>276</v>
      </c>
      <c r="T48" s="11">
        <v>176</v>
      </c>
      <c r="U48" s="11">
        <v>141</v>
      </c>
      <c r="V48" s="11">
        <v>402</v>
      </c>
      <c r="W48" s="11">
        <v>105</v>
      </c>
      <c r="X48" s="11">
        <v>68</v>
      </c>
      <c r="Y48" s="11">
        <v>30</v>
      </c>
      <c r="Z48" s="11">
        <v>3</v>
      </c>
      <c r="AA48" s="11">
        <v>0</v>
      </c>
      <c r="AB48" s="12">
        <f t="shared" si="2"/>
        <v>2910</v>
      </c>
    </row>
    <row r="49" spans="2:28" x14ac:dyDescent="0.25">
      <c r="B49" s="31"/>
      <c r="C49" s="34"/>
      <c r="D49" s="4" t="s">
        <v>27</v>
      </c>
      <c r="E49" s="11">
        <v>134</v>
      </c>
      <c r="F49" s="11">
        <v>14</v>
      </c>
      <c r="G49" s="11">
        <v>0</v>
      </c>
      <c r="H49" s="11">
        <v>0</v>
      </c>
      <c r="I49" s="11">
        <v>7</v>
      </c>
      <c r="J49" s="11">
        <v>0</v>
      </c>
      <c r="K49" s="11">
        <v>13</v>
      </c>
      <c r="L49" s="11">
        <v>60</v>
      </c>
      <c r="M49" s="11">
        <v>44</v>
      </c>
      <c r="N49" s="11">
        <v>113</v>
      </c>
      <c r="O49" s="11">
        <v>376</v>
      </c>
      <c r="P49" s="11">
        <v>251</v>
      </c>
      <c r="Q49" s="11">
        <v>217</v>
      </c>
      <c r="R49" s="11">
        <v>370</v>
      </c>
      <c r="S49" s="11">
        <v>282</v>
      </c>
      <c r="T49" s="11">
        <v>204</v>
      </c>
      <c r="U49" s="11">
        <v>147</v>
      </c>
      <c r="V49" s="11">
        <v>131</v>
      </c>
      <c r="W49" s="11">
        <v>102</v>
      </c>
      <c r="X49" s="11">
        <v>101</v>
      </c>
      <c r="Y49" s="11">
        <v>5</v>
      </c>
      <c r="Z49" s="11">
        <v>0</v>
      </c>
      <c r="AA49" s="11">
        <v>0</v>
      </c>
      <c r="AB49" s="12">
        <f t="shared" si="2"/>
        <v>2571</v>
      </c>
    </row>
    <row r="50" spans="2:28" x14ac:dyDescent="0.25">
      <c r="B50" s="31"/>
      <c r="C50" s="34"/>
      <c r="D50" s="4" t="s">
        <v>28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9</v>
      </c>
      <c r="K50" s="11">
        <v>0</v>
      </c>
      <c r="L50" s="11">
        <v>18</v>
      </c>
      <c r="M50" s="11">
        <v>0</v>
      </c>
      <c r="N50" s="11">
        <v>225</v>
      </c>
      <c r="O50" s="11">
        <v>90</v>
      </c>
      <c r="P50" s="11">
        <v>209</v>
      </c>
      <c r="Q50" s="11">
        <v>572</v>
      </c>
      <c r="R50" s="11">
        <v>612</v>
      </c>
      <c r="S50" s="11">
        <v>425</v>
      </c>
      <c r="T50" s="11">
        <v>552</v>
      </c>
      <c r="U50" s="11">
        <v>85</v>
      </c>
      <c r="V50" s="11">
        <v>18</v>
      </c>
      <c r="W50" s="11">
        <v>78</v>
      </c>
      <c r="X50" s="11">
        <v>214</v>
      </c>
      <c r="Y50" s="11">
        <v>0</v>
      </c>
      <c r="Z50" s="11">
        <v>0</v>
      </c>
      <c r="AA50" s="11">
        <v>0</v>
      </c>
      <c r="AB50" s="12">
        <f t="shared" si="2"/>
        <v>3107</v>
      </c>
    </row>
    <row r="51" spans="2:28" x14ac:dyDescent="0.25">
      <c r="B51" s="31"/>
      <c r="C51" s="34"/>
      <c r="D51" s="4" t="s">
        <v>29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528</v>
      </c>
      <c r="S51" s="11">
        <v>102</v>
      </c>
      <c r="T51" s="11">
        <v>307</v>
      </c>
      <c r="U51" s="11">
        <v>0</v>
      </c>
      <c r="V51" s="11">
        <v>302</v>
      </c>
      <c r="W51" s="11">
        <v>60</v>
      </c>
      <c r="X51" s="11">
        <v>0</v>
      </c>
      <c r="Y51" s="11">
        <v>0</v>
      </c>
      <c r="Z51" s="11">
        <v>0</v>
      </c>
      <c r="AA51" s="11">
        <v>0</v>
      </c>
      <c r="AB51" s="12">
        <f t="shared" si="2"/>
        <v>1299</v>
      </c>
    </row>
    <row r="52" spans="2:28" x14ac:dyDescent="0.25">
      <c r="B52" s="31"/>
      <c r="C52" s="34"/>
      <c r="D52" s="4" t="s">
        <v>30</v>
      </c>
      <c r="E52" s="11">
        <v>136</v>
      </c>
      <c r="F52" s="11">
        <v>463</v>
      </c>
      <c r="G52" s="11">
        <v>69</v>
      </c>
      <c r="H52" s="11">
        <v>520</v>
      </c>
      <c r="I52" s="11">
        <v>289</v>
      </c>
      <c r="J52" s="11">
        <v>65</v>
      </c>
      <c r="K52" s="11">
        <v>0</v>
      </c>
      <c r="L52" s="11">
        <v>67</v>
      </c>
      <c r="M52" s="11">
        <v>66</v>
      </c>
      <c r="N52" s="11">
        <v>0</v>
      </c>
      <c r="O52" s="11">
        <v>0</v>
      </c>
      <c r="P52" s="11">
        <v>0</v>
      </c>
      <c r="Q52" s="11">
        <v>0</v>
      </c>
      <c r="R52" s="11">
        <v>61</v>
      </c>
      <c r="S52" s="11">
        <v>613</v>
      </c>
      <c r="T52" s="11">
        <v>913</v>
      </c>
      <c r="U52" s="11">
        <v>0</v>
      </c>
      <c r="V52" s="11">
        <v>0</v>
      </c>
      <c r="W52" s="11">
        <v>0</v>
      </c>
      <c r="X52" s="11">
        <v>650</v>
      </c>
      <c r="Y52" s="11">
        <v>0</v>
      </c>
      <c r="Z52" s="11">
        <v>0</v>
      </c>
      <c r="AA52" s="11">
        <v>0</v>
      </c>
      <c r="AB52" s="12">
        <f t="shared" si="2"/>
        <v>3912</v>
      </c>
    </row>
    <row r="53" spans="2:28" x14ac:dyDescent="0.25">
      <c r="B53" s="31"/>
      <c r="C53" s="34"/>
      <c r="D53" s="4" t="s">
        <v>31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2">
        <f t="shared" si="2"/>
        <v>0</v>
      </c>
    </row>
    <row r="54" spans="2:28" x14ac:dyDescent="0.25">
      <c r="B54" s="31"/>
      <c r="C54" s="34"/>
      <c r="D54" s="4" t="s">
        <v>32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2">
        <f t="shared" si="2"/>
        <v>0</v>
      </c>
    </row>
    <row r="55" spans="2:28" x14ac:dyDescent="0.25">
      <c r="B55" s="31"/>
      <c r="C55" s="34"/>
      <c r="D55" s="4" t="s">
        <v>33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2169</v>
      </c>
      <c r="T55" s="11">
        <v>0</v>
      </c>
      <c r="U55" s="11">
        <v>0</v>
      </c>
      <c r="V55" s="11">
        <v>443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2">
        <f t="shared" si="2"/>
        <v>2612</v>
      </c>
    </row>
    <row r="56" spans="2:28" ht="15.75" thickBot="1" x14ac:dyDescent="0.3">
      <c r="B56" s="31"/>
      <c r="C56" s="35"/>
      <c r="D56" s="1" t="s">
        <v>11</v>
      </c>
      <c r="E56" s="13">
        <f>SUM(E47:E55)</f>
        <v>713</v>
      </c>
      <c r="F56" s="13">
        <f t="shared" ref="F56:AB56" si="6">SUM(F47:F55)</f>
        <v>863</v>
      </c>
      <c r="G56" s="13">
        <f t="shared" si="6"/>
        <v>94</v>
      </c>
      <c r="H56" s="13">
        <f t="shared" si="6"/>
        <v>570</v>
      </c>
      <c r="I56" s="13">
        <f t="shared" si="6"/>
        <v>309</v>
      </c>
      <c r="J56" s="13">
        <f t="shared" si="6"/>
        <v>117</v>
      </c>
      <c r="K56" s="13">
        <f t="shared" si="6"/>
        <v>97</v>
      </c>
      <c r="L56" s="13">
        <f t="shared" si="6"/>
        <v>228</v>
      </c>
      <c r="M56" s="13">
        <f t="shared" si="6"/>
        <v>171</v>
      </c>
      <c r="N56" s="13">
        <f t="shared" si="6"/>
        <v>503</v>
      </c>
      <c r="O56" s="13">
        <f t="shared" si="6"/>
        <v>734</v>
      </c>
      <c r="P56" s="13">
        <f t="shared" si="6"/>
        <v>682</v>
      </c>
      <c r="Q56" s="13">
        <f t="shared" si="6"/>
        <v>1327</v>
      </c>
      <c r="R56" s="13">
        <f t="shared" si="6"/>
        <v>2106</v>
      </c>
      <c r="S56" s="13">
        <f t="shared" si="6"/>
        <v>3950</v>
      </c>
      <c r="T56" s="13">
        <f t="shared" si="6"/>
        <v>2213</v>
      </c>
      <c r="U56" s="13">
        <f t="shared" si="6"/>
        <v>406</v>
      </c>
      <c r="V56" s="13">
        <f t="shared" si="6"/>
        <v>1398</v>
      </c>
      <c r="W56" s="13">
        <f t="shared" si="6"/>
        <v>396</v>
      </c>
      <c r="X56" s="13">
        <f t="shared" si="6"/>
        <v>1073</v>
      </c>
      <c r="Y56" s="13">
        <f t="shared" si="6"/>
        <v>44</v>
      </c>
      <c r="Z56" s="13">
        <f t="shared" si="6"/>
        <v>7</v>
      </c>
      <c r="AA56" s="13">
        <f t="shared" si="6"/>
        <v>21</v>
      </c>
      <c r="AB56" s="16">
        <f t="shared" si="6"/>
        <v>18022</v>
      </c>
    </row>
    <row r="57" spans="2:28" x14ac:dyDescent="0.25">
      <c r="B57" s="31"/>
      <c r="C57" s="33" t="s">
        <v>40</v>
      </c>
      <c r="D57" s="3" t="s">
        <v>25</v>
      </c>
      <c r="E57" s="14">
        <v>218</v>
      </c>
      <c r="F57" s="14">
        <v>216</v>
      </c>
      <c r="G57" s="14">
        <v>34</v>
      </c>
      <c r="H57" s="14">
        <v>33</v>
      </c>
      <c r="I57" s="14">
        <v>23</v>
      </c>
      <c r="J57" s="14">
        <v>21</v>
      </c>
      <c r="K57" s="14">
        <v>53</v>
      </c>
      <c r="L57" s="14">
        <v>49</v>
      </c>
      <c r="M57" s="14">
        <v>50</v>
      </c>
      <c r="N57" s="14">
        <v>151</v>
      </c>
      <c r="O57" s="14">
        <v>202</v>
      </c>
      <c r="P57" s="14">
        <v>146</v>
      </c>
      <c r="Q57" s="14">
        <v>260</v>
      </c>
      <c r="R57" s="14">
        <v>175</v>
      </c>
      <c r="S57" s="14">
        <v>156</v>
      </c>
      <c r="T57" s="14">
        <v>93</v>
      </c>
      <c r="U57" s="14">
        <v>63</v>
      </c>
      <c r="V57" s="14">
        <v>101</v>
      </c>
      <c r="W57" s="14">
        <v>35</v>
      </c>
      <c r="X57" s="14">
        <v>40</v>
      </c>
      <c r="Y57" s="14">
        <v>16</v>
      </c>
      <c r="Z57" s="14">
        <v>9</v>
      </c>
      <c r="AA57" s="14">
        <v>3</v>
      </c>
      <c r="AB57" s="15">
        <f t="shared" si="2"/>
        <v>2147</v>
      </c>
    </row>
    <row r="58" spans="2:28" x14ac:dyDescent="0.25">
      <c r="B58" s="31"/>
      <c r="C58" s="34"/>
      <c r="D58" s="4" t="s">
        <v>26</v>
      </c>
      <c r="E58" s="11">
        <v>77</v>
      </c>
      <c r="F58" s="11">
        <v>46</v>
      </c>
      <c r="G58" s="11">
        <v>18</v>
      </c>
      <c r="H58" s="11">
        <v>20</v>
      </c>
      <c r="I58" s="11">
        <v>16</v>
      </c>
      <c r="J58" s="11">
        <v>22</v>
      </c>
      <c r="K58" s="11">
        <v>66</v>
      </c>
      <c r="L58" s="11">
        <v>64</v>
      </c>
      <c r="M58" s="11">
        <v>72</v>
      </c>
      <c r="N58" s="11">
        <v>192</v>
      </c>
      <c r="O58" s="11">
        <v>373</v>
      </c>
      <c r="P58" s="11">
        <v>311</v>
      </c>
      <c r="Q58" s="11">
        <v>839</v>
      </c>
      <c r="R58" s="11">
        <v>978</v>
      </c>
      <c r="S58" s="11">
        <v>668</v>
      </c>
      <c r="T58" s="11">
        <v>427</v>
      </c>
      <c r="U58" s="11">
        <v>307</v>
      </c>
      <c r="V58" s="11">
        <v>404</v>
      </c>
      <c r="W58" s="11">
        <v>123</v>
      </c>
      <c r="X58" s="11">
        <v>27</v>
      </c>
      <c r="Y58" s="11">
        <v>11</v>
      </c>
      <c r="Z58" s="11">
        <v>12</v>
      </c>
      <c r="AA58" s="11">
        <v>5</v>
      </c>
      <c r="AB58" s="12">
        <f t="shared" si="2"/>
        <v>5078</v>
      </c>
    </row>
    <row r="59" spans="2:28" x14ac:dyDescent="0.25">
      <c r="B59" s="31"/>
      <c r="C59" s="34"/>
      <c r="D59" s="4" t="s">
        <v>27</v>
      </c>
      <c r="E59" s="11">
        <v>0</v>
      </c>
      <c r="F59" s="11">
        <v>6</v>
      </c>
      <c r="G59" s="11">
        <v>0</v>
      </c>
      <c r="H59" s="11">
        <v>0</v>
      </c>
      <c r="I59" s="11">
        <v>11</v>
      </c>
      <c r="J59" s="11">
        <v>5</v>
      </c>
      <c r="K59" s="11">
        <v>21</v>
      </c>
      <c r="L59" s="11">
        <v>16</v>
      </c>
      <c r="M59" s="11">
        <v>21</v>
      </c>
      <c r="N59" s="11">
        <v>33</v>
      </c>
      <c r="O59" s="11">
        <v>160</v>
      </c>
      <c r="P59" s="11">
        <v>116</v>
      </c>
      <c r="Q59" s="11">
        <v>627</v>
      </c>
      <c r="R59" s="11">
        <v>552</v>
      </c>
      <c r="S59" s="11">
        <v>865</v>
      </c>
      <c r="T59" s="11">
        <v>636</v>
      </c>
      <c r="U59" s="11">
        <v>324</v>
      </c>
      <c r="V59" s="11">
        <v>549</v>
      </c>
      <c r="W59" s="11">
        <v>82</v>
      </c>
      <c r="X59" s="11">
        <v>95</v>
      </c>
      <c r="Y59" s="11">
        <v>12</v>
      </c>
      <c r="Z59" s="11">
        <v>39</v>
      </c>
      <c r="AA59" s="11">
        <v>6</v>
      </c>
      <c r="AB59" s="12">
        <f t="shared" si="2"/>
        <v>4176</v>
      </c>
    </row>
    <row r="60" spans="2:28" x14ac:dyDescent="0.25">
      <c r="B60" s="31"/>
      <c r="C60" s="34"/>
      <c r="D60" s="4" t="s">
        <v>28</v>
      </c>
      <c r="E60" s="11">
        <v>12</v>
      </c>
      <c r="F60" s="11">
        <v>0</v>
      </c>
      <c r="G60" s="11">
        <v>0</v>
      </c>
      <c r="H60" s="11">
        <v>0</v>
      </c>
      <c r="I60" s="11">
        <v>12</v>
      </c>
      <c r="J60" s="11">
        <v>13</v>
      </c>
      <c r="K60" s="11">
        <v>144</v>
      </c>
      <c r="L60" s="11">
        <v>20</v>
      </c>
      <c r="M60" s="11">
        <v>56</v>
      </c>
      <c r="N60" s="11">
        <v>0</v>
      </c>
      <c r="O60" s="11">
        <v>24</v>
      </c>
      <c r="P60" s="11">
        <v>281</v>
      </c>
      <c r="Q60" s="11">
        <v>1409</v>
      </c>
      <c r="R60" s="11">
        <v>783</v>
      </c>
      <c r="S60" s="11">
        <v>528</v>
      </c>
      <c r="T60" s="11">
        <v>682</v>
      </c>
      <c r="U60" s="11">
        <v>325</v>
      </c>
      <c r="V60" s="11">
        <v>1025</v>
      </c>
      <c r="W60" s="11">
        <v>109</v>
      </c>
      <c r="X60" s="11">
        <v>43</v>
      </c>
      <c r="Y60" s="11">
        <v>0</v>
      </c>
      <c r="Z60" s="11">
        <v>0</v>
      </c>
      <c r="AA60" s="11">
        <v>0</v>
      </c>
      <c r="AB60" s="12">
        <f t="shared" si="2"/>
        <v>5466</v>
      </c>
    </row>
    <row r="61" spans="2:28" x14ac:dyDescent="0.25">
      <c r="B61" s="31"/>
      <c r="C61" s="34"/>
      <c r="D61" s="4" t="s">
        <v>29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165</v>
      </c>
      <c r="Q61" s="11">
        <v>363</v>
      </c>
      <c r="R61" s="11">
        <v>360</v>
      </c>
      <c r="S61" s="11">
        <v>686</v>
      </c>
      <c r="T61" s="11">
        <v>415</v>
      </c>
      <c r="U61" s="11">
        <v>191</v>
      </c>
      <c r="V61" s="11">
        <v>1444</v>
      </c>
      <c r="W61" s="11">
        <v>0</v>
      </c>
      <c r="X61" s="11">
        <v>0</v>
      </c>
      <c r="Y61" s="11">
        <v>0</v>
      </c>
      <c r="Z61" s="11">
        <v>0</v>
      </c>
      <c r="AA61" s="11">
        <v>0</v>
      </c>
      <c r="AB61" s="12">
        <f t="shared" si="2"/>
        <v>3624</v>
      </c>
    </row>
    <row r="62" spans="2:28" x14ac:dyDescent="0.25">
      <c r="B62" s="31"/>
      <c r="C62" s="34"/>
      <c r="D62" s="4" t="s">
        <v>30</v>
      </c>
      <c r="E62" s="11">
        <v>104</v>
      </c>
      <c r="F62" s="11">
        <v>0</v>
      </c>
      <c r="G62" s="11">
        <v>0</v>
      </c>
      <c r="H62" s="11">
        <v>54</v>
      </c>
      <c r="I62" s="11">
        <v>0</v>
      </c>
      <c r="J62" s="11">
        <v>0</v>
      </c>
      <c r="K62" s="11">
        <v>55</v>
      </c>
      <c r="L62" s="11">
        <v>0</v>
      </c>
      <c r="M62" s="11">
        <v>0</v>
      </c>
      <c r="N62" s="11">
        <v>52</v>
      </c>
      <c r="O62" s="11">
        <v>52</v>
      </c>
      <c r="P62" s="11">
        <v>46</v>
      </c>
      <c r="Q62" s="11">
        <v>0</v>
      </c>
      <c r="R62" s="11">
        <v>50</v>
      </c>
      <c r="S62" s="11">
        <v>101</v>
      </c>
      <c r="T62" s="11">
        <v>1424</v>
      </c>
      <c r="U62" s="11">
        <v>102</v>
      </c>
      <c r="V62" s="11">
        <v>62</v>
      </c>
      <c r="W62" s="11">
        <v>0</v>
      </c>
      <c r="X62" s="11">
        <v>0</v>
      </c>
      <c r="Y62" s="11">
        <v>0</v>
      </c>
      <c r="Z62" s="11">
        <v>0</v>
      </c>
      <c r="AA62" s="11">
        <v>0</v>
      </c>
      <c r="AB62" s="12">
        <f t="shared" si="2"/>
        <v>2102</v>
      </c>
    </row>
    <row r="63" spans="2:28" x14ac:dyDescent="0.25">
      <c r="B63" s="31"/>
      <c r="C63" s="34"/>
      <c r="D63" s="4" t="s">
        <v>31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2569</v>
      </c>
      <c r="T63" s="11">
        <v>287</v>
      </c>
      <c r="U63" s="11">
        <v>852</v>
      </c>
      <c r="V63" s="11">
        <v>0</v>
      </c>
      <c r="W63" s="11">
        <v>0</v>
      </c>
      <c r="X63" s="11">
        <v>0</v>
      </c>
      <c r="Y63" s="11">
        <v>0</v>
      </c>
      <c r="Z63" s="11">
        <v>0</v>
      </c>
      <c r="AA63" s="11">
        <v>0</v>
      </c>
      <c r="AB63" s="12">
        <f t="shared" si="2"/>
        <v>3708</v>
      </c>
    </row>
    <row r="64" spans="2:28" x14ac:dyDescent="0.25">
      <c r="B64" s="31"/>
      <c r="C64" s="34"/>
      <c r="D64" s="4" t="s">
        <v>32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0</v>
      </c>
      <c r="U64" s="11">
        <v>0</v>
      </c>
      <c r="V64" s="11">
        <v>0</v>
      </c>
      <c r="W64" s="11">
        <v>0</v>
      </c>
      <c r="X64" s="11">
        <v>0</v>
      </c>
      <c r="Y64" s="11">
        <v>0</v>
      </c>
      <c r="Z64" s="11">
        <v>0</v>
      </c>
      <c r="AA64" s="11">
        <v>0</v>
      </c>
      <c r="AB64" s="12">
        <f t="shared" si="2"/>
        <v>0</v>
      </c>
    </row>
    <row r="65" spans="2:28" x14ac:dyDescent="0.25">
      <c r="B65" s="31"/>
      <c r="C65" s="34"/>
      <c r="D65" s="4" t="s">
        <v>33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2344</v>
      </c>
      <c r="T65" s="11">
        <v>1384</v>
      </c>
      <c r="U65" s="11">
        <v>684</v>
      </c>
      <c r="V65" s="11">
        <v>0</v>
      </c>
      <c r="W65" s="11">
        <v>0</v>
      </c>
      <c r="X65" s="11">
        <v>0</v>
      </c>
      <c r="Y65" s="11">
        <v>0</v>
      </c>
      <c r="Z65" s="11">
        <v>0</v>
      </c>
      <c r="AA65" s="11">
        <v>0</v>
      </c>
      <c r="AB65" s="12">
        <f t="shared" si="2"/>
        <v>4412</v>
      </c>
    </row>
    <row r="66" spans="2:28" ht="15.75" thickBot="1" x14ac:dyDescent="0.3">
      <c r="B66" s="31"/>
      <c r="C66" s="35"/>
      <c r="D66" s="1" t="s">
        <v>11</v>
      </c>
      <c r="E66" s="13">
        <f>SUM(E57:E65)</f>
        <v>411</v>
      </c>
      <c r="F66" s="13">
        <f t="shared" ref="F66:AB66" si="7">SUM(F57:F65)</f>
        <v>268</v>
      </c>
      <c r="G66" s="13">
        <f t="shared" si="7"/>
        <v>52</v>
      </c>
      <c r="H66" s="13">
        <f t="shared" si="7"/>
        <v>107</v>
      </c>
      <c r="I66" s="13">
        <f t="shared" si="7"/>
        <v>62</v>
      </c>
      <c r="J66" s="13">
        <f t="shared" si="7"/>
        <v>61</v>
      </c>
      <c r="K66" s="13">
        <f t="shared" si="7"/>
        <v>339</v>
      </c>
      <c r="L66" s="13">
        <f t="shared" si="7"/>
        <v>149</v>
      </c>
      <c r="M66" s="13">
        <f t="shared" si="7"/>
        <v>199</v>
      </c>
      <c r="N66" s="13">
        <f t="shared" si="7"/>
        <v>428</v>
      </c>
      <c r="O66" s="13">
        <f t="shared" si="7"/>
        <v>811</v>
      </c>
      <c r="P66" s="13">
        <f t="shared" si="7"/>
        <v>1065</v>
      </c>
      <c r="Q66" s="13">
        <f t="shared" si="7"/>
        <v>3498</v>
      </c>
      <c r="R66" s="13">
        <f t="shared" si="7"/>
        <v>2898</v>
      </c>
      <c r="S66" s="13">
        <f t="shared" si="7"/>
        <v>7917</v>
      </c>
      <c r="T66" s="13">
        <f t="shared" si="7"/>
        <v>5348</v>
      </c>
      <c r="U66" s="13">
        <f t="shared" si="7"/>
        <v>2848</v>
      </c>
      <c r="V66" s="13">
        <f t="shared" si="7"/>
        <v>3585</v>
      </c>
      <c r="W66" s="13">
        <f t="shared" si="7"/>
        <v>349</v>
      </c>
      <c r="X66" s="13">
        <f t="shared" si="7"/>
        <v>205</v>
      </c>
      <c r="Y66" s="13">
        <f t="shared" si="7"/>
        <v>39</v>
      </c>
      <c r="Z66" s="13">
        <f t="shared" si="7"/>
        <v>60</v>
      </c>
      <c r="AA66" s="13">
        <f t="shared" si="7"/>
        <v>14</v>
      </c>
      <c r="AB66" s="16">
        <f t="shared" si="7"/>
        <v>30713</v>
      </c>
    </row>
    <row r="67" spans="2:28" x14ac:dyDescent="0.25">
      <c r="B67" s="31"/>
      <c r="C67" s="33" t="s">
        <v>41</v>
      </c>
      <c r="D67" s="3" t="s">
        <v>25</v>
      </c>
      <c r="E67" s="14">
        <v>467</v>
      </c>
      <c r="F67" s="14">
        <v>391</v>
      </c>
      <c r="G67" s="14">
        <v>34</v>
      </c>
      <c r="H67" s="14">
        <v>39</v>
      </c>
      <c r="I67" s="14">
        <v>38</v>
      </c>
      <c r="J67" s="14">
        <v>29</v>
      </c>
      <c r="K67" s="14">
        <v>53</v>
      </c>
      <c r="L67" s="14">
        <v>71</v>
      </c>
      <c r="M67" s="14">
        <v>74</v>
      </c>
      <c r="N67" s="14">
        <v>158</v>
      </c>
      <c r="O67" s="14">
        <v>164</v>
      </c>
      <c r="P67" s="14">
        <v>125</v>
      </c>
      <c r="Q67" s="14">
        <v>129</v>
      </c>
      <c r="R67" s="14">
        <v>74</v>
      </c>
      <c r="S67" s="14">
        <v>38</v>
      </c>
      <c r="T67" s="14">
        <v>19</v>
      </c>
      <c r="U67" s="14">
        <v>17</v>
      </c>
      <c r="V67" s="14">
        <v>60</v>
      </c>
      <c r="W67" s="14">
        <v>20</v>
      </c>
      <c r="X67" s="14">
        <v>10</v>
      </c>
      <c r="Y67" s="14">
        <v>3</v>
      </c>
      <c r="Z67" s="14">
        <v>6</v>
      </c>
      <c r="AA67" s="14">
        <v>5</v>
      </c>
      <c r="AB67" s="15">
        <f t="shared" si="2"/>
        <v>2024</v>
      </c>
    </row>
    <row r="68" spans="2:28" x14ac:dyDescent="0.25">
      <c r="B68" s="31"/>
      <c r="C68" s="34"/>
      <c r="D68" s="4" t="s">
        <v>26</v>
      </c>
      <c r="E68" s="11">
        <v>118</v>
      </c>
      <c r="F68" s="11">
        <v>56</v>
      </c>
      <c r="G68" s="11">
        <v>26</v>
      </c>
      <c r="H68" s="11">
        <v>22</v>
      </c>
      <c r="I68" s="11">
        <v>20</v>
      </c>
      <c r="J68" s="11">
        <v>18</v>
      </c>
      <c r="K68" s="11">
        <v>32</v>
      </c>
      <c r="L68" s="11">
        <v>25</v>
      </c>
      <c r="M68" s="11">
        <v>20</v>
      </c>
      <c r="N68" s="11">
        <v>131</v>
      </c>
      <c r="O68" s="11">
        <v>165</v>
      </c>
      <c r="P68" s="11">
        <v>149</v>
      </c>
      <c r="Q68" s="11">
        <v>244</v>
      </c>
      <c r="R68" s="11">
        <v>89</v>
      </c>
      <c r="S68" s="11">
        <v>148</v>
      </c>
      <c r="T68" s="11">
        <v>83</v>
      </c>
      <c r="U68" s="11">
        <v>55</v>
      </c>
      <c r="V68" s="11">
        <v>112</v>
      </c>
      <c r="W68" s="11">
        <v>4</v>
      </c>
      <c r="X68" s="11">
        <v>4</v>
      </c>
      <c r="Y68" s="11">
        <v>14</v>
      </c>
      <c r="Z68" s="11">
        <v>1</v>
      </c>
      <c r="AA68" s="11">
        <v>0</v>
      </c>
      <c r="AB68" s="12">
        <f t="shared" si="2"/>
        <v>1536</v>
      </c>
    </row>
    <row r="69" spans="2:28" x14ac:dyDescent="0.25">
      <c r="B69" s="31"/>
      <c r="C69" s="34"/>
      <c r="D69" s="4" t="s">
        <v>27</v>
      </c>
      <c r="E69" s="11">
        <v>26</v>
      </c>
      <c r="F69" s="11">
        <v>5</v>
      </c>
      <c r="G69" s="11">
        <v>0</v>
      </c>
      <c r="H69" s="11">
        <v>0</v>
      </c>
      <c r="I69" s="11">
        <v>8</v>
      </c>
      <c r="J69" s="11">
        <v>6</v>
      </c>
      <c r="K69" s="11">
        <v>6</v>
      </c>
      <c r="L69" s="11">
        <v>17</v>
      </c>
      <c r="M69" s="11">
        <v>10</v>
      </c>
      <c r="N69" s="11">
        <v>33</v>
      </c>
      <c r="O69" s="11">
        <v>48</v>
      </c>
      <c r="P69" s="11">
        <v>7</v>
      </c>
      <c r="Q69" s="11">
        <v>48</v>
      </c>
      <c r="R69" s="11">
        <v>32</v>
      </c>
      <c r="S69" s="11">
        <v>73</v>
      </c>
      <c r="T69" s="11">
        <v>34</v>
      </c>
      <c r="U69" s="11">
        <v>85</v>
      </c>
      <c r="V69" s="11">
        <v>47</v>
      </c>
      <c r="W69" s="11">
        <v>0</v>
      </c>
      <c r="X69" s="11">
        <v>6</v>
      </c>
      <c r="Y69" s="11">
        <v>0</v>
      </c>
      <c r="Z69" s="11">
        <v>0</v>
      </c>
      <c r="AA69" s="11">
        <v>0</v>
      </c>
      <c r="AB69" s="12">
        <f t="shared" si="2"/>
        <v>491</v>
      </c>
    </row>
    <row r="70" spans="2:28" x14ac:dyDescent="0.25">
      <c r="B70" s="31"/>
      <c r="C70" s="34"/>
      <c r="D70" s="4" t="s">
        <v>28</v>
      </c>
      <c r="E70" s="11">
        <v>9</v>
      </c>
      <c r="F70" s="11">
        <v>9</v>
      </c>
      <c r="G70" s="11">
        <v>0</v>
      </c>
      <c r="H70" s="11">
        <v>0</v>
      </c>
      <c r="I70" s="11">
        <v>0</v>
      </c>
      <c r="J70" s="11">
        <v>0</v>
      </c>
      <c r="K70" s="11">
        <v>50</v>
      </c>
      <c r="L70" s="11">
        <v>70</v>
      </c>
      <c r="M70" s="11">
        <v>0</v>
      </c>
      <c r="N70" s="11">
        <v>203</v>
      </c>
      <c r="O70" s="11">
        <v>134</v>
      </c>
      <c r="P70" s="11">
        <v>96</v>
      </c>
      <c r="Q70" s="11">
        <v>199</v>
      </c>
      <c r="R70" s="11">
        <v>183</v>
      </c>
      <c r="S70" s="11">
        <v>35</v>
      </c>
      <c r="T70" s="11">
        <v>0</v>
      </c>
      <c r="U70" s="11">
        <v>13</v>
      </c>
      <c r="V70" s="11">
        <v>34</v>
      </c>
      <c r="W70" s="11">
        <v>0</v>
      </c>
      <c r="X70" s="11">
        <v>104</v>
      </c>
      <c r="Y70" s="11">
        <v>0</v>
      </c>
      <c r="Z70" s="11">
        <v>0</v>
      </c>
      <c r="AA70" s="11">
        <v>0</v>
      </c>
      <c r="AB70" s="12">
        <f t="shared" si="2"/>
        <v>1139</v>
      </c>
    </row>
    <row r="71" spans="2:28" x14ac:dyDescent="0.25">
      <c r="B71" s="31"/>
      <c r="C71" s="34"/>
      <c r="D71" s="4" t="s">
        <v>29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25</v>
      </c>
      <c r="L71" s="11">
        <v>0</v>
      </c>
      <c r="M71" s="11">
        <v>0</v>
      </c>
      <c r="N71" s="11">
        <v>35</v>
      </c>
      <c r="O71" s="11">
        <v>579</v>
      </c>
      <c r="P71" s="11">
        <v>288</v>
      </c>
      <c r="Q71" s="11">
        <v>134</v>
      </c>
      <c r="R71" s="11">
        <v>111</v>
      </c>
      <c r="S71" s="11">
        <v>55</v>
      </c>
      <c r="T71" s="11">
        <v>0</v>
      </c>
      <c r="U71" s="11">
        <v>22</v>
      </c>
      <c r="V71" s="11">
        <v>30</v>
      </c>
      <c r="W71" s="11">
        <v>0</v>
      </c>
      <c r="X71" s="11">
        <v>0</v>
      </c>
      <c r="Y71" s="11">
        <v>0</v>
      </c>
      <c r="Z71" s="11">
        <v>0</v>
      </c>
      <c r="AA71" s="11">
        <v>0</v>
      </c>
      <c r="AB71" s="12">
        <f t="shared" si="2"/>
        <v>1279</v>
      </c>
    </row>
    <row r="72" spans="2:28" x14ac:dyDescent="0.25">
      <c r="B72" s="31"/>
      <c r="C72" s="34"/>
      <c r="D72" s="4" t="s">
        <v>30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46</v>
      </c>
      <c r="S72" s="11">
        <v>0</v>
      </c>
      <c r="T72" s="11">
        <v>0</v>
      </c>
      <c r="U72" s="11">
        <v>0</v>
      </c>
      <c r="V72" s="11">
        <v>0</v>
      </c>
      <c r="W72" s="11">
        <v>0</v>
      </c>
      <c r="X72" s="11">
        <v>0</v>
      </c>
      <c r="Y72" s="11">
        <v>0</v>
      </c>
      <c r="Z72" s="11">
        <v>0</v>
      </c>
      <c r="AA72" s="11">
        <v>0</v>
      </c>
      <c r="AB72" s="12">
        <f t="shared" si="2"/>
        <v>46</v>
      </c>
    </row>
    <row r="73" spans="2:28" x14ac:dyDescent="0.25">
      <c r="B73" s="31"/>
      <c r="C73" s="34"/>
      <c r="D73" s="4" t="s">
        <v>31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  <c r="T73" s="11">
        <v>0</v>
      </c>
      <c r="U73" s="11">
        <v>0</v>
      </c>
      <c r="V73" s="11">
        <v>0</v>
      </c>
      <c r="W73" s="11">
        <v>0</v>
      </c>
      <c r="X73" s="11">
        <v>0</v>
      </c>
      <c r="Y73" s="11">
        <v>0</v>
      </c>
      <c r="Z73" s="11">
        <v>0</v>
      </c>
      <c r="AA73" s="11">
        <v>0</v>
      </c>
      <c r="AB73" s="12">
        <f t="shared" si="2"/>
        <v>0</v>
      </c>
    </row>
    <row r="74" spans="2:28" x14ac:dyDescent="0.25">
      <c r="B74" s="31"/>
      <c r="C74" s="34"/>
      <c r="D74" s="4" t="s">
        <v>32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  <c r="S74" s="11">
        <v>0</v>
      </c>
      <c r="T74" s="11">
        <v>0</v>
      </c>
      <c r="U74" s="11">
        <v>0</v>
      </c>
      <c r="V74" s="11">
        <v>0</v>
      </c>
      <c r="W74" s="11">
        <v>0</v>
      </c>
      <c r="X74" s="11">
        <v>0</v>
      </c>
      <c r="Y74" s="11">
        <v>0</v>
      </c>
      <c r="Z74" s="11">
        <v>0</v>
      </c>
      <c r="AA74" s="11">
        <v>0</v>
      </c>
      <c r="AB74" s="12">
        <f t="shared" si="2"/>
        <v>0</v>
      </c>
    </row>
    <row r="75" spans="2:28" x14ac:dyDescent="0.25">
      <c r="B75" s="31"/>
      <c r="C75" s="34"/>
      <c r="D75" s="4" t="s">
        <v>33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  <c r="U75" s="11">
        <v>0</v>
      </c>
      <c r="V75" s="11">
        <v>0</v>
      </c>
      <c r="W75" s="11">
        <v>0</v>
      </c>
      <c r="X75" s="11">
        <v>0</v>
      </c>
      <c r="Y75" s="11">
        <v>0</v>
      </c>
      <c r="Z75" s="11">
        <v>0</v>
      </c>
      <c r="AA75" s="11">
        <v>0</v>
      </c>
      <c r="AB75" s="12">
        <f t="shared" si="2"/>
        <v>0</v>
      </c>
    </row>
    <row r="76" spans="2:28" ht="15.75" thickBot="1" x14ac:dyDescent="0.3">
      <c r="B76" s="31"/>
      <c r="C76" s="35"/>
      <c r="D76" s="1" t="s">
        <v>11</v>
      </c>
      <c r="E76" s="13">
        <f>SUM(E67:E75)</f>
        <v>620</v>
      </c>
      <c r="F76" s="13">
        <f t="shared" ref="F76:AB76" si="8">SUM(F67:F75)</f>
        <v>461</v>
      </c>
      <c r="G76" s="13">
        <f t="shared" si="8"/>
        <v>60</v>
      </c>
      <c r="H76" s="13">
        <f t="shared" si="8"/>
        <v>61</v>
      </c>
      <c r="I76" s="13">
        <f t="shared" si="8"/>
        <v>66</v>
      </c>
      <c r="J76" s="13">
        <f t="shared" si="8"/>
        <v>53</v>
      </c>
      <c r="K76" s="13">
        <f t="shared" si="8"/>
        <v>166</v>
      </c>
      <c r="L76" s="13">
        <f t="shared" si="8"/>
        <v>183</v>
      </c>
      <c r="M76" s="13">
        <f t="shared" si="8"/>
        <v>104</v>
      </c>
      <c r="N76" s="13">
        <f t="shared" si="8"/>
        <v>560</v>
      </c>
      <c r="O76" s="13">
        <f t="shared" si="8"/>
        <v>1090</v>
      </c>
      <c r="P76" s="13">
        <f t="shared" si="8"/>
        <v>665</v>
      </c>
      <c r="Q76" s="13">
        <f t="shared" si="8"/>
        <v>754</v>
      </c>
      <c r="R76" s="13">
        <f t="shared" si="8"/>
        <v>535</v>
      </c>
      <c r="S76" s="13">
        <f t="shared" si="8"/>
        <v>349</v>
      </c>
      <c r="T76" s="13">
        <f t="shared" si="8"/>
        <v>136</v>
      </c>
      <c r="U76" s="13">
        <f t="shared" si="8"/>
        <v>192</v>
      </c>
      <c r="V76" s="13">
        <f t="shared" si="8"/>
        <v>283</v>
      </c>
      <c r="W76" s="13">
        <f t="shared" si="8"/>
        <v>24</v>
      </c>
      <c r="X76" s="13">
        <f t="shared" si="8"/>
        <v>124</v>
      </c>
      <c r="Y76" s="13">
        <f t="shared" si="8"/>
        <v>17</v>
      </c>
      <c r="Z76" s="13">
        <f t="shared" si="8"/>
        <v>7</v>
      </c>
      <c r="AA76" s="13">
        <f t="shared" si="8"/>
        <v>5</v>
      </c>
      <c r="AB76" s="16">
        <f t="shared" si="8"/>
        <v>6515</v>
      </c>
    </row>
    <row r="77" spans="2:28" x14ac:dyDescent="0.25">
      <c r="B77" s="31"/>
      <c r="C77" s="33" t="s">
        <v>42</v>
      </c>
      <c r="D77" s="3" t="s">
        <v>25</v>
      </c>
      <c r="E77" s="14">
        <v>4052</v>
      </c>
      <c r="F77" s="14">
        <v>2843</v>
      </c>
      <c r="G77" s="14">
        <v>206</v>
      </c>
      <c r="H77" s="14">
        <v>204</v>
      </c>
      <c r="I77" s="14">
        <v>140</v>
      </c>
      <c r="J77" s="14">
        <v>183</v>
      </c>
      <c r="K77" s="14">
        <v>266</v>
      </c>
      <c r="L77" s="14">
        <v>293</v>
      </c>
      <c r="M77" s="14">
        <v>244</v>
      </c>
      <c r="N77" s="14">
        <v>566</v>
      </c>
      <c r="O77" s="14">
        <v>842</v>
      </c>
      <c r="P77" s="14">
        <v>740</v>
      </c>
      <c r="Q77" s="14">
        <v>927</v>
      </c>
      <c r="R77" s="14">
        <v>550</v>
      </c>
      <c r="S77" s="14">
        <v>353</v>
      </c>
      <c r="T77" s="14">
        <v>220</v>
      </c>
      <c r="U77" s="14">
        <v>188</v>
      </c>
      <c r="V77" s="14">
        <v>399</v>
      </c>
      <c r="W77" s="14">
        <v>141</v>
      </c>
      <c r="X77" s="14">
        <v>108</v>
      </c>
      <c r="Y77" s="14">
        <v>34</v>
      </c>
      <c r="Z77" s="14">
        <v>19</v>
      </c>
      <c r="AA77" s="14">
        <v>7</v>
      </c>
      <c r="AB77" s="15">
        <f t="shared" si="2"/>
        <v>13525</v>
      </c>
    </row>
    <row r="78" spans="2:28" x14ac:dyDescent="0.25">
      <c r="B78" s="31"/>
      <c r="C78" s="34"/>
      <c r="D78" s="4" t="s">
        <v>26</v>
      </c>
      <c r="E78" s="11">
        <v>3599</v>
      </c>
      <c r="F78" s="11">
        <v>1637</v>
      </c>
      <c r="G78" s="11">
        <v>302</v>
      </c>
      <c r="H78" s="11">
        <v>270</v>
      </c>
      <c r="I78" s="11">
        <v>217</v>
      </c>
      <c r="J78" s="11">
        <v>246</v>
      </c>
      <c r="K78" s="11">
        <v>455</v>
      </c>
      <c r="L78" s="11">
        <v>353</v>
      </c>
      <c r="M78" s="11">
        <v>394</v>
      </c>
      <c r="N78" s="11">
        <v>988</v>
      </c>
      <c r="O78" s="11">
        <v>1308</v>
      </c>
      <c r="P78" s="11">
        <v>1009</v>
      </c>
      <c r="Q78" s="11">
        <v>1797</v>
      </c>
      <c r="R78" s="11">
        <v>1008</v>
      </c>
      <c r="S78" s="11">
        <v>788</v>
      </c>
      <c r="T78" s="11">
        <v>670</v>
      </c>
      <c r="U78" s="11">
        <v>502</v>
      </c>
      <c r="V78" s="11">
        <v>1413</v>
      </c>
      <c r="W78" s="11">
        <v>308</v>
      </c>
      <c r="X78" s="11">
        <v>302</v>
      </c>
      <c r="Y78" s="11">
        <v>84</v>
      </c>
      <c r="Z78" s="11">
        <v>43</v>
      </c>
      <c r="AA78" s="11">
        <v>4</v>
      </c>
      <c r="AB78" s="12">
        <f t="shared" si="2"/>
        <v>17697</v>
      </c>
    </row>
    <row r="79" spans="2:28" x14ac:dyDescent="0.25">
      <c r="B79" s="31"/>
      <c r="C79" s="34"/>
      <c r="D79" s="4" t="s">
        <v>27</v>
      </c>
      <c r="E79" s="11">
        <v>2494</v>
      </c>
      <c r="F79" s="11">
        <v>977</v>
      </c>
      <c r="G79" s="11">
        <v>267</v>
      </c>
      <c r="H79" s="11">
        <v>243</v>
      </c>
      <c r="I79" s="11">
        <v>199</v>
      </c>
      <c r="J79" s="11">
        <v>255</v>
      </c>
      <c r="K79" s="11">
        <v>429</v>
      </c>
      <c r="L79" s="11">
        <v>623</v>
      </c>
      <c r="M79" s="11">
        <v>522</v>
      </c>
      <c r="N79" s="11">
        <v>987</v>
      </c>
      <c r="O79" s="11">
        <v>1033</v>
      </c>
      <c r="P79" s="11">
        <v>843</v>
      </c>
      <c r="Q79" s="11">
        <v>1575</v>
      </c>
      <c r="R79" s="11">
        <v>664</v>
      </c>
      <c r="S79" s="11">
        <v>635</v>
      </c>
      <c r="T79" s="11">
        <v>262</v>
      </c>
      <c r="U79" s="11">
        <v>106</v>
      </c>
      <c r="V79" s="11">
        <v>964</v>
      </c>
      <c r="W79" s="11">
        <v>230</v>
      </c>
      <c r="X79" s="11">
        <v>172</v>
      </c>
      <c r="Y79" s="11">
        <v>35</v>
      </c>
      <c r="Z79" s="11">
        <v>0</v>
      </c>
      <c r="AA79" s="11">
        <v>9</v>
      </c>
      <c r="AB79" s="12">
        <f t="shared" si="2"/>
        <v>13524</v>
      </c>
    </row>
    <row r="80" spans="2:28" x14ac:dyDescent="0.25">
      <c r="B80" s="31"/>
      <c r="C80" s="34"/>
      <c r="D80" s="4" t="s">
        <v>28</v>
      </c>
      <c r="E80" s="11">
        <v>3902</v>
      </c>
      <c r="F80" s="11">
        <v>1384</v>
      </c>
      <c r="G80" s="11">
        <v>319</v>
      </c>
      <c r="H80" s="11">
        <v>176</v>
      </c>
      <c r="I80" s="11">
        <v>248</v>
      </c>
      <c r="J80" s="11">
        <v>148</v>
      </c>
      <c r="K80" s="11">
        <v>638</v>
      </c>
      <c r="L80" s="11">
        <v>468</v>
      </c>
      <c r="M80" s="11">
        <v>397</v>
      </c>
      <c r="N80" s="11">
        <v>898</v>
      </c>
      <c r="O80" s="11">
        <v>1087</v>
      </c>
      <c r="P80" s="11">
        <v>831</v>
      </c>
      <c r="Q80" s="11">
        <v>1643</v>
      </c>
      <c r="R80" s="11">
        <v>1036</v>
      </c>
      <c r="S80" s="11">
        <v>547</v>
      </c>
      <c r="T80" s="11">
        <v>662</v>
      </c>
      <c r="U80" s="11">
        <v>315</v>
      </c>
      <c r="V80" s="11">
        <v>274</v>
      </c>
      <c r="W80" s="11">
        <v>276</v>
      </c>
      <c r="X80" s="11">
        <v>194</v>
      </c>
      <c r="Y80" s="11">
        <v>28</v>
      </c>
      <c r="Z80" s="11">
        <v>91</v>
      </c>
      <c r="AA80" s="11">
        <v>64</v>
      </c>
      <c r="AB80" s="12">
        <f t="shared" si="2"/>
        <v>15626</v>
      </c>
    </row>
    <row r="81" spans="2:28" x14ac:dyDescent="0.25">
      <c r="B81" s="31"/>
      <c r="C81" s="34"/>
      <c r="D81" s="4" t="s">
        <v>29</v>
      </c>
      <c r="E81" s="11">
        <v>3555</v>
      </c>
      <c r="F81" s="11">
        <v>1273</v>
      </c>
      <c r="G81" s="11">
        <v>385</v>
      </c>
      <c r="H81" s="11">
        <v>378</v>
      </c>
      <c r="I81" s="11">
        <v>440</v>
      </c>
      <c r="J81" s="11">
        <v>487</v>
      </c>
      <c r="K81" s="11">
        <v>501</v>
      </c>
      <c r="L81" s="11">
        <v>356</v>
      </c>
      <c r="M81" s="11">
        <v>335</v>
      </c>
      <c r="N81" s="11">
        <v>1180</v>
      </c>
      <c r="O81" s="11">
        <v>941</v>
      </c>
      <c r="P81" s="11">
        <v>557</v>
      </c>
      <c r="Q81" s="11">
        <v>1654</v>
      </c>
      <c r="R81" s="11">
        <v>720</v>
      </c>
      <c r="S81" s="11">
        <v>1116</v>
      </c>
      <c r="T81" s="11">
        <v>919</v>
      </c>
      <c r="U81" s="11">
        <v>196</v>
      </c>
      <c r="V81" s="11">
        <v>1106</v>
      </c>
      <c r="W81" s="11">
        <v>0</v>
      </c>
      <c r="X81" s="11">
        <v>339</v>
      </c>
      <c r="Y81" s="11">
        <v>0</v>
      </c>
      <c r="Z81" s="11">
        <v>0</v>
      </c>
      <c r="AA81" s="11">
        <v>0</v>
      </c>
      <c r="AB81" s="12">
        <f t="shared" si="2"/>
        <v>16438</v>
      </c>
    </row>
    <row r="82" spans="2:28" x14ac:dyDescent="0.25">
      <c r="B82" s="31"/>
      <c r="C82" s="34"/>
      <c r="D82" s="4" t="s">
        <v>30</v>
      </c>
      <c r="E82" s="11">
        <v>2010</v>
      </c>
      <c r="F82" s="11">
        <v>2354</v>
      </c>
      <c r="G82" s="11">
        <v>383</v>
      </c>
      <c r="H82" s="11">
        <v>375</v>
      </c>
      <c r="I82" s="11">
        <v>477</v>
      </c>
      <c r="J82" s="11">
        <v>212</v>
      </c>
      <c r="K82" s="11">
        <v>235</v>
      </c>
      <c r="L82" s="11">
        <v>566</v>
      </c>
      <c r="M82" s="11">
        <v>615</v>
      </c>
      <c r="N82" s="11">
        <v>1786</v>
      </c>
      <c r="O82" s="11">
        <v>1659</v>
      </c>
      <c r="P82" s="11">
        <v>1998</v>
      </c>
      <c r="Q82" s="11">
        <v>2378</v>
      </c>
      <c r="R82" s="11">
        <v>480</v>
      </c>
      <c r="S82" s="11">
        <v>504</v>
      </c>
      <c r="T82" s="11">
        <v>647</v>
      </c>
      <c r="U82" s="11">
        <v>208</v>
      </c>
      <c r="V82" s="11">
        <v>0</v>
      </c>
      <c r="W82" s="11">
        <v>0</v>
      </c>
      <c r="X82" s="11">
        <v>0</v>
      </c>
      <c r="Y82" s="11">
        <v>0</v>
      </c>
      <c r="Z82" s="11">
        <v>0</v>
      </c>
      <c r="AA82" s="11">
        <v>0</v>
      </c>
      <c r="AB82" s="12">
        <f t="shared" ref="AB82:AB135" si="9">SUM(E82:AA82)</f>
        <v>16887</v>
      </c>
    </row>
    <row r="83" spans="2:28" x14ac:dyDescent="0.25">
      <c r="B83" s="31"/>
      <c r="C83" s="34"/>
      <c r="D83" s="4" t="s">
        <v>31</v>
      </c>
      <c r="E83" s="11">
        <v>3081</v>
      </c>
      <c r="F83" s="11">
        <v>95</v>
      </c>
      <c r="G83" s="11">
        <v>230</v>
      </c>
      <c r="H83" s="11">
        <v>108</v>
      </c>
      <c r="I83" s="11">
        <v>226</v>
      </c>
      <c r="J83" s="11">
        <v>221</v>
      </c>
      <c r="K83" s="11">
        <v>103</v>
      </c>
      <c r="L83" s="11">
        <v>347</v>
      </c>
      <c r="M83" s="11">
        <v>957</v>
      </c>
      <c r="N83" s="11">
        <v>918</v>
      </c>
      <c r="O83" s="11">
        <v>204</v>
      </c>
      <c r="P83" s="11">
        <v>1079</v>
      </c>
      <c r="Q83" s="11">
        <v>193</v>
      </c>
      <c r="R83" s="11">
        <v>363</v>
      </c>
      <c r="S83" s="11">
        <v>124</v>
      </c>
      <c r="T83" s="11">
        <v>0</v>
      </c>
      <c r="U83" s="11">
        <v>0</v>
      </c>
      <c r="V83" s="11">
        <v>0</v>
      </c>
      <c r="W83" s="11">
        <v>0</v>
      </c>
      <c r="X83" s="11">
        <v>0</v>
      </c>
      <c r="Y83" s="11">
        <v>0</v>
      </c>
      <c r="Z83" s="11">
        <v>0</v>
      </c>
      <c r="AA83" s="11">
        <v>0</v>
      </c>
      <c r="AB83" s="12">
        <f t="shared" si="9"/>
        <v>8249</v>
      </c>
    </row>
    <row r="84" spans="2:28" x14ac:dyDescent="0.25">
      <c r="B84" s="31"/>
      <c r="C84" s="34"/>
      <c r="D84" s="4" t="s">
        <v>32</v>
      </c>
      <c r="E84" s="11">
        <v>0</v>
      </c>
      <c r="F84" s="11">
        <v>1498</v>
      </c>
      <c r="G84" s="11">
        <v>406</v>
      </c>
      <c r="H84" s="11">
        <v>435</v>
      </c>
      <c r="I84" s="11">
        <v>446</v>
      </c>
      <c r="J84" s="11">
        <v>893</v>
      </c>
      <c r="K84" s="11">
        <v>600</v>
      </c>
      <c r="L84" s="11">
        <v>0</v>
      </c>
      <c r="M84" s="11">
        <v>0</v>
      </c>
      <c r="N84" s="11">
        <v>0</v>
      </c>
      <c r="O84" s="11">
        <v>424</v>
      </c>
      <c r="P84" s="11">
        <v>736</v>
      </c>
      <c r="Q84" s="11">
        <v>133</v>
      </c>
      <c r="R84" s="11">
        <v>915</v>
      </c>
      <c r="S84" s="11">
        <v>0</v>
      </c>
      <c r="T84" s="11">
        <v>0</v>
      </c>
      <c r="U84" s="11">
        <v>0</v>
      </c>
      <c r="V84" s="11">
        <v>0</v>
      </c>
      <c r="W84" s="11">
        <v>0</v>
      </c>
      <c r="X84" s="11">
        <v>0</v>
      </c>
      <c r="Y84" s="11">
        <v>0</v>
      </c>
      <c r="Z84" s="11">
        <v>0</v>
      </c>
      <c r="AA84" s="11">
        <v>0</v>
      </c>
      <c r="AB84" s="12">
        <f t="shared" si="9"/>
        <v>6486</v>
      </c>
    </row>
    <row r="85" spans="2:28" x14ac:dyDescent="0.25">
      <c r="B85" s="31"/>
      <c r="C85" s="34"/>
      <c r="D85" s="4" t="s">
        <v>33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2762</v>
      </c>
      <c r="P85" s="11">
        <v>412</v>
      </c>
      <c r="Q85" s="11">
        <v>0</v>
      </c>
      <c r="R85" s="11">
        <v>5252</v>
      </c>
      <c r="S85" s="11">
        <v>3917</v>
      </c>
      <c r="T85" s="11">
        <v>0</v>
      </c>
      <c r="U85" s="11">
        <v>0</v>
      </c>
      <c r="V85" s="11">
        <v>0</v>
      </c>
      <c r="W85" s="11">
        <v>0</v>
      </c>
      <c r="X85" s="11">
        <v>0</v>
      </c>
      <c r="Y85" s="11">
        <v>0</v>
      </c>
      <c r="Z85" s="11">
        <v>0</v>
      </c>
      <c r="AA85" s="11">
        <v>0</v>
      </c>
      <c r="AB85" s="12">
        <f t="shared" si="9"/>
        <v>12343</v>
      </c>
    </row>
    <row r="86" spans="2:28" ht="15.75" thickBot="1" x14ac:dyDescent="0.3">
      <c r="B86" s="31"/>
      <c r="C86" s="35"/>
      <c r="D86" s="1" t="s">
        <v>11</v>
      </c>
      <c r="E86" s="13">
        <f>SUM(E77:E85)</f>
        <v>22693</v>
      </c>
      <c r="F86" s="13">
        <f t="shared" ref="F86:AA86" si="10">SUM(F77:F85)</f>
        <v>12061</v>
      </c>
      <c r="G86" s="13">
        <f t="shared" si="10"/>
        <v>2498</v>
      </c>
      <c r="H86" s="13">
        <f t="shared" si="10"/>
        <v>2189</v>
      </c>
      <c r="I86" s="13">
        <f t="shared" si="10"/>
        <v>2393</v>
      </c>
      <c r="J86" s="13">
        <f t="shared" si="10"/>
        <v>2645</v>
      </c>
      <c r="K86" s="13">
        <f t="shared" si="10"/>
        <v>3227</v>
      </c>
      <c r="L86" s="13">
        <f t="shared" si="10"/>
        <v>3006</v>
      </c>
      <c r="M86" s="13">
        <f t="shared" si="10"/>
        <v>3464</v>
      </c>
      <c r="N86" s="13">
        <f t="shared" si="10"/>
        <v>7323</v>
      </c>
      <c r="O86" s="13">
        <f t="shared" si="10"/>
        <v>10260</v>
      </c>
      <c r="P86" s="13">
        <f t="shared" si="10"/>
        <v>8205</v>
      </c>
      <c r="Q86" s="13">
        <f t="shared" si="10"/>
        <v>10300</v>
      </c>
      <c r="R86" s="13">
        <f t="shared" si="10"/>
        <v>10988</v>
      </c>
      <c r="S86" s="13">
        <f t="shared" si="10"/>
        <v>7984</v>
      </c>
      <c r="T86" s="13">
        <f t="shared" si="10"/>
        <v>3380</v>
      </c>
      <c r="U86" s="13">
        <f t="shared" si="10"/>
        <v>1515</v>
      </c>
      <c r="V86" s="13">
        <f t="shared" si="10"/>
        <v>4156</v>
      </c>
      <c r="W86" s="13">
        <f t="shared" si="10"/>
        <v>955</v>
      </c>
      <c r="X86" s="13">
        <f t="shared" si="10"/>
        <v>1115</v>
      </c>
      <c r="Y86" s="13">
        <f t="shared" si="10"/>
        <v>181</v>
      </c>
      <c r="Z86" s="13">
        <f t="shared" si="10"/>
        <v>153</v>
      </c>
      <c r="AA86" s="13">
        <f t="shared" si="10"/>
        <v>84</v>
      </c>
      <c r="AB86" s="16">
        <f>SUM(AB77:AB85)</f>
        <v>120775</v>
      </c>
    </row>
    <row r="87" spans="2:28" x14ac:dyDescent="0.25">
      <c r="B87" s="31"/>
      <c r="C87" s="33" t="s">
        <v>43</v>
      </c>
      <c r="D87" s="3" t="s">
        <v>25</v>
      </c>
      <c r="E87" s="14">
        <v>6862</v>
      </c>
      <c r="F87" s="14">
        <v>5214</v>
      </c>
      <c r="G87" s="14">
        <v>288</v>
      </c>
      <c r="H87" s="14">
        <v>350</v>
      </c>
      <c r="I87" s="14">
        <v>276</v>
      </c>
      <c r="J87" s="14">
        <v>312</v>
      </c>
      <c r="K87" s="14">
        <v>525</v>
      </c>
      <c r="L87" s="14">
        <v>497</v>
      </c>
      <c r="M87" s="14">
        <v>442</v>
      </c>
      <c r="N87" s="14">
        <v>890</v>
      </c>
      <c r="O87" s="14">
        <v>1108</v>
      </c>
      <c r="P87" s="14">
        <v>725</v>
      </c>
      <c r="Q87" s="14">
        <v>860</v>
      </c>
      <c r="R87" s="14">
        <v>486</v>
      </c>
      <c r="S87" s="14">
        <v>356</v>
      </c>
      <c r="T87" s="14">
        <v>310</v>
      </c>
      <c r="U87" s="14">
        <v>151</v>
      </c>
      <c r="V87" s="14">
        <v>331</v>
      </c>
      <c r="W87" s="14">
        <v>110</v>
      </c>
      <c r="X87" s="14">
        <v>84</v>
      </c>
      <c r="Y87" s="14">
        <v>21</v>
      </c>
      <c r="Z87" s="14">
        <v>9</v>
      </c>
      <c r="AA87" s="14">
        <v>5</v>
      </c>
      <c r="AB87" s="15">
        <f t="shared" si="9"/>
        <v>20212</v>
      </c>
    </row>
    <row r="88" spans="2:28" x14ac:dyDescent="0.25">
      <c r="B88" s="31"/>
      <c r="C88" s="34"/>
      <c r="D88" s="4" t="s">
        <v>26</v>
      </c>
      <c r="E88" s="11">
        <v>5169</v>
      </c>
      <c r="F88" s="11">
        <v>1770</v>
      </c>
      <c r="G88" s="11">
        <v>354</v>
      </c>
      <c r="H88" s="11">
        <v>394</v>
      </c>
      <c r="I88" s="11">
        <v>393</v>
      </c>
      <c r="J88" s="11">
        <v>427</v>
      </c>
      <c r="K88" s="11">
        <v>691</v>
      </c>
      <c r="L88" s="11">
        <v>610</v>
      </c>
      <c r="M88" s="11">
        <v>456</v>
      </c>
      <c r="N88" s="11">
        <v>1637</v>
      </c>
      <c r="O88" s="11">
        <v>2193</v>
      </c>
      <c r="P88" s="11">
        <v>1437</v>
      </c>
      <c r="Q88" s="11">
        <v>1797</v>
      </c>
      <c r="R88" s="11">
        <v>1276</v>
      </c>
      <c r="S88" s="11">
        <v>835</v>
      </c>
      <c r="T88" s="11">
        <v>522</v>
      </c>
      <c r="U88" s="11">
        <v>283</v>
      </c>
      <c r="V88" s="11">
        <v>637</v>
      </c>
      <c r="W88" s="11">
        <v>215</v>
      </c>
      <c r="X88" s="11">
        <v>177</v>
      </c>
      <c r="Y88" s="11">
        <v>7</v>
      </c>
      <c r="Z88" s="11">
        <v>0</v>
      </c>
      <c r="AA88" s="11">
        <v>0</v>
      </c>
      <c r="AB88" s="12">
        <f t="shared" si="9"/>
        <v>21280</v>
      </c>
    </row>
    <row r="89" spans="2:28" x14ac:dyDescent="0.25">
      <c r="B89" s="31"/>
      <c r="C89" s="34"/>
      <c r="D89" s="4" t="s">
        <v>27</v>
      </c>
      <c r="E89" s="11">
        <v>586</v>
      </c>
      <c r="F89" s="11">
        <v>247</v>
      </c>
      <c r="G89" s="11">
        <v>26</v>
      </c>
      <c r="H89" s="11">
        <v>14</v>
      </c>
      <c r="I89" s="11">
        <v>41</v>
      </c>
      <c r="J89" s="11">
        <v>46</v>
      </c>
      <c r="K89" s="11">
        <v>146</v>
      </c>
      <c r="L89" s="11">
        <v>212</v>
      </c>
      <c r="M89" s="11">
        <v>283</v>
      </c>
      <c r="N89" s="11">
        <v>675</v>
      </c>
      <c r="O89" s="11">
        <v>1205</v>
      </c>
      <c r="P89" s="11">
        <v>1242</v>
      </c>
      <c r="Q89" s="11">
        <v>1651</v>
      </c>
      <c r="R89" s="11">
        <v>1235</v>
      </c>
      <c r="S89" s="11">
        <v>601</v>
      </c>
      <c r="T89" s="11">
        <v>207</v>
      </c>
      <c r="U89" s="11">
        <v>152</v>
      </c>
      <c r="V89" s="11">
        <v>402</v>
      </c>
      <c r="W89" s="11">
        <v>211</v>
      </c>
      <c r="X89" s="11">
        <v>72</v>
      </c>
      <c r="Y89" s="11">
        <v>61</v>
      </c>
      <c r="Z89" s="11">
        <v>17</v>
      </c>
      <c r="AA89" s="11">
        <v>12</v>
      </c>
      <c r="AB89" s="12">
        <f t="shared" si="9"/>
        <v>9344</v>
      </c>
    </row>
    <row r="90" spans="2:28" x14ac:dyDescent="0.25">
      <c r="B90" s="31"/>
      <c r="C90" s="34"/>
      <c r="D90" s="4" t="s">
        <v>28</v>
      </c>
      <c r="E90" s="11">
        <v>160</v>
      </c>
      <c r="F90" s="11">
        <v>166</v>
      </c>
      <c r="G90" s="11">
        <v>63</v>
      </c>
      <c r="H90" s="11">
        <v>64</v>
      </c>
      <c r="I90" s="11">
        <v>75</v>
      </c>
      <c r="J90" s="11">
        <v>51</v>
      </c>
      <c r="K90" s="11">
        <v>140</v>
      </c>
      <c r="L90" s="11">
        <v>201</v>
      </c>
      <c r="M90" s="11">
        <v>299</v>
      </c>
      <c r="N90" s="11">
        <v>562</v>
      </c>
      <c r="O90" s="11">
        <v>955</v>
      </c>
      <c r="P90" s="11">
        <v>511</v>
      </c>
      <c r="Q90" s="11">
        <v>2126</v>
      </c>
      <c r="R90" s="11">
        <v>803</v>
      </c>
      <c r="S90" s="11">
        <v>848</v>
      </c>
      <c r="T90" s="11">
        <v>620</v>
      </c>
      <c r="U90" s="11">
        <v>444</v>
      </c>
      <c r="V90" s="11">
        <v>1451</v>
      </c>
      <c r="W90" s="11">
        <v>99</v>
      </c>
      <c r="X90" s="11">
        <v>25</v>
      </c>
      <c r="Y90" s="11">
        <v>0</v>
      </c>
      <c r="Z90" s="11">
        <v>0</v>
      </c>
      <c r="AA90" s="11">
        <v>0</v>
      </c>
      <c r="AB90" s="12">
        <f t="shared" si="9"/>
        <v>9663</v>
      </c>
    </row>
    <row r="91" spans="2:28" x14ac:dyDescent="0.25">
      <c r="B91" s="31"/>
      <c r="C91" s="34"/>
      <c r="D91" s="4" t="s">
        <v>29</v>
      </c>
      <c r="E91" s="11">
        <v>0</v>
      </c>
      <c r="F91" s="11">
        <v>0</v>
      </c>
      <c r="G91" s="11">
        <v>0</v>
      </c>
      <c r="H91" s="11">
        <v>0</v>
      </c>
      <c r="I91" s="11">
        <v>62</v>
      </c>
      <c r="J91" s="11">
        <v>96</v>
      </c>
      <c r="K91" s="11">
        <v>59</v>
      </c>
      <c r="L91" s="11">
        <v>261</v>
      </c>
      <c r="M91" s="11">
        <v>68</v>
      </c>
      <c r="N91" s="11">
        <v>0</v>
      </c>
      <c r="O91" s="11">
        <v>443</v>
      </c>
      <c r="P91" s="11">
        <v>656</v>
      </c>
      <c r="Q91" s="11">
        <v>601</v>
      </c>
      <c r="R91" s="11">
        <v>644</v>
      </c>
      <c r="S91" s="11">
        <v>370</v>
      </c>
      <c r="T91" s="11">
        <v>1230</v>
      </c>
      <c r="U91" s="11">
        <v>402</v>
      </c>
      <c r="V91" s="11">
        <v>595</v>
      </c>
      <c r="W91" s="11">
        <v>0</v>
      </c>
      <c r="X91" s="11">
        <v>0</v>
      </c>
      <c r="Y91" s="11">
        <v>0</v>
      </c>
      <c r="Z91" s="11">
        <v>0</v>
      </c>
      <c r="AA91" s="11">
        <v>0</v>
      </c>
      <c r="AB91" s="12">
        <f t="shared" si="9"/>
        <v>5487</v>
      </c>
    </row>
    <row r="92" spans="2:28" x14ac:dyDescent="0.25">
      <c r="B92" s="31"/>
      <c r="C92" s="34"/>
      <c r="D92" s="4" t="s">
        <v>30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1">
        <v>0</v>
      </c>
      <c r="Q92" s="11">
        <v>0</v>
      </c>
      <c r="R92" s="11">
        <v>839</v>
      </c>
      <c r="S92" s="11">
        <v>236</v>
      </c>
      <c r="T92" s="11">
        <v>145</v>
      </c>
      <c r="U92" s="11">
        <v>0</v>
      </c>
      <c r="V92" s="11">
        <v>43</v>
      </c>
      <c r="W92" s="11">
        <v>0</v>
      </c>
      <c r="X92" s="11">
        <v>0</v>
      </c>
      <c r="Y92" s="11">
        <v>0</v>
      </c>
      <c r="Z92" s="11">
        <v>0</v>
      </c>
      <c r="AA92" s="11">
        <v>0</v>
      </c>
      <c r="AB92" s="12">
        <f t="shared" si="9"/>
        <v>1263</v>
      </c>
    </row>
    <row r="93" spans="2:28" x14ac:dyDescent="0.25">
      <c r="B93" s="31"/>
      <c r="C93" s="34"/>
      <c r="D93" s="4" t="s">
        <v>31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1">
        <v>1312</v>
      </c>
      <c r="T93" s="11">
        <v>349</v>
      </c>
      <c r="U93" s="11">
        <v>0</v>
      </c>
      <c r="V93" s="11">
        <v>0</v>
      </c>
      <c r="W93" s="11">
        <v>0</v>
      </c>
      <c r="X93" s="11">
        <v>0</v>
      </c>
      <c r="Y93" s="11">
        <v>0</v>
      </c>
      <c r="Z93" s="11">
        <v>0</v>
      </c>
      <c r="AA93" s="11">
        <v>0</v>
      </c>
      <c r="AB93" s="12">
        <f t="shared" si="9"/>
        <v>1661</v>
      </c>
    </row>
    <row r="94" spans="2:28" x14ac:dyDescent="0.25">
      <c r="B94" s="31"/>
      <c r="C94" s="34"/>
      <c r="D94" s="4" t="s">
        <v>32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0</v>
      </c>
      <c r="S94" s="11">
        <v>0</v>
      </c>
      <c r="T94" s="11">
        <v>0</v>
      </c>
      <c r="U94" s="11">
        <v>0</v>
      </c>
      <c r="V94" s="11">
        <v>0</v>
      </c>
      <c r="W94" s="11">
        <v>0</v>
      </c>
      <c r="X94" s="11">
        <v>0</v>
      </c>
      <c r="Y94" s="11">
        <v>0</v>
      </c>
      <c r="Z94" s="11">
        <v>0</v>
      </c>
      <c r="AA94" s="11">
        <v>0</v>
      </c>
      <c r="AB94" s="12">
        <f t="shared" si="9"/>
        <v>0</v>
      </c>
    </row>
    <row r="95" spans="2:28" x14ac:dyDescent="0.25">
      <c r="B95" s="31"/>
      <c r="C95" s="34"/>
      <c r="D95" s="4" t="s">
        <v>33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  <c r="U95" s="11">
        <v>0</v>
      </c>
      <c r="V95" s="11">
        <v>0</v>
      </c>
      <c r="W95" s="11">
        <v>0</v>
      </c>
      <c r="X95" s="11">
        <v>0</v>
      </c>
      <c r="Y95" s="11">
        <v>0</v>
      </c>
      <c r="Z95" s="11">
        <v>0</v>
      </c>
      <c r="AA95" s="11">
        <v>0</v>
      </c>
      <c r="AB95" s="12">
        <f t="shared" si="9"/>
        <v>0</v>
      </c>
    </row>
    <row r="96" spans="2:28" ht="15.75" thickBot="1" x14ac:dyDescent="0.3">
      <c r="B96" s="31"/>
      <c r="C96" s="35"/>
      <c r="D96" s="1" t="s">
        <v>11</v>
      </c>
      <c r="E96" s="13">
        <f>SUM(E87:E95)</f>
        <v>12777</v>
      </c>
      <c r="F96" s="13">
        <f t="shared" ref="F96:AB96" si="11">SUM(F87:F95)</f>
        <v>7397</v>
      </c>
      <c r="G96" s="13">
        <f t="shared" si="11"/>
        <v>731</v>
      </c>
      <c r="H96" s="13">
        <f t="shared" si="11"/>
        <v>822</v>
      </c>
      <c r="I96" s="13">
        <f t="shared" si="11"/>
        <v>847</v>
      </c>
      <c r="J96" s="13">
        <f t="shared" si="11"/>
        <v>932</v>
      </c>
      <c r="K96" s="13">
        <f t="shared" si="11"/>
        <v>1561</v>
      </c>
      <c r="L96" s="13">
        <f t="shared" si="11"/>
        <v>1781</v>
      </c>
      <c r="M96" s="13">
        <f t="shared" si="11"/>
        <v>1548</v>
      </c>
      <c r="N96" s="13">
        <f t="shared" si="11"/>
        <v>3764</v>
      </c>
      <c r="O96" s="13">
        <f t="shared" si="11"/>
        <v>5904</v>
      </c>
      <c r="P96" s="13">
        <f t="shared" si="11"/>
        <v>4571</v>
      </c>
      <c r="Q96" s="13">
        <f t="shared" si="11"/>
        <v>7035</v>
      </c>
      <c r="R96" s="13">
        <f t="shared" si="11"/>
        <v>5283</v>
      </c>
      <c r="S96" s="13">
        <f t="shared" si="11"/>
        <v>4558</v>
      </c>
      <c r="T96" s="13">
        <f t="shared" si="11"/>
        <v>3383</v>
      </c>
      <c r="U96" s="13">
        <f t="shared" si="11"/>
        <v>1432</v>
      </c>
      <c r="V96" s="13">
        <f t="shared" si="11"/>
        <v>3459</v>
      </c>
      <c r="W96" s="13">
        <f t="shared" si="11"/>
        <v>635</v>
      </c>
      <c r="X96" s="13">
        <f t="shared" si="11"/>
        <v>358</v>
      </c>
      <c r="Y96" s="13">
        <f t="shared" si="11"/>
        <v>89</v>
      </c>
      <c r="Z96" s="13">
        <f t="shared" si="11"/>
        <v>26</v>
      </c>
      <c r="AA96" s="13">
        <f t="shared" si="11"/>
        <v>17</v>
      </c>
      <c r="AB96" s="16">
        <f t="shared" si="11"/>
        <v>68910</v>
      </c>
    </row>
    <row r="97" spans="2:28" x14ac:dyDescent="0.25">
      <c r="B97" s="31"/>
      <c r="C97" s="33" t="s">
        <v>44</v>
      </c>
      <c r="D97" s="3" t="s">
        <v>25</v>
      </c>
      <c r="E97" s="14">
        <v>110</v>
      </c>
      <c r="F97" s="14">
        <v>1537</v>
      </c>
      <c r="G97" s="14">
        <v>16</v>
      </c>
      <c r="H97" s="14">
        <v>3</v>
      </c>
      <c r="I97" s="14">
        <v>6</v>
      </c>
      <c r="J97" s="14">
        <v>8</v>
      </c>
      <c r="K97" s="14">
        <v>7</v>
      </c>
      <c r="L97" s="14">
        <v>14</v>
      </c>
      <c r="M97" s="14">
        <v>4</v>
      </c>
      <c r="N97" s="14">
        <v>22</v>
      </c>
      <c r="O97" s="14">
        <v>21</v>
      </c>
      <c r="P97" s="14">
        <v>18</v>
      </c>
      <c r="Q97" s="14">
        <v>14</v>
      </c>
      <c r="R97" s="14">
        <v>2</v>
      </c>
      <c r="S97" s="14">
        <v>1</v>
      </c>
      <c r="T97" s="14">
        <v>0</v>
      </c>
      <c r="U97" s="14">
        <v>2</v>
      </c>
      <c r="V97" s="14">
        <v>0</v>
      </c>
      <c r="W97" s="14">
        <v>0</v>
      </c>
      <c r="X97" s="14">
        <v>0</v>
      </c>
      <c r="Y97" s="14">
        <v>0</v>
      </c>
      <c r="Z97" s="14">
        <v>0</v>
      </c>
      <c r="AA97" s="14">
        <v>0</v>
      </c>
      <c r="AB97" s="15">
        <f t="shared" si="9"/>
        <v>1785</v>
      </c>
    </row>
    <row r="98" spans="2:28" x14ac:dyDescent="0.25">
      <c r="B98" s="31"/>
      <c r="C98" s="34"/>
      <c r="D98" s="4" t="s">
        <v>26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0</v>
      </c>
      <c r="S98" s="11">
        <v>0</v>
      </c>
      <c r="T98" s="11">
        <v>0</v>
      </c>
      <c r="U98" s="11">
        <v>0</v>
      </c>
      <c r="V98" s="11">
        <v>0</v>
      </c>
      <c r="W98" s="11">
        <v>0</v>
      </c>
      <c r="X98" s="11">
        <v>0</v>
      </c>
      <c r="Y98" s="11">
        <v>0</v>
      </c>
      <c r="Z98" s="11">
        <v>0</v>
      </c>
      <c r="AA98" s="11">
        <v>0</v>
      </c>
      <c r="AB98" s="12">
        <f t="shared" si="9"/>
        <v>0</v>
      </c>
    </row>
    <row r="99" spans="2:28" x14ac:dyDescent="0.25">
      <c r="B99" s="31"/>
      <c r="C99" s="34"/>
      <c r="D99" s="4" t="s">
        <v>27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  <c r="T99" s="11">
        <v>0</v>
      </c>
      <c r="U99" s="11">
        <v>0</v>
      </c>
      <c r="V99" s="11">
        <v>0</v>
      </c>
      <c r="W99" s="11">
        <v>0</v>
      </c>
      <c r="X99" s="11">
        <v>0</v>
      </c>
      <c r="Y99" s="11">
        <v>0</v>
      </c>
      <c r="Z99" s="11">
        <v>0</v>
      </c>
      <c r="AA99" s="11">
        <v>0</v>
      </c>
      <c r="AB99" s="12">
        <f t="shared" si="9"/>
        <v>0</v>
      </c>
    </row>
    <row r="100" spans="2:28" x14ac:dyDescent="0.25">
      <c r="B100" s="31"/>
      <c r="C100" s="34"/>
      <c r="D100" s="4" t="s">
        <v>28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>
        <v>0</v>
      </c>
      <c r="R100" s="11">
        <v>0</v>
      </c>
      <c r="S100" s="11">
        <v>0</v>
      </c>
      <c r="T100" s="11">
        <v>0</v>
      </c>
      <c r="U100" s="11">
        <v>0</v>
      </c>
      <c r="V100" s="11">
        <v>0</v>
      </c>
      <c r="W100" s="11">
        <v>0</v>
      </c>
      <c r="X100" s="11">
        <v>0</v>
      </c>
      <c r="Y100" s="11">
        <v>0</v>
      </c>
      <c r="Z100" s="11">
        <v>0</v>
      </c>
      <c r="AA100" s="11">
        <v>0</v>
      </c>
      <c r="AB100" s="12">
        <f t="shared" si="9"/>
        <v>0</v>
      </c>
    </row>
    <row r="101" spans="2:28" x14ac:dyDescent="0.25">
      <c r="B101" s="31"/>
      <c r="C101" s="34"/>
      <c r="D101" s="4" t="s">
        <v>29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>
        <v>0</v>
      </c>
      <c r="S101" s="11">
        <v>0</v>
      </c>
      <c r="T101" s="11">
        <v>0</v>
      </c>
      <c r="U101" s="11">
        <v>0</v>
      </c>
      <c r="V101" s="11">
        <v>0</v>
      </c>
      <c r="W101" s="11">
        <v>0</v>
      </c>
      <c r="X101" s="11">
        <v>0</v>
      </c>
      <c r="Y101" s="11">
        <v>0</v>
      </c>
      <c r="Z101" s="11">
        <v>0</v>
      </c>
      <c r="AA101" s="11">
        <v>0</v>
      </c>
      <c r="AB101" s="12">
        <f t="shared" si="9"/>
        <v>0</v>
      </c>
    </row>
    <row r="102" spans="2:28" x14ac:dyDescent="0.25">
      <c r="B102" s="31"/>
      <c r="C102" s="34"/>
      <c r="D102" s="4" t="s">
        <v>30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  <c r="P102" s="11">
        <v>0</v>
      </c>
      <c r="Q102" s="11">
        <v>0</v>
      </c>
      <c r="R102" s="11">
        <v>0</v>
      </c>
      <c r="S102" s="11">
        <v>0</v>
      </c>
      <c r="T102" s="11">
        <v>0</v>
      </c>
      <c r="U102" s="11">
        <v>0</v>
      </c>
      <c r="V102" s="11">
        <v>0</v>
      </c>
      <c r="W102" s="11">
        <v>0</v>
      </c>
      <c r="X102" s="11">
        <v>0</v>
      </c>
      <c r="Y102" s="11">
        <v>0</v>
      </c>
      <c r="Z102" s="11">
        <v>0</v>
      </c>
      <c r="AA102" s="11">
        <v>0</v>
      </c>
      <c r="AB102" s="12">
        <f t="shared" si="9"/>
        <v>0</v>
      </c>
    </row>
    <row r="103" spans="2:28" x14ac:dyDescent="0.25">
      <c r="B103" s="31"/>
      <c r="C103" s="34"/>
      <c r="D103" s="4" t="s">
        <v>31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  <c r="T103" s="11">
        <v>0</v>
      </c>
      <c r="U103" s="11">
        <v>0</v>
      </c>
      <c r="V103" s="11">
        <v>0</v>
      </c>
      <c r="W103" s="11">
        <v>0</v>
      </c>
      <c r="X103" s="11">
        <v>0</v>
      </c>
      <c r="Y103" s="11">
        <v>0</v>
      </c>
      <c r="Z103" s="11">
        <v>0</v>
      </c>
      <c r="AA103" s="11">
        <v>0</v>
      </c>
      <c r="AB103" s="12">
        <f t="shared" si="9"/>
        <v>0</v>
      </c>
    </row>
    <row r="104" spans="2:28" x14ac:dyDescent="0.25">
      <c r="B104" s="31"/>
      <c r="C104" s="34"/>
      <c r="D104" s="4" t="s">
        <v>32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0</v>
      </c>
      <c r="P104" s="11">
        <v>0</v>
      </c>
      <c r="Q104" s="11">
        <v>0</v>
      </c>
      <c r="R104" s="11">
        <v>0</v>
      </c>
      <c r="S104" s="11">
        <v>0</v>
      </c>
      <c r="T104" s="11">
        <v>0</v>
      </c>
      <c r="U104" s="11">
        <v>0</v>
      </c>
      <c r="V104" s="11">
        <v>0</v>
      </c>
      <c r="W104" s="11">
        <v>0</v>
      </c>
      <c r="X104" s="11">
        <v>0</v>
      </c>
      <c r="Y104" s="11">
        <v>0</v>
      </c>
      <c r="Z104" s="11">
        <v>0</v>
      </c>
      <c r="AA104" s="11">
        <v>0</v>
      </c>
      <c r="AB104" s="12">
        <f t="shared" si="9"/>
        <v>0</v>
      </c>
    </row>
    <row r="105" spans="2:28" x14ac:dyDescent="0.25">
      <c r="B105" s="31"/>
      <c r="C105" s="34"/>
      <c r="D105" s="4" t="s">
        <v>33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11">
        <v>0</v>
      </c>
      <c r="Q105" s="11">
        <v>0</v>
      </c>
      <c r="R105" s="11">
        <v>0</v>
      </c>
      <c r="S105" s="11">
        <v>0</v>
      </c>
      <c r="T105" s="11">
        <v>0</v>
      </c>
      <c r="U105" s="11">
        <v>0</v>
      </c>
      <c r="V105" s="11">
        <v>0</v>
      </c>
      <c r="W105" s="11">
        <v>0</v>
      </c>
      <c r="X105" s="11">
        <v>0</v>
      </c>
      <c r="Y105" s="11">
        <v>0</v>
      </c>
      <c r="Z105" s="11">
        <v>0</v>
      </c>
      <c r="AA105" s="11">
        <v>0</v>
      </c>
      <c r="AB105" s="12">
        <f t="shared" si="9"/>
        <v>0</v>
      </c>
    </row>
    <row r="106" spans="2:28" ht="15.75" thickBot="1" x14ac:dyDescent="0.3">
      <c r="B106" s="31"/>
      <c r="C106" s="35"/>
      <c r="D106" s="1" t="s">
        <v>11</v>
      </c>
      <c r="E106" s="13">
        <f>SUM(E97:E105)</f>
        <v>110</v>
      </c>
      <c r="F106" s="13">
        <f t="shared" ref="F106:AB106" si="12">SUM(F97:F105)</f>
        <v>1537</v>
      </c>
      <c r="G106" s="13">
        <f t="shared" si="12"/>
        <v>16</v>
      </c>
      <c r="H106" s="13">
        <f t="shared" si="12"/>
        <v>3</v>
      </c>
      <c r="I106" s="13">
        <f t="shared" si="12"/>
        <v>6</v>
      </c>
      <c r="J106" s="13">
        <f t="shared" si="12"/>
        <v>8</v>
      </c>
      <c r="K106" s="13">
        <f t="shared" si="12"/>
        <v>7</v>
      </c>
      <c r="L106" s="13">
        <f t="shared" si="12"/>
        <v>14</v>
      </c>
      <c r="M106" s="13">
        <f t="shared" si="12"/>
        <v>4</v>
      </c>
      <c r="N106" s="13">
        <f t="shared" si="12"/>
        <v>22</v>
      </c>
      <c r="O106" s="13">
        <f t="shared" si="12"/>
        <v>21</v>
      </c>
      <c r="P106" s="13">
        <f t="shared" si="12"/>
        <v>18</v>
      </c>
      <c r="Q106" s="13">
        <f t="shared" si="12"/>
        <v>14</v>
      </c>
      <c r="R106" s="13">
        <f t="shared" si="12"/>
        <v>2</v>
      </c>
      <c r="S106" s="13">
        <f t="shared" si="12"/>
        <v>1</v>
      </c>
      <c r="T106" s="13">
        <f t="shared" si="12"/>
        <v>0</v>
      </c>
      <c r="U106" s="13">
        <f t="shared" si="12"/>
        <v>2</v>
      </c>
      <c r="V106" s="13">
        <f t="shared" si="12"/>
        <v>0</v>
      </c>
      <c r="W106" s="13">
        <f t="shared" si="12"/>
        <v>0</v>
      </c>
      <c r="X106" s="13">
        <f t="shared" si="12"/>
        <v>0</v>
      </c>
      <c r="Y106" s="13">
        <f t="shared" si="12"/>
        <v>0</v>
      </c>
      <c r="Z106" s="13">
        <f t="shared" si="12"/>
        <v>0</v>
      </c>
      <c r="AA106" s="13">
        <f t="shared" si="12"/>
        <v>0</v>
      </c>
      <c r="AB106" s="16">
        <f t="shared" si="12"/>
        <v>1785</v>
      </c>
    </row>
    <row r="107" spans="2:28" x14ac:dyDescent="0.25">
      <c r="B107" s="31"/>
      <c r="C107" s="33" t="s">
        <v>45</v>
      </c>
      <c r="D107" s="3" t="s">
        <v>25</v>
      </c>
      <c r="E107" s="14">
        <v>1</v>
      </c>
      <c r="F107" s="14">
        <v>1</v>
      </c>
      <c r="G107" s="14">
        <v>0</v>
      </c>
      <c r="H107" s="14">
        <v>0</v>
      </c>
      <c r="I107" s="14">
        <v>0</v>
      </c>
      <c r="J107" s="14">
        <v>1</v>
      </c>
      <c r="K107" s="14">
        <v>0</v>
      </c>
      <c r="L107" s="14">
        <v>3</v>
      </c>
      <c r="M107" s="14">
        <v>0</v>
      </c>
      <c r="N107" s="14">
        <v>1</v>
      </c>
      <c r="O107" s="14">
        <v>1</v>
      </c>
      <c r="P107" s="14">
        <v>1</v>
      </c>
      <c r="Q107" s="14">
        <v>2</v>
      </c>
      <c r="R107" s="14">
        <v>28</v>
      </c>
      <c r="S107" s="14">
        <v>0</v>
      </c>
      <c r="T107" s="14">
        <v>0</v>
      </c>
      <c r="U107" s="14">
        <v>0</v>
      </c>
      <c r="V107" s="14">
        <v>0</v>
      </c>
      <c r="W107" s="14">
        <v>0</v>
      </c>
      <c r="X107" s="14">
        <v>0</v>
      </c>
      <c r="Y107" s="14">
        <v>0</v>
      </c>
      <c r="Z107" s="14">
        <v>0</v>
      </c>
      <c r="AA107" s="14">
        <v>0</v>
      </c>
      <c r="AB107" s="15">
        <f t="shared" si="9"/>
        <v>39</v>
      </c>
    </row>
    <row r="108" spans="2:28" x14ac:dyDescent="0.25">
      <c r="B108" s="31"/>
      <c r="C108" s="34"/>
      <c r="D108" s="4" t="s">
        <v>26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  <c r="P108" s="11">
        <v>0</v>
      </c>
      <c r="Q108" s="11">
        <v>0</v>
      </c>
      <c r="R108" s="11">
        <v>0</v>
      </c>
      <c r="S108" s="11">
        <v>0</v>
      </c>
      <c r="T108" s="11">
        <v>0</v>
      </c>
      <c r="U108" s="11">
        <v>0</v>
      </c>
      <c r="V108" s="11">
        <v>0</v>
      </c>
      <c r="W108" s="11">
        <v>0</v>
      </c>
      <c r="X108" s="11">
        <v>0</v>
      </c>
      <c r="Y108" s="11">
        <v>0</v>
      </c>
      <c r="Z108" s="11">
        <v>0</v>
      </c>
      <c r="AA108" s="11">
        <v>0</v>
      </c>
      <c r="AB108" s="12">
        <f t="shared" si="9"/>
        <v>0</v>
      </c>
    </row>
    <row r="109" spans="2:28" x14ac:dyDescent="0.25">
      <c r="B109" s="31"/>
      <c r="C109" s="34"/>
      <c r="D109" s="4" t="s">
        <v>27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11">
        <v>0</v>
      </c>
      <c r="Q109" s="11">
        <v>0</v>
      </c>
      <c r="R109" s="11">
        <v>0</v>
      </c>
      <c r="S109" s="11">
        <v>0</v>
      </c>
      <c r="T109" s="11">
        <v>0</v>
      </c>
      <c r="U109" s="11">
        <v>0</v>
      </c>
      <c r="V109" s="11">
        <v>0</v>
      </c>
      <c r="W109" s="11">
        <v>0</v>
      </c>
      <c r="X109" s="11">
        <v>0</v>
      </c>
      <c r="Y109" s="11">
        <v>0</v>
      </c>
      <c r="Z109" s="11">
        <v>0</v>
      </c>
      <c r="AA109" s="11">
        <v>0</v>
      </c>
      <c r="AB109" s="12">
        <f t="shared" si="9"/>
        <v>0</v>
      </c>
    </row>
    <row r="110" spans="2:28" x14ac:dyDescent="0.25">
      <c r="B110" s="31"/>
      <c r="C110" s="34"/>
      <c r="D110" s="4" t="s">
        <v>28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v>0</v>
      </c>
      <c r="Q110" s="11">
        <v>0</v>
      </c>
      <c r="R110" s="11">
        <v>0</v>
      </c>
      <c r="S110" s="11">
        <v>0</v>
      </c>
      <c r="T110" s="11">
        <v>0</v>
      </c>
      <c r="U110" s="11">
        <v>0</v>
      </c>
      <c r="V110" s="11">
        <v>0</v>
      </c>
      <c r="W110" s="11">
        <v>0</v>
      </c>
      <c r="X110" s="11">
        <v>0</v>
      </c>
      <c r="Y110" s="11">
        <v>0</v>
      </c>
      <c r="Z110" s="11">
        <v>0</v>
      </c>
      <c r="AA110" s="11">
        <v>0</v>
      </c>
      <c r="AB110" s="12">
        <f t="shared" si="9"/>
        <v>0</v>
      </c>
    </row>
    <row r="111" spans="2:28" x14ac:dyDescent="0.25">
      <c r="B111" s="31"/>
      <c r="C111" s="34"/>
      <c r="D111" s="4" t="s">
        <v>29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v>0</v>
      </c>
      <c r="Q111" s="11">
        <v>0</v>
      </c>
      <c r="R111" s="11">
        <v>0</v>
      </c>
      <c r="S111" s="11">
        <v>0</v>
      </c>
      <c r="T111" s="11">
        <v>0</v>
      </c>
      <c r="U111" s="11">
        <v>0</v>
      </c>
      <c r="V111" s="11">
        <v>0</v>
      </c>
      <c r="W111" s="11">
        <v>0</v>
      </c>
      <c r="X111" s="11">
        <v>0</v>
      </c>
      <c r="Y111" s="11">
        <v>0</v>
      </c>
      <c r="Z111" s="11">
        <v>0</v>
      </c>
      <c r="AA111" s="11">
        <v>0</v>
      </c>
      <c r="AB111" s="12">
        <f t="shared" si="9"/>
        <v>0</v>
      </c>
    </row>
    <row r="112" spans="2:28" x14ac:dyDescent="0.25">
      <c r="B112" s="31"/>
      <c r="C112" s="34"/>
      <c r="D112" s="4" t="s">
        <v>30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0</v>
      </c>
      <c r="P112" s="11">
        <v>0</v>
      </c>
      <c r="Q112" s="11">
        <v>0</v>
      </c>
      <c r="R112" s="11">
        <v>0</v>
      </c>
      <c r="S112" s="11">
        <v>0</v>
      </c>
      <c r="T112" s="11">
        <v>0</v>
      </c>
      <c r="U112" s="11">
        <v>0</v>
      </c>
      <c r="V112" s="11">
        <v>0</v>
      </c>
      <c r="W112" s="11">
        <v>0</v>
      </c>
      <c r="X112" s="11">
        <v>0</v>
      </c>
      <c r="Y112" s="11">
        <v>0</v>
      </c>
      <c r="Z112" s="11">
        <v>0</v>
      </c>
      <c r="AA112" s="11">
        <v>0</v>
      </c>
      <c r="AB112" s="12">
        <f t="shared" si="9"/>
        <v>0</v>
      </c>
    </row>
    <row r="113" spans="2:28" x14ac:dyDescent="0.25">
      <c r="B113" s="31"/>
      <c r="C113" s="34"/>
      <c r="D113" s="4" t="s">
        <v>31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v>0</v>
      </c>
      <c r="P113" s="11">
        <v>0</v>
      </c>
      <c r="Q113" s="11">
        <v>0</v>
      </c>
      <c r="R113" s="11">
        <v>0</v>
      </c>
      <c r="S113" s="11">
        <v>0</v>
      </c>
      <c r="T113" s="11">
        <v>0</v>
      </c>
      <c r="U113" s="11">
        <v>0</v>
      </c>
      <c r="V113" s="11">
        <v>0</v>
      </c>
      <c r="W113" s="11">
        <v>0</v>
      </c>
      <c r="X113" s="11">
        <v>0</v>
      </c>
      <c r="Y113" s="11">
        <v>0</v>
      </c>
      <c r="Z113" s="11">
        <v>0</v>
      </c>
      <c r="AA113" s="11">
        <v>0</v>
      </c>
      <c r="AB113" s="12">
        <f t="shared" si="9"/>
        <v>0</v>
      </c>
    </row>
    <row r="114" spans="2:28" x14ac:dyDescent="0.25">
      <c r="B114" s="31"/>
      <c r="C114" s="34"/>
      <c r="D114" s="4" t="s">
        <v>32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11">
        <v>0</v>
      </c>
      <c r="Q114" s="11">
        <v>0</v>
      </c>
      <c r="R114" s="11">
        <v>0</v>
      </c>
      <c r="S114" s="11">
        <v>0</v>
      </c>
      <c r="T114" s="11">
        <v>0</v>
      </c>
      <c r="U114" s="11">
        <v>0</v>
      </c>
      <c r="V114" s="11">
        <v>0</v>
      </c>
      <c r="W114" s="11">
        <v>0</v>
      </c>
      <c r="X114" s="11">
        <v>0</v>
      </c>
      <c r="Y114" s="11">
        <v>0</v>
      </c>
      <c r="Z114" s="11">
        <v>0</v>
      </c>
      <c r="AA114" s="11">
        <v>0</v>
      </c>
      <c r="AB114" s="12">
        <f t="shared" si="9"/>
        <v>0</v>
      </c>
    </row>
    <row r="115" spans="2:28" x14ac:dyDescent="0.25">
      <c r="B115" s="31"/>
      <c r="C115" s="34"/>
      <c r="D115" s="4" t="s">
        <v>33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  <c r="T115" s="11">
        <v>0</v>
      </c>
      <c r="U115" s="11">
        <v>0</v>
      </c>
      <c r="V115" s="11">
        <v>0</v>
      </c>
      <c r="W115" s="11">
        <v>0</v>
      </c>
      <c r="X115" s="11">
        <v>0</v>
      </c>
      <c r="Y115" s="11">
        <v>0</v>
      </c>
      <c r="Z115" s="11">
        <v>0</v>
      </c>
      <c r="AA115" s="11">
        <v>0</v>
      </c>
      <c r="AB115" s="12">
        <f t="shared" si="9"/>
        <v>0</v>
      </c>
    </row>
    <row r="116" spans="2:28" ht="15.75" thickBot="1" x14ac:dyDescent="0.3">
      <c r="B116" s="31"/>
      <c r="C116" s="35"/>
      <c r="D116" s="1" t="s">
        <v>11</v>
      </c>
      <c r="E116" s="13">
        <f>SUM(E107:E115)</f>
        <v>1</v>
      </c>
      <c r="F116" s="13">
        <f t="shared" ref="F116:AB116" si="13">SUM(F107:F115)</f>
        <v>1</v>
      </c>
      <c r="G116" s="13">
        <f t="shared" si="13"/>
        <v>0</v>
      </c>
      <c r="H116" s="13">
        <f t="shared" si="13"/>
        <v>0</v>
      </c>
      <c r="I116" s="13">
        <f t="shared" si="13"/>
        <v>0</v>
      </c>
      <c r="J116" s="13">
        <f t="shared" si="13"/>
        <v>1</v>
      </c>
      <c r="K116" s="13">
        <f t="shared" si="13"/>
        <v>0</v>
      </c>
      <c r="L116" s="13">
        <f t="shared" si="13"/>
        <v>3</v>
      </c>
      <c r="M116" s="13">
        <f t="shared" si="13"/>
        <v>0</v>
      </c>
      <c r="N116" s="13">
        <f t="shared" si="13"/>
        <v>1</v>
      </c>
      <c r="O116" s="13">
        <f t="shared" si="13"/>
        <v>1</v>
      </c>
      <c r="P116" s="13">
        <f t="shared" si="13"/>
        <v>1</v>
      </c>
      <c r="Q116" s="13">
        <f t="shared" si="13"/>
        <v>2</v>
      </c>
      <c r="R116" s="13">
        <f t="shared" si="13"/>
        <v>28</v>
      </c>
      <c r="S116" s="13">
        <f t="shared" si="13"/>
        <v>0</v>
      </c>
      <c r="T116" s="13">
        <f t="shared" si="13"/>
        <v>0</v>
      </c>
      <c r="U116" s="13">
        <f t="shared" si="13"/>
        <v>0</v>
      </c>
      <c r="V116" s="13">
        <f t="shared" si="13"/>
        <v>0</v>
      </c>
      <c r="W116" s="13">
        <f t="shared" si="13"/>
        <v>0</v>
      </c>
      <c r="X116" s="13">
        <f t="shared" si="13"/>
        <v>0</v>
      </c>
      <c r="Y116" s="13">
        <f t="shared" si="13"/>
        <v>0</v>
      </c>
      <c r="Z116" s="13">
        <f t="shared" si="13"/>
        <v>0</v>
      </c>
      <c r="AA116" s="13">
        <f t="shared" si="13"/>
        <v>0</v>
      </c>
      <c r="AB116" s="16">
        <f t="shared" si="13"/>
        <v>39</v>
      </c>
    </row>
    <row r="117" spans="2:28" x14ac:dyDescent="0.25">
      <c r="B117" s="31"/>
      <c r="C117" s="33" t="s">
        <v>46</v>
      </c>
      <c r="D117" s="3" t="s">
        <v>25</v>
      </c>
      <c r="E117" s="14">
        <v>113</v>
      </c>
      <c r="F117" s="14">
        <v>6</v>
      </c>
      <c r="G117" s="14">
        <v>6</v>
      </c>
      <c r="H117" s="14">
        <v>0</v>
      </c>
      <c r="I117" s="14">
        <v>3</v>
      </c>
      <c r="J117" s="14">
        <v>6</v>
      </c>
      <c r="K117" s="14">
        <v>4</v>
      </c>
      <c r="L117" s="14">
        <v>7</v>
      </c>
      <c r="M117" s="14">
        <v>4</v>
      </c>
      <c r="N117" s="14">
        <v>292</v>
      </c>
      <c r="O117" s="14">
        <v>14</v>
      </c>
      <c r="P117" s="14">
        <v>14</v>
      </c>
      <c r="Q117" s="14">
        <v>445</v>
      </c>
      <c r="R117" s="14">
        <v>0</v>
      </c>
      <c r="S117" s="14">
        <v>0</v>
      </c>
      <c r="T117" s="14">
        <v>0</v>
      </c>
      <c r="U117" s="14">
        <v>0</v>
      </c>
      <c r="V117" s="14">
        <v>0</v>
      </c>
      <c r="W117" s="14">
        <v>0</v>
      </c>
      <c r="X117" s="14">
        <v>0</v>
      </c>
      <c r="Y117" s="14">
        <v>0</v>
      </c>
      <c r="Z117" s="14">
        <v>0</v>
      </c>
      <c r="AA117" s="14">
        <v>0</v>
      </c>
      <c r="AB117" s="15">
        <f t="shared" si="9"/>
        <v>914</v>
      </c>
    </row>
    <row r="118" spans="2:28" x14ac:dyDescent="0.25">
      <c r="B118" s="31"/>
      <c r="C118" s="34"/>
      <c r="D118" s="4" t="s">
        <v>26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11">
        <v>0</v>
      </c>
      <c r="Q118" s="11">
        <v>0</v>
      </c>
      <c r="R118" s="11">
        <v>0</v>
      </c>
      <c r="S118" s="11">
        <v>0</v>
      </c>
      <c r="T118" s="11">
        <v>0</v>
      </c>
      <c r="U118" s="11">
        <v>0</v>
      </c>
      <c r="V118" s="11">
        <v>0</v>
      </c>
      <c r="W118" s="11">
        <v>0</v>
      </c>
      <c r="X118" s="11">
        <v>0</v>
      </c>
      <c r="Y118" s="11">
        <v>0</v>
      </c>
      <c r="Z118" s="11">
        <v>0</v>
      </c>
      <c r="AA118" s="11">
        <v>0</v>
      </c>
      <c r="AB118" s="12">
        <f t="shared" si="9"/>
        <v>0</v>
      </c>
    </row>
    <row r="119" spans="2:28" x14ac:dyDescent="0.25">
      <c r="B119" s="31"/>
      <c r="C119" s="34"/>
      <c r="D119" s="4" t="s">
        <v>27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0</v>
      </c>
      <c r="P119" s="11">
        <v>0</v>
      </c>
      <c r="Q119" s="11">
        <v>0</v>
      </c>
      <c r="R119" s="11">
        <v>0</v>
      </c>
      <c r="S119" s="11">
        <v>0</v>
      </c>
      <c r="T119" s="11">
        <v>0</v>
      </c>
      <c r="U119" s="11">
        <v>0</v>
      </c>
      <c r="V119" s="11">
        <v>0</v>
      </c>
      <c r="W119" s="11">
        <v>0</v>
      </c>
      <c r="X119" s="11">
        <v>0</v>
      </c>
      <c r="Y119" s="11">
        <v>0</v>
      </c>
      <c r="Z119" s="11">
        <v>0</v>
      </c>
      <c r="AA119" s="11">
        <v>0</v>
      </c>
      <c r="AB119" s="12">
        <f t="shared" si="9"/>
        <v>0</v>
      </c>
    </row>
    <row r="120" spans="2:28" x14ac:dyDescent="0.25">
      <c r="B120" s="31"/>
      <c r="C120" s="34"/>
      <c r="D120" s="4" t="s">
        <v>28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v>0</v>
      </c>
      <c r="P120" s="11">
        <v>0</v>
      </c>
      <c r="Q120" s="11">
        <v>0</v>
      </c>
      <c r="R120" s="11">
        <v>0</v>
      </c>
      <c r="S120" s="11">
        <v>0</v>
      </c>
      <c r="T120" s="11">
        <v>0</v>
      </c>
      <c r="U120" s="11">
        <v>0</v>
      </c>
      <c r="V120" s="11">
        <v>0</v>
      </c>
      <c r="W120" s="11">
        <v>0</v>
      </c>
      <c r="X120" s="11">
        <v>0</v>
      </c>
      <c r="Y120" s="11">
        <v>0</v>
      </c>
      <c r="Z120" s="11">
        <v>0</v>
      </c>
      <c r="AA120" s="11">
        <v>0</v>
      </c>
      <c r="AB120" s="12">
        <f t="shared" si="9"/>
        <v>0</v>
      </c>
    </row>
    <row r="121" spans="2:28" x14ac:dyDescent="0.25">
      <c r="B121" s="31"/>
      <c r="C121" s="34"/>
      <c r="D121" s="4" t="s">
        <v>29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11">
        <v>0</v>
      </c>
      <c r="Q121" s="11">
        <v>0</v>
      </c>
      <c r="R121" s="11">
        <v>0</v>
      </c>
      <c r="S121" s="11">
        <v>0</v>
      </c>
      <c r="T121" s="11">
        <v>0</v>
      </c>
      <c r="U121" s="11">
        <v>0</v>
      </c>
      <c r="V121" s="11">
        <v>0</v>
      </c>
      <c r="W121" s="11">
        <v>0</v>
      </c>
      <c r="X121" s="11">
        <v>0</v>
      </c>
      <c r="Y121" s="11">
        <v>0</v>
      </c>
      <c r="Z121" s="11">
        <v>0</v>
      </c>
      <c r="AA121" s="11">
        <v>0</v>
      </c>
      <c r="AB121" s="12">
        <f t="shared" si="9"/>
        <v>0</v>
      </c>
    </row>
    <row r="122" spans="2:28" x14ac:dyDescent="0.25">
      <c r="B122" s="31"/>
      <c r="C122" s="34"/>
      <c r="D122" s="4" t="s">
        <v>30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v>0</v>
      </c>
      <c r="P122" s="11">
        <v>0</v>
      </c>
      <c r="Q122" s="11">
        <v>0</v>
      </c>
      <c r="R122" s="11">
        <v>0</v>
      </c>
      <c r="S122" s="11">
        <v>0</v>
      </c>
      <c r="T122" s="11">
        <v>0</v>
      </c>
      <c r="U122" s="11">
        <v>0</v>
      </c>
      <c r="V122" s="11">
        <v>0</v>
      </c>
      <c r="W122" s="11">
        <v>0</v>
      </c>
      <c r="X122" s="11">
        <v>0</v>
      </c>
      <c r="Y122" s="11">
        <v>0</v>
      </c>
      <c r="Z122" s="11">
        <v>0</v>
      </c>
      <c r="AA122" s="11">
        <v>0</v>
      </c>
      <c r="AB122" s="12">
        <f t="shared" si="9"/>
        <v>0</v>
      </c>
    </row>
    <row r="123" spans="2:28" x14ac:dyDescent="0.25">
      <c r="B123" s="31"/>
      <c r="C123" s="34"/>
      <c r="D123" s="4" t="s">
        <v>31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11">
        <v>0</v>
      </c>
      <c r="R123" s="11">
        <v>0</v>
      </c>
      <c r="S123" s="11">
        <v>0</v>
      </c>
      <c r="T123" s="11">
        <v>0</v>
      </c>
      <c r="U123" s="11">
        <v>0</v>
      </c>
      <c r="V123" s="11">
        <v>0</v>
      </c>
      <c r="W123" s="11">
        <v>0</v>
      </c>
      <c r="X123" s="11">
        <v>0</v>
      </c>
      <c r="Y123" s="11">
        <v>0</v>
      </c>
      <c r="Z123" s="11">
        <v>0</v>
      </c>
      <c r="AA123" s="11">
        <v>0</v>
      </c>
      <c r="AB123" s="12">
        <f t="shared" si="9"/>
        <v>0</v>
      </c>
    </row>
    <row r="124" spans="2:28" x14ac:dyDescent="0.25">
      <c r="B124" s="31"/>
      <c r="C124" s="34"/>
      <c r="D124" s="4" t="s">
        <v>32</v>
      </c>
      <c r="E124" s="11">
        <v>0</v>
      </c>
      <c r="F124" s="11">
        <v>0</v>
      </c>
      <c r="G124" s="11">
        <v>0</v>
      </c>
      <c r="H124" s="11">
        <v>0</v>
      </c>
      <c r="I124" s="11">
        <v>0</v>
      </c>
      <c r="J124" s="11">
        <v>0</v>
      </c>
      <c r="K124" s="11">
        <v>0</v>
      </c>
      <c r="L124" s="11">
        <v>0</v>
      </c>
      <c r="M124" s="11">
        <v>0</v>
      </c>
      <c r="N124" s="11">
        <v>0</v>
      </c>
      <c r="O124" s="11">
        <v>0</v>
      </c>
      <c r="P124" s="11">
        <v>0</v>
      </c>
      <c r="Q124" s="11">
        <v>0</v>
      </c>
      <c r="R124" s="11">
        <v>0</v>
      </c>
      <c r="S124" s="11">
        <v>0</v>
      </c>
      <c r="T124" s="11">
        <v>0</v>
      </c>
      <c r="U124" s="11">
        <v>0</v>
      </c>
      <c r="V124" s="11">
        <v>0</v>
      </c>
      <c r="W124" s="11">
        <v>0</v>
      </c>
      <c r="X124" s="11">
        <v>0</v>
      </c>
      <c r="Y124" s="11">
        <v>0</v>
      </c>
      <c r="Z124" s="11">
        <v>0</v>
      </c>
      <c r="AA124" s="11">
        <v>0</v>
      </c>
      <c r="AB124" s="12">
        <f t="shared" si="9"/>
        <v>0</v>
      </c>
    </row>
    <row r="125" spans="2:28" x14ac:dyDescent="0.25">
      <c r="B125" s="31"/>
      <c r="C125" s="34"/>
      <c r="D125" s="4" t="s">
        <v>33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  <c r="P125" s="11">
        <v>0</v>
      </c>
      <c r="Q125" s="11">
        <v>0</v>
      </c>
      <c r="R125" s="11">
        <v>0</v>
      </c>
      <c r="S125" s="11">
        <v>0</v>
      </c>
      <c r="T125" s="11">
        <v>0</v>
      </c>
      <c r="U125" s="11">
        <v>0</v>
      </c>
      <c r="V125" s="11">
        <v>0</v>
      </c>
      <c r="W125" s="11">
        <v>0</v>
      </c>
      <c r="X125" s="11">
        <v>0</v>
      </c>
      <c r="Y125" s="11">
        <v>0</v>
      </c>
      <c r="Z125" s="11">
        <v>0</v>
      </c>
      <c r="AA125" s="11">
        <v>0</v>
      </c>
      <c r="AB125" s="12">
        <f t="shared" si="9"/>
        <v>0</v>
      </c>
    </row>
    <row r="126" spans="2:28" ht="15.75" thickBot="1" x14ac:dyDescent="0.3">
      <c r="B126" s="31"/>
      <c r="C126" s="35"/>
      <c r="D126" s="1" t="s">
        <v>11</v>
      </c>
      <c r="E126" s="13">
        <f>SUM(E117:E125)</f>
        <v>113</v>
      </c>
      <c r="F126" s="13">
        <f t="shared" ref="F126:AB126" si="14">SUM(F117:F125)</f>
        <v>6</v>
      </c>
      <c r="G126" s="13">
        <f t="shared" si="14"/>
        <v>6</v>
      </c>
      <c r="H126" s="13">
        <f t="shared" si="14"/>
        <v>0</v>
      </c>
      <c r="I126" s="13">
        <f t="shared" si="14"/>
        <v>3</v>
      </c>
      <c r="J126" s="13">
        <f t="shared" si="14"/>
        <v>6</v>
      </c>
      <c r="K126" s="13">
        <f t="shared" si="14"/>
        <v>4</v>
      </c>
      <c r="L126" s="13">
        <f t="shared" si="14"/>
        <v>7</v>
      </c>
      <c r="M126" s="13">
        <f t="shared" si="14"/>
        <v>4</v>
      </c>
      <c r="N126" s="13">
        <f t="shared" si="14"/>
        <v>292</v>
      </c>
      <c r="O126" s="13">
        <f t="shared" si="14"/>
        <v>14</v>
      </c>
      <c r="P126" s="13">
        <f t="shared" si="14"/>
        <v>14</v>
      </c>
      <c r="Q126" s="13">
        <f t="shared" si="14"/>
        <v>445</v>
      </c>
      <c r="R126" s="13">
        <f t="shared" si="14"/>
        <v>0</v>
      </c>
      <c r="S126" s="13">
        <f t="shared" si="14"/>
        <v>0</v>
      </c>
      <c r="T126" s="13">
        <f t="shared" si="14"/>
        <v>0</v>
      </c>
      <c r="U126" s="13">
        <f t="shared" si="14"/>
        <v>0</v>
      </c>
      <c r="V126" s="13">
        <f t="shared" si="14"/>
        <v>0</v>
      </c>
      <c r="W126" s="13">
        <f t="shared" si="14"/>
        <v>0</v>
      </c>
      <c r="X126" s="13">
        <f t="shared" si="14"/>
        <v>0</v>
      </c>
      <c r="Y126" s="13">
        <f t="shared" si="14"/>
        <v>0</v>
      </c>
      <c r="Z126" s="13">
        <f t="shared" si="14"/>
        <v>0</v>
      </c>
      <c r="AA126" s="13">
        <f t="shared" si="14"/>
        <v>0</v>
      </c>
      <c r="AB126" s="16">
        <f t="shared" si="14"/>
        <v>914</v>
      </c>
    </row>
    <row r="127" spans="2:28" x14ac:dyDescent="0.25">
      <c r="B127" s="31"/>
      <c r="C127" s="33" t="s">
        <v>49</v>
      </c>
      <c r="D127" s="3" t="s">
        <v>25</v>
      </c>
      <c r="E127" s="14">
        <f>+E7+E17+E27+E37+E47+E57+E67+E77+E87+E97+E107+E117</f>
        <v>28124</v>
      </c>
      <c r="F127" s="14">
        <f t="shared" ref="F127:AA135" si="15">+F7+F17+F27+F37+F47+F57+F67+F77+F87+F97+F107+F117</f>
        <v>32867</v>
      </c>
      <c r="G127" s="14">
        <f t="shared" si="15"/>
        <v>1863</v>
      </c>
      <c r="H127" s="14">
        <f t="shared" si="15"/>
        <v>1601</v>
      </c>
      <c r="I127" s="14">
        <f t="shared" si="15"/>
        <v>1371</v>
      </c>
      <c r="J127" s="14">
        <f t="shared" si="15"/>
        <v>1474</v>
      </c>
      <c r="K127" s="14">
        <f t="shared" si="15"/>
        <v>2388</v>
      </c>
      <c r="L127" s="14">
        <f t="shared" si="15"/>
        <v>2291</v>
      </c>
      <c r="M127" s="14">
        <f t="shared" si="15"/>
        <v>2013</v>
      </c>
      <c r="N127" s="14">
        <f t="shared" si="15"/>
        <v>4690</v>
      </c>
      <c r="O127" s="14">
        <f t="shared" si="15"/>
        <v>5535</v>
      </c>
      <c r="P127" s="14">
        <f t="shared" si="15"/>
        <v>3739</v>
      </c>
      <c r="Q127" s="14">
        <f t="shared" si="15"/>
        <v>4989</v>
      </c>
      <c r="R127" s="14">
        <f t="shared" si="15"/>
        <v>2834</v>
      </c>
      <c r="S127" s="14">
        <f t="shared" si="15"/>
        <v>1754</v>
      </c>
      <c r="T127" s="14">
        <f t="shared" si="15"/>
        <v>1244</v>
      </c>
      <c r="U127" s="14">
        <f t="shared" si="15"/>
        <v>862</v>
      </c>
      <c r="V127" s="14">
        <f t="shared" si="15"/>
        <v>1762</v>
      </c>
      <c r="W127" s="14">
        <f t="shared" si="15"/>
        <v>694</v>
      </c>
      <c r="X127" s="14">
        <f t="shared" si="15"/>
        <v>498</v>
      </c>
      <c r="Y127" s="14">
        <f t="shared" si="15"/>
        <v>164</v>
      </c>
      <c r="Z127" s="14">
        <f t="shared" si="15"/>
        <v>90</v>
      </c>
      <c r="AA127" s="14">
        <f t="shared" si="15"/>
        <v>100</v>
      </c>
      <c r="AB127" s="15">
        <f t="shared" si="9"/>
        <v>102947</v>
      </c>
    </row>
    <row r="128" spans="2:28" x14ac:dyDescent="0.25">
      <c r="B128" s="31"/>
      <c r="C128" s="34"/>
      <c r="D128" s="4" t="s">
        <v>26</v>
      </c>
      <c r="E128" s="11">
        <f t="shared" ref="E128:T135" si="16">+E8+E18+E28+E38+E48+E58+E68+E78+E88+E98+E108+E118</f>
        <v>19980</v>
      </c>
      <c r="F128" s="11">
        <f t="shared" si="16"/>
        <v>12563</v>
      </c>
      <c r="G128" s="11">
        <f t="shared" si="16"/>
        <v>2466</v>
      </c>
      <c r="H128" s="11">
        <f t="shared" si="16"/>
        <v>2335</v>
      </c>
      <c r="I128" s="11">
        <f t="shared" si="16"/>
        <v>2252</v>
      </c>
      <c r="J128" s="11">
        <f t="shared" si="16"/>
        <v>2266</v>
      </c>
      <c r="K128" s="11">
        <f t="shared" si="16"/>
        <v>4560</v>
      </c>
      <c r="L128" s="11">
        <f t="shared" si="16"/>
        <v>4051</v>
      </c>
      <c r="M128" s="11">
        <f t="shared" si="16"/>
        <v>3799</v>
      </c>
      <c r="N128" s="11">
        <f t="shared" si="16"/>
        <v>10351</v>
      </c>
      <c r="O128" s="11">
        <f t="shared" si="16"/>
        <v>13029</v>
      </c>
      <c r="P128" s="11">
        <f t="shared" si="16"/>
        <v>9151</v>
      </c>
      <c r="Q128" s="11">
        <f t="shared" si="16"/>
        <v>13231</v>
      </c>
      <c r="R128" s="11">
        <f t="shared" si="16"/>
        <v>8611</v>
      </c>
      <c r="S128" s="11">
        <f t="shared" si="16"/>
        <v>6241</v>
      </c>
      <c r="T128" s="11">
        <f t="shared" si="16"/>
        <v>3986</v>
      </c>
      <c r="U128" s="11">
        <f t="shared" si="15"/>
        <v>2845</v>
      </c>
      <c r="V128" s="11">
        <f t="shared" si="15"/>
        <v>6469</v>
      </c>
      <c r="W128" s="11">
        <f t="shared" si="15"/>
        <v>1810</v>
      </c>
      <c r="X128" s="11">
        <f t="shared" si="15"/>
        <v>1147</v>
      </c>
      <c r="Y128" s="11">
        <f t="shared" si="15"/>
        <v>402</v>
      </c>
      <c r="Z128" s="11">
        <f t="shared" si="15"/>
        <v>201</v>
      </c>
      <c r="AA128" s="11">
        <f t="shared" si="15"/>
        <v>74</v>
      </c>
      <c r="AB128" s="12">
        <f t="shared" si="9"/>
        <v>131820</v>
      </c>
    </row>
    <row r="129" spans="2:28" x14ac:dyDescent="0.25">
      <c r="B129" s="31"/>
      <c r="C129" s="34"/>
      <c r="D129" s="4" t="s">
        <v>27</v>
      </c>
      <c r="E129" s="11">
        <f t="shared" si="16"/>
        <v>5978</v>
      </c>
      <c r="F129" s="11">
        <f t="shared" si="15"/>
        <v>2941</v>
      </c>
      <c r="G129" s="11">
        <f t="shared" si="15"/>
        <v>838</v>
      </c>
      <c r="H129" s="11">
        <f t="shared" si="15"/>
        <v>784</v>
      </c>
      <c r="I129" s="11">
        <f t="shared" si="15"/>
        <v>852</v>
      </c>
      <c r="J129" s="11">
        <f t="shared" si="15"/>
        <v>976</v>
      </c>
      <c r="K129" s="11">
        <f t="shared" si="15"/>
        <v>1910</v>
      </c>
      <c r="L129" s="11">
        <f t="shared" si="15"/>
        <v>2506</v>
      </c>
      <c r="M129" s="11">
        <f t="shared" si="15"/>
        <v>2461</v>
      </c>
      <c r="N129" s="11">
        <f t="shared" si="15"/>
        <v>5501</v>
      </c>
      <c r="O129" s="11">
        <f t="shared" si="15"/>
        <v>8505</v>
      </c>
      <c r="P129" s="11">
        <f t="shared" si="15"/>
        <v>7020</v>
      </c>
      <c r="Q129" s="11">
        <f t="shared" si="15"/>
        <v>9496</v>
      </c>
      <c r="R129" s="11">
        <f t="shared" si="15"/>
        <v>6430</v>
      </c>
      <c r="S129" s="11">
        <f t="shared" si="15"/>
        <v>4627</v>
      </c>
      <c r="T129" s="11">
        <f t="shared" si="15"/>
        <v>3020</v>
      </c>
      <c r="U129" s="11">
        <f t="shared" si="15"/>
        <v>2197</v>
      </c>
      <c r="V129" s="11">
        <f t="shared" si="15"/>
        <v>4170</v>
      </c>
      <c r="W129" s="11">
        <f t="shared" si="15"/>
        <v>1322</v>
      </c>
      <c r="X129" s="11">
        <f t="shared" si="15"/>
        <v>843</v>
      </c>
      <c r="Y129" s="11">
        <f t="shared" si="15"/>
        <v>131</v>
      </c>
      <c r="Z129" s="11">
        <f t="shared" si="15"/>
        <v>56</v>
      </c>
      <c r="AA129" s="11">
        <f t="shared" si="15"/>
        <v>35</v>
      </c>
      <c r="AB129" s="12">
        <f t="shared" si="9"/>
        <v>72599</v>
      </c>
    </row>
    <row r="130" spans="2:28" x14ac:dyDescent="0.25">
      <c r="B130" s="31"/>
      <c r="C130" s="34"/>
      <c r="D130" s="4" t="s">
        <v>28</v>
      </c>
      <c r="E130" s="11">
        <f t="shared" si="16"/>
        <v>7131</v>
      </c>
      <c r="F130" s="11">
        <f t="shared" si="15"/>
        <v>3441</v>
      </c>
      <c r="G130" s="11">
        <f t="shared" si="15"/>
        <v>978</v>
      </c>
      <c r="H130" s="11">
        <f t="shared" si="15"/>
        <v>884</v>
      </c>
      <c r="I130" s="11">
        <f t="shared" si="15"/>
        <v>966</v>
      </c>
      <c r="J130" s="11">
        <f t="shared" si="15"/>
        <v>946</v>
      </c>
      <c r="K130" s="11">
        <f t="shared" si="15"/>
        <v>2296</v>
      </c>
      <c r="L130" s="11">
        <f t="shared" si="15"/>
        <v>1958</v>
      </c>
      <c r="M130" s="11">
        <f t="shared" si="15"/>
        <v>2057</v>
      </c>
      <c r="N130" s="11">
        <f t="shared" si="15"/>
        <v>6065</v>
      </c>
      <c r="O130" s="11">
        <f t="shared" si="15"/>
        <v>10069</v>
      </c>
      <c r="P130" s="11">
        <f t="shared" si="15"/>
        <v>9282</v>
      </c>
      <c r="Q130" s="11">
        <f t="shared" si="15"/>
        <v>17719</v>
      </c>
      <c r="R130" s="11">
        <f t="shared" si="15"/>
        <v>10841</v>
      </c>
      <c r="S130" s="11">
        <f t="shared" si="15"/>
        <v>6093</v>
      </c>
      <c r="T130" s="11">
        <f t="shared" si="15"/>
        <v>4839</v>
      </c>
      <c r="U130" s="11">
        <f t="shared" si="15"/>
        <v>2196</v>
      </c>
      <c r="V130" s="11">
        <f t="shared" si="15"/>
        <v>5927</v>
      </c>
      <c r="W130" s="11">
        <f t="shared" si="15"/>
        <v>1240</v>
      </c>
      <c r="X130" s="11">
        <f t="shared" si="15"/>
        <v>1307</v>
      </c>
      <c r="Y130" s="11">
        <f t="shared" si="15"/>
        <v>192</v>
      </c>
      <c r="Z130" s="11">
        <f t="shared" si="15"/>
        <v>103</v>
      </c>
      <c r="AA130" s="11">
        <f t="shared" si="15"/>
        <v>64</v>
      </c>
      <c r="AB130" s="12">
        <f t="shared" si="9"/>
        <v>96594</v>
      </c>
    </row>
    <row r="131" spans="2:28" x14ac:dyDescent="0.25">
      <c r="B131" s="31"/>
      <c r="C131" s="34"/>
      <c r="D131" s="4" t="s">
        <v>29</v>
      </c>
      <c r="E131" s="11">
        <f t="shared" si="16"/>
        <v>7010</v>
      </c>
      <c r="F131" s="11">
        <f t="shared" si="15"/>
        <v>2840</v>
      </c>
      <c r="G131" s="11">
        <f t="shared" si="15"/>
        <v>1151</v>
      </c>
      <c r="H131" s="11">
        <f t="shared" si="15"/>
        <v>1101</v>
      </c>
      <c r="I131" s="11">
        <f t="shared" si="15"/>
        <v>1130</v>
      </c>
      <c r="J131" s="11">
        <f t="shared" si="15"/>
        <v>1251</v>
      </c>
      <c r="K131" s="11">
        <f t="shared" si="15"/>
        <v>1975</v>
      </c>
      <c r="L131" s="11">
        <f t="shared" si="15"/>
        <v>1433</v>
      </c>
      <c r="M131" s="11">
        <f t="shared" si="15"/>
        <v>1371</v>
      </c>
      <c r="N131" s="11">
        <f t="shared" si="15"/>
        <v>4590</v>
      </c>
      <c r="O131" s="11">
        <f t="shared" si="15"/>
        <v>9456</v>
      </c>
      <c r="P131" s="11">
        <f t="shared" si="15"/>
        <v>7961</v>
      </c>
      <c r="Q131" s="11">
        <f t="shared" si="15"/>
        <v>14706</v>
      </c>
      <c r="R131" s="11">
        <f t="shared" si="15"/>
        <v>9171</v>
      </c>
      <c r="S131" s="11">
        <f t="shared" si="15"/>
        <v>6153</v>
      </c>
      <c r="T131" s="11">
        <f t="shared" si="15"/>
        <v>6008</v>
      </c>
      <c r="U131" s="11">
        <f t="shared" si="15"/>
        <v>3333</v>
      </c>
      <c r="V131" s="11">
        <f t="shared" si="15"/>
        <v>6200</v>
      </c>
      <c r="W131" s="11">
        <f t="shared" si="15"/>
        <v>923</v>
      </c>
      <c r="X131" s="11">
        <f t="shared" si="15"/>
        <v>603</v>
      </c>
      <c r="Y131" s="11">
        <f t="shared" si="15"/>
        <v>0</v>
      </c>
      <c r="Z131" s="11">
        <f t="shared" si="15"/>
        <v>0</v>
      </c>
      <c r="AA131" s="11">
        <f t="shared" si="15"/>
        <v>0</v>
      </c>
      <c r="AB131" s="12">
        <f t="shared" si="9"/>
        <v>88366</v>
      </c>
    </row>
    <row r="132" spans="2:28" x14ac:dyDescent="0.25">
      <c r="B132" s="31"/>
      <c r="C132" s="34"/>
      <c r="D132" s="4" t="s">
        <v>30</v>
      </c>
      <c r="E132" s="11">
        <f t="shared" si="16"/>
        <v>8229</v>
      </c>
      <c r="F132" s="11">
        <f t="shared" si="15"/>
        <v>4580</v>
      </c>
      <c r="G132" s="11">
        <f t="shared" si="15"/>
        <v>1342</v>
      </c>
      <c r="H132" s="11">
        <f t="shared" si="15"/>
        <v>1834</v>
      </c>
      <c r="I132" s="11">
        <f t="shared" si="15"/>
        <v>1768</v>
      </c>
      <c r="J132" s="11">
        <f t="shared" si="15"/>
        <v>735</v>
      </c>
      <c r="K132" s="11">
        <f t="shared" si="15"/>
        <v>1549</v>
      </c>
      <c r="L132" s="11">
        <f t="shared" si="15"/>
        <v>1404</v>
      </c>
      <c r="M132" s="11">
        <f t="shared" si="15"/>
        <v>1794</v>
      </c>
      <c r="N132" s="11">
        <f t="shared" si="15"/>
        <v>6207</v>
      </c>
      <c r="O132" s="11">
        <f t="shared" si="15"/>
        <v>7366</v>
      </c>
      <c r="P132" s="11">
        <f t="shared" si="15"/>
        <v>7475</v>
      </c>
      <c r="Q132" s="11">
        <f t="shared" si="15"/>
        <v>9210</v>
      </c>
      <c r="R132" s="11">
        <f t="shared" si="15"/>
        <v>6982</v>
      </c>
      <c r="S132" s="11">
        <f t="shared" si="15"/>
        <v>2955</v>
      </c>
      <c r="T132" s="11">
        <f t="shared" si="15"/>
        <v>5347</v>
      </c>
      <c r="U132" s="11">
        <f t="shared" si="15"/>
        <v>1047</v>
      </c>
      <c r="V132" s="11">
        <f t="shared" si="15"/>
        <v>1215</v>
      </c>
      <c r="W132" s="11">
        <f t="shared" si="15"/>
        <v>0</v>
      </c>
      <c r="X132" s="11">
        <f t="shared" si="15"/>
        <v>650</v>
      </c>
      <c r="Y132" s="11">
        <f t="shared" si="15"/>
        <v>0</v>
      </c>
      <c r="Z132" s="11">
        <f t="shared" si="15"/>
        <v>0</v>
      </c>
      <c r="AA132" s="11">
        <f t="shared" si="15"/>
        <v>0</v>
      </c>
      <c r="AB132" s="12">
        <f t="shared" si="9"/>
        <v>71689</v>
      </c>
    </row>
    <row r="133" spans="2:28" x14ac:dyDescent="0.25">
      <c r="B133" s="31"/>
      <c r="C133" s="34"/>
      <c r="D133" s="4" t="s">
        <v>31</v>
      </c>
      <c r="E133" s="11">
        <f t="shared" si="16"/>
        <v>4751</v>
      </c>
      <c r="F133" s="11">
        <f t="shared" si="15"/>
        <v>1294</v>
      </c>
      <c r="G133" s="11">
        <f t="shared" si="15"/>
        <v>230</v>
      </c>
      <c r="H133" s="11">
        <f t="shared" si="15"/>
        <v>614</v>
      </c>
      <c r="I133" s="11">
        <f t="shared" si="15"/>
        <v>619</v>
      </c>
      <c r="J133" s="11">
        <f t="shared" si="15"/>
        <v>839</v>
      </c>
      <c r="K133" s="11">
        <f t="shared" si="15"/>
        <v>1102</v>
      </c>
      <c r="L133" s="11">
        <f t="shared" si="15"/>
        <v>1310</v>
      </c>
      <c r="M133" s="11">
        <f t="shared" si="15"/>
        <v>2076</v>
      </c>
      <c r="N133" s="11">
        <f t="shared" si="15"/>
        <v>2885</v>
      </c>
      <c r="O133" s="11">
        <f t="shared" si="15"/>
        <v>1515</v>
      </c>
      <c r="P133" s="11">
        <f t="shared" si="15"/>
        <v>1908</v>
      </c>
      <c r="Q133" s="11">
        <f t="shared" si="15"/>
        <v>3500</v>
      </c>
      <c r="R133" s="11">
        <f t="shared" si="15"/>
        <v>1924</v>
      </c>
      <c r="S133" s="11">
        <f t="shared" si="15"/>
        <v>5444</v>
      </c>
      <c r="T133" s="11">
        <f t="shared" si="15"/>
        <v>848</v>
      </c>
      <c r="U133" s="11">
        <f t="shared" si="15"/>
        <v>852</v>
      </c>
      <c r="V133" s="11">
        <f t="shared" si="15"/>
        <v>112</v>
      </c>
      <c r="W133" s="11">
        <f t="shared" si="15"/>
        <v>0</v>
      </c>
      <c r="X133" s="11">
        <f t="shared" si="15"/>
        <v>0</v>
      </c>
      <c r="Y133" s="11">
        <f t="shared" si="15"/>
        <v>0</v>
      </c>
      <c r="Z133" s="11">
        <f t="shared" si="15"/>
        <v>0</v>
      </c>
      <c r="AA133" s="11">
        <f t="shared" si="15"/>
        <v>0</v>
      </c>
      <c r="AB133" s="12">
        <f t="shared" si="9"/>
        <v>31823</v>
      </c>
    </row>
    <row r="134" spans="2:28" x14ac:dyDescent="0.25">
      <c r="B134" s="31"/>
      <c r="C134" s="34"/>
      <c r="D134" s="4" t="s">
        <v>32</v>
      </c>
      <c r="E134" s="11">
        <f t="shared" si="16"/>
        <v>410</v>
      </c>
      <c r="F134" s="11">
        <f t="shared" si="15"/>
        <v>2630</v>
      </c>
      <c r="G134" s="11">
        <f t="shared" si="15"/>
        <v>692</v>
      </c>
      <c r="H134" s="11">
        <f t="shared" si="15"/>
        <v>1017</v>
      </c>
      <c r="I134" s="11">
        <f t="shared" si="15"/>
        <v>889</v>
      </c>
      <c r="J134" s="11">
        <f t="shared" si="15"/>
        <v>1198</v>
      </c>
      <c r="K134" s="11">
        <f t="shared" si="15"/>
        <v>1148</v>
      </c>
      <c r="L134" s="11">
        <f t="shared" si="15"/>
        <v>1144</v>
      </c>
      <c r="M134" s="11">
        <f t="shared" si="15"/>
        <v>1274</v>
      </c>
      <c r="N134" s="11">
        <f t="shared" si="15"/>
        <v>3061</v>
      </c>
      <c r="O134" s="11">
        <f t="shared" si="15"/>
        <v>1732</v>
      </c>
      <c r="P134" s="11">
        <f t="shared" si="15"/>
        <v>2483</v>
      </c>
      <c r="Q134" s="11">
        <f t="shared" si="15"/>
        <v>1446</v>
      </c>
      <c r="R134" s="11">
        <f t="shared" si="15"/>
        <v>2929</v>
      </c>
      <c r="S134" s="11">
        <f t="shared" si="15"/>
        <v>1278</v>
      </c>
      <c r="T134" s="11">
        <f t="shared" si="15"/>
        <v>274</v>
      </c>
      <c r="U134" s="11">
        <f t="shared" si="15"/>
        <v>166</v>
      </c>
      <c r="V134" s="11">
        <f t="shared" si="15"/>
        <v>0</v>
      </c>
      <c r="W134" s="11">
        <f t="shared" si="15"/>
        <v>0</v>
      </c>
      <c r="X134" s="11">
        <f t="shared" si="15"/>
        <v>0</v>
      </c>
      <c r="Y134" s="11">
        <f t="shared" si="15"/>
        <v>0</v>
      </c>
      <c r="Z134" s="11">
        <f t="shared" si="15"/>
        <v>0</v>
      </c>
      <c r="AA134" s="11">
        <f t="shared" si="15"/>
        <v>0</v>
      </c>
      <c r="AB134" s="12">
        <f t="shared" si="9"/>
        <v>23771</v>
      </c>
    </row>
    <row r="135" spans="2:28" x14ac:dyDescent="0.25">
      <c r="B135" s="31"/>
      <c r="C135" s="34"/>
      <c r="D135" s="4" t="s">
        <v>33</v>
      </c>
      <c r="E135" s="11">
        <f t="shared" si="16"/>
        <v>1688</v>
      </c>
      <c r="F135" s="11">
        <f t="shared" si="15"/>
        <v>1221</v>
      </c>
      <c r="G135" s="11">
        <f t="shared" si="15"/>
        <v>755</v>
      </c>
      <c r="H135" s="11">
        <f t="shared" si="15"/>
        <v>0</v>
      </c>
      <c r="I135" s="11">
        <f t="shared" si="15"/>
        <v>168</v>
      </c>
      <c r="J135" s="11">
        <f t="shared" si="15"/>
        <v>528</v>
      </c>
      <c r="K135" s="11">
        <f t="shared" si="15"/>
        <v>491</v>
      </c>
      <c r="L135" s="11">
        <f t="shared" si="15"/>
        <v>1551</v>
      </c>
      <c r="M135" s="11">
        <f t="shared" si="15"/>
        <v>1529</v>
      </c>
      <c r="N135" s="11">
        <f t="shared" si="15"/>
        <v>2451</v>
      </c>
      <c r="O135" s="11">
        <f t="shared" si="15"/>
        <v>5926</v>
      </c>
      <c r="P135" s="11">
        <f t="shared" si="15"/>
        <v>3622</v>
      </c>
      <c r="Q135" s="11">
        <f t="shared" si="15"/>
        <v>5297</v>
      </c>
      <c r="R135" s="11">
        <f t="shared" si="15"/>
        <v>9085</v>
      </c>
      <c r="S135" s="11">
        <f t="shared" si="15"/>
        <v>9580</v>
      </c>
      <c r="T135" s="11">
        <f t="shared" si="15"/>
        <v>1581</v>
      </c>
      <c r="U135" s="11">
        <f t="shared" si="15"/>
        <v>684</v>
      </c>
      <c r="V135" s="11">
        <f t="shared" si="15"/>
        <v>5771</v>
      </c>
      <c r="W135" s="11">
        <f t="shared" si="15"/>
        <v>0</v>
      </c>
      <c r="X135" s="11">
        <f t="shared" si="15"/>
        <v>0</v>
      </c>
      <c r="Y135" s="11">
        <f t="shared" si="15"/>
        <v>0</v>
      </c>
      <c r="Z135" s="11">
        <f t="shared" si="15"/>
        <v>0</v>
      </c>
      <c r="AA135" s="11">
        <f t="shared" si="15"/>
        <v>0</v>
      </c>
      <c r="AB135" s="12">
        <f t="shared" si="9"/>
        <v>51928</v>
      </c>
    </row>
    <row r="136" spans="2:28" ht="15.75" thickBot="1" x14ac:dyDescent="0.3">
      <c r="B136" s="32"/>
      <c r="C136" s="35"/>
      <c r="D136" s="1" t="s">
        <v>11</v>
      </c>
      <c r="E136" s="13">
        <f>SUM(E127:E135)</f>
        <v>83301</v>
      </c>
      <c r="F136" s="13">
        <f t="shared" ref="F136:AB136" si="17">SUM(F127:F135)</f>
        <v>64377</v>
      </c>
      <c r="G136" s="13">
        <f t="shared" si="17"/>
        <v>10315</v>
      </c>
      <c r="H136" s="13">
        <f t="shared" si="17"/>
        <v>10170</v>
      </c>
      <c r="I136" s="13">
        <f t="shared" si="17"/>
        <v>10015</v>
      </c>
      <c r="J136" s="13">
        <f t="shared" si="17"/>
        <v>10213</v>
      </c>
      <c r="K136" s="13">
        <f t="shared" si="17"/>
        <v>17419</v>
      </c>
      <c r="L136" s="13">
        <f t="shared" si="17"/>
        <v>17648</v>
      </c>
      <c r="M136" s="13">
        <f t="shared" si="17"/>
        <v>18374</v>
      </c>
      <c r="N136" s="13">
        <f t="shared" si="17"/>
        <v>45801</v>
      </c>
      <c r="O136" s="13">
        <f t="shared" si="17"/>
        <v>63133</v>
      </c>
      <c r="P136" s="13">
        <f t="shared" si="17"/>
        <v>52641</v>
      </c>
      <c r="Q136" s="13">
        <f t="shared" si="17"/>
        <v>79594</v>
      </c>
      <c r="R136" s="13">
        <f t="shared" si="17"/>
        <v>58807</v>
      </c>
      <c r="S136" s="13">
        <f t="shared" si="17"/>
        <v>44125</v>
      </c>
      <c r="T136" s="13">
        <f t="shared" si="17"/>
        <v>27147</v>
      </c>
      <c r="U136" s="13">
        <f t="shared" si="17"/>
        <v>14182</v>
      </c>
      <c r="V136" s="13">
        <f t="shared" si="17"/>
        <v>31626</v>
      </c>
      <c r="W136" s="13">
        <f t="shared" si="17"/>
        <v>5989</v>
      </c>
      <c r="X136" s="13">
        <f t="shared" si="17"/>
        <v>5048</v>
      </c>
      <c r="Y136" s="13">
        <f t="shared" si="17"/>
        <v>889</v>
      </c>
      <c r="Z136" s="13">
        <f t="shared" si="17"/>
        <v>450</v>
      </c>
      <c r="AA136" s="13">
        <f t="shared" si="17"/>
        <v>273</v>
      </c>
      <c r="AB136" s="16">
        <f t="shared" si="17"/>
        <v>671537</v>
      </c>
    </row>
    <row r="138" spans="2:28" x14ac:dyDescent="0.25">
      <c r="B138" s="17" t="s">
        <v>54</v>
      </c>
      <c r="C138"/>
      <c r="D138"/>
    </row>
    <row r="139" spans="2:28" x14ac:dyDescent="0.25">
      <c r="B139" s="17" t="s">
        <v>55</v>
      </c>
      <c r="C139"/>
      <c r="D139"/>
    </row>
  </sheetData>
  <mergeCells count="20">
    <mergeCell ref="B1:AB1"/>
    <mergeCell ref="B2:AB2"/>
    <mergeCell ref="B3:AB3"/>
    <mergeCell ref="C67:C76"/>
    <mergeCell ref="C77:C86"/>
    <mergeCell ref="B5:C6"/>
    <mergeCell ref="D5:D6"/>
    <mergeCell ref="E5:AB5"/>
    <mergeCell ref="B7:B136"/>
    <mergeCell ref="C7:C16"/>
    <mergeCell ref="C17:C26"/>
    <mergeCell ref="C27:C36"/>
    <mergeCell ref="C37:C46"/>
    <mergeCell ref="C47:C56"/>
    <mergeCell ref="C57:C66"/>
    <mergeCell ref="C127:C136"/>
    <mergeCell ref="C87:C96"/>
    <mergeCell ref="C97:C106"/>
    <mergeCell ref="C107:C116"/>
    <mergeCell ref="C117:C126"/>
  </mergeCells>
  <pageMargins left="0.11811023622047245" right="0.11811023622047245" top="0.15748031496062992" bottom="0.15748031496062992" header="0.31496062992125984" footer="0.31496062992125984"/>
  <pageSetup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142"/>
  <sheetViews>
    <sheetView showGridLines="0" tabSelected="1" zoomScale="85" zoomScaleNormal="85" workbookViewId="0">
      <selection activeCell="A12" sqref="A12"/>
    </sheetView>
  </sheetViews>
  <sheetFormatPr baseColWidth="10" defaultRowHeight="15" x14ac:dyDescent="0.25"/>
  <cols>
    <col min="1" max="1" width="1.85546875" customWidth="1"/>
    <col min="2" max="2" width="6.140625" customWidth="1"/>
    <col min="3" max="3" width="18.7109375" style="5" customWidth="1"/>
    <col min="4" max="4" width="13.140625" style="2" customWidth="1"/>
    <col min="5" max="27" width="10.5703125" customWidth="1"/>
  </cols>
  <sheetData>
    <row r="1" spans="2:28" ht="18" x14ac:dyDescent="0.25">
      <c r="B1" s="24" t="s">
        <v>51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</row>
    <row r="2" spans="2:28" ht="18" x14ac:dyDescent="0.25">
      <c r="B2" s="24" t="s">
        <v>52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</row>
    <row r="3" spans="2:28" ht="18" x14ac:dyDescent="0.25">
      <c r="B3" s="25" t="s">
        <v>53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</row>
    <row r="4" spans="2:28" ht="15.75" thickBot="1" x14ac:dyDescent="0.3">
      <c r="C4" s="5" t="s">
        <v>59</v>
      </c>
    </row>
    <row r="5" spans="2:28" ht="22.5" customHeight="1" thickBot="1" x14ac:dyDescent="0.35">
      <c r="B5" s="20" t="s">
        <v>48</v>
      </c>
      <c r="C5" s="21"/>
      <c r="D5" s="29" t="s">
        <v>24</v>
      </c>
      <c r="E5" s="26" t="s">
        <v>34</v>
      </c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8"/>
    </row>
    <row r="6" spans="2:28" ht="30.75" thickBot="1" x14ac:dyDescent="0.3">
      <c r="B6" s="22"/>
      <c r="C6" s="23"/>
      <c r="D6" s="30"/>
      <c r="E6" s="6" t="s">
        <v>1</v>
      </c>
      <c r="F6" s="7" t="s">
        <v>12</v>
      </c>
      <c r="G6" s="7" t="s">
        <v>13</v>
      </c>
      <c r="H6" s="7" t="s">
        <v>14</v>
      </c>
      <c r="I6" s="7" t="s">
        <v>15</v>
      </c>
      <c r="J6" s="7" t="s">
        <v>16</v>
      </c>
      <c r="K6" s="7" t="s">
        <v>17</v>
      </c>
      <c r="L6" s="7" t="s">
        <v>18</v>
      </c>
      <c r="M6" s="7" t="s">
        <v>19</v>
      </c>
      <c r="N6" s="7" t="s">
        <v>20</v>
      </c>
      <c r="O6" s="7" t="s">
        <v>21</v>
      </c>
      <c r="P6" s="7" t="s">
        <v>22</v>
      </c>
      <c r="Q6" s="7" t="s">
        <v>23</v>
      </c>
      <c r="R6" s="7" t="s">
        <v>2</v>
      </c>
      <c r="S6" s="7" t="s">
        <v>3</v>
      </c>
      <c r="T6" s="7" t="s">
        <v>4</v>
      </c>
      <c r="U6" s="7" t="s">
        <v>5</v>
      </c>
      <c r="V6" s="7" t="s">
        <v>6</v>
      </c>
      <c r="W6" s="7" t="s">
        <v>7</v>
      </c>
      <c r="X6" s="7" t="s">
        <v>8</v>
      </c>
      <c r="Y6" s="7" t="s">
        <v>9</v>
      </c>
      <c r="Z6" s="8" t="s">
        <v>10</v>
      </c>
      <c r="AA6" s="9" t="s">
        <v>0</v>
      </c>
      <c r="AB6" s="10" t="s">
        <v>50</v>
      </c>
    </row>
    <row r="7" spans="2:28" x14ac:dyDescent="0.25">
      <c r="B7" s="31" t="s">
        <v>47</v>
      </c>
      <c r="C7" s="33" t="s">
        <v>35</v>
      </c>
      <c r="D7" s="3" t="s">
        <v>25</v>
      </c>
      <c r="E7" s="14">
        <v>821</v>
      </c>
      <c r="F7" s="14">
        <v>290</v>
      </c>
      <c r="G7" s="14">
        <v>20</v>
      </c>
      <c r="H7" s="14">
        <v>49</v>
      </c>
      <c r="I7" s="14">
        <v>37</v>
      </c>
      <c r="J7" s="14">
        <v>27</v>
      </c>
      <c r="K7" s="14">
        <v>64</v>
      </c>
      <c r="L7" s="14">
        <v>64</v>
      </c>
      <c r="M7" s="14">
        <v>61</v>
      </c>
      <c r="N7" s="14">
        <v>101</v>
      </c>
      <c r="O7" s="14">
        <v>138</v>
      </c>
      <c r="P7" s="14">
        <v>86</v>
      </c>
      <c r="Q7" s="14">
        <v>139</v>
      </c>
      <c r="R7" s="14">
        <v>96</v>
      </c>
      <c r="S7" s="14">
        <v>54</v>
      </c>
      <c r="T7" s="14">
        <v>18</v>
      </c>
      <c r="U7" s="14">
        <v>17</v>
      </c>
      <c r="V7" s="14">
        <v>16</v>
      </c>
      <c r="W7" s="14">
        <v>8</v>
      </c>
      <c r="X7" s="14">
        <v>14</v>
      </c>
      <c r="Y7" s="14">
        <v>2</v>
      </c>
      <c r="Z7" s="14">
        <v>5</v>
      </c>
      <c r="AA7" s="14"/>
      <c r="AB7" s="15">
        <f>SUM(E7:AA7)</f>
        <v>2127</v>
      </c>
    </row>
    <row r="8" spans="2:28" x14ac:dyDescent="0.25">
      <c r="B8" s="31"/>
      <c r="C8" s="34"/>
      <c r="D8" s="4" t="s">
        <v>26</v>
      </c>
      <c r="E8" s="11">
        <v>486</v>
      </c>
      <c r="F8" s="11">
        <v>142</v>
      </c>
      <c r="G8" s="11">
        <v>35</v>
      </c>
      <c r="H8" s="11">
        <v>51</v>
      </c>
      <c r="I8" s="11">
        <v>33</v>
      </c>
      <c r="J8" s="11">
        <v>47</v>
      </c>
      <c r="K8" s="11">
        <v>64</v>
      </c>
      <c r="L8" s="11">
        <v>76</v>
      </c>
      <c r="M8" s="11">
        <v>73</v>
      </c>
      <c r="N8" s="11">
        <v>232</v>
      </c>
      <c r="O8" s="11">
        <v>239</v>
      </c>
      <c r="P8" s="11">
        <v>129</v>
      </c>
      <c r="Q8" s="11">
        <v>124</v>
      </c>
      <c r="R8" s="11">
        <v>77</v>
      </c>
      <c r="S8" s="11">
        <v>85</v>
      </c>
      <c r="T8" s="11">
        <v>35</v>
      </c>
      <c r="U8" s="11">
        <v>13</v>
      </c>
      <c r="V8" s="11">
        <v>87</v>
      </c>
      <c r="W8" s="11">
        <v>2</v>
      </c>
      <c r="X8" s="11">
        <v>38</v>
      </c>
      <c r="Y8" s="11">
        <v>5</v>
      </c>
      <c r="Z8" s="11">
        <v>0</v>
      </c>
      <c r="AA8" s="11">
        <v>0</v>
      </c>
      <c r="AB8" s="12">
        <f t="shared" ref="AB8:AB15" si="0">SUM(E8:AA8)</f>
        <v>2073</v>
      </c>
    </row>
    <row r="9" spans="2:28" x14ac:dyDescent="0.25">
      <c r="B9" s="31"/>
      <c r="C9" s="34"/>
      <c r="D9" s="4" t="s">
        <v>27</v>
      </c>
      <c r="E9" s="11">
        <v>78</v>
      </c>
      <c r="F9" s="11">
        <v>14</v>
      </c>
      <c r="G9" s="11">
        <v>8</v>
      </c>
      <c r="H9" s="11">
        <v>0</v>
      </c>
      <c r="I9" s="11">
        <v>16</v>
      </c>
      <c r="J9" s="11">
        <v>30</v>
      </c>
      <c r="K9" s="11">
        <v>46</v>
      </c>
      <c r="L9" s="11">
        <v>33</v>
      </c>
      <c r="M9" s="11">
        <v>67</v>
      </c>
      <c r="N9" s="11">
        <v>91</v>
      </c>
      <c r="O9" s="11">
        <v>186</v>
      </c>
      <c r="P9" s="11">
        <v>68</v>
      </c>
      <c r="Q9" s="11">
        <v>111</v>
      </c>
      <c r="R9" s="11">
        <v>29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2">
        <f t="shared" si="0"/>
        <v>777</v>
      </c>
    </row>
    <row r="10" spans="2:28" x14ac:dyDescent="0.25">
      <c r="B10" s="31"/>
      <c r="C10" s="34"/>
      <c r="D10" s="4" t="s">
        <v>28</v>
      </c>
      <c r="E10" s="11">
        <v>318</v>
      </c>
      <c r="F10" s="11">
        <v>51</v>
      </c>
      <c r="G10" s="11">
        <v>0</v>
      </c>
      <c r="H10" s="11">
        <v>0</v>
      </c>
      <c r="I10" s="11">
        <v>22</v>
      </c>
      <c r="J10" s="11">
        <v>0</v>
      </c>
      <c r="K10" s="11">
        <v>116</v>
      </c>
      <c r="L10" s="11">
        <v>85</v>
      </c>
      <c r="M10" s="11">
        <v>15</v>
      </c>
      <c r="N10" s="11">
        <v>201</v>
      </c>
      <c r="O10" s="11">
        <v>349</v>
      </c>
      <c r="P10" s="11">
        <v>499</v>
      </c>
      <c r="Q10" s="11">
        <v>447</v>
      </c>
      <c r="R10" s="11">
        <v>485</v>
      </c>
      <c r="S10" s="11">
        <v>338</v>
      </c>
      <c r="T10" s="11">
        <v>66</v>
      </c>
      <c r="U10" s="11">
        <v>15</v>
      </c>
      <c r="V10" s="11">
        <v>148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2">
        <f t="shared" si="0"/>
        <v>3155</v>
      </c>
    </row>
    <row r="11" spans="2:28" x14ac:dyDescent="0.25">
      <c r="B11" s="31"/>
      <c r="C11" s="34"/>
      <c r="D11" s="4" t="s">
        <v>29</v>
      </c>
      <c r="E11" s="11">
        <v>99</v>
      </c>
      <c r="F11" s="11">
        <v>36</v>
      </c>
      <c r="G11" s="11">
        <v>24</v>
      </c>
      <c r="H11" s="11">
        <v>23</v>
      </c>
      <c r="I11" s="11">
        <v>0</v>
      </c>
      <c r="J11" s="11">
        <v>24</v>
      </c>
      <c r="K11" s="11">
        <v>23</v>
      </c>
      <c r="L11" s="11">
        <v>26</v>
      </c>
      <c r="M11" s="11">
        <v>0</v>
      </c>
      <c r="N11" s="11">
        <v>0</v>
      </c>
      <c r="O11" s="11">
        <v>382</v>
      </c>
      <c r="P11" s="11">
        <v>661</v>
      </c>
      <c r="Q11" s="11">
        <v>517</v>
      </c>
      <c r="R11" s="11">
        <v>46</v>
      </c>
      <c r="S11" s="11">
        <v>0</v>
      </c>
      <c r="T11" s="11">
        <v>0</v>
      </c>
      <c r="U11" s="11">
        <v>0</v>
      </c>
      <c r="V11" s="11">
        <v>322</v>
      </c>
      <c r="W11" s="11">
        <v>0</v>
      </c>
      <c r="X11" s="11">
        <v>0</v>
      </c>
      <c r="Y11" s="11">
        <v>0</v>
      </c>
      <c r="Z11" s="11">
        <v>0</v>
      </c>
      <c r="AA11" s="11">
        <v>0</v>
      </c>
      <c r="AB11" s="12">
        <f t="shared" si="0"/>
        <v>2183</v>
      </c>
    </row>
    <row r="12" spans="2:28" x14ac:dyDescent="0.25">
      <c r="B12" s="31"/>
      <c r="C12" s="34"/>
      <c r="D12" s="4" t="s">
        <v>30</v>
      </c>
      <c r="E12" s="11">
        <v>456</v>
      </c>
      <c r="F12" s="11">
        <v>79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1457</v>
      </c>
      <c r="R12" s="11">
        <v>635</v>
      </c>
      <c r="S12" s="11">
        <v>49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2">
        <f t="shared" si="0"/>
        <v>2676</v>
      </c>
    </row>
    <row r="13" spans="2:28" x14ac:dyDescent="0.25">
      <c r="B13" s="31"/>
      <c r="C13" s="34"/>
      <c r="D13" s="4" t="s">
        <v>31</v>
      </c>
      <c r="E13" s="11">
        <v>420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2">
        <f t="shared" si="0"/>
        <v>420</v>
      </c>
    </row>
    <row r="14" spans="2:28" x14ac:dyDescent="0.25">
      <c r="B14" s="31"/>
      <c r="C14" s="34"/>
      <c r="D14" s="4" t="s">
        <v>32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12">
        <f t="shared" si="0"/>
        <v>0</v>
      </c>
    </row>
    <row r="15" spans="2:28" x14ac:dyDescent="0.25">
      <c r="B15" s="31"/>
      <c r="C15" s="34"/>
      <c r="D15" s="4" t="s">
        <v>33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2">
        <f t="shared" si="0"/>
        <v>0</v>
      </c>
    </row>
    <row r="16" spans="2:28" ht="15.75" thickBot="1" x14ac:dyDescent="0.3">
      <c r="B16" s="31"/>
      <c r="C16" s="35"/>
      <c r="D16" s="1" t="s">
        <v>11</v>
      </c>
      <c r="E16" s="13">
        <f>SUM(E7:E15)</f>
        <v>2678</v>
      </c>
      <c r="F16" s="13">
        <f t="shared" ref="F16:AB16" si="1">SUM(F7:F15)</f>
        <v>612</v>
      </c>
      <c r="G16" s="13">
        <f t="shared" si="1"/>
        <v>87</v>
      </c>
      <c r="H16" s="13">
        <f t="shared" si="1"/>
        <v>123</v>
      </c>
      <c r="I16" s="13">
        <f t="shared" si="1"/>
        <v>108</v>
      </c>
      <c r="J16" s="13">
        <f t="shared" si="1"/>
        <v>128</v>
      </c>
      <c r="K16" s="13">
        <f t="shared" si="1"/>
        <v>313</v>
      </c>
      <c r="L16" s="13">
        <f t="shared" si="1"/>
        <v>284</v>
      </c>
      <c r="M16" s="13">
        <f t="shared" si="1"/>
        <v>216</v>
      </c>
      <c r="N16" s="13">
        <f t="shared" si="1"/>
        <v>625</v>
      </c>
      <c r="O16" s="13">
        <f t="shared" si="1"/>
        <v>1294</v>
      </c>
      <c r="P16" s="13">
        <f t="shared" si="1"/>
        <v>1443</v>
      </c>
      <c r="Q16" s="13">
        <f t="shared" si="1"/>
        <v>2795</v>
      </c>
      <c r="R16" s="13">
        <f t="shared" si="1"/>
        <v>1368</v>
      </c>
      <c r="S16" s="13">
        <f t="shared" si="1"/>
        <v>526</v>
      </c>
      <c r="T16" s="13">
        <f t="shared" si="1"/>
        <v>119</v>
      </c>
      <c r="U16" s="13">
        <f t="shared" si="1"/>
        <v>45</v>
      </c>
      <c r="V16" s="13">
        <f t="shared" si="1"/>
        <v>573</v>
      </c>
      <c r="W16" s="13">
        <f t="shared" si="1"/>
        <v>10</v>
      </c>
      <c r="X16" s="13">
        <f t="shared" si="1"/>
        <v>52</v>
      </c>
      <c r="Y16" s="13">
        <f t="shared" si="1"/>
        <v>7</v>
      </c>
      <c r="Z16" s="13">
        <f t="shared" si="1"/>
        <v>5</v>
      </c>
      <c r="AA16" s="13">
        <f t="shared" si="1"/>
        <v>0</v>
      </c>
      <c r="AB16" s="16">
        <f t="shared" si="1"/>
        <v>13411</v>
      </c>
    </row>
    <row r="17" spans="2:28" x14ac:dyDescent="0.25">
      <c r="B17" s="31"/>
      <c r="C17" s="33" t="s">
        <v>36</v>
      </c>
      <c r="D17" s="3" t="s">
        <v>25</v>
      </c>
      <c r="E17" s="14">
        <v>2812</v>
      </c>
      <c r="F17" s="14">
        <v>3043</v>
      </c>
      <c r="G17" s="14">
        <v>183</v>
      </c>
      <c r="H17" s="14">
        <v>110</v>
      </c>
      <c r="I17" s="14">
        <v>140</v>
      </c>
      <c r="J17" s="14">
        <v>146</v>
      </c>
      <c r="K17" s="14">
        <v>246</v>
      </c>
      <c r="L17" s="14">
        <v>187</v>
      </c>
      <c r="M17" s="14">
        <v>191</v>
      </c>
      <c r="N17" s="14">
        <v>446</v>
      </c>
      <c r="O17" s="14">
        <v>529</v>
      </c>
      <c r="P17" s="14">
        <v>306</v>
      </c>
      <c r="Q17" s="14">
        <v>396</v>
      </c>
      <c r="R17" s="14">
        <v>213</v>
      </c>
      <c r="S17" s="14">
        <v>117</v>
      </c>
      <c r="T17" s="14">
        <v>69</v>
      </c>
      <c r="U17" s="14">
        <v>64</v>
      </c>
      <c r="V17" s="14">
        <v>150</v>
      </c>
      <c r="W17" s="14">
        <v>75</v>
      </c>
      <c r="X17" s="14">
        <v>62</v>
      </c>
      <c r="Y17" s="14">
        <v>20</v>
      </c>
      <c r="Z17" s="14">
        <v>12</v>
      </c>
      <c r="AA17" s="14">
        <v>15</v>
      </c>
      <c r="AB17" s="15">
        <f>SUM(E17:AA17)</f>
        <v>9532</v>
      </c>
    </row>
    <row r="18" spans="2:28" x14ac:dyDescent="0.25">
      <c r="B18" s="31"/>
      <c r="C18" s="34"/>
      <c r="D18" s="4" t="s">
        <v>26</v>
      </c>
      <c r="E18" s="11">
        <v>2398</v>
      </c>
      <c r="F18" s="11">
        <v>1519</v>
      </c>
      <c r="G18" s="11">
        <v>328</v>
      </c>
      <c r="H18" s="11">
        <v>314</v>
      </c>
      <c r="I18" s="11">
        <v>346</v>
      </c>
      <c r="J18" s="11">
        <v>268</v>
      </c>
      <c r="K18" s="11">
        <v>500</v>
      </c>
      <c r="L18" s="11">
        <v>483</v>
      </c>
      <c r="M18" s="11">
        <v>409</v>
      </c>
      <c r="N18" s="11">
        <v>1194</v>
      </c>
      <c r="O18" s="11">
        <v>2102</v>
      </c>
      <c r="P18" s="11">
        <v>1650</v>
      </c>
      <c r="Q18" s="11">
        <v>2165</v>
      </c>
      <c r="R18" s="11">
        <v>1311</v>
      </c>
      <c r="S18" s="11">
        <v>819</v>
      </c>
      <c r="T18" s="11">
        <v>416</v>
      </c>
      <c r="U18" s="11">
        <v>381</v>
      </c>
      <c r="V18" s="11">
        <v>842</v>
      </c>
      <c r="W18" s="11">
        <v>306</v>
      </c>
      <c r="X18" s="11">
        <v>198</v>
      </c>
      <c r="Y18" s="11">
        <v>85</v>
      </c>
      <c r="Z18" s="11">
        <v>67</v>
      </c>
      <c r="AA18" s="11">
        <v>46</v>
      </c>
      <c r="AB18" s="12">
        <f t="shared" ref="AB18:AB81" si="2">SUM(E18:AA18)</f>
        <v>18147</v>
      </c>
    </row>
    <row r="19" spans="2:28" x14ac:dyDescent="0.25">
      <c r="B19" s="31"/>
      <c r="C19" s="34"/>
      <c r="D19" s="4" t="s">
        <v>27</v>
      </c>
      <c r="E19" s="11">
        <v>899</v>
      </c>
      <c r="F19" s="11">
        <v>453</v>
      </c>
      <c r="G19" s="11">
        <v>149</v>
      </c>
      <c r="H19" s="11">
        <v>130</v>
      </c>
      <c r="I19" s="11">
        <v>105</v>
      </c>
      <c r="J19" s="11">
        <v>91</v>
      </c>
      <c r="K19" s="11">
        <v>271</v>
      </c>
      <c r="L19" s="11">
        <v>327</v>
      </c>
      <c r="M19" s="11">
        <v>367</v>
      </c>
      <c r="N19" s="11">
        <v>1314</v>
      </c>
      <c r="O19" s="11">
        <v>1601</v>
      </c>
      <c r="P19" s="11">
        <v>1161</v>
      </c>
      <c r="Q19" s="11">
        <v>2209</v>
      </c>
      <c r="R19" s="11">
        <v>975</v>
      </c>
      <c r="S19" s="11">
        <v>491</v>
      </c>
      <c r="T19" s="11">
        <v>769</v>
      </c>
      <c r="U19" s="11">
        <v>682</v>
      </c>
      <c r="V19" s="11">
        <v>943</v>
      </c>
      <c r="W19" s="11">
        <v>266</v>
      </c>
      <c r="X19" s="11">
        <v>66</v>
      </c>
      <c r="Y19" s="11">
        <v>0</v>
      </c>
      <c r="Z19" s="11">
        <v>0</v>
      </c>
      <c r="AA19" s="11">
        <v>0</v>
      </c>
      <c r="AB19" s="12">
        <f t="shared" si="2"/>
        <v>13269</v>
      </c>
    </row>
    <row r="20" spans="2:28" x14ac:dyDescent="0.25">
      <c r="B20" s="31"/>
      <c r="C20" s="34"/>
      <c r="D20" s="4" t="s">
        <v>28</v>
      </c>
      <c r="E20" s="11">
        <v>2060</v>
      </c>
      <c r="F20" s="11">
        <v>897</v>
      </c>
      <c r="G20" s="11">
        <v>290</v>
      </c>
      <c r="H20" s="11">
        <v>188</v>
      </c>
      <c r="I20" s="11">
        <v>222</v>
      </c>
      <c r="J20" s="11">
        <v>268</v>
      </c>
      <c r="K20" s="11">
        <v>387</v>
      </c>
      <c r="L20" s="11">
        <v>496</v>
      </c>
      <c r="M20" s="11">
        <v>512</v>
      </c>
      <c r="N20" s="11">
        <v>1171</v>
      </c>
      <c r="O20" s="11">
        <v>3358</v>
      </c>
      <c r="P20" s="11">
        <v>3113</v>
      </c>
      <c r="Q20" s="11">
        <v>5103</v>
      </c>
      <c r="R20" s="11">
        <v>3282</v>
      </c>
      <c r="S20" s="11">
        <v>1760</v>
      </c>
      <c r="T20" s="11">
        <v>1389</v>
      </c>
      <c r="U20" s="11">
        <v>536</v>
      </c>
      <c r="V20" s="11">
        <v>1819</v>
      </c>
      <c r="W20" s="11">
        <v>522</v>
      </c>
      <c r="X20" s="11">
        <v>361</v>
      </c>
      <c r="Y20" s="11">
        <v>223</v>
      </c>
      <c r="Z20" s="11">
        <v>13</v>
      </c>
      <c r="AA20" s="11">
        <v>17</v>
      </c>
      <c r="AB20" s="12">
        <f t="shared" si="2"/>
        <v>27987</v>
      </c>
    </row>
    <row r="21" spans="2:28" x14ac:dyDescent="0.25">
      <c r="B21" s="31"/>
      <c r="C21" s="34"/>
      <c r="D21" s="4" t="s">
        <v>29</v>
      </c>
      <c r="E21" s="11">
        <v>3037</v>
      </c>
      <c r="F21" s="11">
        <v>585</v>
      </c>
      <c r="G21" s="11">
        <v>429</v>
      </c>
      <c r="H21" s="11">
        <v>210</v>
      </c>
      <c r="I21" s="11">
        <v>361</v>
      </c>
      <c r="J21" s="11">
        <v>353</v>
      </c>
      <c r="K21" s="11">
        <v>949</v>
      </c>
      <c r="L21" s="11">
        <v>781</v>
      </c>
      <c r="M21" s="11">
        <v>629</v>
      </c>
      <c r="N21" s="11">
        <v>1298</v>
      </c>
      <c r="O21" s="11">
        <v>3149</v>
      </c>
      <c r="P21" s="11">
        <v>2533</v>
      </c>
      <c r="Q21" s="11">
        <v>8080</v>
      </c>
      <c r="R21" s="11">
        <v>4003</v>
      </c>
      <c r="S21" s="11">
        <v>3076</v>
      </c>
      <c r="T21" s="11">
        <v>695</v>
      </c>
      <c r="U21" s="11">
        <v>1619</v>
      </c>
      <c r="V21" s="11">
        <v>2648</v>
      </c>
      <c r="W21" s="11">
        <v>793</v>
      </c>
      <c r="X21" s="11">
        <v>277</v>
      </c>
      <c r="Y21" s="11">
        <v>0</v>
      </c>
      <c r="Z21" s="11">
        <v>0</v>
      </c>
      <c r="AA21" s="11">
        <v>0</v>
      </c>
      <c r="AB21" s="12">
        <f t="shared" si="2"/>
        <v>35505</v>
      </c>
    </row>
    <row r="22" spans="2:28" x14ac:dyDescent="0.25">
      <c r="B22" s="31"/>
      <c r="C22" s="34"/>
      <c r="D22" s="4" t="s">
        <v>30</v>
      </c>
      <c r="E22" s="11">
        <v>6663</v>
      </c>
      <c r="F22" s="11">
        <v>2601</v>
      </c>
      <c r="G22" s="11">
        <v>673</v>
      </c>
      <c r="H22" s="11">
        <v>945</v>
      </c>
      <c r="I22" s="11">
        <v>1399</v>
      </c>
      <c r="J22" s="11">
        <v>616</v>
      </c>
      <c r="K22" s="11">
        <v>748</v>
      </c>
      <c r="L22" s="11">
        <v>976</v>
      </c>
      <c r="M22" s="11">
        <v>824</v>
      </c>
      <c r="N22" s="11">
        <v>3041</v>
      </c>
      <c r="O22" s="11">
        <v>3002</v>
      </c>
      <c r="P22" s="11">
        <v>2332</v>
      </c>
      <c r="Q22" s="11">
        <v>4470</v>
      </c>
      <c r="R22" s="11">
        <v>3293</v>
      </c>
      <c r="S22" s="11">
        <v>889</v>
      </c>
      <c r="T22" s="11">
        <v>961</v>
      </c>
      <c r="U22" s="11">
        <v>721</v>
      </c>
      <c r="V22" s="11">
        <v>1262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2">
        <f t="shared" si="2"/>
        <v>35416</v>
      </c>
    </row>
    <row r="23" spans="2:28" x14ac:dyDescent="0.25">
      <c r="B23" s="31"/>
      <c r="C23" s="34"/>
      <c r="D23" s="4" t="s">
        <v>31</v>
      </c>
      <c r="E23" s="11">
        <v>418</v>
      </c>
      <c r="F23" s="11">
        <v>638</v>
      </c>
      <c r="G23" s="11">
        <v>0</v>
      </c>
      <c r="H23" s="11">
        <v>224</v>
      </c>
      <c r="I23" s="11">
        <v>0</v>
      </c>
      <c r="J23" s="11">
        <v>113</v>
      </c>
      <c r="K23" s="11">
        <v>128</v>
      </c>
      <c r="L23" s="11">
        <v>504</v>
      </c>
      <c r="M23" s="11">
        <v>749</v>
      </c>
      <c r="N23" s="11">
        <v>785</v>
      </c>
      <c r="O23" s="11">
        <v>1488</v>
      </c>
      <c r="P23" s="11">
        <v>386</v>
      </c>
      <c r="Q23" s="11">
        <v>1967</v>
      </c>
      <c r="R23" s="11">
        <v>971</v>
      </c>
      <c r="S23" s="11">
        <v>760</v>
      </c>
      <c r="T23" s="11">
        <v>701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0</v>
      </c>
      <c r="AB23" s="12">
        <f t="shared" si="2"/>
        <v>9832</v>
      </c>
    </row>
    <row r="24" spans="2:28" x14ac:dyDescent="0.25">
      <c r="B24" s="31"/>
      <c r="C24" s="34"/>
      <c r="D24" s="4" t="s">
        <v>32</v>
      </c>
      <c r="E24" s="11">
        <v>1632</v>
      </c>
      <c r="F24" s="11">
        <v>2427</v>
      </c>
      <c r="G24" s="11">
        <v>352</v>
      </c>
      <c r="H24" s="11">
        <v>485</v>
      </c>
      <c r="I24" s="11">
        <v>150</v>
      </c>
      <c r="J24" s="11">
        <v>180</v>
      </c>
      <c r="K24" s="11">
        <v>321</v>
      </c>
      <c r="L24" s="11">
        <v>154</v>
      </c>
      <c r="M24" s="11">
        <v>461</v>
      </c>
      <c r="N24" s="11">
        <v>3701</v>
      </c>
      <c r="O24" s="11">
        <v>2608</v>
      </c>
      <c r="P24" s="11">
        <v>966</v>
      </c>
      <c r="Q24" s="11">
        <v>841</v>
      </c>
      <c r="R24" s="11">
        <v>1542</v>
      </c>
      <c r="S24" s="11">
        <v>1605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0</v>
      </c>
      <c r="AB24" s="12">
        <f t="shared" si="2"/>
        <v>17425</v>
      </c>
    </row>
    <row r="25" spans="2:28" x14ac:dyDescent="0.25">
      <c r="B25" s="31"/>
      <c r="C25" s="34"/>
      <c r="D25" s="4" t="s">
        <v>33</v>
      </c>
      <c r="E25" s="11">
        <v>2990</v>
      </c>
      <c r="F25" s="11">
        <v>0</v>
      </c>
      <c r="G25" s="11">
        <v>217</v>
      </c>
      <c r="H25" s="11">
        <v>685</v>
      </c>
      <c r="I25" s="11">
        <v>385</v>
      </c>
      <c r="J25" s="11">
        <v>504</v>
      </c>
      <c r="K25" s="11">
        <v>192</v>
      </c>
      <c r="L25" s="11">
        <v>1967</v>
      </c>
      <c r="M25" s="11">
        <v>1973</v>
      </c>
      <c r="N25" s="11">
        <v>2804</v>
      </c>
      <c r="O25" s="11">
        <v>1756</v>
      </c>
      <c r="P25" s="11">
        <v>2294</v>
      </c>
      <c r="Q25" s="11">
        <v>1330</v>
      </c>
      <c r="R25" s="11">
        <v>1949</v>
      </c>
      <c r="S25" s="11">
        <v>207</v>
      </c>
      <c r="T25" s="11">
        <v>0</v>
      </c>
      <c r="U25" s="11">
        <v>1114</v>
      </c>
      <c r="V25" s="11">
        <v>2364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2">
        <f t="shared" si="2"/>
        <v>22731</v>
      </c>
    </row>
    <row r="26" spans="2:28" ht="15.75" thickBot="1" x14ac:dyDescent="0.3">
      <c r="B26" s="31"/>
      <c r="C26" s="35"/>
      <c r="D26" s="1" t="s">
        <v>11</v>
      </c>
      <c r="E26" s="13">
        <f>SUM(E17:E25)</f>
        <v>22909</v>
      </c>
      <c r="F26" s="13">
        <f t="shared" ref="F26:AB26" si="3">SUM(F17:F25)</f>
        <v>12163</v>
      </c>
      <c r="G26" s="13">
        <f t="shared" si="3"/>
        <v>2621</v>
      </c>
      <c r="H26" s="13">
        <f t="shared" si="3"/>
        <v>3291</v>
      </c>
      <c r="I26" s="13">
        <f t="shared" si="3"/>
        <v>3108</v>
      </c>
      <c r="J26" s="13">
        <f t="shared" si="3"/>
        <v>2539</v>
      </c>
      <c r="K26" s="13">
        <f t="shared" si="3"/>
        <v>3742</v>
      </c>
      <c r="L26" s="13">
        <f t="shared" si="3"/>
        <v>5875</v>
      </c>
      <c r="M26" s="13">
        <f t="shared" si="3"/>
        <v>6115</v>
      </c>
      <c r="N26" s="13">
        <f t="shared" si="3"/>
        <v>15754</v>
      </c>
      <c r="O26" s="13">
        <f t="shared" si="3"/>
        <v>19593</v>
      </c>
      <c r="P26" s="13">
        <f t="shared" si="3"/>
        <v>14741</v>
      </c>
      <c r="Q26" s="13">
        <f t="shared" si="3"/>
        <v>26561</v>
      </c>
      <c r="R26" s="13">
        <f t="shared" si="3"/>
        <v>17539</v>
      </c>
      <c r="S26" s="13">
        <f t="shared" si="3"/>
        <v>9724</v>
      </c>
      <c r="T26" s="13">
        <f t="shared" si="3"/>
        <v>5000</v>
      </c>
      <c r="U26" s="13">
        <f t="shared" si="3"/>
        <v>5117</v>
      </c>
      <c r="V26" s="13">
        <f t="shared" si="3"/>
        <v>10028</v>
      </c>
      <c r="W26" s="13">
        <f t="shared" si="3"/>
        <v>1962</v>
      </c>
      <c r="X26" s="13">
        <f t="shared" si="3"/>
        <v>964</v>
      </c>
      <c r="Y26" s="13">
        <f t="shared" si="3"/>
        <v>328</v>
      </c>
      <c r="Z26" s="13">
        <f t="shared" si="3"/>
        <v>92</v>
      </c>
      <c r="AA26" s="13">
        <f t="shared" si="3"/>
        <v>78</v>
      </c>
      <c r="AB26" s="16">
        <f t="shared" si="3"/>
        <v>189844</v>
      </c>
    </row>
    <row r="27" spans="2:28" x14ac:dyDescent="0.25">
      <c r="B27" s="31"/>
      <c r="C27" s="33" t="s">
        <v>37</v>
      </c>
      <c r="D27" s="3" t="s">
        <v>25</v>
      </c>
      <c r="E27" s="14">
        <v>1251</v>
      </c>
      <c r="F27" s="14">
        <v>1010</v>
      </c>
      <c r="G27" s="14">
        <v>178</v>
      </c>
      <c r="H27" s="14">
        <v>72</v>
      </c>
      <c r="I27" s="14">
        <v>67</v>
      </c>
      <c r="J27" s="14">
        <v>56</v>
      </c>
      <c r="K27" s="14">
        <v>157</v>
      </c>
      <c r="L27" s="14">
        <v>111</v>
      </c>
      <c r="M27" s="14">
        <v>87</v>
      </c>
      <c r="N27" s="14">
        <v>224</v>
      </c>
      <c r="O27" s="14">
        <v>323</v>
      </c>
      <c r="P27" s="14">
        <v>189</v>
      </c>
      <c r="Q27" s="14">
        <v>252</v>
      </c>
      <c r="R27" s="14">
        <v>138</v>
      </c>
      <c r="S27" s="14">
        <v>89</v>
      </c>
      <c r="T27" s="14">
        <v>56</v>
      </c>
      <c r="U27" s="14">
        <v>38</v>
      </c>
      <c r="V27" s="14">
        <v>74</v>
      </c>
      <c r="W27" s="14">
        <v>27</v>
      </c>
      <c r="X27" s="14">
        <v>10</v>
      </c>
      <c r="Y27" s="14">
        <v>2</v>
      </c>
      <c r="Z27" s="14">
        <v>2</v>
      </c>
      <c r="AA27" s="14">
        <v>10</v>
      </c>
      <c r="AB27" s="15">
        <f t="shared" si="2"/>
        <v>4423</v>
      </c>
    </row>
    <row r="28" spans="2:28" x14ac:dyDescent="0.25">
      <c r="B28" s="31"/>
      <c r="C28" s="34"/>
      <c r="D28" s="4" t="s">
        <v>26</v>
      </c>
      <c r="E28" s="11">
        <v>1377</v>
      </c>
      <c r="F28" s="11">
        <v>588</v>
      </c>
      <c r="G28" s="11">
        <v>172</v>
      </c>
      <c r="H28" s="11">
        <v>75</v>
      </c>
      <c r="I28" s="11">
        <v>95</v>
      </c>
      <c r="J28" s="11">
        <v>101</v>
      </c>
      <c r="K28" s="11">
        <v>237</v>
      </c>
      <c r="L28" s="11">
        <v>227</v>
      </c>
      <c r="M28" s="11">
        <v>189</v>
      </c>
      <c r="N28" s="11">
        <v>463</v>
      </c>
      <c r="O28" s="11">
        <v>693</v>
      </c>
      <c r="P28" s="11">
        <v>497</v>
      </c>
      <c r="Q28" s="11">
        <v>788</v>
      </c>
      <c r="R28" s="11">
        <v>448</v>
      </c>
      <c r="S28" s="11">
        <v>240</v>
      </c>
      <c r="T28" s="11">
        <v>158</v>
      </c>
      <c r="U28" s="11">
        <v>152</v>
      </c>
      <c r="V28" s="11">
        <v>414</v>
      </c>
      <c r="W28" s="11">
        <v>52</v>
      </c>
      <c r="X28" s="11">
        <v>17</v>
      </c>
      <c r="Y28" s="11">
        <v>0</v>
      </c>
      <c r="Z28" s="11">
        <v>0</v>
      </c>
      <c r="AA28" s="11">
        <v>0</v>
      </c>
      <c r="AB28" s="12">
        <f t="shared" si="2"/>
        <v>6983</v>
      </c>
    </row>
    <row r="29" spans="2:28" x14ac:dyDescent="0.25">
      <c r="B29" s="31"/>
      <c r="C29" s="34"/>
      <c r="D29" s="4" t="s">
        <v>27</v>
      </c>
      <c r="E29" s="11">
        <v>634</v>
      </c>
      <c r="F29" s="11">
        <v>188</v>
      </c>
      <c r="G29" s="11">
        <v>148</v>
      </c>
      <c r="H29" s="11">
        <v>45</v>
      </c>
      <c r="I29" s="11">
        <v>50</v>
      </c>
      <c r="J29" s="11">
        <v>73</v>
      </c>
      <c r="K29" s="11">
        <v>91</v>
      </c>
      <c r="L29" s="11">
        <v>64</v>
      </c>
      <c r="M29" s="11">
        <v>82</v>
      </c>
      <c r="N29" s="11">
        <v>361</v>
      </c>
      <c r="O29" s="11">
        <v>577</v>
      </c>
      <c r="P29" s="11">
        <v>411</v>
      </c>
      <c r="Q29" s="11">
        <v>313</v>
      </c>
      <c r="R29" s="11">
        <v>208</v>
      </c>
      <c r="S29" s="11">
        <v>181</v>
      </c>
      <c r="T29" s="11">
        <v>71</v>
      </c>
      <c r="U29" s="11">
        <v>122</v>
      </c>
      <c r="V29" s="11">
        <v>221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2">
        <f t="shared" si="2"/>
        <v>3840</v>
      </c>
    </row>
    <row r="30" spans="2:28" x14ac:dyDescent="0.25">
      <c r="B30" s="31"/>
      <c r="C30" s="34"/>
      <c r="D30" s="4" t="s">
        <v>28</v>
      </c>
      <c r="E30" s="11">
        <v>468</v>
      </c>
      <c r="F30" s="11">
        <v>223</v>
      </c>
      <c r="G30" s="11">
        <v>60</v>
      </c>
      <c r="H30" s="11">
        <v>56</v>
      </c>
      <c r="I30" s="11">
        <v>63</v>
      </c>
      <c r="J30" s="11">
        <v>74</v>
      </c>
      <c r="K30" s="11">
        <v>187</v>
      </c>
      <c r="L30" s="11">
        <v>249</v>
      </c>
      <c r="M30" s="11">
        <v>278</v>
      </c>
      <c r="N30" s="11">
        <v>377</v>
      </c>
      <c r="O30" s="11">
        <v>740</v>
      </c>
      <c r="P30" s="11">
        <v>931</v>
      </c>
      <c r="Q30" s="11">
        <v>1587</v>
      </c>
      <c r="R30" s="11">
        <v>488</v>
      </c>
      <c r="S30" s="11">
        <v>152</v>
      </c>
      <c r="T30" s="11">
        <v>138</v>
      </c>
      <c r="U30" s="11">
        <v>88</v>
      </c>
      <c r="V30" s="11">
        <v>133</v>
      </c>
      <c r="W30" s="11">
        <v>14</v>
      </c>
      <c r="X30" s="11">
        <v>0</v>
      </c>
      <c r="Y30" s="11">
        <v>0</v>
      </c>
      <c r="Z30" s="11">
        <v>0</v>
      </c>
      <c r="AA30" s="11">
        <v>0</v>
      </c>
      <c r="AB30" s="12">
        <f t="shared" si="2"/>
        <v>6306</v>
      </c>
    </row>
    <row r="31" spans="2:28" x14ac:dyDescent="0.25">
      <c r="B31" s="31"/>
      <c r="C31" s="34"/>
      <c r="D31" s="4" t="s">
        <v>29</v>
      </c>
      <c r="E31" s="11">
        <v>194</v>
      </c>
      <c r="F31" s="11">
        <v>59</v>
      </c>
      <c r="G31" s="11">
        <v>92</v>
      </c>
      <c r="H31" s="11">
        <v>30</v>
      </c>
      <c r="I31" s="11">
        <v>23</v>
      </c>
      <c r="J31" s="11">
        <v>23</v>
      </c>
      <c r="K31" s="11">
        <v>80</v>
      </c>
      <c r="L31" s="11">
        <v>148</v>
      </c>
      <c r="M31" s="11">
        <v>149</v>
      </c>
      <c r="N31" s="11">
        <v>203</v>
      </c>
      <c r="O31" s="11">
        <v>364</v>
      </c>
      <c r="P31" s="11">
        <v>203</v>
      </c>
      <c r="Q31" s="11">
        <v>744</v>
      </c>
      <c r="R31" s="11">
        <v>233</v>
      </c>
      <c r="S31" s="11">
        <v>387</v>
      </c>
      <c r="T31" s="11">
        <v>34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2">
        <f t="shared" si="2"/>
        <v>2966</v>
      </c>
    </row>
    <row r="32" spans="2:28" x14ac:dyDescent="0.25">
      <c r="B32" s="31"/>
      <c r="C32" s="34"/>
      <c r="D32" s="4" t="s">
        <v>30</v>
      </c>
      <c r="E32" s="11">
        <v>0</v>
      </c>
      <c r="F32" s="11">
        <v>55</v>
      </c>
      <c r="G32" s="11">
        <v>0</v>
      </c>
      <c r="H32" s="11">
        <v>0</v>
      </c>
      <c r="I32" s="11">
        <v>0</v>
      </c>
      <c r="J32" s="11">
        <v>0</v>
      </c>
      <c r="K32" s="11">
        <v>67</v>
      </c>
      <c r="L32" s="11">
        <v>61</v>
      </c>
      <c r="M32" s="11">
        <v>53</v>
      </c>
      <c r="N32" s="11">
        <v>0</v>
      </c>
      <c r="O32" s="11">
        <v>157</v>
      </c>
      <c r="P32" s="11">
        <v>166</v>
      </c>
      <c r="Q32" s="11">
        <v>197</v>
      </c>
      <c r="R32" s="11">
        <v>103</v>
      </c>
      <c r="S32" s="11">
        <v>49</v>
      </c>
      <c r="T32" s="11">
        <v>96</v>
      </c>
      <c r="U32" s="11">
        <v>47</v>
      </c>
      <c r="V32" s="11">
        <v>53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2">
        <f t="shared" si="2"/>
        <v>1104</v>
      </c>
    </row>
    <row r="33" spans="2:28" x14ac:dyDescent="0.25">
      <c r="B33" s="31"/>
      <c r="C33" s="34"/>
      <c r="D33" s="4" t="s">
        <v>31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2">
        <f t="shared" si="2"/>
        <v>0</v>
      </c>
    </row>
    <row r="34" spans="2:28" x14ac:dyDescent="0.25">
      <c r="B34" s="31"/>
      <c r="C34" s="34"/>
      <c r="D34" s="4" t="s">
        <v>32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2">
        <f t="shared" si="2"/>
        <v>0</v>
      </c>
    </row>
    <row r="35" spans="2:28" x14ac:dyDescent="0.25">
      <c r="B35" s="31"/>
      <c r="C35" s="34"/>
      <c r="D35" s="4" t="s">
        <v>33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2">
        <f t="shared" si="2"/>
        <v>0</v>
      </c>
    </row>
    <row r="36" spans="2:28" ht="15.75" thickBot="1" x14ac:dyDescent="0.3">
      <c r="B36" s="31"/>
      <c r="C36" s="35"/>
      <c r="D36" s="1" t="s">
        <v>11</v>
      </c>
      <c r="E36" s="13">
        <f>SUM(E27:E35)</f>
        <v>3924</v>
      </c>
      <c r="F36" s="13">
        <f t="shared" ref="F36:AB36" si="4">SUM(F27:F35)</f>
        <v>2123</v>
      </c>
      <c r="G36" s="13">
        <f t="shared" si="4"/>
        <v>650</v>
      </c>
      <c r="H36" s="13">
        <f t="shared" si="4"/>
        <v>278</v>
      </c>
      <c r="I36" s="13">
        <f t="shared" si="4"/>
        <v>298</v>
      </c>
      <c r="J36" s="13">
        <f t="shared" si="4"/>
        <v>327</v>
      </c>
      <c r="K36" s="13">
        <f t="shared" si="4"/>
        <v>819</v>
      </c>
      <c r="L36" s="13">
        <f t="shared" si="4"/>
        <v>860</v>
      </c>
      <c r="M36" s="13">
        <f t="shared" si="4"/>
        <v>838</v>
      </c>
      <c r="N36" s="13">
        <f t="shared" si="4"/>
        <v>1628</v>
      </c>
      <c r="O36" s="13">
        <f t="shared" si="4"/>
        <v>2854</v>
      </c>
      <c r="P36" s="13">
        <f t="shared" si="4"/>
        <v>2397</v>
      </c>
      <c r="Q36" s="13">
        <f t="shared" si="4"/>
        <v>3881</v>
      </c>
      <c r="R36" s="13">
        <f t="shared" si="4"/>
        <v>1618</v>
      </c>
      <c r="S36" s="13">
        <f t="shared" si="4"/>
        <v>1098</v>
      </c>
      <c r="T36" s="13">
        <f t="shared" si="4"/>
        <v>553</v>
      </c>
      <c r="U36" s="13">
        <f t="shared" si="4"/>
        <v>447</v>
      </c>
      <c r="V36" s="13">
        <f t="shared" si="4"/>
        <v>895</v>
      </c>
      <c r="W36" s="13">
        <f t="shared" si="4"/>
        <v>93</v>
      </c>
      <c r="X36" s="13">
        <f t="shared" si="4"/>
        <v>27</v>
      </c>
      <c r="Y36" s="13">
        <f t="shared" si="4"/>
        <v>2</v>
      </c>
      <c r="Z36" s="13">
        <f t="shared" si="4"/>
        <v>2</v>
      </c>
      <c r="AA36" s="13">
        <f t="shared" si="4"/>
        <v>10</v>
      </c>
      <c r="AB36" s="16">
        <f t="shared" si="4"/>
        <v>25622</v>
      </c>
    </row>
    <row r="37" spans="2:28" x14ac:dyDescent="0.25">
      <c r="B37" s="31"/>
      <c r="C37" s="33" t="s">
        <v>38</v>
      </c>
      <c r="D37" s="3" t="s">
        <v>25</v>
      </c>
      <c r="E37" s="14">
        <v>11271</v>
      </c>
      <c r="F37" s="14">
        <v>17969</v>
      </c>
      <c r="G37" s="14">
        <v>763</v>
      </c>
      <c r="H37" s="14">
        <v>747</v>
      </c>
      <c r="I37" s="14">
        <v>583</v>
      </c>
      <c r="J37" s="14">
        <v>689</v>
      </c>
      <c r="K37" s="14">
        <v>1129</v>
      </c>
      <c r="L37" s="14">
        <v>1015</v>
      </c>
      <c r="M37" s="14">
        <v>845</v>
      </c>
      <c r="N37" s="14">
        <v>1793</v>
      </c>
      <c r="O37" s="14">
        <v>2226</v>
      </c>
      <c r="P37" s="14">
        <v>1304</v>
      </c>
      <c r="Q37" s="14">
        <v>1542</v>
      </c>
      <c r="R37" s="14">
        <v>967</v>
      </c>
      <c r="S37" s="14">
        <v>597</v>
      </c>
      <c r="T37" s="14">
        <v>377</v>
      </c>
      <c r="U37" s="14">
        <v>280</v>
      </c>
      <c r="V37" s="14">
        <v>559</v>
      </c>
      <c r="W37" s="14">
        <v>215</v>
      </c>
      <c r="X37" s="14">
        <v>133</v>
      </c>
      <c r="Y37" s="14">
        <v>59</v>
      </c>
      <c r="Z37" s="14">
        <v>19</v>
      </c>
      <c r="AA37" s="14">
        <v>33</v>
      </c>
      <c r="AB37" s="15">
        <f t="shared" si="2"/>
        <v>45115</v>
      </c>
    </row>
    <row r="38" spans="2:28" x14ac:dyDescent="0.25">
      <c r="B38" s="31"/>
      <c r="C38" s="34"/>
      <c r="D38" s="4" t="s">
        <v>26</v>
      </c>
      <c r="E38" s="11">
        <v>6910</v>
      </c>
      <c r="F38" s="11">
        <v>6835</v>
      </c>
      <c r="G38" s="11">
        <v>1222</v>
      </c>
      <c r="H38" s="11">
        <v>1111</v>
      </c>
      <c r="I38" s="11">
        <v>1072</v>
      </c>
      <c r="J38" s="11">
        <v>1037</v>
      </c>
      <c r="K38" s="11">
        <v>2176</v>
      </c>
      <c r="L38" s="11">
        <v>2030</v>
      </c>
      <c r="M38" s="11">
        <v>2034</v>
      </c>
      <c r="N38" s="11">
        <v>5578</v>
      </c>
      <c r="O38" s="11">
        <v>5372</v>
      </c>
      <c r="P38" s="11">
        <v>3945</v>
      </c>
      <c r="Q38" s="11">
        <v>5423</v>
      </c>
      <c r="R38" s="11">
        <v>3027</v>
      </c>
      <c r="S38" s="11">
        <v>2424</v>
      </c>
      <c r="T38" s="11">
        <v>1616</v>
      </c>
      <c r="U38" s="11">
        <v>1316</v>
      </c>
      <c r="V38" s="11">
        <v>2153</v>
      </c>
      <c r="W38" s="11">
        <v>746</v>
      </c>
      <c r="X38" s="11">
        <v>347</v>
      </c>
      <c r="Y38" s="11">
        <v>189</v>
      </c>
      <c r="Z38" s="11">
        <v>70</v>
      </c>
      <c r="AA38" s="11">
        <v>16</v>
      </c>
      <c r="AB38" s="12">
        <f t="shared" si="2"/>
        <v>56649</v>
      </c>
    </row>
    <row r="39" spans="2:28" x14ac:dyDescent="0.25">
      <c r="B39" s="31"/>
      <c r="C39" s="34"/>
      <c r="D39" s="4" t="s">
        <v>27</v>
      </c>
      <c r="E39" s="11">
        <v>1245</v>
      </c>
      <c r="F39" s="11">
        <v>1240</v>
      </c>
      <c r="G39" s="11">
        <v>465</v>
      </c>
      <c r="H39" s="11">
        <v>497</v>
      </c>
      <c r="I39" s="11">
        <v>503</v>
      </c>
      <c r="J39" s="11">
        <v>463</v>
      </c>
      <c r="K39" s="11">
        <v>961</v>
      </c>
      <c r="L39" s="11">
        <v>991</v>
      </c>
      <c r="M39" s="11">
        <v>872</v>
      </c>
      <c r="N39" s="11">
        <v>2091</v>
      </c>
      <c r="O39" s="11">
        <v>3171</v>
      </c>
      <c r="P39" s="11">
        <v>2578</v>
      </c>
      <c r="Q39" s="11">
        <v>3248</v>
      </c>
      <c r="R39" s="11">
        <v>2131</v>
      </c>
      <c r="S39" s="11">
        <v>1170</v>
      </c>
      <c r="T39" s="11">
        <v>1086</v>
      </c>
      <c r="U39" s="11">
        <v>719</v>
      </c>
      <c r="V39" s="11">
        <v>1248</v>
      </c>
      <c r="W39" s="11">
        <v>490</v>
      </c>
      <c r="X39" s="11">
        <v>217</v>
      </c>
      <c r="Y39" s="11">
        <v>34</v>
      </c>
      <c r="Z39" s="11">
        <v>0</v>
      </c>
      <c r="AA39" s="11">
        <v>0</v>
      </c>
      <c r="AB39" s="12">
        <f t="shared" si="2"/>
        <v>25420</v>
      </c>
    </row>
    <row r="40" spans="2:28" x14ac:dyDescent="0.25">
      <c r="B40" s="31"/>
      <c r="C40" s="34"/>
      <c r="D40" s="4" t="s">
        <v>28</v>
      </c>
      <c r="E40" s="11">
        <v>943</v>
      </c>
      <c r="F40" s="11">
        <v>762</v>
      </c>
      <c r="G40" s="11">
        <v>282</v>
      </c>
      <c r="H40" s="11">
        <v>320</v>
      </c>
      <c r="I40" s="11">
        <v>353</v>
      </c>
      <c r="J40" s="11">
        <v>331</v>
      </c>
      <c r="K40" s="11">
        <v>835</v>
      </c>
      <c r="L40" s="11">
        <v>852</v>
      </c>
      <c r="M40" s="11">
        <v>758</v>
      </c>
      <c r="N40" s="11">
        <v>1960</v>
      </c>
      <c r="O40" s="11">
        <v>3152</v>
      </c>
      <c r="P40" s="11">
        <v>3371</v>
      </c>
      <c r="Q40" s="11">
        <v>4279</v>
      </c>
      <c r="R40" s="11">
        <v>3115</v>
      </c>
      <c r="S40" s="11">
        <v>1958</v>
      </c>
      <c r="T40" s="11">
        <v>893</v>
      </c>
      <c r="U40" s="11">
        <v>448</v>
      </c>
      <c r="V40" s="11">
        <v>644</v>
      </c>
      <c r="W40" s="11">
        <v>297</v>
      </c>
      <c r="X40" s="11">
        <v>96</v>
      </c>
      <c r="Y40" s="11">
        <v>69</v>
      </c>
      <c r="Z40" s="11">
        <v>0</v>
      </c>
      <c r="AA40" s="11">
        <v>0</v>
      </c>
      <c r="AB40" s="12">
        <f t="shared" si="2"/>
        <v>25718</v>
      </c>
    </row>
    <row r="41" spans="2:28" x14ac:dyDescent="0.25">
      <c r="B41" s="31"/>
      <c r="C41" s="34"/>
      <c r="D41" s="4" t="s">
        <v>29</v>
      </c>
      <c r="E41" s="11">
        <v>661</v>
      </c>
      <c r="F41" s="11">
        <v>135</v>
      </c>
      <c r="G41" s="11">
        <v>167</v>
      </c>
      <c r="H41" s="11">
        <v>267</v>
      </c>
      <c r="I41" s="11">
        <v>242</v>
      </c>
      <c r="J41" s="11">
        <v>359</v>
      </c>
      <c r="K41" s="11">
        <v>281</v>
      </c>
      <c r="L41" s="11">
        <v>326</v>
      </c>
      <c r="M41" s="11">
        <v>139</v>
      </c>
      <c r="N41" s="11">
        <v>1377</v>
      </c>
      <c r="O41" s="11">
        <v>3791</v>
      </c>
      <c r="P41" s="11">
        <v>2320</v>
      </c>
      <c r="Q41" s="11">
        <v>4527</v>
      </c>
      <c r="R41" s="11">
        <v>1800</v>
      </c>
      <c r="S41" s="11">
        <v>1067</v>
      </c>
      <c r="T41" s="11">
        <v>1484</v>
      </c>
      <c r="U41" s="11">
        <v>473</v>
      </c>
      <c r="V41" s="11">
        <v>1143</v>
      </c>
      <c r="W41" s="11">
        <v>103</v>
      </c>
      <c r="X41" s="11">
        <v>0</v>
      </c>
      <c r="Y41" s="11">
        <v>0</v>
      </c>
      <c r="Z41" s="11">
        <v>0</v>
      </c>
      <c r="AA41" s="11">
        <v>0</v>
      </c>
      <c r="AB41" s="12">
        <f t="shared" si="2"/>
        <v>20662</v>
      </c>
    </row>
    <row r="42" spans="2:28" x14ac:dyDescent="0.25">
      <c r="B42" s="31"/>
      <c r="C42" s="34"/>
      <c r="D42" s="4" t="s">
        <v>30</v>
      </c>
      <c r="E42" s="11">
        <v>884</v>
      </c>
      <c r="F42" s="11">
        <v>195</v>
      </c>
      <c r="G42" s="11">
        <v>106</v>
      </c>
      <c r="H42" s="11">
        <v>128</v>
      </c>
      <c r="I42" s="11">
        <v>237</v>
      </c>
      <c r="J42" s="11">
        <v>0</v>
      </c>
      <c r="K42" s="11">
        <v>0</v>
      </c>
      <c r="L42" s="11">
        <v>0</v>
      </c>
      <c r="M42" s="11">
        <v>46</v>
      </c>
      <c r="N42" s="11">
        <v>932</v>
      </c>
      <c r="O42" s="11">
        <v>1934</v>
      </c>
      <c r="P42" s="11">
        <v>1302</v>
      </c>
      <c r="Q42" s="11">
        <v>1845</v>
      </c>
      <c r="R42" s="11">
        <v>1638</v>
      </c>
      <c r="S42" s="11">
        <v>175</v>
      </c>
      <c r="T42" s="11">
        <v>793</v>
      </c>
      <c r="U42" s="11">
        <v>580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12">
        <f t="shared" si="2"/>
        <v>10795</v>
      </c>
    </row>
    <row r="43" spans="2:28" x14ac:dyDescent="0.25">
      <c r="B43" s="31"/>
      <c r="C43" s="34"/>
      <c r="D43" s="4" t="s">
        <v>31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117</v>
      </c>
      <c r="K43" s="11">
        <v>361</v>
      </c>
      <c r="L43" s="11">
        <v>364</v>
      </c>
      <c r="M43" s="11">
        <v>232</v>
      </c>
      <c r="N43" s="11">
        <v>230</v>
      </c>
      <c r="O43" s="11">
        <v>472</v>
      </c>
      <c r="P43" s="11">
        <v>0</v>
      </c>
      <c r="Q43" s="11">
        <v>1217</v>
      </c>
      <c r="R43" s="11">
        <v>0</v>
      </c>
      <c r="S43" s="11">
        <v>768</v>
      </c>
      <c r="T43" s="11">
        <v>514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12">
        <f t="shared" si="2"/>
        <v>4275</v>
      </c>
    </row>
    <row r="44" spans="2:28" x14ac:dyDescent="0.25">
      <c r="B44" s="31"/>
      <c r="C44" s="34"/>
      <c r="D44" s="4" t="s">
        <v>32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432</v>
      </c>
      <c r="S44" s="11">
        <v>1282</v>
      </c>
      <c r="T44" s="11">
        <v>0</v>
      </c>
      <c r="U44" s="11">
        <v>0</v>
      </c>
      <c r="V44" s="11">
        <v>1219</v>
      </c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12">
        <f t="shared" si="2"/>
        <v>2933</v>
      </c>
    </row>
    <row r="45" spans="2:28" x14ac:dyDescent="0.25">
      <c r="B45" s="31"/>
      <c r="C45" s="34"/>
      <c r="D45" s="4" t="s">
        <v>33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4354</v>
      </c>
      <c r="R45" s="11">
        <v>1988</v>
      </c>
      <c r="S45" s="11">
        <v>1116</v>
      </c>
      <c r="T45" s="11">
        <v>0</v>
      </c>
      <c r="U45" s="11">
        <v>0</v>
      </c>
      <c r="V45" s="11">
        <v>756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2">
        <f t="shared" si="2"/>
        <v>8214</v>
      </c>
    </row>
    <row r="46" spans="2:28" ht="15.75" thickBot="1" x14ac:dyDescent="0.3">
      <c r="B46" s="31"/>
      <c r="C46" s="35"/>
      <c r="D46" s="1" t="s">
        <v>11</v>
      </c>
      <c r="E46" s="13">
        <f>SUM(E37:E45)</f>
        <v>21914</v>
      </c>
      <c r="F46" s="13">
        <f t="shared" ref="F46:AA46" si="5">SUM(F37:F45)</f>
        <v>27136</v>
      </c>
      <c r="G46" s="13">
        <f t="shared" si="5"/>
        <v>3005</v>
      </c>
      <c r="H46" s="13">
        <f t="shared" si="5"/>
        <v>3070</v>
      </c>
      <c r="I46" s="13">
        <f t="shared" si="5"/>
        <v>2990</v>
      </c>
      <c r="J46" s="13">
        <f t="shared" si="5"/>
        <v>2996</v>
      </c>
      <c r="K46" s="13">
        <f t="shared" si="5"/>
        <v>5743</v>
      </c>
      <c r="L46" s="13">
        <f t="shared" si="5"/>
        <v>5578</v>
      </c>
      <c r="M46" s="13">
        <f t="shared" si="5"/>
        <v>4926</v>
      </c>
      <c r="N46" s="13">
        <f t="shared" si="5"/>
        <v>13961</v>
      </c>
      <c r="O46" s="13">
        <f t="shared" si="5"/>
        <v>20118</v>
      </c>
      <c r="P46" s="13">
        <f t="shared" si="5"/>
        <v>14820</v>
      </c>
      <c r="Q46" s="13">
        <f t="shared" si="5"/>
        <v>26435</v>
      </c>
      <c r="R46" s="13">
        <f t="shared" si="5"/>
        <v>15098</v>
      </c>
      <c r="S46" s="13">
        <f t="shared" si="5"/>
        <v>10557</v>
      </c>
      <c r="T46" s="13">
        <f t="shared" si="5"/>
        <v>6763</v>
      </c>
      <c r="U46" s="13">
        <f t="shared" si="5"/>
        <v>3816</v>
      </c>
      <c r="V46" s="13">
        <f t="shared" si="5"/>
        <v>7722</v>
      </c>
      <c r="W46" s="13">
        <f t="shared" si="5"/>
        <v>1851</v>
      </c>
      <c r="X46" s="13">
        <f t="shared" si="5"/>
        <v>793</v>
      </c>
      <c r="Y46" s="13">
        <f t="shared" si="5"/>
        <v>351</v>
      </c>
      <c r="Z46" s="13">
        <f t="shared" si="5"/>
        <v>89</v>
      </c>
      <c r="AA46" s="13">
        <f t="shared" si="5"/>
        <v>49</v>
      </c>
      <c r="AB46" s="16">
        <f t="shared" ref="AB46" si="6">SUM(AB37:AB45)</f>
        <v>199781</v>
      </c>
    </row>
    <row r="47" spans="2:28" x14ac:dyDescent="0.25">
      <c r="B47" s="31"/>
      <c r="C47" s="33" t="s">
        <v>39</v>
      </c>
      <c r="D47" s="3" t="s">
        <v>25</v>
      </c>
      <c r="E47" s="14">
        <v>293</v>
      </c>
      <c r="F47" s="14">
        <v>232</v>
      </c>
      <c r="G47" s="14">
        <v>14</v>
      </c>
      <c r="H47" s="14">
        <v>15</v>
      </c>
      <c r="I47" s="14">
        <v>21</v>
      </c>
      <c r="J47" s="14">
        <v>12</v>
      </c>
      <c r="K47" s="14">
        <v>27</v>
      </c>
      <c r="L47" s="14">
        <v>30</v>
      </c>
      <c r="M47" s="14">
        <v>15</v>
      </c>
      <c r="N47" s="14">
        <v>69</v>
      </c>
      <c r="O47" s="14">
        <v>83</v>
      </c>
      <c r="P47" s="14">
        <v>76</v>
      </c>
      <c r="Q47" s="14">
        <v>185</v>
      </c>
      <c r="R47" s="14">
        <v>107</v>
      </c>
      <c r="S47" s="14">
        <v>95</v>
      </c>
      <c r="T47" s="14">
        <v>51</v>
      </c>
      <c r="U47" s="14">
        <v>41</v>
      </c>
      <c r="V47" s="14">
        <v>94</v>
      </c>
      <c r="W47" s="14">
        <v>66</v>
      </c>
      <c r="X47" s="14">
        <v>36</v>
      </c>
      <c r="Y47" s="14">
        <v>10</v>
      </c>
      <c r="Z47" s="14">
        <v>5</v>
      </c>
      <c r="AA47" s="14">
        <v>14</v>
      </c>
      <c r="AB47" s="15">
        <f t="shared" si="2"/>
        <v>1591</v>
      </c>
    </row>
    <row r="48" spans="2:28" x14ac:dyDescent="0.25">
      <c r="B48" s="31"/>
      <c r="C48" s="34"/>
      <c r="D48" s="4" t="s">
        <v>26</v>
      </c>
      <c r="E48" s="11">
        <v>131</v>
      </c>
      <c r="F48" s="11">
        <v>118</v>
      </c>
      <c r="G48" s="11">
        <v>15</v>
      </c>
      <c r="H48" s="11">
        <v>13</v>
      </c>
      <c r="I48" s="11">
        <v>16</v>
      </c>
      <c r="J48" s="11">
        <v>41</v>
      </c>
      <c r="K48" s="11">
        <v>62</v>
      </c>
      <c r="L48" s="11">
        <v>45</v>
      </c>
      <c r="M48" s="11">
        <v>54</v>
      </c>
      <c r="N48" s="11">
        <v>169</v>
      </c>
      <c r="O48" s="11">
        <v>145</v>
      </c>
      <c r="P48" s="11">
        <v>158</v>
      </c>
      <c r="Q48" s="11">
        <v>421</v>
      </c>
      <c r="R48" s="11">
        <v>434</v>
      </c>
      <c r="S48" s="11">
        <v>317</v>
      </c>
      <c r="T48" s="11">
        <v>142</v>
      </c>
      <c r="U48" s="11">
        <v>140</v>
      </c>
      <c r="V48" s="11">
        <v>325</v>
      </c>
      <c r="W48" s="11">
        <v>99</v>
      </c>
      <c r="X48" s="11">
        <v>74</v>
      </c>
      <c r="Y48" s="11">
        <v>29</v>
      </c>
      <c r="Z48" s="11">
        <v>17</v>
      </c>
      <c r="AA48" s="11">
        <v>10</v>
      </c>
      <c r="AB48" s="12">
        <f t="shared" si="2"/>
        <v>2975</v>
      </c>
    </row>
    <row r="49" spans="2:28" x14ac:dyDescent="0.25">
      <c r="B49" s="31"/>
      <c r="C49" s="34"/>
      <c r="D49" s="4" t="s">
        <v>27</v>
      </c>
      <c r="E49" s="11">
        <v>90</v>
      </c>
      <c r="F49" s="11">
        <v>0</v>
      </c>
      <c r="G49" s="11">
        <v>0</v>
      </c>
      <c r="H49" s="11">
        <v>0</v>
      </c>
      <c r="I49" s="11">
        <v>10</v>
      </c>
      <c r="J49" s="11">
        <v>0</v>
      </c>
      <c r="K49" s="11">
        <v>7</v>
      </c>
      <c r="L49" s="11">
        <v>0</v>
      </c>
      <c r="M49" s="11">
        <v>46</v>
      </c>
      <c r="N49" s="11">
        <v>87</v>
      </c>
      <c r="O49" s="11">
        <v>192</v>
      </c>
      <c r="P49" s="11">
        <v>427</v>
      </c>
      <c r="Q49" s="11">
        <v>191</v>
      </c>
      <c r="R49" s="11">
        <v>317</v>
      </c>
      <c r="S49" s="11">
        <v>327</v>
      </c>
      <c r="T49" s="11">
        <v>235</v>
      </c>
      <c r="U49" s="11">
        <v>147</v>
      </c>
      <c r="V49" s="11">
        <v>190</v>
      </c>
      <c r="W49" s="11">
        <v>104</v>
      </c>
      <c r="X49" s="11">
        <v>43</v>
      </c>
      <c r="Y49" s="11">
        <v>5</v>
      </c>
      <c r="Z49" s="11">
        <v>0</v>
      </c>
      <c r="AA49" s="11">
        <v>0</v>
      </c>
      <c r="AB49" s="12">
        <f t="shared" si="2"/>
        <v>2418</v>
      </c>
    </row>
    <row r="50" spans="2:28" x14ac:dyDescent="0.25">
      <c r="B50" s="31"/>
      <c r="C50" s="34"/>
      <c r="D50" s="4" t="s">
        <v>28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176</v>
      </c>
      <c r="O50" s="11">
        <v>348</v>
      </c>
      <c r="P50" s="11">
        <v>135</v>
      </c>
      <c r="Q50" s="11">
        <v>498</v>
      </c>
      <c r="R50" s="11">
        <v>746</v>
      </c>
      <c r="S50" s="11">
        <v>684</v>
      </c>
      <c r="T50" s="11">
        <v>359</v>
      </c>
      <c r="U50" s="11">
        <v>176</v>
      </c>
      <c r="V50" s="11">
        <v>12</v>
      </c>
      <c r="W50" s="11">
        <v>184</v>
      </c>
      <c r="X50" s="11">
        <v>200</v>
      </c>
      <c r="Y50" s="11">
        <v>0</v>
      </c>
      <c r="Z50" s="11">
        <v>0</v>
      </c>
      <c r="AA50" s="11">
        <v>0</v>
      </c>
      <c r="AB50" s="12">
        <f t="shared" si="2"/>
        <v>3518</v>
      </c>
    </row>
    <row r="51" spans="2:28" x14ac:dyDescent="0.25">
      <c r="B51" s="31"/>
      <c r="C51" s="34"/>
      <c r="D51" s="4" t="s">
        <v>29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25</v>
      </c>
      <c r="M51" s="11">
        <v>51</v>
      </c>
      <c r="N51" s="11">
        <v>97</v>
      </c>
      <c r="O51" s="11">
        <v>71</v>
      </c>
      <c r="P51" s="11">
        <v>0</v>
      </c>
      <c r="Q51" s="11">
        <v>0</v>
      </c>
      <c r="R51" s="11">
        <v>276</v>
      </c>
      <c r="S51" s="11">
        <v>104</v>
      </c>
      <c r="T51" s="11">
        <v>304</v>
      </c>
      <c r="U51" s="11">
        <v>31</v>
      </c>
      <c r="V51" s="11">
        <v>30</v>
      </c>
      <c r="W51" s="11">
        <v>269</v>
      </c>
      <c r="X51" s="11">
        <v>0</v>
      </c>
      <c r="Y51" s="11">
        <v>0</v>
      </c>
      <c r="Z51" s="11">
        <v>0</v>
      </c>
      <c r="AA51" s="11">
        <v>0</v>
      </c>
      <c r="AB51" s="12">
        <f t="shared" si="2"/>
        <v>1258</v>
      </c>
    </row>
    <row r="52" spans="2:28" x14ac:dyDescent="0.25">
      <c r="B52" s="31"/>
      <c r="C52" s="34"/>
      <c r="D52" s="4" t="s">
        <v>30</v>
      </c>
      <c r="E52" s="11">
        <v>73</v>
      </c>
      <c r="F52" s="11">
        <v>63</v>
      </c>
      <c r="G52" s="11">
        <v>140</v>
      </c>
      <c r="H52" s="11">
        <v>289</v>
      </c>
      <c r="I52" s="11">
        <v>358</v>
      </c>
      <c r="J52" s="11">
        <v>295</v>
      </c>
      <c r="K52" s="11">
        <v>67</v>
      </c>
      <c r="L52" s="11">
        <v>129</v>
      </c>
      <c r="M52" s="11">
        <v>129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591</v>
      </c>
      <c r="T52" s="11">
        <v>872</v>
      </c>
      <c r="U52" s="11">
        <v>0</v>
      </c>
      <c r="V52" s="11">
        <v>0</v>
      </c>
      <c r="W52" s="11">
        <v>0</v>
      </c>
      <c r="X52" s="11">
        <v>635</v>
      </c>
      <c r="Y52" s="11">
        <v>0</v>
      </c>
      <c r="Z52" s="11">
        <v>0</v>
      </c>
      <c r="AA52" s="11">
        <v>0</v>
      </c>
      <c r="AB52" s="12">
        <f t="shared" si="2"/>
        <v>3641</v>
      </c>
    </row>
    <row r="53" spans="2:28" x14ac:dyDescent="0.25">
      <c r="B53" s="31"/>
      <c r="C53" s="34"/>
      <c r="D53" s="4" t="s">
        <v>31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2">
        <f t="shared" si="2"/>
        <v>0</v>
      </c>
    </row>
    <row r="54" spans="2:28" x14ac:dyDescent="0.25">
      <c r="B54" s="31"/>
      <c r="C54" s="34"/>
      <c r="D54" s="4" t="s">
        <v>32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2">
        <f t="shared" si="2"/>
        <v>0</v>
      </c>
    </row>
    <row r="55" spans="2:28" x14ac:dyDescent="0.25">
      <c r="B55" s="31"/>
      <c r="C55" s="34"/>
      <c r="D55" s="4" t="s">
        <v>33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1499</v>
      </c>
      <c r="T55" s="11">
        <v>408</v>
      </c>
      <c r="U55" s="11">
        <v>0</v>
      </c>
      <c r="V55" s="11">
        <v>423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2">
        <f t="shared" si="2"/>
        <v>2330</v>
      </c>
    </row>
    <row r="56" spans="2:28" ht="15.75" thickBot="1" x14ac:dyDescent="0.3">
      <c r="B56" s="31"/>
      <c r="C56" s="35"/>
      <c r="D56" s="1" t="s">
        <v>11</v>
      </c>
      <c r="E56" s="13">
        <f>SUM(E47:E55)</f>
        <v>587</v>
      </c>
      <c r="F56" s="13">
        <f t="shared" ref="F56:AB56" si="7">SUM(F47:F55)</f>
        <v>413</v>
      </c>
      <c r="G56" s="13">
        <f t="shared" si="7"/>
        <v>169</v>
      </c>
      <c r="H56" s="13">
        <f t="shared" si="7"/>
        <v>317</v>
      </c>
      <c r="I56" s="13">
        <f t="shared" si="7"/>
        <v>405</v>
      </c>
      <c r="J56" s="13">
        <f t="shared" si="7"/>
        <v>348</v>
      </c>
      <c r="K56" s="13">
        <f t="shared" si="7"/>
        <v>163</v>
      </c>
      <c r="L56" s="13">
        <f t="shared" si="7"/>
        <v>229</v>
      </c>
      <c r="M56" s="13">
        <f t="shared" si="7"/>
        <v>295</v>
      </c>
      <c r="N56" s="13">
        <f t="shared" si="7"/>
        <v>598</v>
      </c>
      <c r="O56" s="13">
        <f t="shared" si="7"/>
        <v>839</v>
      </c>
      <c r="P56" s="13">
        <f t="shared" si="7"/>
        <v>796</v>
      </c>
      <c r="Q56" s="13">
        <f t="shared" si="7"/>
        <v>1295</v>
      </c>
      <c r="R56" s="13">
        <f t="shared" si="7"/>
        <v>1880</v>
      </c>
      <c r="S56" s="13">
        <f t="shared" si="7"/>
        <v>3617</v>
      </c>
      <c r="T56" s="13">
        <f t="shared" si="7"/>
        <v>2371</v>
      </c>
      <c r="U56" s="13">
        <f t="shared" si="7"/>
        <v>535</v>
      </c>
      <c r="V56" s="13">
        <f t="shared" si="7"/>
        <v>1074</v>
      </c>
      <c r="W56" s="13">
        <f t="shared" si="7"/>
        <v>722</v>
      </c>
      <c r="X56" s="13">
        <f t="shared" si="7"/>
        <v>988</v>
      </c>
      <c r="Y56" s="13">
        <f t="shared" si="7"/>
        <v>44</v>
      </c>
      <c r="Z56" s="13">
        <f t="shared" si="7"/>
        <v>22</v>
      </c>
      <c r="AA56" s="13">
        <f t="shared" si="7"/>
        <v>24</v>
      </c>
      <c r="AB56" s="16">
        <f t="shared" si="7"/>
        <v>17731</v>
      </c>
    </row>
    <row r="57" spans="2:28" x14ac:dyDescent="0.25">
      <c r="B57" s="31"/>
      <c r="C57" s="33" t="s">
        <v>40</v>
      </c>
      <c r="D57" s="3" t="s">
        <v>25</v>
      </c>
      <c r="E57" s="14">
        <v>217</v>
      </c>
      <c r="F57" s="14">
        <v>193</v>
      </c>
      <c r="G57" s="14">
        <v>21</v>
      </c>
      <c r="H57" s="14">
        <v>32</v>
      </c>
      <c r="I57" s="14">
        <v>21</v>
      </c>
      <c r="J57" s="14">
        <v>19</v>
      </c>
      <c r="K57" s="14">
        <v>62</v>
      </c>
      <c r="L57" s="14">
        <v>55</v>
      </c>
      <c r="M57" s="14">
        <v>82</v>
      </c>
      <c r="N57" s="14">
        <v>152</v>
      </c>
      <c r="O57" s="14">
        <v>229</v>
      </c>
      <c r="P57" s="14">
        <v>161</v>
      </c>
      <c r="Q57" s="14">
        <v>292</v>
      </c>
      <c r="R57" s="14">
        <v>143</v>
      </c>
      <c r="S57" s="14">
        <v>138</v>
      </c>
      <c r="T57" s="14">
        <v>86</v>
      </c>
      <c r="U57" s="14">
        <v>47</v>
      </c>
      <c r="V57" s="14">
        <v>87</v>
      </c>
      <c r="W57" s="14">
        <v>24</v>
      </c>
      <c r="X57" s="14">
        <v>49</v>
      </c>
      <c r="Y57" s="14">
        <v>20</v>
      </c>
      <c r="Z57" s="14">
        <v>5</v>
      </c>
      <c r="AA57" s="14">
        <v>3</v>
      </c>
      <c r="AB57" s="15">
        <f t="shared" si="2"/>
        <v>2138</v>
      </c>
    </row>
    <row r="58" spans="2:28" x14ac:dyDescent="0.25">
      <c r="B58" s="31"/>
      <c r="C58" s="34"/>
      <c r="D58" s="4" t="s">
        <v>26</v>
      </c>
      <c r="E58" s="11">
        <v>75</v>
      </c>
      <c r="F58" s="11">
        <v>48</v>
      </c>
      <c r="G58" s="11">
        <v>10</v>
      </c>
      <c r="H58" s="11">
        <v>20</v>
      </c>
      <c r="I58" s="11">
        <v>12</v>
      </c>
      <c r="J58" s="11">
        <v>16</v>
      </c>
      <c r="K58" s="11">
        <v>50</v>
      </c>
      <c r="L58" s="11">
        <v>33</v>
      </c>
      <c r="M58" s="11">
        <v>53</v>
      </c>
      <c r="N58" s="11">
        <v>189</v>
      </c>
      <c r="O58" s="11">
        <v>261</v>
      </c>
      <c r="P58" s="11">
        <v>367</v>
      </c>
      <c r="Q58" s="11">
        <v>730</v>
      </c>
      <c r="R58" s="11">
        <v>872</v>
      </c>
      <c r="S58" s="11">
        <v>847</v>
      </c>
      <c r="T58" s="11">
        <v>446</v>
      </c>
      <c r="U58" s="11">
        <v>361</v>
      </c>
      <c r="V58" s="11">
        <v>316</v>
      </c>
      <c r="W58" s="11">
        <v>144</v>
      </c>
      <c r="X58" s="11">
        <v>15</v>
      </c>
      <c r="Y58" s="11">
        <v>3</v>
      </c>
      <c r="Z58" s="11">
        <v>9</v>
      </c>
      <c r="AA58" s="11">
        <v>10</v>
      </c>
      <c r="AB58" s="12">
        <f t="shared" si="2"/>
        <v>4887</v>
      </c>
    </row>
    <row r="59" spans="2:28" x14ac:dyDescent="0.25">
      <c r="B59" s="31"/>
      <c r="C59" s="34"/>
      <c r="D59" s="4" t="s">
        <v>27</v>
      </c>
      <c r="E59" s="11">
        <v>39</v>
      </c>
      <c r="F59" s="11">
        <v>0</v>
      </c>
      <c r="G59" s="11">
        <v>0</v>
      </c>
      <c r="H59" s="11">
        <v>0</v>
      </c>
      <c r="I59" s="11">
        <v>0</v>
      </c>
      <c r="J59" s="11">
        <v>6</v>
      </c>
      <c r="K59" s="11">
        <v>6</v>
      </c>
      <c r="L59" s="11">
        <v>23</v>
      </c>
      <c r="M59" s="11">
        <v>64</v>
      </c>
      <c r="N59" s="11">
        <v>97</v>
      </c>
      <c r="O59" s="11">
        <v>127</v>
      </c>
      <c r="P59" s="11">
        <v>160</v>
      </c>
      <c r="Q59" s="11">
        <v>647</v>
      </c>
      <c r="R59" s="11">
        <v>727</v>
      </c>
      <c r="S59" s="11">
        <v>814</v>
      </c>
      <c r="T59" s="11">
        <v>604</v>
      </c>
      <c r="U59" s="11">
        <v>403</v>
      </c>
      <c r="V59" s="11">
        <v>689</v>
      </c>
      <c r="W59" s="11">
        <v>69</v>
      </c>
      <c r="X59" s="11">
        <v>90</v>
      </c>
      <c r="Y59" s="11">
        <v>5</v>
      </c>
      <c r="Z59" s="11">
        <v>34</v>
      </c>
      <c r="AA59" s="11">
        <v>5</v>
      </c>
      <c r="AB59" s="12">
        <f t="shared" si="2"/>
        <v>4609</v>
      </c>
    </row>
    <row r="60" spans="2:28" x14ac:dyDescent="0.25">
      <c r="B60" s="31"/>
      <c r="C60" s="34"/>
      <c r="D60" s="4" t="s">
        <v>28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55</v>
      </c>
      <c r="K60" s="11">
        <v>83</v>
      </c>
      <c r="L60" s="11">
        <v>0</v>
      </c>
      <c r="M60" s="11">
        <v>14</v>
      </c>
      <c r="N60" s="11">
        <v>0</v>
      </c>
      <c r="O60" s="11">
        <v>0</v>
      </c>
      <c r="P60" s="11">
        <v>277</v>
      </c>
      <c r="Q60" s="11">
        <v>1140</v>
      </c>
      <c r="R60" s="11">
        <v>851</v>
      </c>
      <c r="S60" s="11">
        <v>452</v>
      </c>
      <c r="T60" s="11">
        <v>845</v>
      </c>
      <c r="U60" s="11">
        <v>165</v>
      </c>
      <c r="V60" s="11">
        <v>965</v>
      </c>
      <c r="W60" s="11">
        <v>64</v>
      </c>
      <c r="X60" s="11">
        <v>70</v>
      </c>
      <c r="Y60" s="11">
        <v>0</v>
      </c>
      <c r="Z60" s="11">
        <v>0</v>
      </c>
      <c r="AA60" s="11">
        <v>0</v>
      </c>
      <c r="AB60" s="12">
        <f t="shared" si="2"/>
        <v>4981</v>
      </c>
    </row>
    <row r="61" spans="2:28" x14ac:dyDescent="0.25">
      <c r="B61" s="31"/>
      <c r="C61" s="34"/>
      <c r="D61" s="4" t="s">
        <v>29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112</v>
      </c>
      <c r="Q61" s="11">
        <v>580</v>
      </c>
      <c r="R61" s="11">
        <v>558</v>
      </c>
      <c r="S61" s="11">
        <v>870</v>
      </c>
      <c r="T61" s="11">
        <v>479</v>
      </c>
      <c r="U61" s="11">
        <v>277</v>
      </c>
      <c r="V61" s="11">
        <v>1782</v>
      </c>
      <c r="W61" s="11">
        <v>0</v>
      </c>
      <c r="X61" s="11">
        <v>0</v>
      </c>
      <c r="Y61" s="11">
        <v>0</v>
      </c>
      <c r="Z61" s="11">
        <v>0</v>
      </c>
      <c r="AA61" s="11">
        <v>0</v>
      </c>
      <c r="AB61" s="12">
        <f t="shared" si="2"/>
        <v>4658</v>
      </c>
    </row>
    <row r="62" spans="2:28" x14ac:dyDescent="0.25">
      <c r="B62" s="31"/>
      <c r="C62" s="34"/>
      <c r="D62" s="4" t="s">
        <v>30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86</v>
      </c>
      <c r="P62" s="11">
        <v>310</v>
      </c>
      <c r="Q62" s="11">
        <v>138</v>
      </c>
      <c r="R62" s="11">
        <v>229</v>
      </c>
      <c r="S62" s="11">
        <v>481</v>
      </c>
      <c r="T62" s="11">
        <v>1355</v>
      </c>
      <c r="U62" s="11">
        <v>242</v>
      </c>
      <c r="V62" s="11">
        <v>0</v>
      </c>
      <c r="W62" s="11">
        <v>0</v>
      </c>
      <c r="X62" s="11">
        <v>0</v>
      </c>
      <c r="Y62" s="11">
        <v>0</v>
      </c>
      <c r="Z62" s="11">
        <v>0</v>
      </c>
      <c r="AA62" s="11">
        <v>0</v>
      </c>
      <c r="AB62" s="12">
        <f t="shared" si="2"/>
        <v>2841</v>
      </c>
    </row>
    <row r="63" spans="2:28" x14ac:dyDescent="0.25">
      <c r="B63" s="31"/>
      <c r="C63" s="34"/>
      <c r="D63" s="4" t="s">
        <v>31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2568</v>
      </c>
      <c r="T63" s="11">
        <v>0</v>
      </c>
      <c r="U63" s="11">
        <v>950</v>
      </c>
      <c r="V63" s="11">
        <v>212</v>
      </c>
      <c r="W63" s="11">
        <v>0</v>
      </c>
      <c r="X63" s="11">
        <v>0</v>
      </c>
      <c r="Y63" s="11">
        <v>0</v>
      </c>
      <c r="Z63" s="11">
        <v>0</v>
      </c>
      <c r="AA63" s="11">
        <v>0</v>
      </c>
      <c r="AB63" s="12">
        <f t="shared" si="2"/>
        <v>3730</v>
      </c>
    </row>
    <row r="64" spans="2:28" x14ac:dyDescent="0.25">
      <c r="B64" s="31"/>
      <c r="C64" s="34"/>
      <c r="D64" s="4" t="s">
        <v>32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0</v>
      </c>
      <c r="U64" s="11">
        <v>0</v>
      </c>
      <c r="V64" s="11">
        <v>0</v>
      </c>
      <c r="W64" s="11">
        <v>0</v>
      </c>
      <c r="X64" s="11">
        <v>0</v>
      </c>
      <c r="Y64" s="11">
        <v>0</v>
      </c>
      <c r="Z64" s="11">
        <v>0</v>
      </c>
      <c r="AA64" s="11">
        <v>0</v>
      </c>
      <c r="AB64" s="12">
        <f t="shared" si="2"/>
        <v>0</v>
      </c>
    </row>
    <row r="65" spans="2:28" x14ac:dyDescent="0.25">
      <c r="B65" s="31"/>
      <c r="C65" s="34"/>
      <c r="D65" s="4" t="s">
        <v>33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2318</v>
      </c>
      <c r="T65" s="11">
        <v>184</v>
      </c>
      <c r="U65" s="11">
        <v>1861</v>
      </c>
      <c r="V65" s="11">
        <v>0</v>
      </c>
      <c r="W65" s="11">
        <v>0</v>
      </c>
      <c r="X65" s="11">
        <v>0</v>
      </c>
      <c r="Y65" s="11">
        <v>0</v>
      </c>
      <c r="Z65" s="11">
        <v>0</v>
      </c>
      <c r="AA65" s="11">
        <v>0</v>
      </c>
      <c r="AB65" s="12">
        <f t="shared" si="2"/>
        <v>4363</v>
      </c>
    </row>
    <row r="66" spans="2:28" ht="15.75" thickBot="1" x14ac:dyDescent="0.3">
      <c r="B66" s="31"/>
      <c r="C66" s="35"/>
      <c r="D66" s="1" t="s">
        <v>11</v>
      </c>
      <c r="E66" s="13">
        <f>SUM(E57:E65)</f>
        <v>331</v>
      </c>
      <c r="F66" s="13">
        <f t="shared" ref="F66:AB66" si="8">SUM(F57:F65)</f>
        <v>241</v>
      </c>
      <c r="G66" s="13">
        <f t="shared" si="8"/>
        <v>31</v>
      </c>
      <c r="H66" s="13">
        <f t="shared" si="8"/>
        <v>52</v>
      </c>
      <c r="I66" s="13">
        <f t="shared" si="8"/>
        <v>33</v>
      </c>
      <c r="J66" s="13">
        <f t="shared" si="8"/>
        <v>96</v>
      </c>
      <c r="K66" s="13">
        <f t="shared" si="8"/>
        <v>201</v>
      </c>
      <c r="L66" s="13">
        <f t="shared" si="8"/>
        <v>111</v>
      </c>
      <c r="M66" s="13">
        <f t="shared" si="8"/>
        <v>213</v>
      </c>
      <c r="N66" s="13">
        <f t="shared" si="8"/>
        <v>438</v>
      </c>
      <c r="O66" s="13">
        <f t="shared" si="8"/>
        <v>703</v>
      </c>
      <c r="P66" s="13">
        <f t="shared" si="8"/>
        <v>1387</v>
      </c>
      <c r="Q66" s="13">
        <f t="shared" si="8"/>
        <v>3527</v>
      </c>
      <c r="R66" s="13">
        <f t="shared" si="8"/>
        <v>3380</v>
      </c>
      <c r="S66" s="13">
        <f t="shared" si="8"/>
        <v>8488</v>
      </c>
      <c r="T66" s="13">
        <f t="shared" si="8"/>
        <v>3999</v>
      </c>
      <c r="U66" s="13">
        <f t="shared" si="8"/>
        <v>4306</v>
      </c>
      <c r="V66" s="13">
        <f t="shared" si="8"/>
        <v>4051</v>
      </c>
      <c r="W66" s="13">
        <f t="shared" si="8"/>
        <v>301</v>
      </c>
      <c r="X66" s="13">
        <f t="shared" si="8"/>
        <v>224</v>
      </c>
      <c r="Y66" s="13">
        <f t="shared" si="8"/>
        <v>28</v>
      </c>
      <c r="Z66" s="13">
        <f t="shared" si="8"/>
        <v>48</v>
      </c>
      <c r="AA66" s="13">
        <f t="shared" si="8"/>
        <v>18</v>
      </c>
      <c r="AB66" s="16">
        <f t="shared" si="8"/>
        <v>32207</v>
      </c>
    </row>
    <row r="67" spans="2:28" x14ac:dyDescent="0.25">
      <c r="B67" s="31"/>
      <c r="C67" s="33" t="s">
        <v>41</v>
      </c>
      <c r="D67" s="3" t="s">
        <v>25</v>
      </c>
      <c r="E67" s="14">
        <v>458</v>
      </c>
      <c r="F67" s="14">
        <v>394</v>
      </c>
      <c r="G67" s="14">
        <v>36</v>
      </c>
      <c r="H67" s="14">
        <v>26</v>
      </c>
      <c r="I67" s="14">
        <v>31</v>
      </c>
      <c r="J67" s="14">
        <v>28</v>
      </c>
      <c r="K67" s="14">
        <v>74</v>
      </c>
      <c r="L67" s="14">
        <v>72</v>
      </c>
      <c r="M67" s="14">
        <v>39</v>
      </c>
      <c r="N67" s="14">
        <v>142</v>
      </c>
      <c r="O67" s="14">
        <v>206</v>
      </c>
      <c r="P67" s="14">
        <v>119</v>
      </c>
      <c r="Q67" s="14">
        <v>120</v>
      </c>
      <c r="R67" s="14">
        <v>82</v>
      </c>
      <c r="S67" s="14">
        <v>31</v>
      </c>
      <c r="T67" s="14">
        <v>18</v>
      </c>
      <c r="U67" s="14">
        <v>24</v>
      </c>
      <c r="V67" s="14">
        <v>80</v>
      </c>
      <c r="W67" s="14">
        <v>33</v>
      </c>
      <c r="X67" s="14">
        <v>8</v>
      </c>
      <c r="Y67" s="14">
        <v>4</v>
      </c>
      <c r="Z67" s="14">
        <v>4</v>
      </c>
      <c r="AA67" s="14">
        <v>0</v>
      </c>
      <c r="AB67" s="15">
        <f t="shared" si="2"/>
        <v>2029</v>
      </c>
    </row>
    <row r="68" spans="2:28" x14ac:dyDescent="0.25">
      <c r="B68" s="31"/>
      <c r="C68" s="34"/>
      <c r="D68" s="4" t="s">
        <v>26</v>
      </c>
      <c r="E68" s="11">
        <v>86</v>
      </c>
      <c r="F68" s="11">
        <v>56</v>
      </c>
      <c r="G68" s="11">
        <v>35</v>
      </c>
      <c r="H68" s="11">
        <v>13</v>
      </c>
      <c r="I68" s="11">
        <v>27</v>
      </c>
      <c r="J68" s="11">
        <v>11</v>
      </c>
      <c r="K68" s="11">
        <v>40</v>
      </c>
      <c r="L68" s="11">
        <v>30</v>
      </c>
      <c r="M68" s="11">
        <v>29</v>
      </c>
      <c r="N68" s="11">
        <v>118</v>
      </c>
      <c r="O68" s="11">
        <v>111</v>
      </c>
      <c r="P68" s="11">
        <v>172</v>
      </c>
      <c r="Q68" s="11">
        <v>258</v>
      </c>
      <c r="R68" s="11">
        <v>122</v>
      </c>
      <c r="S68" s="11">
        <v>168</v>
      </c>
      <c r="T68" s="11">
        <v>127</v>
      </c>
      <c r="U68" s="11">
        <v>24</v>
      </c>
      <c r="V68" s="11">
        <v>143</v>
      </c>
      <c r="W68" s="11">
        <v>20</v>
      </c>
      <c r="X68" s="11">
        <v>26</v>
      </c>
      <c r="Y68" s="11">
        <v>24</v>
      </c>
      <c r="Z68" s="11">
        <v>0</v>
      </c>
      <c r="AA68" s="11">
        <v>0</v>
      </c>
      <c r="AB68" s="12">
        <f t="shared" si="2"/>
        <v>1640</v>
      </c>
    </row>
    <row r="69" spans="2:28" x14ac:dyDescent="0.25">
      <c r="B69" s="31"/>
      <c r="C69" s="34"/>
      <c r="D69" s="4" t="s">
        <v>27</v>
      </c>
      <c r="E69" s="11">
        <v>71</v>
      </c>
      <c r="F69" s="11">
        <v>7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11</v>
      </c>
      <c r="M69" s="11">
        <v>28</v>
      </c>
      <c r="N69" s="11">
        <v>50</v>
      </c>
      <c r="O69" s="11">
        <v>82</v>
      </c>
      <c r="P69" s="11">
        <v>76</v>
      </c>
      <c r="Q69" s="11">
        <v>136</v>
      </c>
      <c r="R69" s="11">
        <v>60</v>
      </c>
      <c r="S69" s="11">
        <v>57</v>
      </c>
      <c r="T69" s="11">
        <v>24</v>
      </c>
      <c r="U69" s="11">
        <v>68</v>
      </c>
      <c r="V69" s="11">
        <v>7</v>
      </c>
      <c r="W69" s="11">
        <v>0</v>
      </c>
      <c r="X69" s="11">
        <v>9</v>
      </c>
      <c r="Y69" s="11">
        <v>0</v>
      </c>
      <c r="Z69" s="11">
        <v>0</v>
      </c>
      <c r="AA69" s="11">
        <v>0</v>
      </c>
      <c r="AB69" s="12">
        <f t="shared" si="2"/>
        <v>686</v>
      </c>
    </row>
    <row r="70" spans="2:28" x14ac:dyDescent="0.25">
      <c r="B70" s="31"/>
      <c r="C70" s="34"/>
      <c r="D70" s="4" t="s">
        <v>28</v>
      </c>
      <c r="E70" s="11">
        <v>68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33</v>
      </c>
      <c r="L70" s="11">
        <v>42</v>
      </c>
      <c r="M70" s="11">
        <v>41</v>
      </c>
      <c r="N70" s="11">
        <v>194</v>
      </c>
      <c r="O70" s="11">
        <v>194</v>
      </c>
      <c r="P70" s="11">
        <v>94</v>
      </c>
      <c r="Q70" s="11">
        <v>65</v>
      </c>
      <c r="R70" s="11">
        <v>189</v>
      </c>
      <c r="S70" s="11">
        <v>109</v>
      </c>
      <c r="T70" s="11">
        <v>0</v>
      </c>
      <c r="U70" s="11">
        <v>0</v>
      </c>
      <c r="V70" s="11">
        <v>107</v>
      </c>
      <c r="W70" s="11">
        <v>0</v>
      </c>
      <c r="X70" s="11">
        <v>106</v>
      </c>
      <c r="Y70" s="11">
        <v>0</v>
      </c>
      <c r="Z70" s="11">
        <v>0</v>
      </c>
      <c r="AA70" s="11">
        <v>0</v>
      </c>
      <c r="AB70" s="12">
        <f t="shared" si="2"/>
        <v>1242</v>
      </c>
    </row>
    <row r="71" spans="2:28" x14ac:dyDescent="0.25">
      <c r="B71" s="31"/>
      <c r="C71" s="34"/>
      <c r="D71" s="4" t="s">
        <v>29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32</v>
      </c>
      <c r="O71" s="11">
        <v>336</v>
      </c>
      <c r="P71" s="11">
        <v>259</v>
      </c>
      <c r="Q71" s="11">
        <v>216</v>
      </c>
      <c r="R71" s="11">
        <v>141</v>
      </c>
      <c r="S71" s="11">
        <v>197</v>
      </c>
      <c r="T71" s="11">
        <v>28</v>
      </c>
      <c r="U71" s="11">
        <v>40</v>
      </c>
      <c r="V71" s="11">
        <v>25</v>
      </c>
      <c r="W71" s="11">
        <v>0</v>
      </c>
      <c r="X71" s="11">
        <v>0</v>
      </c>
      <c r="Y71" s="11">
        <v>0</v>
      </c>
      <c r="Z71" s="11">
        <v>0</v>
      </c>
      <c r="AA71" s="11">
        <v>0</v>
      </c>
      <c r="AB71" s="12">
        <f t="shared" si="2"/>
        <v>1274</v>
      </c>
    </row>
    <row r="72" spans="2:28" x14ac:dyDescent="0.25">
      <c r="B72" s="31"/>
      <c r="C72" s="34"/>
      <c r="D72" s="4" t="s">
        <v>30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>
        <v>0</v>
      </c>
      <c r="T72" s="11">
        <v>0</v>
      </c>
      <c r="U72" s="11">
        <v>0</v>
      </c>
      <c r="V72" s="11">
        <v>0</v>
      </c>
      <c r="W72" s="11">
        <v>0</v>
      </c>
      <c r="X72" s="11">
        <v>0</v>
      </c>
      <c r="Y72" s="11">
        <v>0</v>
      </c>
      <c r="Z72" s="11">
        <v>0</v>
      </c>
      <c r="AA72" s="11">
        <v>0</v>
      </c>
      <c r="AB72" s="12">
        <f t="shared" si="2"/>
        <v>0</v>
      </c>
    </row>
    <row r="73" spans="2:28" x14ac:dyDescent="0.25">
      <c r="B73" s="31"/>
      <c r="C73" s="34"/>
      <c r="D73" s="4" t="s">
        <v>31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  <c r="T73" s="11">
        <v>0</v>
      </c>
      <c r="U73" s="11">
        <v>0</v>
      </c>
      <c r="V73" s="11">
        <v>0</v>
      </c>
      <c r="W73" s="11">
        <v>0</v>
      </c>
      <c r="X73" s="11">
        <v>0</v>
      </c>
      <c r="Y73" s="11">
        <v>0</v>
      </c>
      <c r="Z73" s="11">
        <v>0</v>
      </c>
      <c r="AA73" s="11">
        <v>0</v>
      </c>
      <c r="AB73" s="12">
        <f t="shared" si="2"/>
        <v>0</v>
      </c>
    </row>
    <row r="74" spans="2:28" x14ac:dyDescent="0.25">
      <c r="B74" s="31"/>
      <c r="C74" s="34"/>
      <c r="D74" s="4" t="s">
        <v>32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  <c r="S74" s="11">
        <v>0</v>
      </c>
      <c r="T74" s="11">
        <v>0</v>
      </c>
      <c r="U74" s="11">
        <v>0</v>
      </c>
      <c r="V74" s="11">
        <v>0</v>
      </c>
      <c r="W74" s="11">
        <v>0</v>
      </c>
      <c r="X74" s="11">
        <v>0</v>
      </c>
      <c r="Y74" s="11">
        <v>0</v>
      </c>
      <c r="Z74" s="11">
        <v>0</v>
      </c>
      <c r="AA74" s="11">
        <v>0</v>
      </c>
      <c r="AB74" s="12">
        <f t="shared" si="2"/>
        <v>0</v>
      </c>
    </row>
    <row r="75" spans="2:28" x14ac:dyDescent="0.25">
      <c r="B75" s="31"/>
      <c r="C75" s="34"/>
      <c r="D75" s="4" t="s">
        <v>33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  <c r="U75" s="11">
        <v>0</v>
      </c>
      <c r="V75" s="11">
        <v>0</v>
      </c>
      <c r="W75" s="11">
        <v>0</v>
      </c>
      <c r="X75" s="11">
        <v>0</v>
      </c>
      <c r="Y75" s="11">
        <v>0</v>
      </c>
      <c r="Z75" s="11">
        <v>0</v>
      </c>
      <c r="AA75" s="11">
        <v>0</v>
      </c>
      <c r="AB75" s="12">
        <f t="shared" si="2"/>
        <v>0</v>
      </c>
    </row>
    <row r="76" spans="2:28" ht="15.75" thickBot="1" x14ac:dyDescent="0.3">
      <c r="B76" s="31"/>
      <c r="C76" s="35"/>
      <c r="D76" s="1" t="s">
        <v>11</v>
      </c>
      <c r="E76" s="13">
        <f>SUM(E67:E75)</f>
        <v>683</v>
      </c>
      <c r="F76" s="13">
        <f t="shared" ref="F76:AB76" si="9">SUM(F67:F75)</f>
        <v>457</v>
      </c>
      <c r="G76" s="13">
        <f t="shared" si="9"/>
        <v>71</v>
      </c>
      <c r="H76" s="13">
        <f t="shared" si="9"/>
        <v>39</v>
      </c>
      <c r="I76" s="13">
        <f t="shared" si="9"/>
        <v>58</v>
      </c>
      <c r="J76" s="13">
        <f t="shared" si="9"/>
        <v>39</v>
      </c>
      <c r="K76" s="13">
        <f t="shared" si="9"/>
        <v>147</v>
      </c>
      <c r="L76" s="13">
        <f t="shared" si="9"/>
        <v>155</v>
      </c>
      <c r="M76" s="13">
        <f t="shared" si="9"/>
        <v>137</v>
      </c>
      <c r="N76" s="13">
        <f t="shared" si="9"/>
        <v>536</v>
      </c>
      <c r="O76" s="13">
        <f t="shared" si="9"/>
        <v>929</v>
      </c>
      <c r="P76" s="13">
        <f t="shared" si="9"/>
        <v>720</v>
      </c>
      <c r="Q76" s="13">
        <f t="shared" si="9"/>
        <v>795</v>
      </c>
      <c r="R76" s="13">
        <f t="shared" si="9"/>
        <v>594</v>
      </c>
      <c r="S76" s="13">
        <f t="shared" si="9"/>
        <v>562</v>
      </c>
      <c r="T76" s="13">
        <f t="shared" si="9"/>
        <v>197</v>
      </c>
      <c r="U76" s="13">
        <f t="shared" si="9"/>
        <v>156</v>
      </c>
      <c r="V76" s="13">
        <f t="shared" si="9"/>
        <v>362</v>
      </c>
      <c r="W76" s="13">
        <f t="shared" si="9"/>
        <v>53</v>
      </c>
      <c r="X76" s="13">
        <f t="shared" si="9"/>
        <v>149</v>
      </c>
      <c r="Y76" s="13">
        <f t="shared" si="9"/>
        <v>28</v>
      </c>
      <c r="Z76" s="13">
        <f t="shared" si="9"/>
        <v>4</v>
      </c>
      <c r="AA76" s="13">
        <f t="shared" si="9"/>
        <v>0</v>
      </c>
      <c r="AB76" s="16">
        <f t="shared" si="9"/>
        <v>6871</v>
      </c>
    </row>
    <row r="77" spans="2:28" x14ac:dyDescent="0.25">
      <c r="B77" s="31"/>
      <c r="C77" s="33" t="s">
        <v>42</v>
      </c>
      <c r="D77" s="3" t="s">
        <v>25</v>
      </c>
      <c r="E77" s="14">
        <v>4142</v>
      </c>
      <c r="F77" s="14">
        <v>2735</v>
      </c>
      <c r="G77" s="14">
        <v>169</v>
      </c>
      <c r="H77" s="14">
        <v>212</v>
      </c>
      <c r="I77" s="14">
        <v>160</v>
      </c>
      <c r="J77" s="14">
        <v>199</v>
      </c>
      <c r="K77" s="14">
        <v>260</v>
      </c>
      <c r="L77" s="14">
        <v>292</v>
      </c>
      <c r="M77" s="14">
        <v>217</v>
      </c>
      <c r="N77" s="14">
        <v>623</v>
      </c>
      <c r="O77" s="14">
        <v>810</v>
      </c>
      <c r="P77" s="14">
        <v>750</v>
      </c>
      <c r="Q77" s="14">
        <v>900</v>
      </c>
      <c r="R77" s="14">
        <v>655</v>
      </c>
      <c r="S77" s="14">
        <v>368</v>
      </c>
      <c r="T77" s="14">
        <v>241</v>
      </c>
      <c r="U77" s="14">
        <v>210</v>
      </c>
      <c r="V77" s="14">
        <v>462</v>
      </c>
      <c r="W77" s="14">
        <v>120</v>
      </c>
      <c r="X77" s="14">
        <v>95</v>
      </c>
      <c r="Y77" s="14">
        <v>40</v>
      </c>
      <c r="Z77" s="14">
        <v>23</v>
      </c>
      <c r="AA77" s="14">
        <v>11</v>
      </c>
      <c r="AB77" s="15">
        <f t="shared" si="2"/>
        <v>13694</v>
      </c>
    </row>
    <row r="78" spans="2:28" x14ac:dyDescent="0.25">
      <c r="B78" s="31"/>
      <c r="C78" s="34"/>
      <c r="D78" s="4" t="s">
        <v>26</v>
      </c>
      <c r="E78" s="11">
        <v>3796</v>
      </c>
      <c r="F78" s="11">
        <v>1672</v>
      </c>
      <c r="G78" s="11">
        <v>327</v>
      </c>
      <c r="H78" s="11">
        <v>281</v>
      </c>
      <c r="I78" s="11">
        <v>238</v>
      </c>
      <c r="J78" s="11">
        <v>226</v>
      </c>
      <c r="K78" s="11">
        <v>426</v>
      </c>
      <c r="L78" s="11">
        <v>423</v>
      </c>
      <c r="M78" s="11">
        <v>357</v>
      </c>
      <c r="N78" s="11">
        <v>1097</v>
      </c>
      <c r="O78" s="11">
        <v>1466</v>
      </c>
      <c r="P78" s="11">
        <v>889</v>
      </c>
      <c r="Q78" s="11">
        <v>1765</v>
      </c>
      <c r="R78" s="11">
        <v>1212</v>
      </c>
      <c r="S78" s="11">
        <v>770</v>
      </c>
      <c r="T78" s="11">
        <v>651</v>
      </c>
      <c r="U78" s="11">
        <v>455</v>
      </c>
      <c r="V78" s="11">
        <v>1481</v>
      </c>
      <c r="W78" s="11">
        <v>344</v>
      </c>
      <c r="X78" s="11">
        <v>296</v>
      </c>
      <c r="Y78" s="11">
        <v>84</v>
      </c>
      <c r="Z78" s="11">
        <v>61</v>
      </c>
      <c r="AA78" s="11">
        <v>17</v>
      </c>
      <c r="AB78" s="12">
        <f t="shared" si="2"/>
        <v>18334</v>
      </c>
    </row>
    <row r="79" spans="2:28" x14ac:dyDescent="0.25">
      <c r="B79" s="31"/>
      <c r="C79" s="34"/>
      <c r="D79" s="4" t="s">
        <v>27</v>
      </c>
      <c r="E79" s="11">
        <v>2937</v>
      </c>
      <c r="F79" s="11">
        <v>827</v>
      </c>
      <c r="G79" s="11">
        <v>221</v>
      </c>
      <c r="H79" s="11">
        <v>186</v>
      </c>
      <c r="I79" s="11">
        <v>193</v>
      </c>
      <c r="J79" s="11">
        <v>118</v>
      </c>
      <c r="K79" s="11">
        <v>266</v>
      </c>
      <c r="L79" s="11">
        <v>429</v>
      </c>
      <c r="M79" s="11">
        <v>342</v>
      </c>
      <c r="N79" s="11">
        <v>949</v>
      </c>
      <c r="O79" s="11">
        <v>1163</v>
      </c>
      <c r="P79" s="11">
        <v>823</v>
      </c>
      <c r="Q79" s="11">
        <v>1639</v>
      </c>
      <c r="R79" s="11">
        <v>724</v>
      </c>
      <c r="S79" s="11">
        <v>570</v>
      </c>
      <c r="T79" s="11">
        <v>348</v>
      </c>
      <c r="U79" s="11">
        <v>187</v>
      </c>
      <c r="V79" s="11">
        <v>895</v>
      </c>
      <c r="W79" s="11">
        <v>290</v>
      </c>
      <c r="X79" s="11">
        <v>228</v>
      </c>
      <c r="Y79" s="11">
        <v>5</v>
      </c>
      <c r="Z79" s="11">
        <v>0</v>
      </c>
      <c r="AA79" s="11">
        <v>0</v>
      </c>
      <c r="AB79" s="12">
        <f t="shared" si="2"/>
        <v>13340</v>
      </c>
    </row>
    <row r="80" spans="2:28" x14ac:dyDescent="0.25">
      <c r="B80" s="31"/>
      <c r="C80" s="34"/>
      <c r="D80" s="4" t="s">
        <v>28</v>
      </c>
      <c r="E80" s="11">
        <v>4166</v>
      </c>
      <c r="F80" s="11">
        <v>1619</v>
      </c>
      <c r="G80" s="11">
        <v>307</v>
      </c>
      <c r="H80" s="11">
        <v>309</v>
      </c>
      <c r="I80" s="11">
        <v>276</v>
      </c>
      <c r="J80" s="11">
        <v>270</v>
      </c>
      <c r="K80" s="11">
        <v>579</v>
      </c>
      <c r="L80" s="11">
        <v>326</v>
      </c>
      <c r="M80" s="11">
        <v>360</v>
      </c>
      <c r="N80" s="11">
        <v>1263</v>
      </c>
      <c r="O80" s="11">
        <v>1044</v>
      </c>
      <c r="P80" s="11">
        <v>937</v>
      </c>
      <c r="Q80" s="11">
        <v>2007</v>
      </c>
      <c r="R80" s="11">
        <v>712</v>
      </c>
      <c r="S80" s="11">
        <v>692</v>
      </c>
      <c r="T80" s="11">
        <v>201</v>
      </c>
      <c r="U80" s="11">
        <v>460</v>
      </c>
      <c r="V80" s="11">
        <v>600</v>
      </c>
      <c r="W80" s="11">
        <v>310</v>
      </c>
      <c r="X80" s="11">
        <v>233</v>
      </c>
      <c r="Y80" s="11">
        <v>0</v>
      </c>
      <c r="Z80" s="11">
        <v>34</v>
      </c>
      <c r="AA80" s="11">
        <v>139</v>
      </c>
      <c r="AB80" s="12">
        <f t="shared" si="2"/>
        <v>16844</v>
      </c>
    </row>
    <row r="81" spans="2:28" x14ac:dyDescent="0.25">
      <c r="B81" s="31"/>
      <c r="C81" s="34"/>
      <c r="D81" s="4" t="s">
        <v>29</v>
      </c>
      <c r="E81" s="11">
        <v>3434</v>
      </c>
      <c r="F81" s="11">
        <v>1142</v>
      </c>
      <c r="G81" s="11">
        <v>218</v>
      </c>
      <c r="H81" s="11">
        <v>431</v>
      </c>
      <c r="I81" s="11">
        <v>418</v>
      </c>
      <c r="J81" s="11">
        <v>313</v>
      </c>
      <c r="K81" s="11">
        <v>525</v>
      </c>
      <c r="L81" s="11">
        <v>385</v>
      </c>
      <c r="M81" s="11">
        <v>307</v>
      </c>
      <c r="N81" s="11">
        <v>784</v>
      </c>
      <c r="O81" s="11">
        <v>1415</v>
      </c>
      <c r="P81" s="11">
        <v>663</v>
      </c>
      <c r="Q81" s="11">
        <v>1425</v>
      </c>
      <c r="R81" s="11">
        <v>585</v>
      </c>
      <c r="S81" s="11">
        <v>290</v>
      </c>
      <c r="T81" s="11">
        <v>657</v>
      </c>
      <c r="U81" s="11">
        <v>630</v>
      </c>
      <c r="V81" s="11">
        <v>843</v>
      </c>
      <c r="W81" s="11">
        <v>92</v>
      </c>
      <c r="X81" s="11">
        <v>344</v>
      </c>
      <c r="Y81" s="11">
        <v>0</v>
      </c>
      <c r="Z81" s="11">
        <v>0</v>
      </c>
      <c r="AA81" s="11">
        <v>0</v>
      </c>
      <c r="AB81" s="12">
        <f t="shared" si="2"/>
        <v>14901</v>
      </c>
    </row>
    <row r="82" spans="2:28" x14ac:dyDescent="0.25">
      <c r="B82" s="31"/>
      <c r="C82" s="34"/>
      <c r="D82" s="4" t="s">
        <v>30</v>
      </c>
      <c r="E82" s="11">
        <v>2139</v>
      </c>
      <c r="F82" s="11">
        <v>1523</v>
      </c>
      <c r="G82" s="11">
        <v>509</v>
      </c>
      <c r="H82" s="11">
        <v>551</v>
      </c>
      <c r="I82" s="11">
        <v>235</v>
      </c>
      <c r="J82" s="11">
        <v>90</v>
      </c>
      <c r="K82" s="11">
        <v>46</v>
      </c>
      <c r="L82" s="11">
        <v>846</v>
      </c>
      <c r="M82" s="11">
        <v>919</v>
      </c>
      <c r="N82" s="11">
        <v>1340</v>
      </c>
      <c r="O82" s="11">
        <v>2079</v>
      </c>
      <c r="P82" s="11">
        <v>2028</v>
      </c>
      <c r="Q82" s="11">
        <v>2134</v>
      </c>
      <c r="R82" s="11">
        <v>1767</v>
      </c>
      <c r="S82" s="11">
        <v>934</v>
      </c>
      <c r="T82" s="11">
        <v>1194</v>
      </c>
      <c r="U82" s="11">
        <v>377</v>
      </c>
      <c r="V82" s="11">
        <v>58</v>
      </c>
      <c r="W82" s="11">
        <v>0</v>
      </c>
      <c r="X82" s="11">
        <v>0</v>
      </c>
      <c r="Y82" s="11">
        <v>0</v>
      </c>
      <c r="Z82" s="11">
        <v>0</v>
      </c>
      <c r="AA82" s="11">
        <v>0</v>
      </c>
      <c r="AB82" s="12">
        <f t="shared" ref="AB82:AB135" si="10">SUM(E82:AA82)</f>
        <v>18769</v>
      </c>
    </row>
    <row r="83" spans="2:28" x14ac:dyDescent="0.25">
      <c r="B83" s="31"/>
      <c r="C83" s="34"/>
      <c r="D83" s="4" t="s">
        <v>31</v>
      </c>
      <c r="E83" s="11">
        <v>2808</v>
      </c>
      <c r="F83" s="11">
        <v>669</v>
      </c>
      <c r="G83" s="11">
        <v>121</v>
      </c>
      <c r="H83" s="11">
        <v>104</v>
      </c>
      <c r="I83" s="11">
        <v>220</v>
      </c>
      <c r="J83" s="11">
        <v>317</v>
      </c>
      <c r="K83" s="11">
        <v>215</v>
      </c>
      <c r="L83" s="11">
        <v>101</v>
      </c>
      <c r="M83" s="11">
        <v>601</v>
      </c>
      <c r="N83" s="11">
        <v>1212</v>
      </c>
      <c r="O83" s="11">
        <v>402</v>
      </c>
      <c r="P83" s="11">
        <v>515</v>
      </c>
      <c r="Q83" s="11">
        <v>473</v>
      </c>
      <c r="R83" s="11">
        <v>130</v>
      </c>
      <c r="S83" s="11">
        <v>1357</v>
      </c>
      <c r="T83" s="11">
        <v>0</v>
      </c>
      <c r="U83" s="11">
        <v>0</v>
      </c>
      <c r="V83" s="11">
        <v>0</v>
      </c>
      <c r="W83" s="11">
        <v>0</v>
      </c>
      <c r="X83" s="11">
        <v>0</v>
      </c>
      <c r="Y83" s="11">
        <v>0</v>
      </c>
      <c r="Z83" s="11">
        <v>0</v>
      </c>
      <c r="AA83" s="11">
        <v>0</v>
      </c>
      <c r="AB83" s="12">
        <f t="shared" si="10"/>
        <v>9245</v>
      </c>
    </row>
    <row r="84" spans="2:28" x14ac:dyDescent="0.25">
      <c r="B84" s="31"/>
      <c r="C84" s="34"/>
      <c r="D84" s="4" t="s">
        <v>32</v>
      </c>
      <c r="E84" s="11">
        <v>0</v>
      </c>
      <c r="F84" s="11">
        <v>863</v>
      </c>
      <c r="G84" s="11">
        <v>421</v>
      </c>
      <c r="H84" s="11">
        <v>291</v>
      </c>
      <c r="I84" s="11">
        <v>0</v>
      </c>
      <c r="J84" s="11">
        <v>0</v>
      </c>
      <c r="K84" s="11">
        <v>484</v>
      </c>
      <c r="L84" s="11">
        <v>1215</v>
      </c>
      <c r="M84" s="11">
        <v>313</v>
      </c>
      <c r="N84" s="11">
        <v>0</v>
      </c>
      <c r="O84" s="11">
        <v>0</v>
      </c>
      <c r="P84" s="11">
        <v>137</v>
      </c>
      <c r="Q84" s="11">
        <v>0</v>
      </c>
      <c r="R84" s="11">
        <v>0</v>
      </c>
      <c r="S84" s="11">
        <v>0</v>
      </c>
      <c r="T84" s="11">
        <v>0</v>
      </c>
      <c r="U84" s="11">
        <v>0</v>
      </c>
      <c r="V84" s="11">
        <v>0</v>
      </c>
      <c r="W84" s="11">
        <v>0</v>
      </c>
      <c r="X84" s="11">
        <v>0</v>
      </c>
      <c r="Y84" s="11">
        <v>0</v>
      </c>
      <c r="Z84" s="11">
        <v>0</v>
      </c>
      <c r="AA84" s="11">
        <v>0</v>
      </c>
      <c r="AB84" s="12">
        <f t="shared" si="10"/>
        <v>3724</v>
      </c>
    </row>
    <row r="85" spans="2:28" x14ac:dyDescent="0.25">
      <c r="B85" s="31"/>
      <c r="C85" s="34"/>
      <c r="D85" s="4" t="s">
        <v>33</v>
      </c>
      <c r="E85" s="11">
        <v>0</v>
      </c>
      <c r="F85" s="11">
        <v>416</v>
      </c>
      <c r="G85" s="11">
        <v>432</v>
      </c>
      <c r="H85" s="11">
        <v>225</v>
      </c>
      <c r="I85" s="11">
        <v>400</v>
      </c>
      <c r="J85" s="11">
        <v>0</v>
      </c>
      <c r="K85" s="11">
        <v>0</v>
      </c>
      <c r="L85" s="11">
        <v>183</v>
      </c>
      <c r="M85" s="11">
        <v>370</v>
      </c>
      <c r="N85" s="11">
        <v>0</v>
      </c>
      <c r="O85" s="11">
        <v>2101</v>
      </c>
      <c r="P85" s="11">
        <v>2497</v>
      </c>
      <c r="Q85" s="11">
        <v>0</v>
      </c>
      <c r="R85" s="11">
        <v>4709</v>
      </c>
      <c r="S85" s="11">
        <v>4921</v>
      </c>
      <c r="T85" s="11">
        <v>0</v>
      </c>
      <c r="U85" s="11">
        <v>0</v>
      </c>
      <c r="V85" s="11">
        <v>0</v>
      </c>
      <c r="W85" s="11">
        <v>0</v>
      </c>
      <c r="X85" s="11">
        <v>0</v>
      </c>
      <c r="Y85" s="11">
        <v>0</v>
      </c>
      <c r="Z85" s="11">
        <v>0</v>
      </c>
      <c r="AA85" s="11">
        <v>0</v>
      </c>
      <c r="AB85" s="12">
        <f t="shared" si="10"/>
        <v>16254</v>
      </c>
    </row>
    <row r="86" spans="2:28" ht="15.75" thickBot="1" x14ac:dyDescent="0.3">
      <c r="B86" s="31"/>
      <c r="C86" s="35"/>
      <c r="D86" s="1" t="s">
        <v>11</v>
      </c>
      <c r="E86" s="13">
        <f>SUM(E77:E85)</f>
        <v>23422</v>
      </c>
      <c r="F86" s="13">
        <f t="shared" ref="F86:AA86" si="11">SUM(F77:F85)</f>
        <v>11466</v>
      </c>
      <c r="G86" s="13">
        <f t="shared" si="11"/>
        <v>2725</v>
      </c>
      <c r="H86" s="13">
        <f t="shared" si="11"/>
        <v>2590</v>
      </c>
      <c r="I86" s="13">
        <f t="shared" si="11"/>
        <v>2140</v>
      </c>
      <c r="J86" s="13">
        <f t="shared" si="11"/>
        <v>1533</v>
      </c>
      <c r="K86" s="13">
        <f t="shared" si="11"/>
        <v>2801</v>
      </c>
      <c r="L86" s="13">
        <f t="shared" si="11"/>
        <v>4200</v>
      </c>
      <c r="M86" s="13">
        <f t="shared" si="11"/>
        <v>3786</v>
      </c>
      <c r="N86" s="13">
        <f t="shared" si="11"/>
        <v>7268</v>
      </c>
      <c r="O86" s="13">
        <f t="shared" si="11"/>
        <v>10480</v>
      </c>
      <c r="P86" s="13">
        <f t="shared" si="11"/>
        <v>9239</v>
      </c>
      <c r="Q86" s="13">
        <f t="shared" si="11"/>
        <v>10343</v>
      </c>
      <c r="R86" s="13">
        <f t="shared" si="11"/>
        <v>10494</v>
      </c>
      <c r="S86" s="13">
        <f t="shared" si="11"/>
        <v>9902</v>
      </c>
      <c r="T86" s="13">
        <f t="shared" si="11"/>
        <v>3292</v>
      </c>
      <c r="U86" s="13">
        <f t="shared" si="11"/>
        <v>2319</v>
      </c>
      <c r="V86" s="13">
        <f t="shared" si="11"/>
        <v>4339</v>
      </c>
      <c r="W86" s="13">
        <f t="shared" si="11"/>
        <v>1156</v>
      </c>
      <c r="X86" s="13">
        <f t="shared" si="11"/>
        <v>1196</v>
      </c>
      <c r="Y86" s="13">
        <f t="shared" si="11"/>
        <v>129</v>
      </c>
      <c r="Z86" s="13">
        <f t="shared" si="11"/>
        <v>118</v>
      </c>
      <c r="AA86" s="13">
        <f t="shared" si="11"/>
        <v>167</v>
      </c>
      <c r="AB86" s="16">
        <f>SUM(AB77:AB85)</f>
        <v>125105</v>
      </c>
    </row>
    <row r="87" spans="2:28" x14ac:dyDescent="0.25">
      <c r="B87" s="31"/>
      <c r="C87" s="33" t="s">
        <v>43</v>
      </c>
      <c r="D87" s="3" t="s">
        <v>25</v>
      </c>
      <c r="E87" s="14">
        <v>6933</v>
      </c>
      <c r="F87" s="14">
        <v>5139</v>
      </c>
      <c r="G87" s="14">
        <v>295</v>
      </c>
      <c r="H87" s="14">
        <v>394</v>
      </c>
      <c r="I87" s="14">
        <v>253</v>
      </c>
      <c r="J87" s="14">
        <v>304</v>
      </c>
      <c r="K87" s="14">
        <v>544</v>
      </c>
      <c r="L87" s="14">
        <v>498</v>
      </c>
      <c r="M87" s="14">
        <v>464</v>
      </c>
      <c r="N87" s="14">
        <v>986</v>
      </c>
      <c r="O87" s="14">
        <v>1141</v>
      </c>
      <c r="P87" s="14">
        <v>784</v>
      </c>
      <c r="Q87" s="14">
        <v>871</v>
      </c>
      <c r="R87" s="14">
        <v>476</v>
      </c>
      <c r="S87" s="14">
        <v>386</v>
      </c>
      <c r="T87" s="14">
        <v>331</v>
      </c>
      <c r="U87" s="14">
        <v>129</v>
      </c>
      <c r="V87" s="14">
        <v>332</v>
      </c>
      <c r="W87" s="14">
        <v>120</v>
      </c>
      <c r="X87" s="14">
        <v>90</v>
      </c>
      <c r="Y87" s="14">
        <v>24</v>
      </c>
      <c r="Z87" s="14">
        <v>8</v>
      </c>
      <c r="AA87" s="14">
        <v>2</v>
      </c>
      <c r="AB87" s="15">
        <f t="shared" si="10"/>
        <v>20504</v>
      </c>
    </row>
    <row r="88" spans="2:28" x14ac:dyDescent="0.25">
      <c r="B88" s="31"/>
      <c r="C88" s="34"/>
      <c r="D88" s="4" t="s">
        <v>26</v>
      </c>
      <c r="E88" s="11">
        <v>5248</v>
      </c>
      <c r="F88" s="11">
        <v>1535</v>
      </c>
      <c r="G88" s="11">
        <v>364</v>
      </c>
      <c r="H88" s="11">
        <v>345</v>
      </c>
      <c r="I88" s="11">
        <v>455</v>
      </c>
      <c r="J88" s="11">
        <v>407</v>
      </c>
      <c r="K88" s="11">
        <v>680</v>
      </c>
      <c r="L88" s="11">
        <v>637</v>
      </c>
      <c r="M88" s="11">
        <v>486</v>
      </c>
      <c r="N88" s="11">
        <v>1536</v>
      </c>
      <c r="O88" s="11">
        <v>2364</v>
      </c>
      <c r="P88" s="11">
        <v>1524</v>
      </c>
      <c r="Q88" s="11">
        <v>2040</v>
      </c>
      <c r="R88" s="11">
        <v>1285</v>
      </c>
      <c r="S88" s="11">
        <v>792</v>
      </c>
      <c r="T88" s="11">
        <v>382</v>
      </c>
      <c r="U88" s="11">
        <v>387</v>
      </c>
      <c r="V88" s="11">
        <v>698</v>
      </c>
      <c r="W88" s="11">
        <v>187</v>
      </c>
      <c r="X88" s="11">
        <v>230</v>
      </c>
      <c r="Y88" s="11">
        <v>3</v>
      </c>
      <c r="Z88" s="11">
        <v>0</v>
      </c>
      <c r="AA88" s="11">
        <v>0</v>
      </c>
      <c r="AB88" s="12">
        <f t="shared" si="10"/>
        <v>21585</v>
      </c>
    </row>
    <row r="89" spans="2:28" x14ac:dyDescent="0.25">
      <c r="B89" s="31"/>
      <c r="C89" s="34"/>
      <c r="D89" s="4" t="s">
        <v>27</v>
      </c>
      <c r="E89" s="11">
        <v>676</v>
      </c>
      <c r="F89" s="11">
        <v>150</v>
      </c>
      <c r="G89" s="11">
        <v>60</v>
      </c>
      <c r="H89" s="11">
        <v>69</v>
      </c>
      <c r="I89" s="11">
        <v>88</v>
      </c>
      <c r="J89" s="11">
        <v>68</v>
      </c>
      <c r="K89" s="11">
        <v>162</v>
      </c>
      <c r="L89" s="11">
        <v>181</v>
      </c>
      <c r="M89" s="11">
        <v>174</v>
      </c>
      <c r="N89" s="11">
        <v>629</v>
      </c>
      <c r="O89" s="11">
        <v>1049</v>
      </c>
      <c r="P89" s="11">
        <v>1194</v>
      </c>
      <c r="Q89" s="11">
        <v>1929</v>
      </c>
      <c r="R89" s="11">
        <v>1378</v>
      </c>
      <c r="S89" s="11">
        <v>620</v>
      </c>
      <c r="T89" s="11">
        <v>341</v>
      </c>
      <c r="U89" s="11">
        <v>239</v>
      </c>
      <c r="V89" s="11">
        <v>467</v>
      </c>
      <c r="W89" s="11">
        <v>216</v>
      </c>
      <c r="X89" s="11">
        <v>23</v>
      </c>
      <c r="Y89" s="11">
        <v>58</v>
      </c>
      <c r="Z89" s="11">
        <v>6</v>
      </c>
      <c r="AA89" s="11">
        <v>9</v>
      </c>
      <c r="AB89" s="12">
        <f t="shared" si="10"/>
        <v>9786</v>
      </c>
    </row>
    <row r="90" spans="2:28" x14ac:dyDescent="0.25">
      <c r="B90" s="31"/>
      <c r="C90" s="34"/>
      <c r="D90" s="4" t="s">
        <v>28</v>
      </c>
      <c r="E90" s="11">
        <v>222</v>
      </c>
      <c r="F90" s="11">
        <v>295</v>
      </c>
      <c r="G90" s="11">
        <v>94</v>
      </c>
      <c r="H90" s="11">
        <v>44</v>
      </c>
      <c r="I90" s="11">
        <v>31</v>
      </c>
      <c r="J90" s="11">
        <v>11</v>
      </c>
      <c r="K90" s="11">
        <v>86</v>
      </c>
      <c r="L90" s="11">
        <v>144</v>
      </c>
      <c r="M90" s="11">
        <v>337</v>
      </c>
      <c r="N90" s="11">
        <v>574</v>
      </c>
      <c r="O90" s="11">
        <v>1066</v>
      </c>
      <c r="P90" s="11">
        <v>749</v>
      </c>
      <c r="Q90" s="11">
        <v>2188</v>
      </c>
      <c r="R90" s="11">
        <v>633</v>
      </c>
      <c r="S90" s="11">
        <v>827</v>
      </c>
      <c r="T90" s="11">
        <v>736</v>
      </c>
      <c r="U90" s="11">
        <v>206</v>
      </c>
      <c r="V90" s="11">
        <v>1444</v>
      </c>
      <c r="W90" s="11">
        <v>53</v>
      </c>
      <c r="X90" s="11">
        <v>14</v>
      </c>
      <c r="Y90" s="11">
        <v>0</v>
      </c>
      <c r="Z90" s="11">
        <v>0</v>
      </c>
      <c r="AA90" s="11">
        <v>0</v>
      </c>
      <c r="AB90" s="12">
        <f t="shared" si="10"/>
        <v>9754</v>
      </c>
    </row>
    <row r="91" spans="2:28" x14ac:dyDescent="0.25">
      <c r="B91" s="31"/>
      <c r="C91" s="34"/>
      <c r="D91" s="4" t="s">
        <v>29</v>
      </c>
      <c r="E91" s="11">
        <v>51</v>
      </c>
      <c r="F91" s="11">
        <v>0</v>
      </c>
      <c r="G91" s="11">
        <v>89</v>
      </c>
      <c r="H91" s="11">
        <v>0</v>
      </c>
      <c r="I91" s="11">
        <v>44</v>
      </c>
      <c r="J91" s="11">
        <v>82</v>
      </c>
      <c r="K91" s="11">
        <v>126</v>
      </c>
      <c r="L91" s="11">
        <v>41</v>
      </c>
      <c r="M91" s="11">
        <v>82</v>
      </c>
      <c r="N91" s="11">
        <v>141</v>
      </c>
      <c r="O91" s="11">
        <v>432</v>
      </c>
      <c r="P91" s="11">
        <v>535</v>
      </c>
      <c r="Q91" s="11">
        <v>469</v>
      </c>
      <c r="R91" s="11">
        <v>760</v>
      </c>
      <c r="S91" s="11">
        <v>869</v>
      </c>
      <c r="T91" s="11">
        <v>866</v>
      </c>
      <c r="U91" s="11">
        <v>682</v>
      </c>
      <c r="V91" s="11">
        <v>842</v>
      </c>
      <c r="W91" s="11">
        <v>48</v>
      </c>
      <c r="X91" s="11">
        <v>0</v>
      </c>
      <c r="Y91" s="11">
        <v>0</v>
      </c>
      <c r="Z91" s="11">
        <v>0</v>
      </c>
      <c r="AA91" s="11">
        <v>0</v>
      </c>
      <c r="AB91" s="12">
        <f t="shared" si="10"/>
        <v>6159</v>
      </c>
    </row>
    <row r="92" spans="2:28" x14ac:dyDescent="0.25">
      <c r="B92" s="31"/>
      <c r="C92" s="34"/>
      <c r="D92" s="4" t="s">
        <v>30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1">
        <v>0</v>
      </c>
      <c r="Q92" s="11">
        <v>0</v>
      </c>
      <c r="R92" s="11">
        <v>833</v>
      </c>
      <c r="S92" s="11">
        <v>0</v>
      </c>
      <c r="T92" s="11">
        <v>158</v>
      </c>
      <c r="U92" s="11">
        <v>0</v>
      </c>
      <c r="V92" s="11">
        <v>0</v>
      </c>
      <c r="W92" s="11">
        <v>0</v>
      </c>
      <c r="X92" s="11">
        <v>0</v>
      </c>
      <c r="Y92" s="11">
        <v>0</v>
      </c>
      <c r="Z92" s="11">
        <v>0</v>
      </c>
      <c r="AA92" s="11">
        <v>0</v>
      </c>
      <c r="AB92" s="12">
        <f t="shared" si="10"/>
        <v>991</v>
      </c>
    </row>
    <row r="93" spans="2:28" x14ac:dyDescent="0.25">
      <c r="B93" s="31"/>
      <c r="C93" s="34"/>
      <c r="D93" s="4" t="s">
        <v>31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1">
        <v>883</v>
      </c>
      <c r="T93" s="11">
        <v>1174</v>
      </c>
      <c r="U93" s="11">
        <v>0</v>
      </c>
      <c r="V93" s="11">
        <v>0</v>
      </c>
      <c r="W93" s="11">
        <v>0</v>
      </c>
      <c r="X93" s="11">
        <v>0</v>
      </c>
      <c r="Y93" s="11">
        <v>0</v>
      </c>
      <c r="Z93" s="11">
        <v>0</v>
      </c>
      <c r="AA93" s="11">
        <v>0</v>
      </c>
      <c r="AB93" s="12">
        <f t="shared" si="10"/>
        <v>2057</v>
      </c>
    </row>
    <row r="94" spans="2:28" x14ac:dyDescent="0.25">
      <c r="B94" s="31"/>
      <c r="C94" s="34"/>
      <c r="D94" s="4" t="s">
        <v>32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0</v>
      </c>
      <c r="S94" s="11">
        <v>0</v>
      </c>
      <c r="T94" s="11">
        <v>0</v>
      </c>
      <c r="U94" s="11">
        <v>0</v>
      </c>
      <c r="V94" s="11">
        <v>0</v>
      </c>
      <c r="W94" s="11">
        <v>0</v>
      </c>
      <c r="X94" s="11">
        <v>0</v>
      </c>
      <c r="Y94" s="11">
        <v>0</v>
      </c>
      <c r="Z94" s="11">
        <v>0</v>
      </c>
      <c r="AA94" s="11">
        <v>0</v>
      </c>
      <c r="AB94" s="12">
        <f t="shared" si="10"/>
        <v>0</v>
      </c>
    </row>
    <row r="95" spans="2:28" x14ac:dyDescent="0.25">
      <c r="B95" s="31"/>
      <c r="C95" s="34"/>
      <c r="D95" s="4" t="s">
        <v>33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  <c r="U95" s="11">
        <v>0</v>
      </c>
      <c r="V95" s="11">
        <v>0</v>
      </c>
      <c r="W95" s="11">
        <v>0</v>
      </c>
      <c r="X95" s="11">
        <v>0</v>
      </c>
      <c r="Y95" s="11">
        <v>0</v>
      </c>
      <c r="Z95" s="11">
        <v>0</v>
      </c>
      <c r="AA95" s="11">
        <v>0</v>
      </c>
      <c r="AB95" s="12">
        <f t="shared" si="10"/>
        <v>0</v>
      </c>
    </row>
    <row r="96" spans="2:28" ht="15.75" thickBot="1" x14ac:dyDescent="0.3">
      <c r="B96" s="31"/>
      <c r="C96" s="35"/>
      <c r="D96" s="1" t="s">
        <v>11</v>
      </c>
      <c r="E96" s="13">
        <f>SUM(E87:E95)</f>
        <v>13130</v>
      </c>
      <c r="F96" s="13">
        <f t="shared" ref="F96:AB96" si="12">SUM(F87:F95)</f>
        <v>7119</v>
      </c>
      <c r="G96" s="13">
        <f t="shared" si="12"/>
        <v>902</v>
      </c>
      <c r="H96" s="13">
        <f t="shared" si="12"/>
        <v>852</v>
      </c>
      <c r="I96" s="13">
        <f t="shared" si="12"/>
        <v>871</v>
      </c>
      <c r="J96" s="13">
        <f t="shared" si="12"/>
        <v>872</v>
      </c>
      <c r="K96" s="13">
        <f t="shared" si="12"/>
        <v>1598</v>
      </c>
      <c r="L96" s="13">
        <f t="shared" si="12"/>
        <v>1501</v>
      </c>
      <c r="M96" s="13">
        <f t="shared" si="12"/>
        <v>1543</v>
      </c>
      <c r="N96" s="13">
        <f t="shared" si="12"/>
        <v>3866</v>
      </c>
      <c r="O96" s="13">
        <f t="shared" si="12"/>
        <v>6052</v>
      </c>
      <c r="P96" s="13">
        <f t="shared" si="12"/>
        <v>4786</v>
      </c>
      <c r="Q96" s="13">
        <f t="shared" si="12"/>
        <v>7497</v>
      </c>
      <c r="R96" s="13">
        <f t="shared" si="12"/>
        <v>5365</v>
      </c>
      <c r="S96" s="13">
        <f t="shared" si="12"/>
        <v>4377</v>
      </c>
      <c r="T96" s="13">
        <f t="shared" si="12"/>
        <v>3988</v>
      </c>
      <c r="U96" s="13">
        <f t="shared" si="12"/>
        <v>1643</v>
      </c>
      <c r="V96" s="13">
        <f t="shared" si="12"/>
        <v>3783</v>
      </c>
      <c r="W96" s="13">
        <f t="shared" si="12"/>
        <v>624</v>
      </c>
      <c r="X96" s="13">
        <f t="shared" si="12"/>
        <v>357</v>
      </c>
      <c r="Y96" s="13">
        <f t="shared" si="12"/>
        <v>85</v>
      </c>
      <c r="Z96" s="13">
        <f t="shared" si="12"/>
        <v>14</v>
      </c>
      <c r="AA96" s="13">
        <f t="shared" si="12"/>
        <v>11</v>
      </c>
      <c r="AB96" s="16">
        <f t="shared" si="12"/>
        <v>70836</v>
      </c>
    </row>
    <row r="97" spans="2:28" x14ac:dyDescent="0.25">
      <c r="B97" s="31"/>
      <c r="C97" s="33" t="s">
        <v>44</v>
      </c>
      <c r="D97" s="3" t="s">
        <v>25</v>
      </c>
      <c r="E97" s="14">
        <v>79</v>
      </c>
      <c r="F97" s="14">
        <v>1644</v>
      </c>
      <c r="G97" s="14">
        <v>21</v>
      </c>
      <c r="H97" s="14">
        <v>2</v>
      </c>
      <c r="I97" s="14">
        <v>3</v>
      </c>
      <c r="J97" s="14">
        <v>11</v>
      </c>
      <c r="K97" s="14">
        <v>11</v>
      </c>
      <c r="L97" s="14">
        <v>6</v>
      </c>
      <c r="M97" s="14">
        <v>4</v>
      </c>
      <c r="N97" s="14">
        <v>24</v>
      </c>
      <c r="O97" s="14">
        <v>26</v>
      </c>
      <c r="P97" s="14">
        <v>20</v>
      </c>
      <c r="Q97" s="14">
        <v>12</v>
      </c>
      <c r="R97" s="14">
        <v>3</v>
      </c>
      <c r="S97" s="14">
        <v>2</v>
      </c>
      <c r="T97" s="14">
        <v>0</v>
      </c>
      <c r="U97" s="14">
        <v>0</v>
      </c>
      <c r="V97" s="14">
        <v>0</v>
      </c>
      <c r="W97" s="14">
        <v>0</v>
      </c>
      <c r="X97" s="14">
        <v>0</v>
      </c>
      <c r="Y97" s="14">
        <v>0</v>
      </c>
      <c r="Z97" s="14">
        <v>0</v>
      </c>
      <c r="AA97" s="14">
        <v>0</v>
      </c>
      <c r="AB97" s="15">
        <f t="shared" si="10"/>
        <v>1868</v>
      </c>
    </row>
    <row r="98" spans="2:28" x14ac:dyDescent="0.25">
      <c r="B98" s="31"/>
      <c r="C98" s="34"/>
      <c r="D98" s="4" t="s">
        <v>26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0</v>
      </c>
      <c r="S98" s="11">
        <v>0</v>
      </c>
      <c r="T98" s="11">
        <v>0</v>
      </c>
      <c r="U98" s="11">
        <v>0</v>
      </c>
      <c r="V98" s="11">
        <v>0</v>
      </c>
      <c r="W98" s="11">
        <v>0</v>
      </c>
      <c r="X98" s="11">
        <v>0</v>
      </c>
      <c r="Y98" s="11">
        <v>0</v>
      </c>
      <c r="Z98" s="11">
        <v>0</v>
      </c>
      <c r="AA98" s="11">
        <v>0</v>
      </c>
      <c r="AB98" s="12">
        <f t="shared" si="10"/>
        <v>0</v>
      </c>
    </row>
    <row r="99" spans="2:28" x14ac:dyDescent="0.25">
      <c r="B99" s="31"/>
      <c r="C99" s="34"/>
      <c r="D99" s="4" t="s">
        <v>27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  <c r="T99" s="11">
        <v>0</v>
      </c>
      <c r="U99" s="11">
        <v>0</v>
      </c>
      <c r="V99" s="11">
        <v>0</v>
      </c>
      <c r="W99" s="11">
        <v>0</v>
      </c>
      <c r="X99" s="11">
        <v>0</v>
      </c>
      <c r="Y99" s="11">
        <v>0</v>
      </c>
      <c r="Z99" s="11">
        <v>0</v>
      </c>
      <c r="AA99" s="11">
        <v>0</v>
      </c>
      <c r="AB99" s="12">
        <f t="shared" si="10"/>
        <v>0</v>
      </c>
    </row>
    <row r="100" spans="2:28" x14ac:dyDescent="0.25">
      <c r="B100" s="31"/>
      <c r="C100" s="34"/>
      <c r="D100" s="4" t="s">
        <v>28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>
        <v>0</v>
      </c>
      <c r="R100" s="11">
        <v>0</v>
      </c>
      <c r="S100" s="11">
        <v>0</v>
      </c>
      <c r="T100" s="11">
        <v>0</v>
      </c>
      <c r="U100" s="11">
        <v>0</v>
      </c>
      <c r="V100" s="11">
        <v>0</v>
      </c>
      <c r="W100" s="11">
        <v>0</v>
      </c>
      <c r="X100" s="11">
        <v>0</v>
      </c>
      <c r="Y100" s="11">
        <v>0</v>
      </c>
      <c r="Z100" s="11">
        <v>0</v>
      </c>
      <c r="AA100" s="11">
        <v>0</v>
      </c>
      <c r="AB100" s="12">
        <f t="shared" si="10"/>
        <v>0</v>
      </c>
    </row>
    <row r="101" spans="2:28" x14ac:dyDescent="0.25">
      <c r="B101" s="31"/>
      <c r="C101" s="34"/>
      <c r="D101" s="4" t="s">
        <v>29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>
        <v>0</v>
      </c>
      <c r="S101" s="11">
        <v>0</v>
      </c>
      <c r="T101" s="11">
        <v>0</v>
      </c>
      <c r="U101" s="11">
        <v>0</v>
      </c>
      <c r="V101" s="11">
        <v>0</v>
      </c>
      <c r="W101" s="11">
        <v>0</v>
      </c>
      <c r="X101" s="11">
        <v>0</v>
      </c>
      <c r="Y101" s="11">
        <v>0</v>
      </c>
      <c r="Z101" s="11">
        <v>0</v>
      </c>
      <c r="AA101" s="11">
        <v>0</v>
      </c>
      <c r="AB101" s="12">
        <f t="shared" si="10"/>
        <v>0</v>
      </c>
    </row>
    <row r="102" spans="2:28" x14ac:dyDescent="0.25">
      <c r="B102" s="31"/>
      <c r="C102" s="34"/>
      <c r="D102" s="4" t="s">
        <v>30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  <c r="P102" s="11">
        <v>0</v>
      </c>
      <c r="Q102" s="11">
        <v>0</v>
      </c>
      <c r="R102" s="11">
        <v>0</v>
      </c>
      <c r="S102" s="11">
        <v>0</v>
      </c>
      <c r="T102" s="11">
        <v>0</v>
      </c>
      <c r="U102" s="11">
        <v>0</v>
      </c>
      <c r="V102" s="11">
        <v>0</v>
      </c>
      <c r="W102" s="11">
        <v>0</v>
      </c>
      <c r="X102" s="11">
        <v>0</v>
      </c>
      <c r="Y102" s="11">
        <v>0</v>
      </c>
      <c r="Z102" s="11">
        <v>0</v>
      </c>
      <c r="AA102" s="11">
        <v>0</v>
      </c>
      <c r="AB102" s="12">
        <f t="shared" si="10"/>
        <v>0</v>
      </c>
    </row>
    <row r="103" spans="2:28" x14ac:dyDescent="0.25">
      <c r="B103" s="31"/>
      <c r="C103" s="34"/>
      <c r="D103" s="4" t="s">
        <v>31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  <c r="T103" s="11">
        <v>0</v>
      </c>
      <c r="U103" s="11">
        <v>0</v>
      </c>
      <c r="V103" s="11">
        <v>0</v>
      </c>
      <c r="W103" s="11">
        <v>0</v>
      </c>
      <c r="X103" s="11">
        <v>0</v>
      </c>
      <c r="Y103" s="11">
        <v>0</v>
      </c>
      <c r="Z103" s="11">
        <v>0</v>
      </c>
      <c r="AA103" s="11">
        <v>0</v>
      </c>
      <c r="AB103" s="12">
        <f t="shared" si="10"/>
        <v>0</v>
      </c>
    </row>
    <row r="104" spans="2:28" x14ac:dyDescent="0.25">
      <c r="B104" s="31"/>
      <c r="C104" s="34"/>
      <c r="D104" s="4" t="s">
        <v>32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0</v>
      </c>
      <c r="P104" s="11">
        <v>0</v>
      </c>
      <c r="Q104" s="11">
        <v>0</v>
      </c>
      <c r="R104" s="11">
        <v>0</v>
      </c>
      <c r="S104" s="11">
        <v>0</v>
      </c>
      <c r="T104" s="11">
        <v>0</v>
      </c>
      <c r="U104" s="11">
        <v>0</v>
      </c>
      <c r="V104" s="11">
        <v>0</v>
      </c>
      <c r="W104" s="11">
        <v>0</v>
      </c>
      <c r="X104" s="11">
        <v>0</v>
      </c>
      <c r="Y104" s="11">
        <v>0</v>
      </c>
      <c r="Z104" s="11">
        <v>0</v>
      </c>
      <c r="AA104" s="11">
        <v>0</v>
      </c>
      <c r="AB104" s="12">
        <f t="shared" si="10"/>
        <v>0</v>
      </c>
    </row>
    <row r="105" spans="2:28" x14ac:dyDescent="0.25">
      <c r="B105" s="31"/>
      <c r="C105" s="34"/>
      <c r="D105" s="4" t="s">
        <v>33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11">
        <v>0</v>
      </c>
      <c r="Q105" s="11">
        <v>0</v>
      </c>
      <c r="R105" s="11">
        <v>0</v>
      </c>
      <c r="S105" s="11">
        <v>0</v>
      </c>
      <c r="T105" s="11">
        <v>0</v>
      </c>
      <c r="U105" s="11">
        <v>0</v>
      </c>
      <c r="V105" s="11">
        <v>0</v>
      </c>
      <c r="W105" s="11">
        <v>0</v>
      </c>
      <c r="X105" s="11">
        <v>0</v>
      </c>
      <c r="Y105" s="11">
        <v>0</v>
      </c>
      <c r="Z105" s="11">
        <v>0</v>
      </c>
      <c r="AA105" s="11">
        <v>0</v>
      </c>
      <c r="AB105" s="12">
        <f t="shared" si="10"/>
        <v>0</v>
      </c>
    </row>
    <row r="106" spans="2:28" ht="15.75" thickBot="1" x14ac:dyDescent="0.3">
      <c r="B106" s="31"/>
      <c r="C106" s="35"/>
      <c r="D106" s="1" t="s">
        <v>11</v>
      </c>
      <c r="E106" s="13">
        <f>SUM(E97:E105)</f>
        <v>79</v>
      </c>
      <c r="F106" s="13">
        <f t="shared" ref="F106:AB106" si="13">SUM(F97:F105)</f>
        <v>1644</v>
      </c>
      <c r="G106" s="13">
        <f t="shared" si="13"/>
        <v>21</v>
      </c>
      <c r="H106" s="13">
        <f t="shared" si="13"/>
        <v>2</v>
      </c>
      <c r="I106" s="13">
        <f t="shared" si="13"/>
        <v>3</v>
      </c>
      <c r="J106" s="13">
        <f t="shared" si="13"/>
        <v>11</v>
      </c>
      <c r="K106" s="13">
        <f t="shared" si="13"/>
        <v>11</v>
      </c>
      <c r="L106" s="13">
        <f t="shared" si="13"/>
        <v>6</v>
      </c>
      <c r="M106" s="13">
        <f t="shared" si="13"/>
        <v>4</v>
      </c>
      <c r="N106" s="13">
        <f t="shared" si="13"/>
        <v>24</v>
      </c>
      <c r="O106" s="13">
        <f t="shared" si="13"/>
        <v>26</v>
      </c>
      <c r="P106" s="13">
        <f t="shared" si="13"/>
        <v>20</v>
      </c>
      <c r="Q106" s="13">
        <f t="shared" si="13"/>
        <v>12</v>
      </c>
      <c r="R106" s="13">
        <f t="shared" si="13"/>
        <v>3</v>
      </c>
      <c r="S106" s="13">
        <f t="shared" si="13"/>
        <v>2</v>
      </c>
      <c r="T106" s="13">
        <f t="shared" si="13"/>
        <v>0</v>
      </c>
      <c r="U106" s="13">
        <f t="shared" si="13"/>
        <v>0</v>
      </c>
      <c r="V106" s="13">
        <f t="shared" si="13"/>
        <v>0</v>
      </c>
      <c r="W106" s="13">
        <f t="shared" si="13"/>
        <v>0</v>
      </c>
      <c r="X106" s="13">
        <f t="shared" si="13"/>
        <v>0</v>
      </c>
      <c r="Y106" s="13">
        <f t="shared" si="13"/>
        <v>0</v>
      </c>
      <c r="Z106" s="13">
        <f t="shared" si="13"/>
        <v>0</v>
      </c>
      <c r="AA106" s="13">
        <f t="shared" si="13"/>
        <v>0</v>
      </c>
      <c r="AB106" s="16">
        <f t="shared" si="13"/>
        <v>1868</v>
      </c>
    </row>
    <row r="107" spans="2:28" x14ac:dyDescent="0.25">
      <c r="B107" s="31"/>
      <c r="C107" s="33" t="s">
        <v>45</v>
      </c>
      <c r="D107" s="3" t="s">
        <v>25</v>
      </c>
      <c r="E107" s="14">
        <v>2</v>
      </c>
      <c r="F107" s="14">
        <v>1</v>
      </c>
      <c r="G107" s="14">
        <v>0</v>
      </c>
      <c r="H107" s="14">
        <v>0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2</v>
      </c>
      <c r="O107" s="14">
        <v>2</v>
      </c>
      <c r="P107" s="14">
        <v>2</v>
      </c>
      <c r="Q107" s="14">
        <v>2</v>
      </c>
      <c r="R107" s="14">
        <v>55</v>
      </c>
      <c r="S107" s="14">
        <v>0</v>
      </c>
      <c r="T107" s="14">
        <v>0</v>
      </c>
      <c r="U107" s="14">
        <v>0</v>
      </c>
      <c r="V107" s="14">
        <v>0</v>
      </c>
      <c r="W107" s="14">
        <v>0</v>
      </c>
      <c r="X107" s="14">
        <v>0</v>
      </c>
      <c r="Y107" s="14">
        <v>0</v>
      </c>
      <c r="Z107" s="14">
        <v>0</v>
      </c>
      <c r="AA107" s="14">
        <v>0</v>
      </c>
      <c r="AB107" s="15">
        <f t="shared" si="10"/>
        <v>66</v>
      </c>
    </row>
    <row r="108" spans="2:28" x14ac:dyDescent="0.25">
      <c r="B108" s="31"/>
      <c r="C108" s="34"/>
      <c r="D108" s="4" t="s">
        <v>26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  <c r="P108" s="11">
        <v>0</v>
      </c>
      <c r="Q108" s="11">
        <v>0</v>
      </c>
      <c r="R108" s="11">
        <v>0</v>
      </c>
      <c r="S108" s="11">
        <v>0</v>
      </c>
      <c r="T108" s="11">
        <v>0</v>
      </c>
      <c r="U108" s="11">
        <v>0</v>
      </c>
      <c r="V108" s="11">
        <v>0</v>
      </c>
      <c r="W108" s="11">
        <v>0</v>
      </c>
      <c r="X108" s="11">
        <v>0</v>
      </c>
      <c r="Y108" s="11">
        <v>0</v>
      </c>
      <c r="Z108" s="11">
        <v>0</v>
      </c>
      <c r="AA108" s="11">
        <v>0</v>
      </c>
      <c r="AB108" s="12">
        <f t="shared" si="10"/>
        <v>0</v>
      </c>
    </row>
    <row r="109" spans="2:28" x14ac:dyDescent="0.25">
      <c r="B109" s="31"/>
      <c r="C109" s="34"/>
      <c r="D109" s="4" t="s">
        <v>27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11">
        <v>0</v>
      </c>
      <c r="Q109" s="11">
        <v>0</v>
      </c>
      <c r="R109" s="11">
        <v>0</v>
      </c>
      <c r="S109" s="11">
        <v>0</v>
      </c>
      <c r="T109" s="11">
        <v>0</v>
      </c>
      <c r="U109" s="11">
        <v>0</v>
      </c>
      <c r="V109" s="11">
        <v>0</v>
      </c>
      <c r="W109" s="11">
        <v>0</v>
      </c>
      <c r="X109" s="11">
        <v>0</v>
      </c>
      <c r="Y109" s="11">
        <v>0</v>
      </c>
      <c r="Z109" s="11">
        <v>0</v>
      </c>
      <c r="AA109" s="11">
        <v>0</v>
      </c>
      <c r="AB109" s="12">
        <f t="shared" si="10"/>
        <v>0</v>
      </c>
    </row>
    <row r="110" spans="2:28" x14ac:dyDescent="0.25">
      <c r="B110" s="31"/>
      <c r="C110" s="34"/>
      <c r="D110" s="4" t="s">
        <v>28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v>0</v>
      </c>
      <c r="Q110" s="11">
        <v>0</v>
      </c>
      <c r="R110" s="11">
        <v>0</v>
      </c>
      <c r="S110" s="11">
        <v>0</v>
      </c>
      <c r="T110" s="11">
        <v>0</v>
      </c>
      <c r="U110" s="11">
        <v>0</v>
      </c>
      <c r="V110" s="11">
        <v>0</v>
      </c>
      <c r="W110" s="11">
        <v>0</v>
      </c>
      <c r="X110" s="11">
        <v>0</v>
      </c>
      <c r="Y110" s="11">
        <v>0</v>
      </c>
      <c r="Z110" s="11">
        <v>0</v>
      </c>
      <c r="AA110" s="11">
        <v>0</v>
      </c>
      <c r="AB110" s="12">
        <f t="shared" si="10"/>
        <v>0</v>
      </c>
    </row>
    <row r="111" spans="2:28" x14ac:dyDescent="0.25">
      <c r="B111" s="31"/>
      <c r="C111" s="34"/>
      <c r="D111" s="4" t="s">
        <v>29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v>0</v>
      </c>
      <c r="Q111" s="11">
        <v>0</v>
      </c>
      <c r="R111" s="11">
        <v>0</v>
      </c>
      <c r="S111" s="11">
        <v>0</v>
      </c>
      <c r="T111" s="11">
        <v>0</v>
      </c>
      <c r="U111" s="11">
        <v>0</v>
      </c>
      <c r="V111" s="11">
        <v>0</v>
      </c>
      <c r="W111" s="11">
        <v>0</v>
      </c>
      <c r="X111" s="11">
        <v>0</v>
      </c>
      <c r="Y111" s="11">
        <v>0</v>
      </c>
      <c r="Z111" s="11">
        <v>0</v>
      </c>
      <c r="AA111" s="11">
        <v>0</v>
      </c>
      <c r="AB111" s="12">
        <f t="shared" si="10"/>
        <v>0</v>
      </c>
    </row>
    <row r="112" spans="2:28" x14ac:dyDescent="0.25">
      <c r="B112" s="31"/>
      <c r="C112" s="34"/>
      <c r="D112" s="4" t="s">
        <v>30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0</v>
      </c>
      <c r="P112" s="11">
        <v>0</v>
      </c>
      <c r="Q112" s="11">
        <v>0</v>
      </c>
      <c r="R112" s="11">
        <v>0</v>
      </c>
      <c r="S112" s="11">
        <v>0</v>
      </c>
      <c r="T112" s="11">
        <v>0</v>
      </c>
      <c r="U112" s="11">
        <v>0</v>
      </c>
      <c r="V112" s="11">
        <v>0</v>
      </c>
      <c r="W112" s="11">
        <v>0</v>
      </c>
      <c r="X112" s="11">
        <v>0</v>
      </c>
      <c r="Y112" s="11">
        <v>0</v>
      </c>
      <c r="Z112" s="11">
        <v>0</v>
      </c>
      <c r="AA112" s="11">
        <v>0</v>
      </c>
      <c r="AB112" s="12">
        <f t="shared" si="10"/>
        <v>0</v>
      </c>
    </row>
    <row r="113" spans="2:31" x14ac:dyDescent="0.25">
      <c r="B113" s="31"/>
      <c r="C113" s="34"/>
      <c r="D113" s="4" t="s">
        <v>31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v>0</v>
      </c>
      <c r="P113" s="11">
        <v>0</v>
      </c>
      <c r="Q113" s="11">
        <v>0</v>
      </c>
      <c r="R113" s="11">
        <v>0</v>
      </c>
      <c r="S113" s="11">
        <v>0</v>
      </c>
      <c r="T113" s="11">
        <v>0</v>
      </c>
      <c r="U113" s="11">
        <v>0</v>
      </c>
      <c r="V113" s="11">
        <v>0</v>
      </c>
      <c r="W113" s="11">
        <v>0</v>
      </c>
      <c r="X113" s="11">
        <v>0</v>
      </c>
      <c r="Y113" s="11">
        <v>0</v>
      </c>
      <c r="Z113" s="11">
        <v>0</v>
      </c>
      <c r="AA113" s="11">
        <v>0</v>
      </c>
      <c r="AB113" s="12">
        <f t="shared" si="10"/>
        <v>0</v>
      </c>
    </row>
    <row r="114" spans="2:31" x14ac:dyDescent="0.25">
      <c r="B114" s="31"/>
      <c r="C114" s="34"/>
      <c r="D114" s="4" t="s">
        <v>32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11">
        <v>0</v>
      </c>
      <c r="Q114" s="11">
        <v>0</v>
      </c>
      <c r="R114" s="11">
        <v>0</v>
      </c>
      <c r="S114" s="11">
        <v>0</v>
      </c>
      <c r="T114" s="11">
        <v>0</v>
      </c>
      <c r="U114" s="11">
        <v>0</v>
      </c>
      <c r="V114" s="11">
        <v>0</v>
      </c>
      <c r="W114" s="11">
        <v>0</v>
      </c>
      <c r="X114" s="11">
        <v>0</v>
      </c>
      <c r="Y114" s="11">
        <v>0</v>
      </c>
      <c r="Z114" s="11">
        <v>0</v>
      </c>
      <c r="AA114" s="11">
        <v>0</v>
      </c>
      <c r="AB114" s="12">
        <f t="shared" si="10"/>
        <v>0</v>
      </c>
    </row>
    <row r="115" spans="2:31" x14ac:dyDescent="0.25">
      <c r="B115" s="31"/>
      <c r="C115" s="34"/>
      <c r="D115" s="4" t="s">
        <v>33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  <c r="T115" s="11">
        <v>0</v>
      </c>
      <c r="U115" s="11">
        <v>0</v>
      </c>
      <c r="V115" s="11">
        <v>0</v>
      </c>
      <c r="W115" s="11">
        <v>0</v>
      </c>
      <c r="X115" s="11">
        <v>0</v>
      </c>
      <c r="Y115" s="11">
        <v>0</v>
      </c>
      <c r="Z115" s="11">
        <v>0</v>
      </c>
      <c r="AA115" s="11">
        <v>0</v>
      </c>
      <c r="AB115" s="12">
        <f t="shared" si="10"/>
        <v>0</v>
      </c>
    </row>
    <row r="116" spans="2:31" ht="15.75" thickBot="1" x14ac:dyDescent="0.3">
      <c r="B116" s="31"/>
      <c r="C116" s="35"/>
      <c r="D116" s="1" t="s">
        <v>11</v>
      </c>
      <c r="E116" s="13">
        <f>SUM(E107:E115)</f>
        <v>2</v>
      </c>
      <c r="F116" s="13">
        <f t="shared" ref="F116:AB116" si="14">SUM(F107:F115)</f>
        <v>1</v>
      </c>
      <c r="G116" s="13">
        <f t="shared" si="14"/>
        <v>0</v>
      </c>
      <c r="H116" s="13">
        <f t="shared" si="14"/>
        <v>0</v>
      </c>
      <c r="I116" s="13">
        <f t="shared" si="14"/>
        <v>0</v>
      </c>
      <c r="J116" s="13">
        <f t="shared" si="14"/>
        <v>0</v>
      </c>
      <c r="K116" s="13">
        <f t="shared" si="14"/>
        <v>0</v>
      </c>
      <c r="L116" s="13">
        <f t="shared" si="14"/>
        <v>0</v>
      </c>
      <c r="M116" s="13">
        <f t="shared" si="14"/>
        <v>0</v>
      </c>
      <c r="N116" s="13">
        <f t="shared" si="14"/>
        <v>2</v>
      </c>
      <c r="O116" s="13">
        <f t="shared" si="14"/>
        <v>2</v>
      </c>
      <c r="P116" s="13">
        <f t="shared" si="14"/>
        <v>2</v>
      </c>
      <c r="Q116" s="13">
        <f t="shared" si="14"/>
        <v>2</v>
      </c>
      <c r="R116" s="13">
        <f t="shared" si="14"/>
        <v>55</v>
      </c>
      <c r="S116" s="13">
        <f t="shared" si="14"/>
        <v>0</v>
      </c>
      <c r="T116" s="13">
        <f t="shared" si="14"/>
        <v>0</v>
      </c>
      <c r="U116" s="13">
        <f t="shared" si="14"/>
        <v>0</v>
      </c>
      <c r="V116" s="13">
        <f t="shared" si="14"/>
        <v>0</v>
      </c>
      <c r="W116" s="13">
        <f t="shared" si="14"/>
        <v>0</v>
      </c>
      <c r="X116" s="13">
        <f t="shared" si="14"/>
        <v>0</v>
      </c>
      <c r="Y116" s="13">
        <f t="shared" si="14"/>
        <v>0</v>
      </c>
      <c r="Z116" s="13">
        <f t="shared" si="14"/>
        <v>0</v>
      </c>
      <c r="AA116" s="13">
        <f t="shared" si="14"/>
        <v>0</v>
      </c>
      <c r="AB116" s="16">
        <f t="shared" si="14"/>
        <v>66</v>
      </c>
    </row>
    <row r="117" spans="2:31" x14ac:dyDescent="0.25">
      <c r="B117" s="31"/>
      <c r="C117" s="33" t="s">
        <v>46</v>
      </c>
      <c r="D117" s="3" t="s">
        <v>25</v>
      </c>
      <c r="E117" s="14">
        <v>97</v>
      </c>
      <c r="F117" s="14">
        <v>4</v>
      </c>
      <c r="G117" s="14">
        <v>4</v>
      </c>
      <c r="H117" s="14">
        <v>0</v>
      </c>
      <c r="I117" s="14">
        <v>3</v>
      </c>
      <c r="J117" s="14">
        <v>6</v>
      </c>
      <c r="K117" s="14">
        <v>3</v>
      </c>
      <c r="L117" s="14">
        <v>7</v>
      </c>
      <c r="M117" s="14">
        <v>4</v>
      </c>
      <c r="N117" s="14">
        <v>676</v>
      </c>
      <c r="O117" s="14">
        <v>11</v>
      </c>
      <c r="P117" s="14">
        <v>13</v>
      </c>
      <c r="Q117" s="14">
        <v>1158</v>
      </c>
      <c r="R117" s="14">
        <v>0</v>
      </c>
      <c r="S117" s="14">
        <v>0</v>
      </c>
      <c r="T117" s="14">
        <v>0</v>
      </c>
      <c r="U117" s="14">
        <v>0</v>
      </c>
      <c r="V117" s="14">
        <v>0</v>
      </c>
      <c r="W117" s="14">
        <v>0</v>
      </c>
      <c r="X117" s="14">
        <v>0</v>
      </c>
      <c r="Y117" s="14">
        <v>0</v>
      </c>
      <c r="Z117" s="14">
        <v>0</v>
      </c>
      <c r="AA117" s="14">
        <v>0</v>
      </c>
      <c r="AB117" s="12">
        <f t="shared" si="10"/>
        <v>1986</v>
      </c>
    </row>
    <row r="118" spans="2:31" x14ac:dyDescent="0.25">
      <c r="B118" s="31"/>
      <c r="C118" s="34"/>
      <c r="D118" s="4" t="s">
        <v>26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11">
        <v>0</v>
      </c>
      <c r="Q118" s="11">
        <v>0</v>
      </c>
      <c r="R118" s="11">
        <v>0</v>
      </c>
      <c r="S118" s="11">
        <v>0</v>
      </c>
      <c r="T118" s="11">
        <v>0</v>
      </c>
      <c r="U118" s="11">
        <v>0</v>
      </c>
      <c r="V118" s="11">
        <v>0</v>
      </c>
      <c r="W118" s="11">
        <v>0</v>
      </c>
      <c r="X118" s="11">
        <v>0</v>
      </c>
      <c r="Y118" s="11">
        <v>0</v>
      </c>
      <c r="Z118" s="11">
        <v>0</v>
      </c>
      <c r="AA118" s="11">
        <v>0</v>
      </c>
      <c r="AB118" s="12">
        <f t="shared" si="10"/>
        <v>0</v>
      </c>
    </row>
    <row r="119" spans="2:31" x14ac:dyDescent="0.25">
      <c r="B119" s="31"/>
      <c r="C119" s="34"/>
      <c r="D119" s="4" t="s">
        <v>27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0</v>
      </c>
      <c r="P119" s="11">
        <v>0</v>
      </c>
      <c r="Q119" s="11">
        <v>0</v>
      </c>
      <c r="R119" s="11">
        <v>0</v>
      </c>
      <c r="S119" s="11">
        <v>0</v>
      </c>
      <c r="T119" s="11">
        <v>0</v>
      </c>
      <c r="U119" s="11">
        <v>0</v>
      </c>
      <c r="V119" s="11">
        <v>0</v>
      </c>
      <c r="W119" s="11">
        <v>0</v>
      </c>
      <c r="X119" s="11">
        <v>0</v>
      </c>
      <c r="Y119" s="11">
        <v>0</v>
      </c>
      <c r="Z119" s="11">
        <v>0</v>
      </c>
      <c r="AA119" s="11">
        <v>0</v>
      </c>
      <c r="AB119" s="12">
        <f t="shared" si="10"/>
        <v>0</v>
      </c>
    </row>
    <row r="120" spans="2:31" x14ac:dyDescent="0.25">
      <c r="B120" s="31"/>
      <c r="C120" s="34"/>
      <c r="D120" s="4" t="s">
        <v>28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v>0</v>
      </c>
      <c r="P120" s="11">
        <v>0</v>
      </c>
      <c r="Q120" s="11">
        <v>0</v>
      </c>
      <c r="R120" s="11">
        <v>0</v>
      </c>
      <c r="S120" s="11">
        <v>0</v>
      </c>
      <c r="T120" s="11">
        <v>0</v>
      </c>
      <c r="U120" s="11">
        <v>0</v>
      </c>
      <c r="V120" s="11">
        <v>0</v>
      </c>
      <c r="W120" s="11">
        <v>0</v>
      </c>
      <c r="X120" s="11">
        <v>0</v>
      </c>
      <c r="Y120" s="11">
        <v>0</v>
      </c>
      <c r="Z120" s="11">
        <v>0</v>
      </c>
      <c r="AA120" s="11">
        <v>0</v>
      </c>
      <c r="AB120" s="12">
        <f t="shared" si="10"/>
        <v>0</v>
      </c>
    </row>
    <row r="121" spans="2:31" x14ac:dyDescent="0.25">
      <c r="B121" s="31"/>
      <c r="C121" s="34"/>
      <c r="D121" s="4" t="s">
        <v>29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11">
        <v>0</v>
      </c>
      <c r="Q121" s="11">
        <v>0</v>
      </c>
      <c r="R121" s="11">
        <v>0</v>
      </c>
      <c r="S121" s="11">
        <v>0</v>
      </c>
      <c r="T121" s="11">
        <v>0</v>
      </c>
      <c r="U121" s="11">
        <v>0</v>
      </c>
      <c r="V121" s="11">
        <v>0</v>
      </c>
      <c r="W121" s="11">
        <v>0</v>
      </c>
      <c r="X121" s="11">
        <v>0</v>
      </c>
      <c r="Y121" s="11">
        <v>0</v>
      </c>
      <c r="Z121" s="11">
        <v>0</v>
      </c>
      <c r="AA121" s="11">
        <v>0</v>
      </c>
      <c r="AB121" s="12">
        <f t="shared" si="10"/>
        <v>0</v>
      </c>
    </row>
    <row r="122" spans="2:31" x14ac:dyDescent="0.25">
      <c r="B122" s="31"/>
      <c r="C122" s="34"/>
      <c r="D122" s="4" t="s">
        <v>30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v>0</v>
      </c>
      <c r="P122" s="11">
        <v>0</v>
      </c>
      <c r="Q122" s="11">
        <v>0</v>
      </c>
      <c r="R122" s="11">
        <v>0</v>
      </c>
      <c r="S122" s="11">
        <v>0</v>
      </c>
      <c r="T122" s="11">
        <v>0</v>
      </c>
      <c r="U122" s="11">
        <v>0</v>
      </c>
      <c r="V122" s="11">
        <v>0</v>
      </c>
      <c r="W122" s="11">
        <v>0</v>
      </c>
      <c r="X122" s="11">
        <v>0</v>
      </c>
      <c r="Y122" s="11">
        <v>0</v>
      </c>
      <c r="Z122" s="11">
        <v>0</v>
      </c>
      <c r="AA122" s="11">
        <v>0</v>
      </c>
      <c r="AB122" s="12">
        <f t="shared" si="10"/>
        <v>0</v>
      </c>
    </row>
    <row r="123" spans="2:31" x14ac:dyDescent="0.25">
      <c r="B123" s="31"/>
      <c r="C123" s="34"/>
      <c r="D123" s="4" t="s">
        <v>31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11">
        <v>0</v>
      </c>
      <c r="R123" s="11">
        <v>0</v>
      </c>
      <c r="S123" s="11">
        <v>0</v>
      </c>
      <c r="T123" s="11">
        <v>0</v>
      </c>
      <c r="U123" s="11">
        <v>0</v>
      </c>
      <c r="V123" s="11">
        <v>0</v>
      </c>
      <c r="W123" s="11">
        <v>0</v>
      </c>
      <c r="X123" s="11">
        <v>0</v>
      </c>
      <c r="Y123" s="11">
        <v>0</v>
      </c>
      <c r="Z123" s="11">
        <v>0</v>
      </c>
      <c r="AA123" s="11">
        <v>0</v>
      </c>
      <c r="AB123" s="12">
        <f t="shared" si="10"/>
        <v>0</v>
      </c>
    </row>
    <row r="124" spans="2:31" x14ac:dyDescent="0.25">
      <c r="B124" s="31"/>
      <c r="C124" s="34"/>
      <c r="D124" s="4" t="s">
        <v>32</v>
      </c>
      <c r="E124" s="11">
        <v>0</v>
      </c>
      <c r="F124" s="11">
        <v>0</v>
      </c>
      <c r="G124" s="11">
        <v>0</v>
      </c>
      <c r="H124" s="11">
        <v>0</v>
      </c>
      <c r="I124" s="11">
        <v>0</v>
      </c>
      <c r="J124" s="11">
        <v>0</v>
      </c>
      <c r="K124" s="11">
        <v>0</v>
      </c>
      <c r="L124" s="11">
        <v>0</v>
      </c>
      <c r="M124" s="11">
        <v>0</v>
      </c>
      <c r="N124" s="11">
        <v>0</v>
      </c>
      <c r="O124" s="11">
        <v>0</v>
      </c>
      <c r="P124" s="11">
        <v>0</v>
      </c>
      <c r="Q124" s="11">
        <v>0</v>
      </c>
      <c r="R124" s="11">
        <v>0</v>
      </c>
      <c r="S124" s="11">
        <v>0</v>
      </c>
      <c r="T124" s="11">
        <v>0</v>
      </c>
      <c r="U124" s="11">
        <v>0</v>
      </c>
      <c r="V124" s="11">
        <v>0</v>
      </c>
      <c r="W124" s="11">
        <v>0</v>
      </c>
      <c r="X124" s="11">
        <v>0</v>
      </c>
      <c r="Y124" s="11">
        <v>0</v>
      </c>
      <c r="Z124" s="11">
        <v>0</v>
      </c>
      <c r="AA124" s="11">
        <v>0</v>
      </c>
      <c r="AB124" s="12">
        <f t="shared" si="10"/>
        <v>0</v>
      </c>
    </row>
    <row r="125" spans="2:31" x14ac:dyDescent="0.25">
      <c r="B125" s="31"/>
      <c r="C125" s="34"/>
      <c r="D125" s="4" t="s">
        <v>33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  <c r="P125" s="11">
        <v>0</v>
      </c>
      <c r="Q125" s="11">
        <v>0</v>
      </c>
      <c r="R125" s="11">
        <v>0</v>
      </c>
      <c r="S125" s="11">
        <v>0</v>
      </c>
      <c r="T125" s="11">
        <v>0</v>
      </c>
      <c r="U125" s="11">
        <v>0</v>
      </c>
      <c r="V125" s="11">
        <v>0</v>
      </c>
      <c r="W125" s="11">
        <v>0</v>
      </c>
      <c r="X125" s="11">
        <v>0</v>
      </c>
      <c r="Y125" s="11">
        <v>0</v>
      </c>
      <c r="Z125" s="11">
        <v>0</v>
      </c>
      <c r="AA125" s="11">
        <v>0</v>
      </c>
      <c r="AB125" s="12">
        <f t="shared" si="10"/>
        <v>0</v>
      </c>
      <c r="AD125" s="19"/>
      <c r="AE125" s="18"/>
    </row>
    <row r="126" spans="2:31" ht="15.75" thickBot="1" x14ac:dyDescent="0.3">
      <c r="B126" s="31"/>
      <c r="C126" s="35"/>
      <c r="D126" s="1" t="s">
        <v>11</v>
      </c>
      <c r="E126" s="13">
        <f>SUM(E117:E125)</f>
        <v>97</v>
      </c>
      <c r="F126" s="13">
        <f t="shared" ref="F126:AB126" si="15">SUM(F117:F125)</f>
        <v>4</v>
      </c>
      <c r="G126" s="13">
        <f t="shared" si="15"/>
        <v>4</v>
      </c>
      <c r="H126" s="13">
        <f t="shared" si="15"/>
        <v>0</v>
      </c>
      <c r="I126" s="13">
        <f t="shared" si="15"/>
        <v>3</v>
      </c>
      <c r="J126" s="13">
        <f t="shared" si="15"/>
        <v>6</v>
      </c>
      <c r="K126" s="13">
        <f t="shared" si="15"/>
        <v>3</v>
      </c>
      <c r="L126" s="13">
        <f t="shared" si="15"/>
        <v>7</v>
      </c>
      <c r="M126" s="13">
        <f t="shared" si="15"/>
        <v>4</v>
      </c>
      <c r="N126" s="13">
        <f t="shared" si="15"/>
        <v>676</v>
      </c>
      <c r="O126" s="13">
        <f t="shared" si="15"/>
        <v>11</v>
      </c>
      <c r="P126" s="13">
        <f t="shared" si="15"/>
        <v>13</v>
      </c>
      <c r="Q126" s="13">
        <f t="shared" si="15"/>
        <v>1158</v>
      </c>
      <c r="R126" s="13">
        <f t="shared" si="15"/>
        <v>0</v>
      </c>
      <c r="S126" s="13">
        <f t="shared" si="15"/>
        <v>0</v>
      </c>
      <c r="T126" s="13">
        <f t="shared" si="15"/>
        <v>0</v>
      </c>
      <c r="U126" s="13">
        <f t="shared" si="15"/>
        <v>0</v>
      </c>
      <c r="V126" s="13">
        <f t="shared" si="15"/>
        <v>0</v>
      </c>
      <c r="W126" s="13">
        <f t="shared" si="15"/>
        <v>0</v>
      </c>
      <c r="X126" s="13">
        <f t="shared" si="15"/>
        <v>0</v>
      </c>
      <c r="Y126" s="13">
        <f t="shared" si="15"/>
        <v>0</v>
      </c>
      <c r="Z126" s="13">
        <f t="shared" si="15"/>
        <v>0</v>
      </c>
      <c r="AA126" s="13">
        <f t="shared" si="15"/>
        <v>0</v>
      </c>
      <c r="AB126" s="16">
        <f t="shared" si="15"/>
        <v>1986</v>
      </c>
    </row>
    <row r="127" spans="2:31" x14ac:dyDescent="0.25">
      <c r="B127" s="31"/>
      <c r="C127" s="33" t="s">
        <v>49</v>
      </c>
      <c r="D127" s="3" t="s">
        <v>25</v>
      </c>
      <c r="E127" s="14">
        <f>+E7+E17+E27+E37+E47+E57+E67+E77+E87+E97+E107+E117</f>
        <v>28376</v>
      </c>
      <c r="F127" s="14">
        <f t="shared" ref="F127:AA135" si="16">+F7+F17+F27+F37+F47+F57+F67+F77+F87+F97+F107+F117</f>
        <v>32654</v>
      </c>
      <c r="G127" s="14">
        <f t="shared" si="16"/>
        <v>1704</v>
      </c>
      <c r="H127" s="14">
        <f t="shared" si="16"/>
        <v>1659</v>
      </c>
      <c r="I127" s="14">
        <f t="shared" si="16"/>
        <v>1319</v>
      </c>
      <c r="J127" s="14">
        <f t="shared" si="16"/>
        <v>1497</v>
      </c>
      <c r="K127" s="14">
        <f t="shared" si="16"/>
        <v>2577</v>
      </c>
      <c r="L127" s="14">
        <f t="shared" si="16"/>
        <v>2337</v>
      </c>
      <c r="M127" s="14">
        <f t="shared" si="16"/>
        <v>2009</v>
      </c>
      <c r="N127" s="14">
        <f t="shared" si="16"/>
        <v>5238</v>
      </c>
      <c r="O127" s="14">
        <f t="shared" si="16"/>
        <v>5724</v>
      </c>
      <c r="P127" s="14">
        <f t="shared" si="16"/>
        <v>3810</v>
      </c>
      <c r="Q127" s="14">
        <f t="shared" si="16"/>
        <v>5869</v>
      </c>
      <c r="R127" s="14">
        <f t="shared" si="16"/>
        <v>2935</v>
      </c>
      <c r="S127" s="14">
        <f t="shared" si="16"/>
        <v>1877</v>
      </c>
      <c r="T127" s="14">
        <f t="shared" si="16"/>
        <v>1247</v>
      </c>
      <c r="U127" s="14">
        <f t="shared" si="16"/>
        <v>850</v>
      </c>
      <c r="V127" s="14">
        <f t="shared" si="16"/>
        <v>1854</v>
      </c>
      <c r="W127" s="14">
        <f t="shared" si="16"/>
        <v>688</v>
      </c>
      <c r="X127" s="14">
        <f t="shared" si="16"/>
        <v>497</v>
      </c>
      <c r="Y127" s="14">
        <f t="shared" si="16"/>
        <v>181</v>
      </c>
      <c r="Z127" s="14">
        <f t="shared" si="16"/>
        <v>83</v>
      </c>
      <c r="AA127" s="14">
        <f t="shared" si="16"/>
        <v>88</v>
      </c>
      <c r="AB127" s="15">
        <f t="shared" si="10"/>
        <v>105073</v>
      </c>
    </row>
    <row r="128" spans="2:31" x14ac:dyDescent="0.25">
      <c r="B128" s="31"/>
      <c r="C128" s="34"/>
      <c r="D128" s="4" t="s">
        <v>26</v>
      </c>
      <c r="E128" s="11">
        <f t="shared" ref="E128:T135" si="17">+E8+E18+E28+E38+E48+E58+E68+E78+E88+E98+E108+E118</f>
        <v>20507</v>
      </c>
      <c r="F128" s="11">
        <f t="shared" si="17"/>
        <v>12513</v>
      </c>
      <c r="G128" s="11">
        <f t="shared" si="17"/>
        <v>2508</v>
      </c>
      <c r="H128" s="11">
        <f t="shared" si="17"/>
        <v>2223</v>
      </c>
      <c r="I128" s="11">
        <f t="shared" si="17"/>
        <v>2294</v>
      </c>
      <c r="J128" s="11">
        <f t="shared" si="17"/>
        <v>2154</v>
      </c>
      <c r="K128" s="11">
        <f t="shared" si="17"/>
        <v>4235</v>
      </c>
      <c r="L128" s="11">
        <f t="shared" si="17"/>
        <v>3984</v>
      </c>
      <c r="M128" s="11">
        <f t="shared" si="17"/>
        <v>3684</v>
      </c>
      <c r="N128" s="11">
        <f t="shared" si="17"/>
        <v>10576</v>
      </c>
      <c r="O128" s="11">
        <f t="shared" si="17"/>
        <v>12753</v>
      </c>
      <c r="P128" s="11">
        <f t="shared" si="17"/>
        <v>9331</v>
      </c>
      <c r="Q128" s="11">
        <f t="shared" si="17"/>
        <v>13714</v>
      </c>
      <c r="R128" s="11">
        <f t="shared" si="17"/>
        <v>8788</v>
      </c>
      <c r="S128" s="11">
        <f t="shared" si="17"/>
        <v>6462</v>
      </c>
      <c r="T128" s="11">
        <f t="shared" si="17"/>
        <v>3973</v>
      </c>
      <c r="U128" s="11">
        <f t="shared" si="16"/>
        <v>3229</v>
      </c>
      <c r="V128" s="11">
        <f t="shared" si="16"/>
        <v>6459</v>
      </c>
      <c r="W128" s="11">
        <f t="shared" si="16"/>
        <v>1900</v>
      </c>
      <c r="X128" s="11">
        <f t="shared" si="16"/>
        <v>1241</v>
      </c>
      <c r="Y128" s="11">
        <f t="shared" si="16"/>
        <v>422</v>
      </c>
      <c r="Z128" s="11">
        <f t="shared" si="16"/>
        <v>224</v>
      </c>
      <c r="AA128" s="11">
        <f t="shared" si="16"/>
        <v>99</v>
      </c>
      <c r="AB128" s="12">
        <f t="shared" si="10"/>
        <v>133273</v>
      </c>
    </row>
    <row r="129" spans="2:28" x14ac:dyDescent="0.25">
      <c r="B129" s="31"/>
      <c r="C129" s="34"/>
      <c r="D129" s="4" t="s">
        <v>27</v>
      </c>
      <c r="E129" s="11">
        <f t="shared" si="17"/>
        <v>6669</v>
      </c>
      <c r="F129" s="11">
        <f t="shared" si="16"/>
        <v>2879</v>
      </c>
      <c r="G129" s="11">
        <f t="shared" si="16"/>
        <v>1051</v>
      </c>
      <c r="H129" s="11">
        <f t="shared" si="16"/>
        <v>927</v>
      </c>
      <c r="I129" s="11">
        <f t="shared" si="16"/>
        <v>965</v>
      </c>
      <c r="J129" s="11">
        <f t="shared" si="16"/>
        <v>849</v>
      </c>
      <c r="K129" s="11">
        <f t="shared" si="16"/>
        <v>1810</v>
      </c>
      <c r="L129" s="11">
        <f t="shared" si="16"/>
        <v>2059</v>
      </c>
      <c r="M129" s="11">
        <f t="shared" si="16"/>
        <v>2042</v>
      </c>
      <c r="N129" s="11">
        <f t="shared" si="16"/>
        <v>5669</v>
      </c>
      <c r="O129" s="11">
        <f t="shared" si="16"/>
        <v>8148</v>
      </c>
      <c r="P129" s="11">
        <f t="shared" si="16"/>
        <v>6898</v>
      </c>
      <c r="Q129" s="11">
        <f t="shared" si="16"/>
        <v>10423</v>
      </c>
      <c r="R129" s="11">
        <f t="shared" si="16"/>
        <v>6549</v>
      </c>
      <c r="S129" s="11">
        <f t="shared" si="16"/>
        <v>4230</v>
      </c>
      <c r="T129" s="11">
        <f t="shared" si="16"/>
        <v>3478</v>
      </c>
      <c r="U129" s="11">
        <f t="shared" si="16"/>
        <v>2567</v>
      </c>
      <c r="V129" s="11">
        <f t="shared" si="16"/>
        <v>4660</v>
      </c>
      <c r="W129" s="11">
        <f t="shared" si="16"/>
        <v>1435</v>
      </c>
      <c r="X129" s="11">
        <f t="shared" si="16"/>
        <v>676</v>
      </c>
      <c r="Y129" s="11">
        <f t="shared" si="16"/>
        <v>107</v>
      </c>
      <c r="Z129" s="11">
        <f t="shared" si="16"/>
        <v>40</v>
      </c>
      <c r="AA129" s="11">
        <f t="shared" si="16"/>
        <v>14</v>
      </c>
      <c r="AB129" s="12">
        <f t="shared" si="10"/>
        <v>74145</v>
      </c>
    </row>
    <row r="130" spans="2:28" x14ac:dyDescent="0.25">
      <c r="B130" s="31"/>
      <c r="C130" s="34"/>
      <c r="D130" s="4" t="s">
        <v>28</v>
      </c>
      <c r="E130" s="11">
        <f t="shared" si="17"/>
        <v>8245</v>
      </c>
      <c r="F130" s="11">
        <f t="shared" si="16"/>
        <v>3847</v>
      </c>
      <c r="G130" s="11">
        <f t="shared" si="16"/>
        <v>1033</v>
      </c>
      <c r="H130" s="11">
        <f t="shared" si="16"/>
        <v>917</v>
      </c>
      <c r="I130" s="11">
        <f t="shared" si="16"/>
        <v>967</v>
      </c>
      <c r="J130" s="11">
        <f t="shared" si="16"/>
        <v>1009</v>
      </c>
      <c r="K130" s="11">
        <f t="shared" si="16"/>
        <v>2306</v>
      </c>
      <c r="L130" s="11">
        <f t="shared" si="16"/>
        <v>2194</v>
      </c>
      <c r="M130" s="11">
        <f t="shared" si="16"/>
        <v>2315</v>
      </c>
      <c r="N130" s="11">
        <f t="shared" si="16"/>
        <v>5916</v>
      </c>
      <c r="O130" s="11">
        <f t="shared" si="16"/>
        <v>10251</v>
      </c>
      <c r="P130" s="11">
        <f t="shared" si="16"/>
        <v>10106</v>
      </c>
      <c r="Q130" s="11">
        <f t="shared" si="16"/>
        <v>17314</v>
      </c>
      <c r="R130" s="11">
        <f t="shared" si="16"/>
        <v>10501</v>
      </c>
      <c r="S130" s="11">
        <f t="shared" si="16"/>
        <v>6972</v>
      </c>
      <c r="T130" s="11">
        <f t="shared" si="16"/>
        <v>4627</v>
      </c>
      <c r="U130" s="11">
        <f t="shared" si="16"/>
        <v>2094</v>
      </c>
      <c r="V130" s="11">
        <f t="shared" si="16"/>
        <v>5872</v>
      </c>
      <c r="W130" s="11">
        <f t="shared" si="16"/>
        <v>1444</v>
      </c>
      <c r="X130" s="11">
        <f t="shared" si="16"/>
        <v>1080</v>
      </c>
      <c r="Y130" s="11">
        <f t="shared" si="16"/>
        <v>292</v>
      </c>
      <c r="Z130" s="11">
        <f t="shared" si="16"/>
        <v>47</v>
      </c>
      <c r="AA130" s="11">
        <f t="shared" si="16"/>
        <v>156</v>
      </c>
      <c r="AB130" s="12">
        <f t="shared" si="10"/>
        <v>99505</v>
      </c>
    </row>
    <row r="131" spans="2:28" x14ac:dyDescent="0.25">
      <c r="B131" s="31"/>
      <c r="C131" s="34"/>
      <c r="D131" s="4" t="s">
        <v>29</v>
      </c>
      <c r="E131" s="11">
        <f t="shared" si="17"/>
        <v>7476</v>
      </c>
      <c r="F131" s="11">
        <f t="shared" si="16"/>
        <v>1957</v>
      </c>
      <c r="G131" s="11">
        <f t="shared" si="16"/>
        <v>1019</v>
      </c>
      <c r="H131" s="11">
        <f t="shared" si="16"/>
        <v>961</v>
      </c>
      <c r="I131" s="11">
        <f t="shared" si="16"/>
        <v>1088</v>
      </c>
      <c r="J131" s="11">
        <f t="shared" si="16"/>
        <v>1154</v>
      </c>
      <c r="K131" s="11">
        <f t="shared" si="16"/>
        <v>1984</v>
      </c>
      <c r="L131" s="11">
        <f t="shared" si="16"/>
        <v>1732</v>
      </c>
      <c r="M131" s="11">
        <f t="shared" si="16"/>
        <v>1357</v>
      </c>
      <c r="N131" s="11">
        <f t="shared" si="16"/>
        <v>3932</v>
      </c>
      <c r="O131" s="11">
        <f t="shared" si="16"/>
        <v>9940</v>
      </c>
      <c r="P131" s="11">
        <f t="shared" si="16"/>
        <v>7286</v>
      </c>
      <c r="Q131" s="11">
        <f t="shared" si="16"/>
        <v>16558</v>
      </c>
      <c r="R131" s="11">
        <f t="shared" si="16"/>
        <v>8402</v>
      </c>
      <c r="S131" s="11">
        <f t="shared" si="16"/>
        <v>6860</v>
      </c>
      <c r="T131" s="11">
        <f t="shared" si="16"/>
        <v>4547</v>
      </c>
      <c r="U131" s="11">
        <f t="shared" si="16"/>
        <v>3752</v>
      </c>
      <c r="V131" s="11">
        <f t="shared" si="16"/>
        <v>7635</v>
      </c>
      <c r="W131" s="11">
        <f t="shared" si="16"/>
        <v>1305</v>
      </c>
      <c r="X131" s="11">
        <f t="shared" si="16"/>
        <v>621</v>
      </c>
      <c r="Y131" s="11">
        <f t="shared" si="16"/>
        <v>0</v>
      </c>
      <c r="Z131" s="11">
        <f t="shared" si="16"/>
        <v>0</v>
      </c>
      <c r="AA131" s="11">
        <f t="shared" si="16"/>
        <v>0</v>
      </c>
      <c r="AB131" s="12">
        <f t="shared" si="10"/>
        <v>89566</v>
      </c>
    </row>
    <row r="132" spans="2:28" x14ac:dyDescent="0.25">
      <c r="B132" s="31"/>
      <c r="C132" s="34"/>
      <c r="D132" s="4" t="s">
        <v>30</v>
      </c>
      <c r="E132" s="11">
        <f t="shared" si="17"/>
        <v>10215</v>
      </c>
      <c r="F132" s="11">
        <f t="shared" si="16"/>
        <v>4516</v>
      </c>
      <c r="G132" s="11">
        <f t="shared" si="16"/>
        <v>1428</v>
      </c>
      <c r="H132" s="11">
        <f t="shared" si="16"/>
        <v>1913</v>
      </c>
      <c r="I132" s="11">
        <f t="shared" si="16"/>
        <v>2229</v>
      </c>
      <c r="J132" s="11">
        <f t="shared" si="16"/>
        <v>1001</v>
      </c>
      <c r="K132" s="11">
        <f t="shared" si="16"/>
        <v>928</v>
      </c>
      <c r="L132" s="11">
        <f t="shared" si="16"/>
        <v>2012</v>
      </c>
      <c r="M132" s="11">
        <f t="shared" si="16"/>
        <v>1971</v>
      </c>
      <c r="N132" s="11">
        <f t="shared" si="16"/>
        <v>5313</v>
      </c>
      <c r="O132" s="11">
        <f t="shared" si="16"/>
        <v>7258</v>
      </c>
      <c r="P132" s="11">
        <f t="shared" si="16"/>
        <v>6138</v>
      </c>
      <c r="Q132" s="11">
        <f t="shared" si="16"/>
        <v>10241</v>
      </c>
      <c r="R132" s="11">
        <f t="shared" si="16"/>
        <v>8498</v>
      </c>
      <c r="S132" s="11">
        <f t="shared" si="16"/>
        <v>3168</v>
      </c>
      <c r="T132" s="11">
        <f t="shared" si="16"/>
        <v>5429</v>
      </c>
      <c r="U132" s="11">
        <f t="shared" si="16"/>
        <v>1967</v>
      </c>
      <c r="V132" s="11">
        <f t="shared" si="16"/>
        <v>1373</v>
      </c>
      <c r="W132" s="11">
        <f t="shared" si="16"/>
        <v>0</v>
      </c>
      <c r="X132" s="11">
        <f t="shared" si="16"/>
        <v>635</v>
      </c>
      <c r="Y132" s="11">
        <f t="shared" si="16"/>
        <v>0</v>
      </c>
      <c r="Z132" s="11">
        <f t="shared" si="16"/>
        <v>0</v>
      </c>
      <c r="AA132" s="11">
        <f t="shared" si="16"/>
        <v>0</v>
      </c>
      <c r="AB132" s="12">
        <f t="shared" si="10"/>
        <v>76233</v>
      </c>
    </row>
    <row r="133" spans="2:28" x14ac:dyDescent="0.25">
      <c r="B133" s="31"/>
      <c r="C133" s="34"/>
      <c r="D133" s="4" t="s">
        <v>31</v>
      </c>
      <c r="E133" s="11">
        <f t="shared" si="17"/>
        <v>3646</v>
      </c>
      <c r="F133" s="11">
        <f t="shared" si="16"/>
        <v>1307</v>
      </c>
      <c r="G133" s="11">
        <f t="shared" si="16"/>
        <v>121</v>
      </c>
      <c r="H133" s="11">
        <f t="shared" si="16"/>
        <v>328</v>
      </c>
      <c r="I133" s="11">
        <f t="shared" si="16"/>
        <v>220</v>
      </c>
      <c r="J133" s="11">
        <f t="shared" si="16"/>
        <v>547</v>
      </c>
      <c r="K133" s="11">
        <f t="shared" si="16"/>
        <v>704</v>
      </c>
      <c r="L133" s="11">
        <f t="shared" si="16"/>
        <v>969</v>
      </c>
      <c r="M133" s="11">
        <f t="shared" si="16"/>
        <v>1582</v>
      </c>
      <c r="N133" s="11">
        <f t="shared" si="16"/>
        <v>2227</v>
      </c>
      <c r="O133" s="11">
        <f t="shared" si="16"/>
        <v>2362</v>
      </c>
      <c r="P133" s="11">
        <f t="shared" si="16"/>
        <v>901</v>
      </c>
      <c r="Q133" s="11">
        <f t="shared" si="16"/>
        <v>3657</v>
      </c>
      <c r="R133" s="11">
        <f t="shared" si="16"/>
        <v>1101</v>
      </c>
      <c r="S133" s="11">
        <f t="shared" si="16"/>
        <v>6336</v>
      </c>
      <c r="T133" s="11">
        <f t="shared" si="16"/>
        <v>2389</v>
      </c>
      <c r="U133" s="11">
        <f t="shared" si="16"/>
        <v>950</v>
      </c>
      <c r="V133" s="11">
        <f t="shared" si="16"/>
        <v>212</v>
      </c>
      <c r="W133" s="11">
        <f t="shared" si="16"/>
        <v>0</v>
      </c>
      <c r="X133" s="11">
        <f t="shared" si="16"/>
        <v>0</v>
      </c>
      <c r="Y133" s="11">
        <f t="shared" si="16"/>
        <v>0</v>
      </c>
      <c r="Z133" s="11">
        <f t="shared" si="16"/>
        <v>0</v>
      </c>
      <c r="AA133" s="11">
        <f t="shared" si="16"/>
        <v>0</v>
      </c>
      <c r="AB133" s="12">
        <f t="shared" si="10"/>
        <v>29559</v>
      </c>
    </row>
    <row r="134" spans="2:28" x14ac:dyDescent="0.25">
      <c r="B134" s="31"/>
      <c r="C134" s="34"/>
      <c r="D134" s="4" t="s">
        <v>32</v>
      </c>
      <c r="E134" s="11">
        <f t="shared" si="17"/>
        <v>1632</v>
      </c>
      <c r="F134" s="11">
        <f t="shared" si="16"/>
        <v>3290</v>
      </c>
      <c r="G134" s="11">
        <f t="shared" si="16"/>
        <v>773</v>
      </c>
      <c r="H134" s="11">
        <f t="shared" si="16"/>
        <v>776</v>
      </c>
      <c r="I134" s="11">
        <f t="shared" si="16"/>
        <v>150</v>
      </c>
      <c r="J134" s="11">
        <f t="shared" si="16"/>
        <v>180</v>
      </c>
      <c r="K134" s="11">
        <f t="shared" si="16"/>
        <v>805</v>
      </c>
      <c r="L134" s="11">
        <f t="shared" si="16"/>
        <v>1369</v>
      </c>
      <c r="M134" s="11">
        <f t="shared" si="16"/>
        <v>774</v>
      </c>
      <c r="N134" s="11">
        <f t="shared" si="16"/>
        <v>3701</v>
      </c>
      <c r="O134" s="11">
        <f t="shared" si="16"/>
        <v>2608</v>
      </c>
      <c r="P134" s="11">
        <f t="shared" si="16"/>
        <v>1103</v>
      </c>
      <c r="Q134" s="11">
        <f t="shared" si="16"/>
        <v>841</v>
      </c>
      <c r="R134" s="11">
        <f t="shared" si="16"/>
        <v>1974</v>
      </c>
      <c r="S134" s="11">
        <f t="shared" si="16"/>
        <v>2887</v>
      </c>
      <c r="T134" s="11">
        <f t="shared" si="16"/>
        <v>0</v>
      </c>
      <c r="U134" s="11">
        <f t="shared" si="16"/>
        <v>0</v>
      </c>
      <c r="V134" s="11">
        <f t="shared" si="16"/>
        <v>1219</v>
      </c>
      <c r="W134" s="11">
        <f t="shared" si="16"/>
        <v>0</v>
      </c>
      <c r="X134" s="11">
        <f t="shared" si="16"/>
        <v>0</v>
      </c>
      <c r="Y134" s="11">
        <f t="shared" si="16"/>
        <v>0</v>
      </c>
      <c r="Z134" s="11">
        <f t="shared" si="16"/>
        <v>0</v>
      </c>
      <c r="AA134" s="11">
        <f t="shared" si="16"/>
        <v>0</v>
      </c>
      <c r="AB134" s="12">
        <f t="shared" si="10"/>
        <v>24082</v>
      </c>
    </row>
    <row r="135" spans="2:28" x14ac:dyDescent="0.25">
      <c r="B135" s="31"/>
      <c r="C135" s="34"/>
      <c r="D135" s="4" t="s">
        <v>33</v>
      </c>
      <c r="E135" s="11">
        <f t="shared" si="17"/>
        <v>2990</v>
      </c>
      <c r="F135" s="11">
        <f t="shared" si="16"/>
        <v>416</v>
      </c>
      <c r="G135" s="11">
        <f t="shared" si="16"/>
        <v>649</v>
      </c>
      <c r="H135" s="11">
        <f t="shared" si="16"/>
        <v>910</v>
      </c>
      <c r="I135" s="11">
        <f t="shared" si="16"/>
        <v>785</v>
      </c>
      <c r="J135" s="11">
        <f t="shared" si="16"/>
        <v>504</v>
      </c>
      <c r="K135" s="11">
        <f t="shared" si="16"/>
        <v>192</v>
      </c>
      <c r="L135" s="11">
        <f t="shared" si="16"/>
        <v>2150</v>
      </c>
      <c r="M135" s="11">
        <f t="shared" si="16"/>
        <v>2343</v>
      </c>
      <c r="N135" s="11">
        <f t="shared" si="16"/>
        <v>2804</v>
      </c>
      <c r="O135" s="11">
        <f t="shared" si="16"/>
        <v>3857</v>
      </c>
      <c r="P135" s="11">
        <f t="shared" si="16"/>
        <v>4791</v>
      </c>
      <c r="Q135" s="11">
        <f t="shared" si="16"/>
        <v>5684</v>
      </c>
      <c r="R135" s="11">
        <f t="shared" si="16"/>
        <v>8646</v>
      </c>
      <c r="S135" s="11">
        <f t="shared" si="16"/>
        <v>10061</v>
      </c>
      <c r="T135" s="11">
        <f t="shared" si="16"/>
        <v>592</v>
      </c>
      <c r="U135" s="11">
        <f t="shared" si="16"/>
        <v>2975</v>
      </c>
      <c r="V135" s="11">
        <f t="shared" si="16"/>
        <v>3543</v>
      </c>
      <c r="W135" s="11">
        <f t="shared" si="16"/>
        <v>0</v>
      </c>
      <c r="X135" s="11">
        <f t="shared" si="16"/>
        <v>0</v>
      </c>
      <c r="Y135" s="11">
        <f t="shared" si="16"/>
        <v>0</v>
      </c>
      <c r="Z135" s="11">
        <f t="shared" si="16"/>
        <v>0</v>
      </c>
      <c r="AA135" s="11">
        <f t="shared" si="16"/>
        <v>0</v>
      </c>
      <c r="AB135" s="12">
        <f t="shared" si="10"/>
        <v>53892</v>
      </c>
    </row>
    <row r="136" spans="2:28" ht="15.75" thickBot="1" x14ac:dyDescent="0.3">
      <c r="B136" s="32"/>
      <c r="C136" s="35"/>
      <c r="D136" s="1" t="s">
        <v>11</v>
      </c>
      <c r="E136" s="13">
        <f>SUM(E127:E135)</f>
        <v>89756</v>
      </c>
      <c r="F136" s="13">
        <f t="shared" ref="F136:AB136" si="18">SUM(F127:F135)</f>
        <v>63379</v>
      </c>
      <c r="G136" s="13">
        <f t="shared" si="18"/>
        <v>10286</v>
      </c>
      <c r="H136" s="13">
        <f t="shared" si="18"/>
        <v>10614</v>
      </c>
      <c r="I136" s="13">
        <f t="shared" si="18"/>
        <v>10017</v>
      </c>
      <c r="J136" s="13">
        <f t="shared" si="18"/>
        <v>8895</v>
      </c>
      <c r="K136" s="13">
        <f t="shared" si="18"/>
        <v>15541</v>
      </c>
      <c r="L136" s="13">
        <f t="shared" si="18"/>
        <v>18806</v>
      </c>
      <c r="M136" s="13">
        <f t="shared" si="18"/>
        <v>18077</v>
      </c>
      <c r="N136" s="13">
        <f t="shared" si="18"/>
        <v>45376</v>
      </c>
      <c r="O136" s="13">
        <f t="shared" si="18"/>
        <v>62901</v>
      </c>
      <c r="P136" s="13">
        <f t="shared" si="18"/>
        <v>50364</v>
      </c>
      <c r="Q136" s="13">
        <f t="shared" si="18"/>
        <v>84301</v>
      </c>
      <c r="R136" s="13">
        <f t="shared" si="18"/>
        <v>57394</v>
      </c>
      <c r="S136" s="13">
        <f t="shared" si="18"/>
        <v>48853</v>
      </c>
      <c r="T136" s="13">
        <f t="shared" si="18"/>
        <v>26282</v>
      </c>
      <c r="U136" s="13">
        <f t="shared" si="18"/>
        <v>18384</v>
      </c>
      <c r="V136" s="13">
        <f t="shared" si="18"/>
        <v>32827</v>
      </c>
      <c r="W136" s="13">
        <f t="shared" si="18"/>
        <v>6772</v>
      </c>
      <c r="X136" s="13">
        <f t="shared" si="18"/>
        <v>4750</v>
      </c>
      <c r="Y136" s="13">
        <f t="shared" si="18"/>
        <v>1002</v>
      </c>
      <c r="Z136" s="13">
        <f t="shared" si="18"/>
        <v>394</v>
      </c>
      <c r="AA136" s="13">
        <f t="shared" si="18"/>
        <v>357</v>
      </c>
      <c r="AB136" s="16">
        <f t="shared" si="18"/>
        <v>685328</v>
      </c>
    </row>
    <row r="138" spans="2:28" x14ac:dyDescent="0.25">
      <c r="B138" s="17" t="s">
        <v>54</v>
      </c>
      <c r="C138"/>
      <c r="D138"/>
    </row>
    <row r="139" spans="2:28" x14ac:dyDescent="0.25">
      <c r="B139" s="17" t="s">
        <v>55</v>
      </c>
      <c r="C139"/>
      <c r="D139"/>
    </row>
    <row r="140" spans="2:28" x14ac:dyDescent="0.25">
      <c r="Z140" s="18"/>
      <c r="AA140" s="18"/>
      <c r="AB140" s="18"/>
    </row>
    <row r="141" spans="2:28" x14ac:dyDescent="0.25">
      <c r="AB141" s="18"/>
    </row>
    <row r="142" spans="2:28" x14ac:dyDescent="0.25">
      <c r="Z142" s="18"/>
      <c r="AA142" s="18"/>
      <c r="AB142" s="18"/>
    </row>
  </sheetData>
  <mergeCells count="20">
    <mergeCell ref="B1:AB1"/>
    <mergeCell ref="B2:AB2"/>
    <mergeCell ref="B3:AB3"/>
    <mergeCell ref="C67:C76"/>
    <mergeCell ref="C77:C86"/>
    <mergeCell ref="B5:C6"/>
    <mergeCell ref="D5:D6"/>
    <mergeCell ref="E5:AB5"/>
    <mergeCell ref="B7:B136"/>
    <mergeCell ref="C7:C16"/>
    <mergeCell ref="C17:C26"/>
    <mergeCell ref="C27:C36"/>
    <mergeCell ref="C37:C46"/>
    <mergeCell ref="C47:C56"/>
    <mergeCell ref="C57:C66"/>
    <mergeCell ref="C127:C136"/>
    <mergeCell ref="C87:C96"/>
    <mergeCell ref="C97:C106"/>
    <mergeCell ref="C107:C116"/>
    <mergeCell ref="C117:C126"/>
  </mergeCells>
  <pageMargins left="0.11811023622047245" right="0.11811023622047245" top="0.15748031496062992" bottom="0.15748031496062992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2016</vt:lpstr>
      <vt:lpstr>2017</vt:lpstr>
      <vt:lpstr>2018</vt:lpstr>
      <vt:lpstr>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E. Romero Campos. Analista de Estadistica.</dc:creator>
  <cp:lastModifiedBy>edgar.soto</cp:lastModifiedBy>
  <cp:lastPrinted>2020-02-05T15:45:18Z</cp:lastPrinted>
  <dcterms:created xsi:type="dcterms:W3CDTF">2019-11-27T19:24:53Z</dcterms:created>
  <dcterms:modified xsi:type="dcterms:W3CDTF">2020-03-10T14:50:28Z</dcterms:modified>
</cp:coreProperties>
</file>