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jorie.arevalo\Desktop\Respuestas\"/>
    </mc:Choice>
  </mc:AlternateContent>
  <bookViews>
    <workbookView xWindow="-120" yWindow="-120" windowWidth="20730" windowHeight="11760" activeTab="3"/>
  </bookViews>
  <sheets>
    <sheet name="Trabajadores" sheetId="1" r:id="rId1"/>
    <sheet name="Patronos" sheetId="2" r:id="rId2"/>
    <sheet name="Sal_cot" sheetId="3" r:id="rId3"/>
    <sheet name="Sal_nomi"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 i="3" l="1"/>
  <c r="A5" i="4" s="1"/>
  <c r="A4" i="2"/>
  <c r="A4" i="3" s="1"/>
  <c r="A4" i="4" s="1"/>
  <c r="D41" i="1"/>
</calcChain>
</file>

<file path=xl/sharedStrings.xml><?xml version="1.0" encoding="utf-8"?>
<sst xmlns="http://schemas.openxmlformats.org/spreadsheetml/2006/main" count="316" uniqueCount="70">
  <si>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</si>
  <si>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</si>
  <si>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</si>
  <si>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</si>
  <si>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28 de junio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</si>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</sst>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164" fontId="1" fillId="0" borderId="0" applyFont="0" applyFill="0" applyBorder="0" applyAlignment="0" applyProtection="0"/>
  </cellStyleXfs>
  <cellXfs count="127">
    <xf numFmtId="0" fontId="0" fillId="0" borderId="0" xfId="0"/>
    <xf numFmtId="0" fontId="3" fillId="0" borderId="0" xfId="0" applyFont="1"/>
    <xf numFmtId="0" fontId="2" fillId="0" borderId="0" xfId="0" applyFont="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5"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5"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5"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5"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5"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5" fontId="4" fillId="4" borderId="23" xfId="0" applyNumberFormat="1" applyFont="1" applyFill="1" applyBorder="1" applyAlignment="1">
      <alignment vertical="center"/>
    </xf>
    <xf numFmtId="165"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5" fontId="3" fillId="0" borderId="0" xfId="0" applyNumberFormat="1" applyFont="1"/>
    <xf numFmtId="0" fontId="6" fillId="0" borderId="0" xfId="0" applyFont="1"/>
    <xf numFmtId="3" fontId="3" fillId="0" borderId="0" xfId="0" applyNumberFormat="1" applyFont="1"/>
    <xf numFmtId="0" fontId="3" fillId="0" borderId="7" xfId="0" applyFont="1" applyBorder="1"/>
    <xf numFmtId="165" fontId="3" fillId="0" borderId="8" xfId="1" applyNumberFormat="1" applyFont="1" applyBorder="1"/>
    <xf numFmtId="3" fontId="4" fillId="0" borderId="8" xfId="1" applyNumberFormat="1" applyFont="1" applyBorder="1"/>
    <xf numFmtId="3" fontId="4" fillId="0" borderId="9" xfId="1" applyNumberFormat="1" applyFont="1" applyBorder="1"/>
    <xf numFmtId="165"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5"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5"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5" fontId="4" fillId="4" borderId="23" xfId="0" applyNumberFormat="1" applyFont="1" applyFill="1" applyBorder="1"/>
    <xf numFmtId="165"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8" fillId="0" borderId="0" xfId="0" applyFont="1"/>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xf numFmtId="0" fontId="2" fillId="0" borderId="0" xfId="0" applyFont="1" applyAlignment="1">
      <alignment horizontal="center"/>
    </xf>
    <xf numFmtId="0" fontId="4" fillId="0" borderId="0" xfId="0" applyFont="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7" fillId="0" borderId="0" xfId="0" applyFont="1" applyAlignment="1">
      <alignment horizontal="center"/>
    </xf>
    <xf numFmtId="0" fontId="6"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0"/>
  <sheetViews>
    <sheetView zoomScale="85" zoomScaleNormal="85" workbookViewId="0">
      <selection activeCell="A40" sqref="A40"/>
    </sheetView>
  </sheetViews>
  <sheetFormatPr baseColWidth="10" defaultColWidth="11" defaultRowHeight="12.75" x14ac:dyDescent="0.2"/>
  <cols>
    <col min="1" max="1" width="51.140625" style="1" customWidth="1"/>
    <col min="2" max="27" width="11.42578125" style="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row>
    <row r="2" spans="1:27" x14ac:dyDescent="0.2">
      <c r="A2" s="120" t="s">
        <v>1</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7" x14ac:dyDescent="0.2">
      <c r="A3" s="120" t="s">
        <v>2</v>
      </c>
      <c r="B3" s="120"/>
      <c r="C3" s="120"/>
      <c r="D3" s="120"/>
      <c r="E3" s="120"/>
      <c r="F3" s="120"/>
      <c r="G3" s="120"/>
      <c r="H3" s="120"/>
      <c r="I3" s="120"/>
      <c r="J3" s="120"/>
      <c r="K3" s="120"/>
      <c r="L3" s="120"/>
      <c r="M3" s="120"/>
      <c r="N3" s="120"/>
      <c r="O3" s="120"/>
      <c r="P3" s="120"/>
      <c r="Q3" s="120"/>
      <c r="R3" s="120"/>
      <c r="S3" s="120"/>
      <c r="T3" s="120"/>
      <c r="U3" s="120"/>
      <c r="V3" s="120"/>
      <c r="W3" s="120"/>
      <c r="X3" s="120"/>
      <c r="Y3" s="120"/>
    </row>
    <row r="4" spans="1:27" x14ac:dyDescent="0.2">
      <c r="A4" s="121" t="s">
        <v>3</v>
      </c>
      <c r="B4" s="121"/>
      <c r="C4" s="121"/>
      <c r="H4" s="2"/>
      <c r="I4" s="2"/>
    </row>
    <row r="5" spans="1:27" ht="13.5" thickBot="1" x14ac:dyDescent="0.25">
      <c r="A5" s="2" t="s">
        <v>4</v>
      </c>
    </row>
    <row r="6" spans="1:27" ht="13.5" thickBot="1" x14ac:dyDescent="0.25">
      <c r="A6" s="3" t="s">
        <v>5</v>
      </c>
      <c r="B6" s="122" t="s">
        <v>6</v>
      </c>
      <c r="C6" s="123"/>
      <c r="D6" s="124" t="s">
        <v>7</v>
      </c>
      <c r="E6" s="123"/>
      <c r="F6" s="124" t="s">
        <v>8</v>
      </c>
      <c r="G6" s="123"/>
      <c r="H6" s="124" t="s">
        <v>9</v>
      </c>
      <c r="I6" s="123"/>
      <c r="J6" s="124" t="s">
        <v>10</v>
      </c>
      <c r="K6" s="123"/>
      <c r="L6" s="124" t="s">
        <v>11</v>
      </c>
      <c r="M6" s="123"/>
      <c r="N6" s="124" t="s">
        <v>12</v>
      </c>
      <c r="O6" s="123"/>
      <c r="P6" s="124" t="s">
        <v>13</v>
      </c>
      <c r="Q6" s="123"/>
      <c r="R6" s="124" t="s">
        <v>14</v>
      </c>
      <c r="S6" s="123"/>
      <c r="T6" s="124" t="s">
        <v>15</v>
      </c>
      <c r="U6" s="123"/>
      <c r="V6" s="124" t="s">
        <v>16</v>
      </c>
      <c r="W6" s="123"/>
      <c r="X6" s="124" t="s">
        <v>17</v>
      </c>
      <c r="Y6" s="123"/>
      <c r="Z6" s="124" t="s">
        <v>18</v>
      </c>
      <c r="AA6" s="123"/>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row>
    <row r="9" spans="1:27" s="12" customFormat="1" ht="20.100000000000001" customHeight="1" x14ac:dyDescent="0.25">
      <c r="A9" s="8" t="s">
        <v>21</v>
      </c>
      <c r="B9" s="9">
        <v>14015</v>
      </c>
      <c r="C9" s="9">
        <v>13872</v>
      </c>
      <c r="D9" s="9">
        <v>13941</v>
      </c>
      <c r="E9" s="9">
        <v>13809</v>
      </c>
      <c r="F9" s="9">
        <v>13847</v>
      </c>
      <c r="G9" s="9">
        <v>13784</v>
      </c>
      <c r="H9" s="9">
        <v>13582</v>
      </c>
      <c r="I9" s="9">
        <v>13342</v>
      </c>
      <c r="J9" s="9">
        <v>0</v>
      </c>
      <c r="K9" s="9">
        <v>0</v>
      </c>
      <c r="L9" s="9">
        <v>0</v>
      </c>
      <c r="M9" s="9">
        <v>0</v>
      </c>
      <c r="N9" s="9">
        <v>0</v>
      </c>
      <c r="O9" s="9">
        <v>0</v>
      </c>
      <c r="P9" s="9">
        <v>0</v>
      </c>
      <c r="Q9" s="9">
        <v>0</v>
      </c>
      <c r="R9" s="9">
        <v>0</v>
      </c>
      <c r="S9" s="9">
        <v>0</v>
      </c>
      <c r="T9" s="9">
        <v>0</v>
      </c>
      <c r="U9" s="9">
        <v>0</v>
      </c>
      <c r="V9" s="9">
        <v>0</v>
      </c>
      <c r="W9" s="9">
        <v>0</v>
      </c>
      <c r="X9" s="9">
        <v>0</v>
      </c>
      <c r="Y9" s="9">
        <v>0</v>
      </c>
      <c r="Z9" s="10">
        <v>13846.25</v>
      </c>
      <c r="AA9" s="11">
        <v>13701.75</v>
      </c>
    </row>
    <row r="10" spans="1:27" s="12" customFormat="1" ht="31.5" customHeight="1" x14ac:dyDescent="0.25">
      <c r="A10" s="13" t="s">
        <v>22</v>
      </c>
      <c r="B10" s="14">
        <v>194059</v>
      </c>
      <c r="C10" s="14">
        <v>193118</v>
      </c>
      <c r="D10" s="14">
        <v>193419</v>
      </c>
      <c r="E10" s="14">
        <v>192459</v>
      </c>
      <c r="F10" s="14">
        <v>192171</v>
      </c>
      <c r="G10" s="14">
        <v>190909</v>
      </c>
      <c r="H10" s="14">
        <v>191019</v>
      </c>
      <c r="I10" s="14">
        <v>189039</v>
      </c>
      <c r="J10" s="14">
        <v>0</v>
      </c>
      <c r="K10" s="14">
        <v>0</v>
      </c>
      <c r="L10" s="14">
        <v>0</v>
      </c>
      <c r="M10" s="14">
        <v>0</v>
      </c>
      <c r="N10" s="14">
        <v>0</v>
      </c>
      <c r="O10" s="14">
        <v>0</v>
      </c>
      <c r="P10" s="14">
        <v>0</v>
      </c>
      <c r="Q10" s="14">
        <v>0</v>
      </c>
      <c r="R10" s="14">
        <v>0</v>
      </c>
      <c r="S10" s="14">
        <v>0</v>
      </c>
      <c r="T10" s="14">
        <v>0</v>
      </c>
      <c r="U10" s="14">
        <v>0</v>
      </c>
      <c r="V10" s="14">
        <v>0</v>
      </c>
      <c r="W10" s="14">
        <v>0</v>
      </c>
      <c r="X10" s="14">
        <v>0</v>
      </c>
      <c r="Y10" s="14">
        <v>0</v>
      </c>
      <c r="Z10" s="15">
        <v>192667</v>
      </c>
      <c r="AA10" s="16">
        <v>191381.25</v>
      </c>
    </row>
    <row r="11" spans="1:27" s="12" customFormat="1" ht="20.100000000000001" customHeight="1" x14ac:dyDescent="0.25">
      <c r="A11" s="17" t="s">
        <v>23</v>
      </c>
      <c r="B11" s="14">
        <v>23889</v>
      </c>
      <c r="C11" s="14">
        <v>23131</v>
      </c>
      <c r="D11" s="14">
        <v>24526</v>
      </c>
      <c r="E11" s="14">
        <v>23822</v>
      </c>
      <c r="F11" s="14">
        <v>24888</v>
      </c>
      <c r="G11" s="14">
        <v>23524</v>
      </c>
      <c r="H11" s="14">
        <v>25085</v>
      </c>
      <c r="I11" s="14">
        <v>23292</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5">
        <v>24597</v>
      </c>
      <c r="AA11" s="16">
        <v>23442.25</v>
      </c>
    </row>
    <row r="12" spans="1:27" s="12" customFormat="1" ht="40.5" customHeight="1" x14ac:dyDescent="0.25">
      <c r="A12" s="13" t="s">
        <v>24</v>
      </c>
      <c r="B12" s="14">
        <v>201696</v>
      </c>
      <c r="C12" s="14">
        <v>198846</v>
      </c>
      <c r="D12" s="14">
        <v>200326</v>
      </c>
      <c r="E12" s="14">
        <v>196969</v>
      </c>
      <c r="F12" s="14">
        <v>200257</v>
      </c>
      <c r="G12" s="14">
        <v>196968</v>
      </c>
      <c r="H12" s="14">
        <v>199946</v>
      </c>
      <c r="I12" s="14">
        <v>193913</v>
      </c>
      <c r="J12" s="14">
        <v>0</v>
      </c>
      <c r="K12" s="14">
        <v>0</v>
      </c>
      <c r="L12" s="14">
        <v>0</v>
      </c>
      <c r="M12" s="14">
        <v>0</v>
      </c>
      <c r="N12" s="14">
        <v>0</v>
      </c>
      <c r="O12" s="14">
        <v>0</v>
      </c>
      <c r="P12" s="14">
        <v>0</v>
      </c>
      <c r="Q12" s="14">
        <v>0</v>
      </c>
      <c r="R12" s="14">
        <v>0</v>
      </c>
      <c r="S12" s="14">
        <v>0</v>
      </c>
      <c r="T12" s="14">
        <v>0</v>
      </c>
      <c r="U12" s="14">
        <v>0</v>
      </c>
      <c r="V12" s="14">
        <v>0</v>
      </c>
      <c r="W12" s="14">
        <v>0</v>
      </c>
      <c r="X12" s="14">
        <v>0</v>
      </c>
      <c r="Y12" s="14">
        <v>0</v>
      </c>
      <c r="Z12" s="15">
        <v>200556.25</v>
      </c>
      <c r="AA12" s="16">
        <v>196674</v>
      </c>
    </row>
    <row r="13" spans="1:27" s="12" customFormat="1" ht="20.100000000000001" customHeight="1" x14ac:dyDescent="0.25">
      <c r="A13" s="17" t="s">
        <v>25</v>
      </c>
      <c r="B13" s="14">
        <v>18329</v>
      </c>
      <c r="C13" s="14">
        <v>18004</v>
      </c>
      <c r="D13" s="14">
        <v>18009</v>
      </c>
      <c r="E13" s="14">
        <v>17828</v>
      </c>
      <c r="F13" s="14">
        <v>17940</v>
      </c>
      <c r="G13" s="14">
        <v>17613</v>
      </c>
      <c r="H13" s="14">
        <v>17781</v>
      </c>
      <c r="I13" s="14">
        <v>17431</v>
      </c>
      <c r="J13" s="14">
        <v>0</v>
      </c>
      <c r="K13" s="14">
        <v>0</v>
      </c>
      <c r="L13" s="14">
        <v>0</v>
      </c>
      <c r="M13" s="14">
        <v>0</v>
      </c>
      <c r="N13" s="14">
        <v>0</v>
      </c>
      <c r="O13" s="14">
        <v>0</v>
      </c>
      <c r="P13" s="14">
        <v>0</v>
      </c>
      <c r="Q13" s="14">
        <v>0</v>
      </c>
      <c r="R13" s="14">
        <v>0</v>
      </c>
      <c r="S13" s="14">
        <v>0</v>
      </c>
      <c r="T13" s="14">
        <v>0</v>
      </c>
      <c r="U13" s="14">
        <v>0</v>
      </c>
      <c r="V13" s="14">
        <v>0</v>
      </c>
      <c r="W13" s="14">
        <v>0</v>
      </c>
      <c r="X13" s="14">
        <v>0</v>
      </c>
      <c r="Y13" s="14">
        <v>0</v>
      </c>
      <c r="Z13" s="15">
        <v>18014.75</v>
      </c>
      <c r="AA13" s="16">
        <v>17719</v>
      </c>
    </row>
    <row r="14" spans="1:27" s="12" customFormat="1" ht="20.100000000000001" customHeight="1" x14ac:dyDescent="0.25">
      <c r="A14" s="17" t="s">
        <v>26</v>
      </c>
      <c r="B14" s="14">
        <v>31343</v>
      </c>
      <c r="C14" s="14">
        <v>31290</v>
      </c>
      <c r="D14" s="14">
        <v>31707</v>
      </c>
      <c r="E14" s="14">
        <v>31676</v>
      </c>
      <c r="F14" s="14">
        <v>31963</v>
      </c>
      <c r="G14" s="14">
        <v>31924</v>
      </c>
      <c r="H14" s="14">
        <v>31926</v>
      </c>
      <c r="I14" s="14">
        <v>31857</v>
      </c>
      <c r="J14" s="14">
        <v>0</v>
      </c>
      <c r="K14" s="14">
        <v>0</v>
      </c>
      <c r="L14" s="14">
        <v>0</v>
      </c>
      <c r="M14" s="14">
        <v>0</v>
      </c>
      <c r="N14" s="14">
        <v>0</v>
      </c>
      <c r="O14" s="14">
        <v>0</v>
      </c>
      <c r="P14" s="14">
        <v>0</v>
      </c>
      <c r="Q14" s="14">
        <v>0</v>
      </c>
      <c r="R14" s="14">
        <v>0</v>
      </c>
      <c r="S14" s="14">
        <v>0</v>
      </c>
      <c r="T14" s="14">
        <v>0</v>
      </c>
      <c r="U14" s="14">
        <v>0</v>
      </c>
      <c r="V14" s="14">
        <v>0</v>
      </c>
      <c r="W14" s="14">
        <v>0</v>
      </c>
      <c r="X14" s="14">
        <v>0</v>
      </c>
      <c r="Y14" s="14">
        <v>0</v>
      </c>
      <c r="Z14" s="15">
        <v>31734.75</v>
      </c>
      <c r="AA14" s="16">
        <v>31686.75</v>
      </c>
    </row>
    <row r="15" spans="1:27" s="12" customFormat="1" ht="20.100000000000001" customHeight="1" x14ac:dyDescent="0.25">
      <c r="A15" s="17" t="s">
        <v>27</v>
      </c>
      <c r="B15" s="14">
        <v>6804</v>
      </c>
      <c r="C15" s="14">
        <v>6749</v>
      </c>
      <c r="D15" s="14">
        <v>6976</v>
      </c>
      <c r="E15" s="14">
        <v>6921</v>
      </c>
      <c r="F15" s="14">
        <v>7041</v>
      </c>
      <c r="G15" s="14">
        <v>6977</v>
      </c>
      <c r="H15" s="14">
        <v>7038</v>
      </c>
      <c r="I15" s="14">
        <v>6988</v>
      </c>
      <c r="J15" s="14">
        <v>0</v>
      </c>
      <c r="K15" s="14">
        <v>0</v>
      </c>
      <c r="L15" s="14">
        <v>0</v>
      </c>
      <c r="M15" s="14">
        <v>0</v>
      </c>
      <c r="N15" s="14">
        <v>0</v>
      </c>
      <c r="O15" s="14">
        <v>0</v>
      </c>
      <c r="P15" s="14">
        <v>0</v>
      </c>
      <c r="Q15" s="14">
        <v>0</v>
      </c>
      <c r="R15" s="14">
        <v>0</v>
      </c>
      <c r="S15" s="14">
        <v>0</v>
      </c>
      <c r="T15" s="14">
        <v>0</v>
      </c>
      <c r="U15" s="14">
        <v>0</v>
      </c>
      <c r="V15" s="14">
        <v>0</v>
      </c>
      <c r="W15" s="14">
        <v>0</v>
      </c>
      <c r="X15" s="14">
        <v>0</v>
      </c>
      <c r="Y15" s="14">
        <v>0</v>
      </c>
      <c r="Z15" s="15">
        <v>6964.75</v>
      </c>
      <c r="AA15" s="16">
        <v>6908.75</v>
      </c>
    </row>
    <row r="16" spans="1:27" s="12" customFormat="1" ht="29.25" customHeight="1" x14ac:dyDescent="0.25">
      <c r="A16" s="13" t="s">
        <v>28</v>
      </c>
      <c r="B16" s="14">
        <v>124722</v>
      </c>
      <c r="C16" s="14">
        <v>123127</v>
      </c>
      <c r="D16" s="14">
        <v>124840</v>
      </c>
      <c r="E16" s="14">
        <v>122528</v>
      </c>
      <c r="F16" s="14">
        <v>125929</v>
      </c>
      <c r="G16" s="14">
        <v>123363</v>
      </c>
      <c r="H16" s="14">
        <v>125314</v>
      </c>
      <c r="I16" s="14">
        <v>122459</v>
      </c>
      <c r="J16" s="14">
        <v>0</v>
      </c>
      <c r="K16" s="14">
        <v>0</v>
      </c>
      <c r="L16" s="14">
        <v>0</v>
      </c>
      <c r="M16" s="14">
        <v>0</v>
      </c>
      <c r="N16" s="14">
        <v>0</v>
      </c>
      <c r="O16" s="14">
        <v>0</v>
      </c>
      <c r="P16" s="14">
        <v>0</v>
      </c>
      <c r="Q16" s="14">
        <v>0</v>
      </c>
      <c r="R16" s="14">
        <v>0</v>
      </c>
      <c r="S16" s="14">
        <v>0</v>
      </c>
      <c r="T16" s="14">
        <v>0</v>
      </c>
      <c r="U16" s="14">
        <v>0</v>
      </c>
      <c r="V16" s="14">
        <v>0</v>
      </c>
      <c r="W16" s="14">
        <v>0</v>
      </c>
      <c r="X16" s="14">
        <v>0</v>
      </c>
      <c r="Y16" s="14">
        <v>0</v>
      </c>
      <c r="Z16" s="15">
        <v>125201.25</v>
      </c>
      <c r="AA16" s="16">
        <v>122869.25</v>
      </c>
    </row>
    <row r="17" spans="1:27" s="12" customFormat="1" ht="20.100000000000001" customHeight="1" x14ac:dyDescent="0.25">
      <c r="A17" s="17" t="s">
        <v>29</v>
      </c>
      <c r="B17" s="14">
        <v>69349</v>
      </c>
      <c r="C17" s="14">
        <v>68547</v>
      </c>
      <c r="D17" s="14">
        <v>70904</v>
      </c>
      <c r="E17" s="14">
        <v>69927</v>
      </c>
      <c r="F17" s="14">
        <v>71316</v>
      </c>
      <c r="G17" s="14">
        <v>70408</v>
      </c>
      <c r="H17" s="14">
        <v>71551</v>
      </c>
      <c r="I17" s="14">
        <v>69893</v>
      </c>
      <c r="J17" s="14">
        <v>0</v>
      </c>
      <c r="K17" s="14">
        <v>0</v>
      </c>
      <c r="L17" s="14">
        <v>0</v>
      </c>
      <c r="M17" s="14">
        <v>0</v>
      </c>
      <c r="N17" s="14">
        <v>0</v>
      </c>
      <c r="O17" s="14">
        <v>0</v>
      </c>
      <c r="P17" s="14">
        <v>0</v>
      </c>
      <c r="Q17" s="14">
        <v>0</v>
      </c>
      <c r="R17" s="14">
        <v>0</v>
      </c>
      <c r="S17" s="14">
        <v>0</v>
      </c>
      <c r="T17" s="14">
        <v>0</v>
      </c>
      <c r="U17" s="14">
        <v>0</v>
      </c>
      <c r="V17" s="14">
        <v>0</v>
      </c>
      <c r="W17" s="14">
        <v>0</v>
      </c>
      <c r="X17" s="14">
        <v>0</v>
      </c>
      <c r="Y17" s="14">
        <v>0</v>
      </c>
      <c r="Z17" s="15">
        <v>70780</v>
      </c>
      <c r="AA17" s="16">
        <v>69693.75</v>
      </c>
    </row>
    <row r="18" spans="1:27" s="12" customFormat="1" ht="20.100000000000001" customHeight="1" x14ac:dyDescent="0.25">
      <c r="A18" s="17" t="s">
        <v>30</v>
      </c>
      <c r="B18" s="18">
        <v>1829</v>
      </c>
      <c r="C18" s="18">
        <v>1817</v>
      </c>
      <c r="D18" s="18">
        <v>1842</v>
      </c>
      <c r="E18" s="18">
        <v>1831</v>
      </c>
      <c r="F18" s="18">
        <v>1832</v>
      </c>
      <c r="G18" s="18">
        <v>1816</v>
      </c>
      <c r="H18" s="18">
        <v>1838</v>
      </c>
      <c r="I18" s="18">
        <v>1824</v>
      </c>
      <c r="J18" s="18">
        <v>0</v>
      </c>
      <c r="K18" s="18">
        <v>0</v>
      </c>
      <c r="L18" s="18">
        <v>0</v>
      </c>
      <c r="M18" s="18">
        <v>0</v>
      </c>
      <c r="N18" s="18">
        <v>0</v>
      </c>
      <c r="O18" s="18">
        <v>0</v>
      </c>
      <c r="P18" s="18">
        <v>0</v>
      </c>
      <c r="Q18" s="18">
        <v>0</v>
      </c>
      <c r="R18" s="18">
        <v>0</v>
      </c>
      <c r="S18" s="18">
        <v>0</v>
      </c>
      <c r="T18" s="18">
        <v>0</v>
      </c>
      <c r="U18" s="18">
        <v>0</v>
      </c>
      <c r="V18" s="18">
        <v>0</v>
      </c>
      <c r="W18" s="18">
        <v>0</v>
      </c>
      <c r="X18" s="18">
        <v>0</v>
      </c>
      <c r="Y18" s="18">
        <v>0</v>
      </c>
      <c r="Z18" s="19">
        <v>1835.25</v>
      </c>
      <c r="AA18" s="20">
        <v>1822</v>
      </c>
    </row>
    <row r="19" spans="1:27" s="12" customFormat="1" ht="20.100000000000001" customHeight="1" x14ac:dyDescent="0.25">
      <c r="A19" s="17" t="s">
        <v>31</v>
      </c>
      <c r="B19" s="14">
        <v>53</v>
      </c>
      <c r="C19" s="14">
        <v>51</v>
      </c>
      <c r="D19" s="14">
        <v>57</v>
      </c>
      <c r="E19" s="14">
        <v>56</v>
      </c>
      <c r="F19" s="14">
        <v>58</v>
      </c>
      <c r="G19" s="14">
        <v>57</v>
      </c>
      <c r="H19" s="14">
        <v>55</v>
      </c>
      <c r="I19" s="14">
        <v>52</v>
      </c>
      <c r="J19" s="14">
        <v>0</v>
      </c>
      <c r="K19" s="14">
        <v>0</v>
      </c>
      <c r="L19" s="14">
        <v>0</v>
      </c>
      <c r="M19" s="14">
        <v>0</v>
      </c>
      <c r="N19" s="14">
        <v>0</v>
      </c>
      <c r="O19" s="14">
        <v>0</v>
      </c>
      <c r="P19" s="14">
        <v>0</v>
      </c>
      <c r="Q19" s="14">
        <v>0</v>
      </c>
      <c r="R19" s="14">
        <v>0</v>
      </c>
      <c r="S19" s="14">
        <v>0</v>
      </c>
      <c r="T19" s="14">
        <v>0</v>
      </c>
      <c r="U19" s="14">
        <v>0</v>
      </c>
      <c r="V19" s="14">
        <v>0</v>
      </c>
      <c r="W19" s="14">
        <v>0</v>
      </c>
      <c r="X19" s="14">
        <v>0</v>
      </c>
      <c r="Y19" s="14">
        <v>0</v>
      </c>
      <c r="Z19" s="15">
        <v>55.75</v>
      </c>
      <c r="AA19" s="16">
        <v>54</v>
      </c>
    </row>
    <row r="20" spans="1:27" s="12" customFormat="1" ht="20.100000000000001" customHeight="1" thickBot="1" x14ac:dyDescent="0.3">
      <c r="A20" s="17" t="s">
        <v>32</v>
      </c>
      <c r="B20" s="14">
        <v>1430</v>
      </c>
      <c r="C20" s="14">
        <v>1415</v>
      </c>
      <c r="D20" s="14">
        <v>1574</v>
      </c>
      <c r="E20" s="14">
        <v>1547</v>
      </c>
      <c r="F20" s="14">
        <v>1711</v>
      </c>
      <c r="G20" s="14">
        <v>1685</v>
      </c>
      <c r="H20" s="14">
        <v>1796</v>
      </c>
      <c r="I20" s="14">
        <v>1754</v>
      </c>
      <c r="J20" s="14">
        <v>0</v>
      </c>
      <c r="K20" s="14">
        <v>0</v>
      </c>
      <c r="L20" s="14">
        <v>0</v>
      </c>
      <c r="M20" s="14">
        <v>0</v>
      </c>
      <c r="N20" s="14">
        <v>0</v>
      </c>
      <c r="O20" s="14">
        <v>0</v>
      </c>
      <c r="P20" s="14">
        <v>0</v>
      </c>
      <c r="Q20" s="14">
        <v>0</v>
      </c>
      <c r="R20" s="14">
        <v>0</v>
      </c>
      <c r="S20" s="14">
        <v>0</v>
      </c>
      <c r="T20" s="14">
        <v>0</v>
      </c>
      <c r="U20" s="14">
        <v>0</v>
      </c>
      <c r="V20" s="14">
        <v>0</v>
      </c>
      <c r="W20" s="14">
        <v>0</v>
      </c>
      <c r="X20" s="14">
        <v>0</v>
      </c>
      <c r="Y20" s="14">
        <v>0</v>
      </c>
      <c r="Z20" s="15">
        <v>1627.75</v>
      </c>
      <c r="AA20" s="16">
        <v>1600.25</v>
      </c>
    </row>
    <row r="21" spans="1:27" s="12" customFormat="1" ht="20.100000000000001" customHeight="1" thickBot="1" x14ac:dyDescent="0.3">
      <c r="A21" s="21" t="s">
        <v>33</v>
      </c>
      <c r="B21" s="22">
        <v>687518</v>
      </c>
      <c r="C21" s="22">
        <v>679967</v>
      </c>
      <c r="D21" s="22">
        <v>688121</v>
      </c>
      <c r="E21" s="22">
        <v>679373</v>
      </c>
      <c r="F21" s="22">
        <v>688953</v>
      </c>
      <c r="G21" s="22">
        <v>679028</v>
      </c>
      <c r="H21" s="22">
        <v>686931</v>
      </c>
      <c r="I21" s="22">
        <v>671844</v>
      </c>
      <c r="J21" s="22">
        <v>0</v>
      </c>
      <c r="K21" s="22">
        <v>0</v>
      </c>
      <c r="L21" s="22">
        <v>0</v>
      </c>
      <c r="M21" s="22">
        <v>0</v>
      </c>
      <c r="N21" s="22">
        <v>0</v>
      </c>
      <c r="O21" s="22">
        <v>0</v>
      </c>
      <c r="P21" s="22">
        <v>0</v>
      </c>
      <c r="Q21" s="22">
        <v>0</v>
      </c>
      <c r="R21" s="22">
        <v>0</v>
      </c>
      <c r="S21" s="22">
        <v>0</v>
      </c>
      <c r="T21" s="22">
        <v>0</v>
      </c>
      <c r="U21" s="22">
        <v>0</v>
      </c>
      <c r="V21" s="22">
        <v>0</v>
      </c>
      <c r="W21" s="22">
        <v>0</v>
      </c>
      <c r="X21" s="22">
        <v>0</v>
      </c>
      <c r="Y21" s="22">
        <v>0</v>
      </c>
      <c r="Z21" s="23">
        <v>687880.75</v>
      </c>
      <c r="AA21" s="24">
        <v>677553</v>
      </c>
    </row>
    <row r="22" spans="1:27" s="12" customFormat="1" ht="20.100000000000001" customHeight="1" x14ac:dyDescent="0.25">
      <c r="A22" s="17" t="s">
        <v>34</v>
      </c>
      <c r="B22" s="14">
        <v>91245</v>
      </c>
      <c r="C22" s="14">
        <v>91216</v>
      </c>
      <c r="D22" s="14">
        <v>91432</v>
      </c>
      <c r="E22" s="14">
        <v>91392</v>
      </c>
      <c r="F22" s="14">
        <v>91262</v>
      </c>
      <c r="G22" s="14">
        <v>91165</v>
      </c>
      <c r="H22" s="14">
        <v>90600</v>
      </c>
      <c r="I22" s="14">
        <v>90528</v>
      </c>
      <c r="J22" s="14">
        <v>0</v>
      </c>
      <c r="K22" s="14">
        <v>0</v>
      </c>
      <c r="L22" s="14">
        <v>0</v>
      </c>
      <c r="M22" s="14">
        <v>0</v>
      </c>
      <c r="N22" s="14">
        <v>0</v>
      </c>
      <c r="O22" s="14">
        <v>0</v>
      </c>
      <c r="P22" s="14">
        <v>0</v>
      </c>
      <c r="Q22" s="14">
        <v>0</v>
      </c>
      <c r="R22" s="14">
        <v>0</v>
      </c>
      <c r="S22" s="14">
        <v>0</v>
      </c>
      <c r="T22" s="14">
        <v>0</v>
      </c>
      <c r="U22" s="14">
        <v>0</v>
      </c>
      <c r="V22" s="14">
        <v>0</v>
      </c>
      <c r="W22" s="14">
        <v>0</v>
      </c>
      <c r="X22" s="14">
        <v>0</v>
      </c>
      <c r="Y22" s="14">
        <v>0</v>
      </c>
      <c r="Z22" s="15">
        <v>91134.75</v>
      </c>
      <c r="AA22" s="16">
        <v>91075.25</v>
      </c>
    </row>
    <row r="23" spans="1:27" s="12" customFormat="1" ht="20.100000000000001" customHeight="1" x14ac:dyDescent="0.25">
      <c r="A23" s="17" t="s">
        <v>35</v>
      </c>
      <c r="B23" s="14">
        <v>17397</v>
      </c>
      <c r="C23" s="14">
        <v>17397</v>
      </c>
      <c r="D23" s="14">
        <v>17532</v>
      </c>
      <c r="E23" s="14">
        <v>17530</v>
      </c>
      <c r="F23" s="14">
        <v>17741</v>
      </c>
      <c r="G23" s="14">
        <v>17739</v>
      </c>
      <c r="H23" s="14">
        <v>17677</v>
      </c>
      <c r="I23" s="14">
        <v>17675</v>
      </c>
      <c r="J23" s="14">
        <v>0</v>
      </c>
      <c r="K23" s="14">
        <v>0</v>
      </c>
      <c r="L23" s="14">
        <v>0</v>
      </c>
      <c r="M23" s="14">
        <v>0</v>
      </c>
      <c r="N23" s="14">
        <v>0</v>
      </c>
      <c r="O23" s="14">
        <v>0</v>
      </c>
      <c r="P23" s="14">
        <v>0</v>
      </c>
      <c r="Q23" s="14">
        <v>0</v>
      </c>
      <c r="R23" s="14">
        <v>0</v>
      </c>
      <c r="S23" s="14">
        <v>0</v>
      </c>
      <c r="T23" s="14">
        <v>0</v>
      </c>
      <c r="U23" s="14">
        <v>0</v>
      </c>
      <c r="V23" s="14">
        <v>0</v>
      </c>
      <c r="W23" s="14">
        <v>0</v>
      </c>
      <c r="X23" s="14">
        <v>0</v>
      </c>
      <c r="Y23" s="14">
        <v>0</v>
      </c>
      <c r="Z23" s="15">
        <v>17586.75</v>
      </c>
      <c r="AA23" s="16">
        <v>17585.25</v>
      </c>
    </row>
    <row r="24" spans="1:27" s="12" customFormat="1" ht="20.100000000000001" customHeight="1" x14ac:dyDescent="0.25">
      <c r="A24" s="17" t="s">
        <v>36</v>
      </c>
      <c r="B24" s="14">
        <v>17834</v>
      </c>
      <c r="C24" s="14">
        <v>17834</v>
      </c>
      <c r="D24" s="14">
        <v>18033</v>
      </c>
      <c r="E24" s="14">
        <v>18033</v>
      </c>
      <c r="F24" s="14">
        <v>18175</v>
      </c>
      <c r="G24" s="14">
        <v>18175</v>
      </c>
      <c r="H24" s="14">
        <v>17928</v>
      </c>
      <c r="I24" s="14">
        <v>17928</v>
      </c>
      <c r="J24" s="14">
        <v>0</v>
      </c>
      <c r="K24" s="14">
        <v>0</v>
      </c>
      <c r="L24" s="14">
        <v>0</v>
      </c>
      <c r="M24" s="14">
        <v>0</v>
      </c>
      <c r="N24" s="14">
        <v>0</v>
      </c>
      <c r="O24" s="14">
        <v>0</v>
      </c>
      <c r="P24" s="14">
        <v>0</v>
      </c>
      <c r="Q24" s="14">
        <v>0</v>
      </c>
      <c r="R24" s="14">
        <v>0</v>
      </c>
      <c r="S24" s="14">
        <v>0</v>
      </c>
      <c r="T24" s="14">
        <v>0</v>
      </c>
      <c r="U24" s="14">
        <v>0</v>
      </c>
      <c r="V24" s="14">
        <v>0</v>
      </c>
      <c r="W24" s="14">
        <v>0</v>
      </c>
      <c r="X24" s="14">
        <v>0</v>
      </c>
      <c r="Y24" s="14">
        <v>0</v>
      </c>
      <c r="Z24" s="15">
        <v>17992.5</v>
      </c>
      <c r="AA24" s="16">
        <v>17992.5</v>
      </c>
    </row>
    <row r="25" spans="1:27" s="12" customFormat="1" ht="20.100000000000001" customHeight="1" x14ac:dyDescent="0.25">
      <c r="A25" s="17" t="s">
        <v>37</v>
      </c>
      <c r="B25" s="14">
        <v>6834</v>
      </c>
      <c r="C25" s="14">
        <v>6834</v>
      </c>
      <c r="D25" s="14">
        <v>6882</v>
      </c>
      <c r="E25" s="14">
        <v>6882</v>
      </c>
      <c r="F25" s="14">
        <v>7096</v>
      </c>
      <c r="G25" s="14">
        <v>7096</v>
      </c>
      <c r="H25" s="14">
        <v>7108</v>
      </c>
      <c r="I25" s="14">
        <v>7105</v>
      </c>
      <c r="J25" s="14">
        <v>0</v>
      </c>
      <c r="K25" s="14">
        <v>0</v>
      </c>
      <c r="L25" s="14">
        <v>0</v>
      </c>
      <c r="M25" s="14">
        <v>0</v>
      </c>
      <c r="N25" s="14">
        <v>0</v>
      </c>
      <c r="O25" s="14">
        <v>0</v>
      </c>
      <c r="P25" s="14">
        <v>0</v>
      </c>
      <c r="Q25" s="14">
        <v>0</v>
      </c>
      <c r="R25" s="14">
        <v>0</v>
      </c>
      <c r="S25" s="14">
        <v>0</v>
      </c>
      <c r="T25" s="14">
        <v>0</v>
      </c>
      <c r="U25" s="14">
        <v>0</v>
      </c>
      <c r="V25" s="14">
        <v>0</v>
      </c>
      <c r="W25" s="14">
        <v>0</v>
      </c>
      <c r="X25" s="14">
        <v>0</v>
      </c>
      <c r="Y25" s="14">
        <v>0</v>
      </c>
      <c r="Z25" s="15">
        <v>6980</v>
      </c>
      <c r="AA25" s="16">
        <v>6979.25</v>
      </c>
    </row>
    <row r="26" spans="1:27" s="12" customFormat="1" ht="20.100000000000001" customHeight="1" x14ac:dyDescent="0.25">
      <c r="A26" s="17" t="s">
        <v>38</v>
      </c>
      <c r="B26" s="14">
        <v>3158</v>
      </c>
      <c r="C26" s="14">
        <v>3158</v>
      </c>
      <c r="D26" s="14">
        <v>3166</v>
      </c>
      <c r="E26" s="14">
        <v>3166</v>
      </c>
      <c r="F26" s="14">
        <v>3165</v>
      </c>
      <c r="G26" s="14">
        <v>3165</v>
      </c>
      <c r="H26" s="14">
        <v>3161</v>
      </c>
      <c r="I26" s="14">
        <v>3161</v>
      </c>
      <c r="J26" s="14">
        <v>0</v>
      </c>
      <c r="K26" s="14">
        <v>0</v>
      </c>
      <c r="L26" s="14">
        <v>0</v>
      </c>
      <c r="M26" s="14">
        <v>0</v>
      </c>
      <c r="N26" s="14">
        <v>0</v>
      </c>
      <c r="O26" s="14">
        <v>0</v>
      </c>
      <c r="P26" s="14">
        <v>0</v>
      </c>
      <c r="Q26" s="14">
        <v>0</v>
      </c>
      <c r="R26" s="14">
        <v>0</v>
      </c>
      <c r="S26" s="14">
        <v>0</v>
      </c>
      <c r="T26" s="14">
        <v>0</v>
      </c>
      <c r="U26" s="14">
        <v>0</v>
      </c>
      <c r="V26" s="14">
        <v>0</v>
      </c>
      <c r="W26" s="14">
        <v>0</v>
      </c>
      <c r="X26" s="14">
        <v>0</v>
      </c>
      <c r="Y26" s="14">
        <v>0</v>
      </c>
      <c r="Z26" s="15">
        <v>3162.5</v>
      </c>
      <c r="AA26" s="16">
        <v>3162.5</v>
      </c>
    </row>
    <row r="27" spans="1:27" s="12" customFormat="1" ht="20.100000000000001" customHeight="1" thickBot="1" x14ac:dyDescent="0.3">
      <c r="A27" s="25" t="s">
        <v>39</v>
      </c>
      <c r="B27" s="18">
        <v>31088</v>
      </c>
      <c r="C27" s="18">
        <v>31079</v>
      </c>
      <c r="D27" s="18">
        <v>31376</v>
      </c>
      <c r="E27" s="18">
        <v>31371</v>
      </c>
      <c r="F27" s="18">
        <v>31441</v>
      </c>
      <c r="G27" s="18">
        <v>31369</v>
      </c>
      <c r="H27" s="18">
        <v>31553</v>
      </c>
      <c r="I27" s="18">
        <v>31420</v>
      </c>
      <c r="J27" s="18">
        <v>0</v>
      </c>
      <c r="K27" s="18">
        <v>0</v>
      </c>
      <c r="L27" s="18">
        <v>0</v>
      </c>
      <c r="M27" s="18">
        <v>0</v>
      </c>
      <c r="N27" s="18">
        <v>0</v>
      </c>
      <c r="O27" s="18">
        <v>0</v>
      </c>
      <c r="P27" s="18">
        <v>0</v>
      </c>
      <c r="Q27" s="18">
        <v>0</v>
      </c>
      <c r="R27" s="18">
        <v>0</v>
      </c>
      <c r="S27" s="18">
        <v>0</v>
      </c>
      <c r="T27" s="18">
        <v>0</v>
      </c>
      <c r="U27" s="18">
        <v>0</v>
      </c>
      <c r="V27" s="18">
        <v>0</v>
      </c>
      <c r="W27" s="18">
        <v>0</v>
      </c>
      <c r="X27" s="18">
        <v>0</v>
      </c>
      <c r="Y27" s="18">
        <v>0</v>
      </c>
      <c r="Z27" s="19">
        <v>31364.5</v>
      </c>
      <c r="AA27" s="20">
        <v>31309.75</v>
      </c>
    </row>
    <row r="28" spans="1:27" s="12" customFormat="1" ht="18.75" customHeight="1" thickBot="1" x14ac:dyDescent="0.3">
      <c r="A28" s="21" t="s">
        <v>40</v>
      </c>
      <c r="B28" s="22">
        <v>167556</v>
      </c>
      <c r="C28" s="22">
        <v>167518</v>
      </c>
      <c r="D28" s="22">
        <v>168421</v>
      </c>
      <c r="E28" s="22">
        <v>168374</v>
      </c>
      <c r="F28" s="22">
        <v>168880</v>
      </c>
      <c r="G28" s="22">
        <v>168709</v>
      </c>
      <c r="H28" s="22">
        <v>168027</v>
      </c>
      <c r="I28" s="22">
        <v>167817</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3">
        <v>168221</v>
      </c>
      <c r="AA28" s="24">
        <v>168104.5</v>
      </c>
    </row>
    <row r="29" spans="1:27" s="12" customFormat="1" ht="20.100000000000001" hidden="1" customHeight="1" x14ac:dyDescent="0.25">
      <c r="A29" s="17"/>
      <c r="B29" s="14"/>
      <c r="C29" s="14"/>
      <c r="D29" s="14"/>
      <c r="E29" s="14"/>
      <c r="F29" s="14"/>
      <c r="G29" s="14"/>
      <c r="H29" s="14"/>
      <c r="I29" s="14"/>
      <c r="J29" s="14"/>
      <c r="K29" s="14"/>
      <c r="L29" s="14"/>
      <c r="M29" s="14"/>
      <c r="N29" s="14"/>
      <c r="O29" s="14"/>
      <c r="P29" s="14"/>
      <c r="Q29" s="14"/>
      <c r="R29" s="14"/>
      <c r="S29" s="14"/>
      <c r="T29" s="14"/>
      <c r="U29" s="14"/>
      <c r="V29" s="14"/>
      <c r="W29" s="14"/>
      <c r="X29" s="14"/>
      <c r="Y29" s="14"/>
      <c r="Z29" s="15"/>
      <c r="AA29" s="16"/>
    </row>
    <row r="30" spans="1:27" s="12" customFormat="1" ht="20.100000000000001" customHeight="1" x14ac:dyDescent="0.25">
      <c r="A30" s="17" t="s">
        <v>41</v>
      </c>
      <c r="B30" s="14">
        <v>47145</v>
      </c>
      <c r="C30" s="14">
        <v>47145</v>
      </c>
      <c r="D30" s="14">
        <v>47091</v>
      </c>
      <c r="E30" s="14">
        <v>47091</v>
      </c>
      <c r="F30" s="14">
        <v>47168</v>
      </c>
      <c r="G30" s="14">
        <v>47168</v>
      </c>
      <c r="H30" s="14">
        <v>46985</v>
      </c>
      <c r="I30" s="14">
        <v>46985</v>
      </c>
      <c r="J30" s="14">
        <v>0</v>
      </c>
      <c r="K30" s="14">
        <v>0</v>
      </c>
      <c r="L30" s="14">
        <v>0</v>
      </c>
      <c r="M30" s="14">
        <v>0</v>
      </c>
      <c r="N30" s="14">
        <v>0</v>
      </c>
      <c r="O30" s="14">
        <v>0</v>
      </c>
      <c r="P30" s="14">
        <v>0</v>
      </c>
      <c r="Q30" s="14">
        <v>0</v>
      </c>
      <c r="R30" s="14">
        <v>0</v>
      </c>
      <c r="S30" s="14">
        <v>0</v>
      </c>
      <c r="T30" s="14">
        <v>0</v>
      </c>
      <c r="U30" s="14">
        <v>0</v>
      </c>
      <c r="V30" s="14">
        <v>0</v>
      </c>
      <c r="W30" s="14">
        <v>0</v>
      </c>
      <c r="X30" s="14">
        <v>0</v>
      </c>
      <c r="Y30" s="14">
        <v>0</v>
      </c>
      <c r="Z30" s="15">
        <v>47097.25</v>
      </c>
      <c r="AA30" s="16">
        <v>47097.25</v>
      </c>
    </row>
    <row r="31" spans="1:27" s="12" customFormat="1" ht="20.100000000000001" customHeight="1" x14ac:dyDescent="0.25">
      <c r="A31" s="17" t="s">
        <v>42</v>
      </c>
      <c r="B31" s="14">
        <v>51218</v>
      </c>
      <c r="C31" s="14">
        <v>51218</v>
      </c>
      <c r="D31" s="14">
        <v>51529</v>
      </c>
      <c r="E31" s="14">
        <v>51529</v>
      </c>
      <c r="F31" s="14">
        <v>51481</v>
      </c>
      <c r="G31" s="14">
        <v>51481</v>
      </c>
      <c r="H31" s="14">
        <v>51446</v>
      </c>
      <c r="I31" s="14">
        <v>51446</v>
      </c>
      <c r="J31" s="14">
        <v>0</v>
      </c>
      <c r="K31" s="14">
        <v>0</v>
      </c>
      <c r="L31" s="14">
        <v>0</v>
      </c>
      <c r="M31" s="14">
        <v>0</v>
      </c>
      <c r="N31" s="14">
        <v>0</v>
      </c>
      <c r="O31" s="14">
        <v>0</v>
      </c>
      <c r="P31" s="14">
        <v>0</v>
      </c>
      <c r="Q31" s="14">
        <v>0</v>
      </c>
      <c r="R31" s="14">
        <v>0</v>
      </c>
      <c r="S31" s="14">
        <v>0</v>
      </c>
      <c r="T31" s="14">
        <v>0</v>
      </c>
      <c r="U31" s="14">
        <v>0</v>
      </c>
      <c r="V31" s="14">
        <v>0</v>
      </c>
      <c r="W31" s="14">
        <v>0</v>
      </c>
      <c r="X31" s="14">
        <v>0</v>
      </c>
      <c r="Y31" s="14">
        <v>0</v>
      </c>
      <c r="Z31" s="15">
        <v>51418.5</v>
      </c>
      <c r="AA31" s="16">
        <v>51418.5</v>
      </c>
    </row>
    <row r="32" spans="1:27" s="12" customFormat="1" ht="20.100000000000001" customHeight="1" x14ac:dyDescent="0.25">
      <c r="A32" s="17" t="s">
        <v>43</v>
      </c>
      <c r="B32" s="14">
        <v>71817</v>
      </c>
      <c r="C32" s="14">
        <v>71817</v>
      </c>
      <c r="D32" s="14">
        <v>71991</v>
      </c>
      <c r="E32" s="14">
        <v>71991</v>
      </c>
      <c r="F32" s="14">
        <v>71783</v>
      </c>
      <c r="G32" s="14">
        <v>71783</v>
      </c>
      <c r="H32" s="14">
        <v>71659</v>
      </c>
      <c r="I32" s="14">
        <v>71659</v>
      </c>
      <c r="J32" s="14">
        <v>0</v>
      </c>
      <c r="K32" s="14">
        <v>0</v>
      </c>
      <c r="L32" s="14">
        <v>0</v>
      </c>
      <c r="M32" s="14">
        <v>0</v>
      </c>
      <c r="N32" s="14">
        <v>0</v>
      </c>
      <c r="O32" s="14">
        <v>0</v>
      </c>
      <c r="P32" s="14">
        <v>0</v>
      </c>
      <c r="Q32" s="14">
        <v>0</v>
      </c>
      <c r="R32" s="14">
        <v>0</v>
      </c>
      <c r="S32" s="14">
        <v>0</v>
      </c>
      <c r="T32" s="14">
        <v>0</v>
      </c>
      <c r="U32" s="14">
        <v>0</v>
      </c>
      <c r="V32" s="14">
        <v>0</v>
      </c>
      <c r="W32" s="14">
        <v>0</v>
      </c>
      <c r="X32" s="14">
        <v>0</v>
      </c>
      <c r="Y32" s="14">
        <v>0</v>
      </c>
      <c r="Z32" s="15">
        <v>71812.5</v>
      </c>
      <c r="AA32" s="16">
        <v>71812.5</v>
      </c>
    </row>
    <row r="33" spans="1:27" s="12" customFormat="1" ht="20.100000000000001" customHeight="1" x14ac:dyDescent="0.25">
      <c r="A33" s="17" t="s">
        <v>44</v>
      </c>
      <c r="B33" s="14">
        <v>2463</v>
      </c>
      <c r="C33" s="14">
        <v>2463</v>
      </c>
      <c r="D33" s="14">
        <v>2483</v>
      </c>
      <c r="E33" s="14">
        <v>2483</v>
      </c>
      <c r="F33" s="14">
        <v>2532</v>
      </c>
      <c r="G33" s="14">
        <v>2532</v>
      </c>
      <c r="H33" s="14">
        <v>2587</v>
      </c>
      <c r="I33" s="14">
        <v>2587</v>
      </c>
      <c r="J33" s="14">
        <v>0</v>
      </c>
      <c r="K33" s="14">
        <v>0</v>
      </c>
      <c r="L33" s="14">
        <v>0</v>
      </c>
      <c r="M33" s="14">
        <v>0</v>
      </c>
      <c r="N33" s="14">
        <v>0</v>
      </c>
      <c r="O33" s="14">
        <v>0</v>
      </c>
      <c r="P33" s="14">
        <v>0</v>
      </c>
      <c r="Q33" s="14">
        <v>0</v>
      </c>
      <c r="R33" s="14">
        <v>0</v>
      </c>
      <c r="S33" s="14">
        <v>0</v>
      </c>
      <c r="T33" s="14">
        <v>0</v>
      </c>
      <c r="U33" s="14">
        <v>0</v>
      </c>
      <c r="V33" s="14">
        <v>0</v>
      </c>
      <c r="W33" s="14">
        <v>0</v>
      </c>
      <c r="X33" s="14">
        <v>0</v>
      </c>
      <c r="Y33" s="14">
        <v>0</v>
      </c>
      <c r="Z33" s="15">
        <v>2516.25</v>
      </c>
      <c r="AA33" s="16">
        <v>2516.25</v>
      </c>
    </row>
    <row r="34" spans="1:27" s="12" customFormat="1" ht="20.100000000000001" customHeight="1" thickBot="1" x14ac:dyDescent="0.3">
      <c r="A34" s="26" t="s">
        <v>45</v>
      </c>
      <c r="B34" s="27">
        <v>0</v>
      </c>
      <c r="C34" s="27">
        <v>0</v>
      </c>
      <c r="D34" s="27">
        <v>21</v>
      </c>
      <c r="E34" s="27">
        <v>20</v>
      </c>
      <c r="F34" s="27">
        <v>70</v>
      </c>
      <c r="G34" s="27">
        <v>69</v>
      </c>
      <c r="H34" s="27">
        <v>107</v>
      </c>
      <c r="I34" s="27">
        <v>102</v>
      </c>
      <c r="J34" s="27">
        <v>0</v>
      </c>
      <c r="K34" s="27">
        <v>0</v>
      </c>
      <c r="L34" s="27">
        <v>0</v>
      </c>
      <c r="M34" s="27">
        <v>0</v>
      </c>
      <c r="N34" s="27">
        <v>0</v>
      </c>
      <c r="O34" s="27">
        <v>0</v>
      </c>
      <c r="P34" s="27">
        <v>0</v>
      </c>
      <c r="Q34" s="27">
        <v>0</v>
      </c>
      <c r="R34" s="27">
        <v>0</v>
      </c>
      <c r="S34" s="27">
        <v>0</v>
      </c>
      <c r="T34" s="27">
        <v>0</v>
      </c>
      <c r="U34" s="27">
        <v>0</v>
      </c>
      <c r="V34" s="27">
        <v>0</v>
      </c>
      <c r="W34" s="27">
        <v>0</v>
      </c>
      <c r="X34" s="27">
        <v>0</v>
      </c>
      <c r="Y34" s="27">
        <v>0</v>
      </c>
      <c r="Z34" s="28">
        <v>66</v>
      </c>
      <c r="AA34" s="29">
        <v>63.666666666666664</v>
      </c>
    </row>
    <row r="35" spans="1:27" s="12" customFormat="1" ht="20.100000000000001" customHeight="1" thickBot="1" x14ac:dyDescent="0.3">
      <c r="A35" s="21" t="s">
        <v>46</v>
      </c>
      <c r="B35" s="22">
        <v>172643</v>
      </c>
      <c r="C35" s="22">
        <v>172643</v>
      </c>
      <c r="D35" s="22">
        <v>173115</v>
      </c>
      <c r="E35" s="22">
        <v>173114</v>
      </c>
      <c r="F35" s="22">
        <v>173034</v>
      </c>
      <c r="G35" s="22">
        <v>173033</v>
      </c>
      <c r="H35" s="22">
        <v>172784</v>
      </c>
      <c r="I35" s="22">
        <v>172779</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3">
        <v>172910.5</v>
      </c>
      <c r="AA35" s="24">
        <v>172908.16666666666</v>
      </c>
    </row>
    <row r="36" spans="1:27" s="12" customFormat="1" ht="20.100000000000001" hidden="1" customHeight="1" thickBot="1" x14ac:dyDescent="0.3">
      <c r="A36" s="30"/>
      <c r="B36" s="31"/>
      <c r="C36" s="32"/>
      <c r="D36" s="32"/>
      <c r="E36" s="32"/>
      <c r="F36" s="32"/>
      <c r="G36" s="32"/>
      <c r="H36" s="32"/>
      <c r="I36" s="32"/>
      <c r="J36" s="32"/>
      <c r="K36" s="32"/>
      <c r="L36" s="32"/>
      <c r="M36" s="32"/>
      <c r="N36" s="32"/>
      <c r="O36" s="32"/>
      <c r="P36" s="32"/>
      <c r="Q36" s="32"/>
      <c r="R36" s="32"/>
      <c r="S36" s="32"/>
      <c r="T36" s="32"/>
      <c r="U36" s="32"/>
      <c r="V36" s="32"/>
      <c r="W36" s="32"/>
      <c r="X36" s="32"/>
      <c r="Y36" s="32"/>
      <c r="Z36" s="33"/>
      <c r="AA36" s="34"/>
    </row>
    <row r="37" spans="1:27" s="12" customFormat="1" ht="20.100000000000001" customHeight="1" thickBot="1" x14ac:dyDescent="0.3">
      <c r="A37" s="35" t="s">
        <v>47</v>
      </c>
      <c r="B37" s="36">
        <v>1027717</v>
      </c>
      <c r="C37" s="37">
        <v>1020128</v>
      </c>
      <c r="D37" s="37">
        <v>1029657</v>
      </c>
      <c r="E37" s="37">
        <v>1020861</v>
      </c>
      <c r="F37" s="37">
        <v>1030867</v>
      </c>
      <c r="G37" s="37">
        <v>1020770</v>
      </c>
      <c r="H37" s="37">
        <v>1027742</v>
      </c>
      <c r="I37" s="37">
        <v>1012440</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8">
        <v>1029012.25</v>
      </c>
      <c r="AA37" s="39">
        <v>1018565.6666666666</v>
      </c>
    </row>
    <row r="38" spans="1:27" s="12" customFormat="1" ht="20.100000000000001" hidden="1" customHeight="1" x14ac:dyDescent="0.25">
      <c r="A38" s="30"/>
      <c r="B38" s="31"/>
      <c r="C38" s="32"/>
      <c r="D38" s="32"/>
      <c r="E38" s="32"/>
      <c r="F38" s="32"/>
      <c r="G38" s="32"/>
      <c r="H38" s="32"/>
      <c r="I38" s="32"/>
      <c r="J38" s="32"/>
      <c r="K38" s="32"/>
      <c r="L38" s="32"/>
      <c r="M38" s="32"/>
      <c r="N38" s="32"/>
      <c r="O38" s="32"/>
      <c r="P38" s="32"/>
      <c r="Q38" s="32"/>
      <c r="R38" s="32"/>
      <c r="S38" s="32"/>
      <c r="T38" s="32"/>
      <c r="U38" s="32"/>
      <c r="V38" s="32"/>
      <c r="W38" s="32"/>
      <c r="X38" s="32"/>
      <c r="Y38" s="32"/>
      <c r="Z38" s="40"/>
      <c r="AA38" s="34"/>
    </row>
    <row r="39" spans="1:27" s="12" customFormat="1" ht="20.100000000000001" customHeight="1" thickBot="1" x14ac:dyDescent="0.3">
      <c r="A39" s="35" t="s">
        <v>48</v>
      </c>
      <c r="B39" s="36">
        <v>855074</v>
      </c>
      <c r="C39" s="37">
        <v>847485</v>
      </c>
      <c r="D39" s="37">
        <v>856542</v>
      </c>
      <c r="E39" s="37">
        <v>847747</v>
      </c>
      <c r="F39" s="37">
        <v>857833</v>
      </c>
      <c r="G39" s="37">
        <v>847737</v>
      </c>
      <c r="H39" s="37">
        <v>854958</v>
      </c>
      <c r="I39" s="37">
        <v>839661</v>
      </c>
      <c r="J39" s="37">
        <v>0</v>
      </c>
      <c r="K39" s="37">
        <v>0</v>
      </c>
      <c r="L39" s="37">
        <v>0</v>
      </c>
      <c r="M39" s="37">
        <v>0</v>
      </c>
      <c r="N39" s="37">
        <v>0</v>
      </c>
      <c r="O39" s="37">
        <v>0</v>
      </c>
      <c r="P39" s="37">
        <v>0</v>
      </c>
      <c r="Q39" s="37">
        <v>0</v>
      </c>
      <c r="R39" s="37">
        <v>0</v>
      </c>
      <c r="S39" s="37">
        <v>0</v>
      </c>
      <c r="T39" s="37">
        <v>0</v>
      </c>
      <c r="U39" s="37">
        <v>0</v>
      </c>
      <c r="V39" s="37">
        <v>0</v>
      </c>
      <c r="W39" s="37">
        <v>0</v>
      </c>
      <c r="X39" s="37">
        <v>0</v>
      </c>
      <c r="Y39" s="37">
        <v>0</v>
      </c>
      <c r="Z39" s="38">
        <v>856101.75</v>
      </c>
      <c r="AA39" s="39">
        <v>845657.5</v>
      </c>
    </row>
    <row r="40" spans="1:27" x14ac:dyDescent="0.2">
      <c r="A40" s="12" t="s">
        <v>49</v>
      </c>
      <c r="B40" s="12"/>
      <c r="C40" s="12"/>
      <c r="D40" s="12"/>
      <c r="E40" s="12"/>
      <c r="F40" s="12"/>
      <c r="G40" s="12"/>
      <c r="H40" s="12"/>
      <c r="I40" s="12"/>
      <c r="J40" s="12"/>
      <c r="K40" s="12"/>
      <c r="L40" s="12"/>
      <c r="M40" s="12"/>
      <c r="N40" s="12"/>
      <c r="O40" s="12"/>
      <c r="P40" s="12"/>
      <c r="Q40" s="12"/>
      <c r="R40" s="12"/>
      <c r="S40" s="12"/>
      <c r="T40" s="12"/>
      <c r="U40" s="12"/>
      <c r="V40" s="12"/>
      <c r="W40" s="12"/>
      <c r="X40" s="12"/>
      <c r="Y40" s="12"/>
      <c r="Z40" s="41"/>
      <c r="AA40" s="41"/>
    </row>
    <row r="41" spans="1:27" x14ac:dyDescent="0.2">
      <c r="A41" s="42" t="s">
        <v>50</v>
      </c>
      <c r="D41" s="43">
        <f>SUM(D9:D17)+D28</f>
        <v>853069</v>
      </c>
    </row>
    <row r="42" spans="1:27" x14ac:dyDescent="0.2">
      <c r="A42" s="42" t="s">
        <v>51</v>
      </c>
    </row>
    <row r="43" spans="1:27" x14ac:dyDescent="0.2">
      <c r="A43" s="42" t="s">
        <v>52</v>
      </c>
    </row>
    <row r="44" spans="1:27" x14ac:dyDescent="0.2">
      <c r="A44" s="42" t="s">
        <v>53</v>
      </c>
    </row>
    <row r="45" spans="1:27" x14ac:dyDescent="0.2">
      <c r="A45" s="42" t="s">
        <v>54</v>
      </c>
    </row>
    <row r="46" spans="1:27" x14ac:dyDescent="0.2">
      <c r="A46" s="42" t="s">
        <v>55</v>
      </c>
    </row>
    <row r="47" spans="1:27" x14ac:dyDescent="0.2">
      <c r="A47" s="42" t="s">
        <v>56</v>
      </c>
    </row>
    <row r="48" spans="1:27" x14ac:dyDescent="0.2">
      <c r="A48" s="44" t="s">
        <v>57</v>
      </c>
      <c r="B48" s="45"/>
      <c r="C48" s="45"/>
      <c r="D48" s="45"/>
      <c r="E48" s="45"/>
      <c r="F48" s="45"/>
      <c r="G48" s="45"/>
      <c r="H48" s="45"/>
      <c r="I48" s="45"/>
      <c r="J48" s="45"/>
      <c r="K48" s="45"/>
      <c r="L48" s="45"/>
      <c r="M48" s="45"/>
    </row>
    <row r="49" spans="2:13" x14ac:dyDescent="0.2">
      <c r="B49" s="45"/>
      <c r="C49" s="45"/>
      <c r="D49" s="45"/>
      <c r="E49" s="45"/>
      <c r="F49" s="45"/>
      <c r="G49" s="45"/>
      <c r="H49" s="45"/>
      <c r="I49" s="45"/>
      <c r="J49" s="45"/>
      <c r="K49" s="45"/>
      <c r="L49" s="45"/>
      <c r="M49" s="45"/>
    </row>
    <row r="50" spans="2:13" x14ac:dyDescent="0.2">
      <c r="B50" s="45"/>
      <c r="C50" s="45"/>
      <c r="D50" s="45"/>
      <c r="E50" s="45"/>
      <c r="F50" s="45"/>
      <c r="G50" s="45"/>
      <c r="H50" s="45"/>
      <c r="I50" s="45"/>
      <c r="J50" s="45"/>
      <c r="K50" s="45"/>
      <c r="L50" s="45"/>
      <c r="M50" s="4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workbookViewId="0">
      <selection activeCell="A40" sqref="A40"/>
    </sheetView>
  </sheetViews>
  <sheetFormatPr baseColWidth="10" defaultColWidth="11" defaultRowHeight="12.75" x14ac:dyDescent="0.2"/>
  <cols>
    <col min="1" max="1" width="52.7109375" style="1" customWidth="1"/>
    <col min="2" max="27" width="11.42578125" style="1" customWidth="1"/>
    <col min="28" max="28" width="11" style="1" customWidth="1"/>
    <col min="29"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row>
    <row r="2" spans="1:27" x14ac:dyDescent="0.2">
      <c r="A2" s="120" t="s">
        <v>1</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7" x14ac:dyDescent="0.2">
      <c r="A3" s="120" t="s">
        <v>58</v>
      </c>
      <c r="B3" s="120"/>
      <c r="C3" s="120"/>
      <c r="D3" s="120"/>
      <c r="E3" s="120"/>
      <c r="F3" s="120"/>
      <c r="G3" s="120"/>
      <c r="H3" s="120"/>
      <c r="I3" s="120"/>
      <c r="J3" s="120"/>
      <c r="K3" s="120"/>
      <c r="L3" s="120"/>
      <c r="M3" s="120"/>
      <c r="N3" s="120"/>
      <c r="O3" s="120"/>
      <c r="P3" s="120"/>
      <c r="Q3" s="120"/>
      <c r="R3" s="120"/>
      <c r="S3" s="120"/>
      <c r="T3" s="120"/>
      <c r="U3" s="120"/>
      <c r="V3" s="120"/>
      <c r="W3" s="120"/>
      <c r="X3" s="120"/>
      <c r="Y3" s="120"/>
    </row>
    <row r="4" spans="1:27" x14ac:dyDescent="0.2">
      <c r="A4" s="121" t="str">
        <f>Trabajadores!A4</f>
        <v xml:space="preserve"> Período   2019</v>
      </c>
      <c r="B4" s="121"/>
      <c r="C4" s="121"/>
      <c r="H4" s="2"/>
      <c r="I4" s="2"/>
    </row>
    <row r="5" spans="1:27" ht="13.5" thickBot="1" x14ac:dyDescent="0.25">
      <c r="A5" s="2" t="s">
        <v>4</v>
      </c>
    </row>
    <row r="6" spans="1:27" ht="13.5" thickBot="1" x14ac:dyDescent="0.25">
      <c r="A6" s="3" t="s">
        <v>5</v>
      </c>
      <c r="B6" s="122" t="s">
        <v>6</v>
      </c>
      <c r="C6" s="123"/>
      <c r="D6" s="124" t="s">
        <v>7</v>
      </c>
      <c r="E6" s="123"/>
      <c r="F6" s="124" t="s">
        <v>8</v>
      </c>
      <c r="G6" s="123"/>
      <c r="H6" s="124" t="s">
        <v>9</v>
      </c>
      <c r="I6" s="123"/>
      <c r="J6" s="124" t="s">
        <v>10</v>
      </c>
      <c r="K6" s="123"/>
      <c r="L6" s="124" t="s">
        <v>11</v>
      </c>
      <c r="M6" s="123"/>
      <c r="N6" s="124" t="s">
        <v>12</v>
      </c>
      <c r="O6" s="123"/>
      <c r="P6" s="124" t="s">
        <v>13</v>
      </c>
      <c r="Q6" s="123"/>
      <c r="R6" s="124" t="s">
        <v>14</v>
      </c>
      <c r="S6" s="123"/>
      <c r="T6" s="124" t="s">
        <v>15</v>
      </c>
      <c r="U6" s="123"/>
      <c r="V6" s="124" t="s">
        <v>16</v>
      </c>
      <c r="W6" s="123"/>
      <c r="X6" s="124" t="s">
        <v>17</v>
      </c>
      <c r="Y6" s="123"/>
      <c r="Z6" s="124" t="s">
        <v>18</v>
      </c>
      <c r="AA6" s="123"/>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row>
    <row r="9" spans="1:27" ht="20.100000000000001" customHeight="1" x14ac:dyDescent="0.2">
      <c r="A9" s="46" t="s">
        <v>21</v>
      </c>
      <c r="B9" s="47">
        <v>709</v>
      </c>
      <c r="C9" s="47">
        <v>694</v>
      </c>
      <c r="D9" s="47">
        <v>708</v>
      </c>
      <c r="E9" s="47">
        <v>692</v>
      </c>
      <c r="F9" s="47">
        <v>711</v>
      </c>
      <c r="G9" s="47">
        <v>693</v>
      </c>
      <c r="H9" s="47">
        <v>706</v>
      </c>
      <c r="I9" s="47">
        <v>674</v>
      </c>
      <c r="J9" s="47">
        <v>0</v>
      </c>
      <c r="K9" s="47">
        <v>0</v>
      </c>
      <c r="L9" s="47">
        <v>0</v>
      </c>
      <c r="M9" s="47">
        <v>0</v>
      </c>
      <c r="N9" s="47">
        <v>0</v>
      </c>
      <c r="O9" s="47">
        <v>0</v>
      </c>
      <c r="P9" s="47">
        <v>0</v>
      </c>
      <c r="Q9" s="47">
        <v>0</v>
      </c>
      <c r="R9" s="47">
        <v>0</v>
      </c>
      <c r="S9" s="47">
        <v>0</v>
      </c>
      <c r="T9" s="47">
        <v>0</v>
      </c>
      <c r="U9" s="47">
        <v>0</v>
      </c>
      <c r="V9" s="47">
        <v>0</v>
      </c>
      <c r="W9" s="47">
        <v>0</v>
      </c>
      <c r="X9" s="47">
        <v>0</v>
      </c>
      <c r="Y9" s="47">
        <v>0</v>
      </c>
      <c r="Z9" s="48">
        <v>708.5</v>
      </c>
      <c r="AA9" s="49">
        <v>688.25</v>
      </c>
    </row>
    <row r="10" spans="1:27" ht="29.25" customHeight="1" x14ac:dyDescent="0.2">
      <c r="A10" s="13" t="s">
        <v>22</v>
      </c>
      <c r="B10" s="50">
        <v>3396</v>
      </c>
      <c r="C10" s="50">
        <v>3226</v>
      </c>
      <c r="D10" s="50">
        <v>3402</v>
      </c>
      <c r="E10" s="50">
        <v>3244</v>
      </c>
      <c r="F10" s="50">
        <v>3409</v>
      </c>
      <c r="G10" s="50">
        <v>3216</v>
      </c>
      <c r="H10" s="50">
        <v>3406</v>
      </c>
      <c r="I10" s="50">
        <v>3133</v>
      </c>
      <c r="J10" s="50">
        <v>0</v>
      </c>
      <c r="K10" s="50">
        <v>0</v>
      </c>
      <c r="L10" s="50">
        <v>0</v>
      </c>
      <c r="M10" s="50">
        <v>0</v>
      </c>
      <c r="N10" s="50">
        <v>0</v>
      </c>
      <c r="O10" s="50">
        <v>0</v>
      </c>
      <c r="P10" s="50">
        <v>0</v>
      </c>
      <c r="Q10" s="50">
        <v>0</v>
      </c>
      <c r="R10" s="50">
        <v>0</v>
      </c>
      <c r="S10" s="50">
        <v>0</v>
      </c>
      <c r="T10" s="50">
        <v>0</v>
      </c>
      <c r="U10" s="50">
        <v>0</v>
      </c>
      <c r="V10" s="50">
        <v>0</v>
      </c>
      <c r="W10" s="50">
        <v>0</v>
      </c>
      <c r="X10" s="50">
        <v>0</v>
      </c>
      <c r="Y10" s="50">
        <v>0</v>
      </c>
      <c r="Z10" s="51">
        <v>3403.25</v>
      </c>
      <c r="AA10" s="52">
        <v>3204.75</v>
      </c>
    </row>
    <row r="11" spans="1:27" ht="20.100000000000001" customHeight="1" x14ac:dyDescent="0.2">
      <c r="A11" s="53" t="s">
        <v>23</v>
      </c>
      <c r="B11" s="50">
        <v>1400</v>
      </c>
      <c r="C11" s="50">
        <v>1285</v>
      </c>
      <c r="D11" s="50">
        <v>1400</v>
      </c>
      <c r="E11" s="50">
        <v>1282</v>
      </c>
      <c r="F11" s="50">
        <v>1388</v>
      </c>
      <c r="G11" s="50">
        <v>1256</v>
      </c>
      <c r="H11" s="50">
        <v>1401</v>
      </c>
      <c r="I11" s="50">
        <v>1225</v>
      </c>
      <c r="J11" s="50">
        <v>0</v>
      </c>
      <c r="K11" s="50">
        <v>0</v>
      </c>
      <c r="L11" s="50">
        <v>0</v>
      </c>
      <c r="M11" s="50">
        <v>0</v>
      </c>
      <c r="N11" s="50">
        <v>0</v>
      </c>
      <c r="O11" s="50">
        <v>0</v>
      </c>
      <c r="P11" s="50">
        <v>0</v>
      </c>
      <c r="Q11" s="50">
        <v>0</v>
      </c>
      <c r="R11" s="50">
        <v>0</v>
      </c>
      <c r="S11" s="50">
        <v>0</v>
      </c>
      <c r="T11" s="50">
        <v>0</v>
      </c>
      <c r="U11" s="50">
        <v>0</v>
      </c>
      <c r="V11" s="50">
        <v>0</v>
      </c>
      <c r="W11" s="50">
        <v>0</v>
      </c>
      <c r="X11" s="50">
        <v>0</v>
      </c>
      <c r="Y11" s="50">
        <v>0</v>
      </c>
      <c r="Z11" s="51">
        <v>1397.25</v>
      </c>
      <c r="AA11" s="52">
        <v>1262</v>
      </c>
    </row>
    <row r="12" spans="1:27" ht="27.75" customHeight="1" x14ac:dyDescent="0.2">
      <c r="A12" s="13" t="s">
        <v>24</v>
      </c>
      <c r="B12" s="50">
        <v>14047</v>
      </c>
      <c r="C12" s="50">
        <v>13396</v>
      </c>
      <c r="D12" s="50">
        <v>14037</v>
      </c>
      <c r="E12" s="50">
        <v>13325</v>
      </c>
      <c r="F12" s="50">
        <v>14045</v>
      </c>
      <c r="G12" s="50">
        <v>13325</v>
      </c>
      <c r="H12" s="50">
        <v>13993</v>
      </c>
      <c r="I12" s="50">
        <v>12929</v>
      </c>
      <c r="J12" s="50">
        <v>0</v>
      </c>
      <c r="K12" s="50">
        <v>0</v>
      </c>
      <c r="L12" s="50">
        <v>0</v>
      </c>
      <c r="M12" s="50">
        <v>0</v>
      </c>
      <c r="N12" s="50">
        <v>0</v>
      </c>
      <c r="O12" s="50">
        <v>0</v>
      </c>
      <c r="P12" s="50">
        <v>0</v>
      </c>
      <c r="Q12" s="50">
        <v>0</v>
      </c>
      <c r="R12" s="50">
        <v>0</v>
      </c>
      <c r="S12" s="50">
        <v>0</v>
      </c>
      <c r="T12" s="50">
        <v>0</v>
      </c>
      <c r="U12" s="50">
        <v>0</v>
      </c>
      <c r="V12" s="50">
        <v>0</v>
      </c>
      <c r="W12" s="50">
        <v>0</v>
      </c>
      <c r="X12" s="50">
        <v>0</v>
      </c>
      <c r="Y12" s="50">
        <v>0</v>
      </c>
      <c r="Z12" s="51">
        <v>14030.5</v>
      </c>
      <c r="AA12" s="52">
        <v>13243.75</v>
      </c>
    </row>
    <row r="13" spans="1:27" ht="20.100000000000001" customHeight="1" x14ac:dyDescent="0.2">
      <c r="A13" s="53" t="s">
        <v>25</v>
      </c>
      <c r="B13" s="50">
        <v>581</v>
      </c>
      <c r="C13" s="50">
        <v>548</v>
      </c>
      <c r="D13" s="50">
        <v>580</v>
      </c>
      <c r="E13" s="50">
        <v>543</v>
      </c>
      <c r="F13" s="50">
        <v>577</v>
      </c>
      <c r="G13" s="50">
        <v>539</v>
      </c>
      <c r="H13" s="50">
        <v>568</v>
      </c>
      <c r="I13" s="50">
        <v>520</v>
      </c>
      <c r="J13" s="50">
        <v>0</v>
      </c>
      <c r="K13" s="50">
        <v>0</v>
      </c>
      <c r="L13" s="50">
        <v>0</v>
      </c>
      <c r="M13" s="50">
        <v>0</v>
      </c>
      <c r="N13" s="50">
        <v>0</v>
      </c>
      <c r="O13" s="50">
        <v>0</v>
      </c>
      <c r="P13" s="50">
        <v>0</v>
      </c>
      <c r="Q13" s="50">
        <v>0</v>
      </c>
      <c r="R13" s="50">
        <v>0</v>
      </c>
      <c r="S13" s="50">
        <v>0</v>
      </c>
      <c r="T13" s="50">
        <v>0</v>
      </c>
      <c r="U13" s="50">
        <v>0</v>
      </c>
      <c r="V13" s="50">
        <v>0</v>
      </c>
      <c r="W13" s="50">
        <v>0</v>
      </c>
      <c r="X13" s="50">
        <v>0</v>
      </c>
      <c r="Y13" s="50">
        <v>0</v>
      </c>
      <c r="Z13" s="51">
        <v>576.5</v>
      </c>
      <c r="AA13" s="52">
        <v>537.5</v>
      </c>
    </row>
    <row r="14" spans="1:27" ht="20.100000000000001" customHeight="1" x14ac:dyDescent="0.2">
      <c r="A14" s="53" t="s">
        <v>26</v>
      </c>
      <c r="B14" s="50">
        <v>751</v>
      </c>
      <c r="C14" s="50">
        <v>739</v>
      </c>
      <c r="D14" s="50">
        <v>752</v>
      </c>
      <c r="E14" s="50">
        <v>739</v>
      </c>
      <c r="F14" s="50">
        <v>753</v>
      </c>
      <c r="G14" s="50">
        <v>741</v>
      </c>
      <c r="H14" s="50">
        <v>753</v>
      </c>
      <c r="I14" s="50">
        <v>732</v>
      </c>
      <c r="J14" s="50">
        <v>0</v>
      </c>
      <c r="K14" s="50">
        <v>0</v>
      </c>
      <c r="L14" s="50">
        <v>0</v>
      </c>
      <c r="M14" s="50">
        <v>0</v>
      </c>
      <c r="N14" s="50">
        <v>0</v>
      </c>
      <c r="O14" s="50">
        <v>0</v>
      </c>
      <c r="P14" s="50">
        <v>0</v>
      </c>
      <c r="Q14" s="50">
        <v>0</v>
      </c>
      <c r="R14" s="50">
        <v>0</v>
      </c>
      <c r="S14" s="50">
        <v>0</v>
      </c>
      <c r="T14" s="50">
        <v>0</v>
      </c>
      <c r="U14" s="50">
        <v>0</v>
      </c>
      <c r="V14" s="50">
        <v>0</v>
      </c>
      <c r="W14" s="50">
        <v>0</v>
      </c>
      <c r="X14" s="50">
        <v>0</v>
      </c>
      <c r="Y14" s="50">
        <v>0</v>
      </c>
      <c r="Z14" s="51">
        <v>752.25</v>
      </c>
      <c r="AA14" s="52">
        <v>737.75</v>
      </c>
    </row>
    <row r="15" spans="1:27" ht="20.100000000000001" customHeight="1" x14ac:dyDescent="0.2">
      <c r="A15" s="53" t="s">
        <v>27</v>
      </c>
      <c r="B15" s="50">
        <v>655</v>
      </c>
      <c r="C15" s="50">
        <v>638</v>
      </c>
      <c r="D15" s="50">
        <v>656</v>
      </c>
      <c r="E15" s="50">
        <v>638</v>
      </c>
      <c r="F15" s="50">
        <v>650</v>
      </c>
      <c r="G15" s="50">
        <v>633</v>
      </c>
      <c r="H15" s="50">
        <v>650</v>
      </c>
      <c r="I15" s="50">
        <v>634</v>
      </c>
      <c r="J15" s="50">
        <v>0</v>
      </c>
      <c r="K15" s="50">
        <v>0</v>
      </c>
      <c r="L15" s="50">
        <v>0</v>
      </c>
      <c r="M15" s="50">
        <v>0</v>
      </c>
      <c r="N15" s="50">
        <v>0</v>
      </c>
      <c r="O15" s="50">
        <v>0</v>
      </c>
      <c r="P15" s="50">
        <v>0</v>
      </c>
      <c r="Q15" s="50">
        <v>0</v>
      </c>
      <c r="R15" s="50">
        <v>0</v>
      </c>
      <c r="S15" s="50">
        <v>0</v>
      </c>
      <c r="T15" s="50">
        <v>0</v>
      </c>
      <c r="U15" s="50">
        <v>0</v>
      </c>
      <c r="V15" s="50">
        <v>0</v>
      </c>
      <c r="W15" s="50">
        <v>0</v>
      </c>
      <c r="X15" s="50">
        <v>0</v>
      </c>
      <c r="Y15" s="50">
        <v>0</v>
      </c>
      <c r="Z15" s="51">
        <v>652.75</v>
      </c>
      <c r="AA15" s="52">
        <v>635.75</v>
      </c>
    </row>
    <row r="16" spans="1:27" ht="29.25" customHeight="1" x14ac:dyDescent="0.2">
      <c r="A16" s="13" t="s">
        <v>28</v>
      </c>
      <c r="B16" s="50">
        <v>4305</v>
      </c>
      <c r="C16" s="50">
        <v>4098</v>
      </c>
      <c r="D16" s="50">
        <v>4300</v>
      </c>
      <c r="E16" s="50">
        <v>4088</v>
      </c>
      <c r="F16" s="50">
        <v>4308</v>
      </c>
      <c r="G16" s="50">
        <v>4067</v>
      </c>
      <c r="H16" s="50">
        <v>4292</v>
      </c>
      <c r="I16" s="50">
        <v>3964</v>
      </c>
      <c r="J16" s="50">
        <v>0</v>
      </c>
      <c r="K16" s="50">
        <v>0</v>
      </c>
      <c r="L16" s="50">
        <v>0</v>
      </c>
      <c r="M16" s="50">
        <v>0</v>
      </c>
      <c r="N16" s="50">
        <v>0</v>
      </c>
      <c r="O16" s="50">
        <v>0</v>
      </c>
      <c r="P16" s="50">
        <v>0</v>
      </c>
      <c r="Q16" s="50">
        <v>0</v>
      </c>
      <c r="R16" s="50">
        <v>0</v>
      </c>
      <c r="S16" s="50">
        <v>0</v>
      </c>
      <c r="T16" s="50">
        <v>0</v>
      </c>
      <c r="U16" s="50">
        <v>0</v>
      </c>
      <c r="V16" s="50">
        <v>0</v>
      </c>
      <c r="W16" s="50">
        <v>0</v>
      </c>
      <c r="X16" s="50">
        <v>0</v>
      </c>
      <c r="Y16" s="50">
        <v>0</v>
      </c>
      <c r="Z16" s="51">
        <v>4301.25</v>
      </c>
      <c r="AA16" s="52">
        <v>4054.25</v>
      </c>
    </row>
    <row r="17" spans="1:27" ht="20.100000000000001" customHeight="1" x14ac:dyDescent="0.2">
      <c r="A17" s="53" t="s">
        <v>29</v>
      </c>
      <c r="B17" s="50">
        <v>6613</v>
      </c>
      <c r="C17" s="50">
        <v>6382</v>
      </c>
      <c r="D17" s="50">
        <v>6622</v>
      </c>
      <c r="E17" s="50">
        <v>6380</v>
      </c>
      <c r="F17" s="50">
        <v>6618</v>
      </c>
      <c r="G17" s="50">
        <v>6375</v>
      </c>
      <c r="H17" s="50">
        <v>6642</v>
      </c>
      <c r="I17" s="50">
        <v>6250</v>
      </c>
      <c r="J17" s="50">
        <v>0</v>
      </c>
      <c r="K17" s="50">
        <v>0</v>
      </c>
      <c r="L17" s="50">
        <v>0</v>
      </c>
      <c r="M17" s="50">
        <v>0</v>
      </c>
      <c r="N17" s="50">
        <v>0</v>
      </c>
      <c r="O17" s="50">
        <v>0</v>
      </c>
      <c r="P17" s="50">
        <v>0</v>
      </c>
      <c r="Q17" s="50">
        <v>0</v>
      </c>
      <c r="R17" s="50">
        <v>0</v>
      </c>
      <c r="S17" s="50">
        <v>0</v>
      </c>
      <c r="T17" s="50">
        <v>0</v>
      </c>
      <c r="U17" s="50">
        <v>0</v>
      </c>
      <c r="V17" s="50">
        <v>0</v>
      </c>
      <c r="W17" s="50">
        <v>0</v>
      </c>
      <c r="X17" s="50">
        <v>0</v>
      </c>
      <c r="Y17" s="50">
        <v>0</v>
      </c>
      <c r="Z17" s="51">
        <v>6623.75</v>
      </c>
      <c r="AA17" s="52">
        <v>6346.75</v>
      </c>
    </row>
    <row r="18" spans="1:27" ht="20.100000000000001" customHeight="1" x14ac:dyDescent="0.2">
      <c r="A18" s="53" t="s">
        <v>30</v>
      </c>
      <c r="B18" s="54">
        <v>1543</v>
      </c>
      <c r="C18" s="54">
        <v>1530</v>
      </c>
      <c r="D18" s="54">
        <v>1558</v>
      </c>
      <c r="E18" s="54">
        <v>1546</v>
      </c>
      <c r="F18" s="54">
        <v>1551</v>
      </c>
      <c r="G18" s="54">
        <v>1534</v>
      </c>
      <c r="H18" s="54">
        <v>1553</v>
      </c>
      <c r="I18" s="54">
        <v>1539</v>
      </c>
      <c r="J18" s="54">
        <v>0</v>
      </c>
      <c r="K18" s="54">
        <v>0</v>
      </c>
      <c r="L18" s="54">
        <v>0</v>
      </c>
      <c r="M18" s="54">
        <v>0</v>
      </c>
      <c r="N18" s="54">
        <v>0</v>
      </c>
      <c r="O18" s="54">
        <v>0</v>
      </c>
      <c r="P18" s="54">
        <v>0</v>
      </c>
      <c r="Q18" s="54">
        <v>0</v>
      </c>
      <c r="R18" s="54">
        <v>0</v>
      </c>
      <c r="S18" s="54">
        <v>0</v>
      </c>
      <c r="T18" s="54">
        <v>0</v>
      </c>
      <c r="U18" s="54">
        <v>0</v>
      </c>
      <c r="V18" s="54">
        <v>0</v>
      </c>
      <c r="W18" s="54">
        <v>0</v>
      </c>
      <c r="X18" s="54">
        <v>0</v>
      </c>
      <c r="Y18" s="54">
        <v>0</v>
      </c>
      <c r="Z18" s="55">
        <v>1551.25</v>
      </c>
      <c r="AA18" s="56">
        <v>1537.25</v>
      </c>
    </row>
    <row r="19" spans="1:27" ht="20.100000000000001" customHeight="1" x14ac:dyDescent="0.2">
      <c r="A19" s="57" t="s">
        <v>59</v>
      </c>
      <c r="B19" s="54"/>
      <c r="C19" s="54"/>
      <c r="D19" s="54"/>
      <c r="E19" s="54"/>
      <c r="F19" s="54"/>
      <c r="G19" s="54"/>
      <c r="H19" s="54"/>
      <c r="I19" s="54"/>
      <c r="J19" s="54"/>
      <c r="K19" s="54"/>
      <c r="L19" s="54"/>
      <c r="M19" s="54"/>
      <c r="N19" s="54"/>
      <c r="O19" s="54"/>
      <c r="P19" s="54"/>
      <c r="Q19" s="54"/>
      <c r="R19" s="54"/>
      <c r="S19" s="54"/>
      <c r="T19" s="54"/>
      <c r="U19" s="54"/>
      <c r="V19" s="54"/>
      <c r="W19" s="54"/>
      <c r="X19" s="54"/>
      <c r="Y19" s="54"/>
      <c r="Z19" s="55"/>
      <c r="AA19" s="56"/>
    </row>
    <row r="20" spans="1:27" ht="20.100000000000001" customHeight="1" thickBot="1" x14ac:dyDescent="0.25">
      <c r="A20" s="58" t="s">
        <v>33</v>
      </c>
      <c r="B20" s="59">
        <v>34000</v>
      </c>
      <c r="C20" s="59">
        <v>32536</v>
      </c>
      <c r="D20" s="59">
        <v>34015</v>
      </c>
      <c r="E20" s="59">
        <v>32477</v>
      </c>
      <c r="F20" s="59">
        <v>34010</v>
      </c>
      <c r="G20" s="59">
        <v>32379</v>
      </c>
      <c r="H20" s="59">
        <v>33964</v>
      </c>
      <c r="I20" s="59">
        <v>31600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60">
        <v>33997.25</v>
      </c>
      <c r="AA20" s="61">
        <v>32248</v>
      </c>
    </row>
    <row r="21" spans="1:27" ht="20.100000000000001" customHeight="1" x14ac:dyDescent="0.2">
      <c r="A21" s="53" t="s">
        <v>34</v>
      </c>
      <c r="B21" s="50">
        <v>133</v>
      </c>
      <c r="C21" s="50">
        <v>119</v>
      </c>
      <c r="D21" s="50">
        <v>129</v>
      </c>
      <c r="E21" s="50">
        <v>119</v>
      </c>
      <c r="F21" s="50">
        <v>134</v>
      </c>
      <c r="G21" s="50">
        <v>119</v>
      </c>
      <c r="H21" s="50">
        <v>127</v>
      </c>
      <c r="I21" s="50">
        <v>119</v>
      </c>
      <c r="J21" s="50">
        <v>0</v>
      </c>
      <c r="K21" s="50">
        <v>0</v>
      </c>
      <c r="L21" s="50">
        <v>0</v>
      </c>
      <c r="M21" s="50">
        <v>0</v>
      </c>
      <c r="N21" s="50">
        <v>0</v>
      </c>
      <c r="O21" s="50">
        <v>0</v>
      </c>
      <c r="P21" s="50">
        <v>0</v>
      </c>
      <c r="Q21" s="50">
        <v>0</v>
      </c>
      <c r="R21" s="50">
        <v>0</v>
      </c>
      <c r="S21" s="50">
        <v>0</v>
      </c>
      <c r="T21" s="50">
        <v>0</v>
      </c>
      <c r="U21" s="50">
        <v>0</v>
      </c>
      <c r="V21" s="50">
        <v>0</v>
      </c>
      <c r="W21" s="50">
        <v>0</v>
      </c>
      <c r="X21" s="50">
        <v>0</v>
      </c>
      <c r="Y21" s="50">
        <v>0</v>
      </c>
      <c r="Z21" s="51">
        <v>130.75</v>
      </c>
      <c r="AA21" s="52">
        <v>119</v>
      </c>
    </row>
    <row r="22" spans="1:27" ht="20.100000000000001" customHeight="1" x14ac:dyDescent="0.2">
      <c r="A22" s="53" t="s">
        <v>35</v>
      </c>
      <c r="B22" s="50">
        <v>67</v>
      </c>
      <c r="C22" s="50">
        <v>67</v>
      </c>
      <c r="D22" s="50">
        <v>68</v>
      </c>
      <c r="E22" s="50">
        <v>67</v>
      </c>
      <c r="F22" s="50">
        <v>68</v>
      </c>
      <c r="G22" s="50">
        <v>67</v>
      </c>
      <c r="H22" s="50">
        <v>68</v>
      </c>
      <c r="I22" s="50">
        <v>67</v>
      </c>
      <c r="J22" s="50">
        <v>0</v>
      </c>
      <c r="K22" s="50">
        <v>0</v>
      </c>
      <c r="L22" s="50">
        <v>0</v>
      </c>
      <c r="M22" s="50">
        <v>0</v>
      </c>
      <c r="N22" s="50">
        <v>0</v>
      </c>
      <c r="O22" s="50">
        <v>0</v>
      </c>
      <c r="P22" s="50">
        <v>0</v>
      </c>
      <c r="Q22" s="50">
        <v>0</v>
      </c>
      <c r="R22" s="50">
        <v>0</v>
      </c>
      <c r="S22" s="50">
        <v>0</v>
      </c>
      <c r="T22" s="50">
        <v>0</v>
      </c>
      <c r="U22" s="50">
        <v>0</v>
      </c>
      <c r="V22" s="50">
        <v>0</v>
      </c>
      <c r="W22" s="50">
        <v>0</v>
      </c>
      <c r="X22" s="50">
        <v>0</v>
      </c>
      <c r="Y22" s="50">
        <v>0</v>
      </c>
      <c r="Z22" s="51">
        <v>67.75</v>
      </c>
      <c r="AA22" s="52">
        <v>67</v>
      </c>
    </row>
    <row r="23" spans="1:27" ht="20.100000000000001" customHeight="1" x14ac:dyDescent="0.2">
      <c r="A23" s="53" t="s">
        <v>36</v>
      </c>
      <c r="B23" s="50">
        <v>4</v>
      </c>
      <c r="C23" s="50">
        <v>4</v>
      </c>
      <c r="D23" s="50">
        <v>4</v>
      </c>
      <c r="E23" s="50">
        <v>4</v>
      </c>
      <c r="F23" s="50">
        <v>4</v>
      </c>
      <c r="G23" s="50">
        <v>4</v>
      </c>
      <c r="H23" s="50">
        <v>4</v>
      </c>
      <c r="I23" s="50">
        <v>4</v>
      </c>
      <c r="J23" s="50">
        <v>0</v>
      </c>
      <c r="K23" s="50">
        <v>0</v>
      </c>
      <c r="L23" s="50">
        <v>0</v>
      </c>
      <c r="M23" s="50">
        <v>0</v>
      </c>
      <c r="N23" s="50">
        <v>0</v>
      </c>
      <c r="O23" s="50">
        <v>0</v>
      </c>
      <c r="P23" s="50">
        <v>0</v>
      </c>
      <c r="Q23" s="50">
        <v>0</v>
      </c>
      <c r="R23" s="50">
        <v>0</v>
      </c>
      <c r="S23" s="50">
        <v>0</v>
      </c>
      <c r="T23" s="50">
        <v>0</v>
      </c>
      <c r="U23" s="50">
        <v>0</v>
      </c>
      <c r="V23" s="50">
        <v>0</v>
      </c>
      <c r="W23" s="50">
        <v>0</v>
      </c>
      <c r="X23" s="50">
        <v>0</v>
      </c>
      <c r="Y23" s="50">
        <v>0</v>
      </c>
      <c r="Z23" s="51">
        <v>4</v>
      </c>
      <c r="AA23" s="52">
        <v>4</v>
      </c>
    </row>
    <row r="24" spans="1:27" ht="20.100000000000001" customHeight="1" x14ac:dyDescent="0.2">
      <c r="A24" s="53" t="s">
        <v>37</v>
      </c>
      <c r="B24" s="50">
        <v>8</v>
      </c>
      <c r="C24" s="50">
        <v>8</v>
      </c>
      <c r="D24" s="50">
        <v>8</v>
      </c>
      <c r="E24" s="50">
        <v>8</v>
      </c>
      <c r="F24" s="50">
        <v>8</v>
      </c>
      <c r="G24" s="50">
        <v>8</v>
      </c>
      <c r="H24" s="50">
        <v>11</v>
      </c>
      <c r="I24" s="50">
        <v>8</v>
      </c>
      <c r="J24" s="50">
        <v>0</v>
      </c>
      <c r="K24" s="50">
        <v>0</v>
      </c>
      <c r="L24" s="50">
        <v>0</v>
      </c>
      <c r="M24" s="50">
        <v>0</v>
      </c>
      <c r="N24" s="50">
        <v>0</v>
      </c>
      <c r="O24" s="50">
        <v>0</v>
      </c>
      <c r="P24" s="50">
        <v>0</v>
      </c>
      <c r="Q24" s="50">
        <v>0</v>
      </c>
      <c r="R24" s="50">
        <v>0</v>
      </c>
      <c r="S24" s="50">
        <v>0</v>
      </c>
      <c r="T24" s="50">
        <v>0</v>
      </c>
      <c r="U24" s="50">
        <v>0</v>
      </c>
      <c r="V24" s="50">
        <v>0</v>
      </c>
      <c r="W24" s="50">
        <v>0</v>
      </c>
      <c r="X24" s="50">
        <v>0</v>
      </c>
      <c r="Y24" s="50">
        <v>0</v>
      </c>
      <c r="Z24" s="51">
        <v>8.75</v>
      </c>
      <c r="AA24" s="52">
        <v>8</v>
      </c>
    </row>
    <row r="25" spans="1:27" ht="20.100000000000001" customHeight="1" x14ac:dyDescent="0.2">
      <c r="A25" s="53" t="s">
        <v>38</v>
      </c>
      <c r="B25" s="50">
        <v>28</v>
      </c>
      <c r="C25" s="50">
        <v>28</v>
      </c>
      <c r="D25" s="50">
        <v>28</v>
      </c>
      <c r="E25" s="50">
        <v>28</v>
      </c>
      <c r="F25" s="50">
        <v>28</v>
      </c>
      <c r="G25" s="50">
        <v>28</v>
      </c>
      <c r="H25" s="50">
        <v>28</v>
      </c>
      <c r="I25" s="50">
        <v>28</v>
      </c>
      <c r="J25" s="50">
        <v>0</v>
      </c>
      <c r="K25" s="50">
        <v>0</v>
      </c>
      <c r="L25" s="50">
        <v>0</v>
      </c>
      <c r="M25" s="50">
        <v>0</v>
      </c>
      <c r="N25" s="50">
        <v>0</v>
      </c>
      <c r="O25" s="50">
        <v>0</v>
      </c>
      <c r="P25" s="50">
        <v>0</v>
      </c>
      <c r="Q25" s="50">
        <v>0</v>
      </c>
      <c r="R25" s="50">
        <v>0</v>
      </c>
      <c r="S25" s="50">
        <v>0</v>
      </c>
      <c r="T25" s="50">
        <v>0</v>
      </c>
      <c r="U25" s="50">
        <v>0</v>
      </c>
      <c r="V25" s="50">
        <v>0</v>
      </c>
      <c r="W25" s="50">
        <v>0</v>
      </c>
      <c r="X25" s="50">
        <v>0</v>
      </c>
      <c r="Y25" s="50">
        <v>0</v>
      </c>
      <c r="Z25" s="51">
        <v>28</v>
      </c>
      <c r="AA25" s="52">
        <v>28</v>
      </c>
    </row>
    <row r="26" spans="1:27" ht="20.100000000000001" customHeight="1" x14ac:dyDescent="0.2">
      <c r="A26" s="53" t="s">
        <v>39</v>
      </c>
      <c r="B26" s="50">
        <v>280</v>
      </c>
      <c r="C26" s="50">
        <v>270</v>
      </c>
      <c r="D26" s="50">
        <v>276</v>
      </c>
      <c r="E26" s="50">
        <v>270</v>
      </c>
      <c r="F26" s="50">
        <v>275</v>
      </c>
      <c r="G26" s="50">
        <v>269</v>
      </c>
      <c r="H26" s="50">
        <v>272</v>
      </c>
      <c r="I26" s="50">
        <v>267</v>
      </c>
      <c r="J26" s="50">
        <v>0</v>
      </c>
      <c r="K26" s="50">
        <v>0</v>
      </c>
      <c r="L26" s="50">
        <v>0</v>
      </c>
      <c r="M26" s="50">
        <v>0</v>
      </c>
      <c r="N26" s="50">
        <v>0</v>
      </c>
      <c r="O26" s="50">
        <v>0</v>
      </c>
      <c r="P26" s="50">
        <v>0</v>
      </c>
      <c r="Q26" s="50">
        <v>0</v>
      </c>
      <c r="R26" s="50">
        <v>0</v>
      </c>
      <c r="S26" s="50">
        <v>0</v>
      </c>
      <c r="T26" s="50">
        <v>0</v>
      </c>
      <c r="U26" s="50">
        <v>0</v>
      </c>
      <c r="V26" s="50">
        <v>0</v>
      </c>
      <c r="W26" s="50">
        <v>0</v>
      </c>
      <c r="X26" s="50">
        <v>0</v>
      </c>
      <c r="Y26" s="50">
        <v>0</v>
      </c>
      <c r="Z26" s="51">
        <v>275.75</v>
      </c>
      <c r="AA26" s="52">
        <v>269</v>
      </c>
    </row>
    <row r="27" spans="1:27" ht="20.100000000000001" customHeight="1" thickBot="1" x14ac:dyDescent="0.25">
      <c r="A27" s="58" t="s">
        <v>40</v>
      </c>
      <c r="B27" s="59">
        <v>520</v>
      </c>
      <c r="C27" s="59">
        <v>496</v>
      </c>
      <c r="D27" s="59">
        <v>513</v>
      </c>
      <c r="E27" s="59">
        <v>496</v>
      </c>
      <c r="F27" s="59">
        <v>517</v>
      </c>
      <c r="G27" s="59">
        <v>495</v>
      </c>
      <c r="H27" s="59">
        <v>510</v>
      </c>
      <c r="I27" s="59">
        <v>493</v>
      </c>
      <c r="J27" s="59">
        <v>0</v>
      </c>
      <c r="K27" s="59">
        <v>0</v>
      </c>
      <c r="L27" s="59">
        <v>0</v>
      </c>
      <c r="M27" s="59">
        <v>0</v>
      </c>
      <c r="N27" s="59">
        <v>0</v>
      </c>
      <c r="O27" s="59">
        <v>0</v>
      </c>
      <c r="P27" s="59">
        <v>0</v>
      </c>
      <c r="Q27" s="59">
        <v>0</v>
      </c>
      <c r="R27" s="59">
        <v>0</v>
      </c>
      <c r="S27" s="59">
        <v>0</v>
      </c>
      <c r="T27" s="59">
        <v>0</v>
      </c>
      <c r="U27" s="59">
        <v>0</v>
      </c>
      <c r="V27" s="59">
        <v>0</v>
      </c>
      <c r="W27" s="59">
        <v>0</v>
      </c>
      <c r="X27" s="59">
        <v>0</v>
      </c>
      <c r="Y27" s="59">
        <v>0</v>
      </c>
      <c r="Z27" s="60">
        <v>515</v>
      </c>
      <c r="AA27" s="61">
        <v>495</v>
      </c>
    </row>
    <row r="28" spans="1:27" ht="20.100000000000001" hidden="1" customHeight="1" thickBot="1" x14ac:dyDescent="0.25">
      <c r="A28" s="62"/>
      <c r="B28" s="63"/>
      <c r="C28" s="64"/>
      <c r="D28" s="64"/>
      <c r="E28" s="64"/>
      <c r="F28" s="64"/>
      <c r="G28" s="64"/>
      <c r="H28" s="64"/>
      <c r="I28" s="64"/>
      <c r="J28" s="64"/>
      <c r="K28" s="64"/>
      <c r="L28" s="64"/>
      <c r="M28" s="64"/>
      <c r="N28" s="64"/>
      <c r="O28" s="64"/>
      <c r="P28" s="64"/>
      <c r="Q28" s="64"/>
      <c r="R28" s="64"/>
      <c r="S28" s="64"/>
      <c r="T28" s="64"/>
      <c r="U28" s="64"/>
      <c r="V28" s="64"/>
      <c r="W28" s="64"/>
      <c r="X28" s="64"/>
      <c r="Y28" s="64"/>
      <c r="Z28" s="65"/>
      <c r="AA28" s="66"/>
    </row>
    <row r="29" spans="1:27" ht="20.100000000000001" hidden="1" customHeight="1" thickBot="1" x14ac:dyDescent="0.25">
      <c r="A29" s="67"/>
      <c r="B29" s="68"/>
      <c r="C29" s="69"/>
      <c r="D29" s="69"/>
      <c r="E29" s="69"/>
      <c r="F29" s="69"/>
      <c r="G29" s="69"/>
      <c r="H29" s="69"/>
      <c r="I29" s="69"/>
      <c r="J29" s="69"/>
      <c r="K29" s="69"/>
      <c r="L29" s="69"/>
      <c r="M29" s="69"/>
      <c r="N29" s="69"/>
      <c r="O29" s="69"/>
      <c r="P29" s="69"/>
      <c r="Q29" s="69"/>
      <c r="R29" s="69"/>
      <c r="S29" s="69"/>
      <c r="T29" s="69"/>
      <c r="U29" s="69"/>
      <c r="V29" s="69"/>
      <c r="W29" s="69"/>
      <c r="X29" s="69"/>
      <c r="Y29" s="69"/>
      <c r="Z29" s="70"/>
      <c r="AA29" s="71"/>
    </row>
    <row r="30" spans="1:27" ht="20.100000000000001" customHeight="1" thickBot="1" x14ac:dyDescent="0.25">
      <c r="A30" s="62" t="s">
        <v>60</v>
      </c>
      <c r="B30" s="63">
        <v>34520</v>
      </c>
      <c r="C30" s="64">
        <v>33032</v>
      </c>
      <c r="D30" s="64">
        <v>34528</v>
      </c>
      <c r="E30" s="64">
        <v>32973</v>
      </c>
      <c r="F30" s="64">
        <v>34527</v>
      </c>
      <c r="G30" s="64">
        <v>32874</v>
      </c>
      <c r="H30" s="64">
        <v>34474</v>
      </c>
      <c r="I30" s="64">
        <v>32093</v>
      </c>
      <c r="J30" s="64">
        <v>0</v>
      </c>
      <c r="K30" s="64">
        <v>0</v>
      </c>
      <c r="L30" s="64">
        <v>0</v>
      </c>
      <c r="M30" s="64">
        <v>0</v>
      </c>
      <c r="N30" s="64">
        <v>0</v>
      </c>
      <c r="O30" s="64">
        <v>0</v>
      </c>
      <c r="P30" s="64">
        <v>0</v>
      </c>
      <c r="Q30" s="64">
        <v>0</v>
      </c>
      <c r="R30" s="64">
        <v>0</v>
      </c>
      <c r="S30" s="64">
        <v>0</v>
      </c>
      <c r="T30" s="64">
        <v>0</v>
      </c>
      <c r="U30" s="64">
        <v>0</v>
      </c>
      <c r="V30" s="64">
        <v>0</v>
      </c>
      <c r="W30" s="64">
        <v>0</v>
      </c>
      <c r="X30" s="64">
        <v>0</v>
      </c>
      <c r="Y30" s="64">
        <v>0</v>
      </c>
      <c r="Z30" s="65">
        <v>34512.25</v>
      </c>
      <c r="AA30" s="66">
        <v>32743</v>
      </c>
    </row>
    <row r="31" spans="1:27" x14ac:dyDescent="0.2">
      <c r="A31" s="1" t="s">
        <v>49</v>
      </c>
      <c r="Z31" s="72"/>
      <c r="AA31" s="72"/>
    </row>
    <row r="32" spans="1:27" x14ac:dyDescent="0.2">
      <c r="A32" s="42" t="s">
        <v>50</v>
      </c>
    </row>
    <row r="33" spans="1:13" x14ac:dyDescent="0.2">
      <c r="A33" s="42" t="s">
        <v>51</v>
      </c>
    </row>
    <row r="34" spans="1:13" x14ac:dyDescent="0.2">
      <c r="A34" s="42" t="s">
        <v>52</v>
      </c>
    </row>
    <row r="35" spans="1:13" x14ac:dyDescent="0.2">
      <c r="A35" s="42" t="s">
        <v>53</v>
      </c>
    </row>
    <row r="36" spans="1:13" x14ac:dyDescent="0.2">
      <c r="A36" s="42" t="s">
        <v>54</v>
      </c>
    </row>
    <row r="37" spans="1:13" x14ac:dyDescent="0.2">
      <c r="A37" s="42" t="s">
        <v>55</v>
      </c>
    </row>
    <row r="38" spans="1:13" x14ac:dyDescent="0.2">
      <c r="A38" s="42" t="s">
        <v>56</v>
      </c>
    </row>
    <row r="39" spans="1:13" x14ac:dyDescent="0.2">
      <c r="B39" s="45"/>
      <c r="C39" s="45"/>
      <c r="D39" s="45"/>
      <c r="E39" s="45"/>
      <c r="F39" s="45"/>
      <c r="G39" s="45"/>
      <c r="H39" s="45"/>
      <c r="I39" s="45"/>
      <c r="J39" s="45"/>
      <c r="K39" s="45"/>
      <c r="L39" s="45"/>
      <c r="M39" s="45"/>
    </row>
    <row r="40" spans="1:13" x14ac:dyDescent="0.2">
      <c r="A40" s="44" t="s">
        <v>57</v>
      </c>
      <c r="B40" s="45"/>
      <c r="C40" s="45"/>
      <c r="D40" s="45"/>
      <c r="E40" s="45"/>
      <c r="F40" s="45"/>
      <c r="G40" s="45"/>
      <c r="H40" s="45"/>
      <c r="I40" s="45"/>
      <c r="J40" s="45"/>
      <c r="K40" s="45"/>
      <c r="L40" s="45"/>
      <c r="M40" s="45"/>
    </row>
    <row r="41" spans="1:13" x14ac:dyDescent="0.2">
      <c r="B41" s="45"/>
      <c r="C41" s="45"/>
      <c r="D41" s="45"/>
      <c r="E41" s="45"/>
      <c r="F41" s="45"/>
      <c r="G41" s="45"/>
      <c r="H41" s="45"/>
      <c r="I41" s="45"/>
      <c r="J41" s="45"/>
      <c r="K41" s="45"/>
      <c r="L41" s="45"/>
      <c r="M41" s="4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4"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0"/>
  <sheetViews>
    <sheetView topLeftCell="A35" zoomScale="115" zoomScaleNormal="115" workbookViewId="0">
      <selection activeCell="A40" sqref="A40"/>
    </sheetView>
  </sheetViews>
  <sheetFormatPr baseColWidth="10" defaultColWidth="11" defaultRowHeight="12.75" x14ac:dyDescent="0.2"/>
  <cols>
    <col min="1" max="1" width="44.5703125" style="73" customWidth="1"/>
    <col min="2" max="27" width="11.42578125" style="73" customWidth="1"/>
    <col min="28" max="256" width="11" style="73"/>
    <col min="257" max="257" width="31.5703125" style="73" customWidth="1"/>
    <col min="258" max="283" width="11.42578125" style="73" customWidth="1"/>
    <col min="284" max="512" width="11" style="73"/>
    <col min="513" max="513" width="31.5703125" style="73" customWidth="1"/>
    <col min="514" max="539" width="11.42578125" style="73" customWidth="1"/>
    <col min="540" max="768" width="11" style="73"/>
    <col min="769" max="769" width="31.5703125" style="73" customWidth="1"/>
    <col min="770" max="795" width="11.42578125" style="73" customWidth="1"/>
    <col min="796" max="1024" width="11" style="73"/>
    <col min="1025" max="1025" width="31.5703125" style="73" customWidth="1"/>
    <col min="1026" max="1051" width="11.42578125" style="73" customWidth="1"/>
    <col min="1052" max="1280" width="11" style="73"/>
    <col min="1281" max="1281" width="31.5703125" style="73" customWidth="1"/>
    <col min="1282" max="1307" width="11.42578125" style="73" customWidth="1"/>
    <col min="1308" max="1536" width="11" style="73"/>
    <col min="1537" max="1537" width="31.5703125" style="73" customWidth="1"/>
    <col min="1538" max="1563" width="11.42578125" style="73" customWidth="1"/>
    <col min="1564" max="1792" width="11" style="73"/>
    <col min="1793" max="1793" width="31.5703125" style="73" customWidth="1"/>
    <col min="1794" max="1819" width="11.42578125" style="73" customWidth="1"/>
    <col min="1820" max="2048" width="11" style="73"/>
    <col min="2049" max="2049" width="31.5703125" style="73" customWidth="1"/>
    <col min="2050" max="2075" width="11.42578125" style="73" customWidth="1"/>
    <col min="2076" max="2304" width="11" style="73"/>
    <col min="2305" max="2305" width="31.5703125" style="73" customWidth="1"/>
    <col min="2306" max="2331" width="11.42578125" style="73" customWidth="1"/>
    <col min="2332" max="2560" width="11" style="73"/>
    <col min="2561" max="2561" width="31.5703125" style="73" customWidth="1"/>
    <col min="2562" max="2587" width="11.42578125" style="73" customWidth="1"/>
    <col min="2588" max="2816" width="11" style="73"/>
    <col min="2817" max="2817" width="31.5703125" style="73" customWidth="1"/>
    <col min="2818" max="2843" width="11.42578125" style="73" customWidth="1"/>
    <col min="2844" max="3072" width="11" style="73"/>
    <col min="3073" max="3073" width="31.5703125" style="73" customWidth="1"/>
    <col min="3074" max="3099" width="11.42578125" style="73" customWidth="1"/>
    <col min="3100" max="3328" width="11" style="73"/>
    <col min="3329" max="3329" width="31.5703125" style="73" customWidth="1"/>
    <col min="3330" max="3355" width="11.42578125" style="73" customWidth="1"/>
    <col min="3356" max="3584" width="11" style="73"/>
    <col min="3585" max="3585" width="31.5703125" style="73" customWidth="1"/>
    <col min="3586" max="3611" width="11.42578125" style="73" customWidth="1"/>
    <col min="3612" max="3840" width="11" style="73"/>
    <col min="3841" max="3841" width="31.5703125" style="73" customWidth="1"/>
    <col min="3842" max="3867" width="11.42578125" style="73" customWidth="1"/>
    <col min="3868" max="4096" width="11" style="73"/>
    <col min="4097" max="4097" width="31.5703125" style="73" customWidth="1"/>
    <col min="4098" max="4123" width="11.42578125" style="73" customWidth="1"/>
    <col min="4124" max="4352" width="11" style="73"/>
    <col min="4353" max="4353" width="31.5703125" style="73" customWidth="1"/>
    <col min="4354" max="4379" width="11.42578125" style="73" customWidth="1"/>
    <col min="4380" max="4608" width="11" style="73"/>
    <col min="4609" max="4609" width="31.5703125" style="73" customWidth="1"/>
    <col min="4610" max="4635" width="11.42578125" style="73" customWidth="1"/>
    <col min="4636" max="4864" width="11" style="73"/>
    <col min="4865" max="4865" width="31.5703125" style="73" customWidth="1"/>
    <col min="4866" max="4891" width="11.42578125" style="73" customWidth="1"/>
    <col min="4892" max="5120" width="11" style="73"/>
    <col min="5121" max="5121" width="31.5703125" style="73" customWidth="1"/>
    <col min="5122" max="5147" width="11.42578125" style="73" customWidth="1"/>
    <col min="5148" max="5376" width="11" style="73"/>
    <col min="5377" max="5377" width="31.5703125" style="73" customWidth="1"/>
    <col min="5378" max="5403" width="11.42578125" style="73" customWidth="1"/>
    <col min="5404" max="5632" width="11" style="73"/>
    <col min="5633" max="5633" width="31.5703125" style="73" customWidth="1"/>
    <col min="5634" max="5659" width="11.42578125" style="73" customWidth="1"/>
    <col min="5660" max="5888" width="11" style="73"/>
    <col min="5889" max="5889" width="31.5703125" style="73" customWidth="1"/>
    <col min="5890" max="5915" width="11.42578125" style="73" customWidth="1"/>
    <col min="5916" max="6144" width="11" style="73"/>
    <col min="6145" max="6145" width="31.5703125" style="73" customWidth="1"/>
    <col min="6146" max="6171" width="11.42578125" style="73" customWidth="1"/>
    <col min="6172" max="6400" width="11" style="73"/>
    <col min="6401" max="6401" width="31.5703125" style="73" customWidth="1"/>
    <col min="6402" max="6427" width="11.42578125" style="73" customWidth="1"/>
    <col min="6428" max="6656" width="11" style="73"/>
    <col min="6657" max="6657" width="31.5703125" style="73" customWidth="1"/>
    <col min="6658" max="6683" width="11.42578125" style="73" customWidth="1"/>
    <col min="6684" max="6912" width="11" style="73"/>
    <col min="6913" max="6913" width="31.5703125" style="73" customWidth="1"/>
    <col min="6914" max="6939" width="11.42578125" style="73" customWidth="1"/>
    <col min="6940" max="7168" width="11" style="73"/>
    <col min="7169" max="7169" width="31.5703125" style="73" customWidth="1"/>
    <col min="7170" max="7195" width="11.42578125" style="73" customWidth="1"/>
    <col min="7196" max="7424" width="11" style="73"/>
    <col min="7425" max="7425" width="31.5703125" style="73" customWidth="1"/>
    <col min="7426" max="7451" width="11.42578125" style="73" customWidth="1"/>
    <col min="7452" max="7680" width="11" style="73"/>
    <col min="7681" max="7681" width="31.5703125" style="73" customWidth="1"/>
    <col min="7682" max="7707" width="11.42578125" style="73" customWidth="1"/>
    <col min="7708" max="7936" width="11" style="73"/>
    <col min="7937" max="7937" width="31.5703125" style="73" customWidth="1"/>
    <col min="7938" max="7963" width="11.42578125" style="73" customWidth="1"/>
    <col min="7964" max="8192" width="11" style="73"/>
    <col min="8193" max="8193" width="31.5703125" style="73" customWidth="1"/>
    <col min="8194" max="8219" width="11.42578125" style="73" customWidth="1"/>
    <col min="8220" max="8448" width="11" style="73"/>
    <col min="8449" max="8449" width="31.5703125" style="73" customWidth="1"/>
    <col min="8450" max="8475" width="11.42578125" style="73" customWidth="1"/>
    <col min="8476" max="8704" width="11" style="73"/>
    <col min="8705" max="8705" width="31.5703125" style="73" customWidth="1"/>
    <col min="8706" max="8731" width="11.42578125" style="73" customWidth="1"/>
    <col min="8732" max="8960" width="11" style="73"/>
    <col min="8961" max="8961" width="31.5703125" style="73" customWidth="1"/>
    <col min="8962" max="8987" width="11.42578125" style="73" customWidth="1"/>
    <col min="8988" max="9216" width="11" style="73"/>
    <col min="9217" max="9217" width="31.5703125" style="73" customWidth="1"/>
    <col min="9218" max="9243" width="11.42578125" style="73" customWidth="1"/>
    <col min="9244" max="9472" width="11" style="73"/>
    <col min="9473" max="9473" width="31.5703125" style="73" customWidth="1"/>
    <col min="9474" max="9499" width="11.42578125" style="73" customWidth="1"/>
    <col min="9500" max="9728" width="11" style="73"/>
    <col min="9729" max="9729" width="31.5703125" style="73" customWidth="1"/>
    <col min="9730" max="9755" width="11.42578125" style="73" customWidth="1"/>
    <col min="9756" max="9984" width="11" style="73"/>
    <col min="9985" max="9985" width="31.5703125" style="73" customWidth="1"/>
    <col min="9986" max="10011" width="11.42578125" style="73" customWidth="1"/>
    <col min="10012" max="10240" width="11" style="73"/>
    <col min="10241" max="10241" width="31.5703125" style="73" customWidth="1"/>
    <col min="10242" max="10267" width="11.42578125" style="73" customWidth="1"/>
    <col min="10268" max="10496" width="11" style="73"/>
    <col min="10497" max="10497" width="31.5703125" style="73" customWidth="1"/>
    <col min="10498" max="10523" width="11.42578125" style="73" customWidth="1"/>
    <col min="10524" max="10752" width="11" style="73"/>
    <col min="10753" max="10753" width="31.5703125" style="73" customWidth="1"/>
    <col min="10754" max="10779" width="11.42578125" style="73" customWidth="1"/>
    <col min="10780" max="11008" width="11" style="73"/>
    <col min="11009" max="11009" width="31.5703125" style="73" customWidth="1"/>
    <col min="11010" max="11035" width="11.42578125" style="73" customWidth="1"/>
    <col min="11036" max="11264" width="11" style="73"/>
    <col min="11265" max="11265" width="31.5703125" style="73" customWidth="1"/>
    <col min="11266" max="11291" width="11.42578125" style="73" customWidth="1"/>
    <col min="11292" max="11520" width="11" style="73"/>
    <col min="11521" max="11521" width="31.5703125" style="73" customWidth="1"/>
    <col min="11522" max="11547" width="11.42578125" style="73" customWidth="1"/>
    <col min="11548" max="11776" width="11" style="73"/>
    <col min="11777" max="11777" width="31.5703125" style="73" customWidth="1"/>
    <col min="11778" max="11803" width="11.42578125" style="73" customWidth="1"/>
    <col min="11804" max="12032" width="11" style="73"/>
    <col min="12033" max="12033" width="31.5703125" style="73" customWidth="1"/>
    <col min="12034" max="12059" width="11.42578125" style="73" customWidth="1"/>
    <col min="12060" max="12288" width="11" style="73"/>
    <col min="12289" max="12289" width="31.5703125" style="73" customWidth="1"/>
    <col min="12290" max="12315" width="11.42578125" style="73" customWidth="1"/>
    <col min="12316" max="12544" width="11" style="73"/>
    <col min="12545" max="12545" width="31.5703125" style="73" customWidth="1"/>
    <col min="12546" max="12571" width="11.42578125" style="73" customWidth="1"/>
    <col min="12572" max="12800" width="11" style="73"/>
    <col min="12801" max="12801" width="31.5703125" style="73" customWidth="1"/>
    <col min="12802" max="12827" width="11.42578125" style="73" customWidth="1"/>
    <col min="12828" max="13056" width="11" style="73"/>
    <col min="13057" max="13057" width="31.5703125" style="73" customWidth="1"/>
    <col min="13058" max="13083" width="11.42578125" style="73" customWidth="1"/>
    <col min="13084" max="13312" width="11" style="73"/>
    <col min="13313" max="13313" width="31.5703125" style="73" customWidth="1"/>
    <col min="13314" max="13339" width="11.42578125" style="73" customWidth="1"/>
    <col min="13340" max="13568" width="11" style="73"/>
    <col min="13569" max="13569" width="31.5703125" style="73" customWidth="1"/>
    <col min="13570" max="13595" width="11.42578125" style="73" customWidth="1"/>
    <col min="13596" max="13824" width="11" style="73"/>
    <col min="13825" max="13825" width="31.5703125" style="73" customWidth="1"/>
    <col min="13826" max="13851" width="11.42578125" style="73" customWidth="1"/>
    <col min="13852" max="14080" width="11" style="73"/>
    <col min="14081" max="14081" width="31.5703125" style="73" customWidth="1"/>
    <col min="14082" max="14107" width="11.42578125" style="73" customWidth="1"/>
    <col min="14108" max="14336" width="11" style="73"/>
    <col min="14337" max="14337" width="31.5703125" style="73" customWidth="1"/>
    <col min="14338" max="14363" width="11.42578125" style="73" customWidth="1"/>
    <col min="14364" max="14592" width="11" style="73"/>
    <col min="14593" max="14593" width="31.5703125" style="73" customWidth="1"/>
    <col min="14594" max="14619" width="11.42578125" style="73" customWidth="1"/>
    <col min="14620" max="14848" width="11" style="73"/>
    <col min="14849" max="14849" width="31.5703125" style="73" customWidth="1"/>
    <col min="14850" max="14875" width="11.42578125" style="73" customWidth="1"/>
    <col min="14876" max="15104" width="11" style="73"/>
    <col min="15105" max="15105" width="31.5703125" style="73" customWidth="1"/>
    <col min="15106" max="15131" width="11.42578125" style="73" customWidth="1"/>
    <col min="15132" max="15360" width="11" style="73"/>
    <col min="15361" max="15361" width="31.5703125" style="73" customWidth="1"/>
    <col min="15362" max="15387" width="11.42578125" style="73" customWidth="1"/>
    <col min="15388" max="15616" width="11" style="73"/>
    <col min="15617" max="15617" width="31.5703125" style="73" customWidth="1"/>
    <col min="15618" max="15643" width="11.42578125" style="73" customWidth="1"/>
    <col min="15644" max="15872" width="11" style="73"/>
    <col min="15873" max="15873" width="31.5703125" style="73" customWidth="1"/>
    <col min="15874" max="15899" width="11.42578125" style="73" customWidth="1"/>
    <col min="15900" max="16128" width="11" style="73"/>
    <col min="16129" max="16129" width="31.5703125" style="73" customWidth="1"/>
    <col min="16130" max="16155" width="11.42578125" style="73" customWidth="1"/>
    <col min="16156" max="16384" width="11" style="73"/>
  </cols>
  <sheetData>
    <row r="1" spans="1:27" x14ac:dyDescent="0.2">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row>
    <row r="2" spans="1:27" x14ac:dyDescent="0.2">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row>
    <row r="3" spans="1:27" x14ac:dyDescent="0.2">
      <c r="A3" s="125" t="s">
        <v>61</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7" x14ac:dyDescent="0.2">
      <c r="A4" s="126" t="str">
        <f>Patronos!A4</f>
        <v xml:space="preserve"> Período   2019</v>
      </c>
      <c r="B4" s="126"/>
      <c r="C4" s="126"/>
      <c r="H4" s="74"/>
      <c r="I4" s="74"/>
    </row>
    <row r="5" spans="1:27" ht="13.5" thickBot="1" x14ac:dyDescent="0.25">
      <c r="A5" s="2" t="str">
        <f>Patronos!A5</f>
        <v>Cifras actualizadas el 28 de junio 2019</v>
      </c>
    </row>
    <row r="6" spans="1:27" ht="13.5" thickBot="1" x14ac:dyDescent="0.25">
      <c r="A6" s="75" t="s">
        <v>62</v>
      </c>
      <c r="B6" s="122" t="s">
        <v>6</v>
      </c>
      <c r="C6" s="123"/>
      <c r="D6" s="124" t="s">
        <v>7</v>
      </c>
      <c r="E6" s="123"/>
      <c r="F6" s="124" t="s">
        <v>8</v>
      </c>
      <c r="G6" s="123"/>
      <c r="H6" s="124" t="s">
        <v>9</v>
      </c>
      <c r="I6" s="123"/>
      <c r="J6" s="124" t="s">
        <v>10</v>
      </c>
      <c r="K6" s="123"/>
      <c r="L6" s="124" t="s">
        <v>11</v>
      </c>
      <c r="M6" s="123"/>
      <c r="N6" s="124" t="s">
        <v>12</v>
      </c>
      <c r="O6" s="123"/>
      <c r="P6" s="124" t="s">
        <v>13</v>
      </c>
      <c r="Q6" s="123"/>
      <c r="R6" s="124" t="s">
        <v>14</v>
      </c>
      <c r="S6" s="123"/>
      <c r="T6" s="124" t="s">
        <v>15</v>
      </c>
      <c r="U6" s="123"/>
      <c r="V6" s="124" t="s">
        <v>16</v>
      </c>
      <c r="W6" s="123"/>
      <c r="X6" s="124" t="s">
        <v>17</v>
      </c>
      <c r="Y6" s="123"/>
      <c r="Z6" s="124" t="s">
        <v>18</v>
      </c>
      <c r="AA6" s="123"/>
    </row>
    <row r="7" spans="1:27" ht="13.5" thickBot="1" x14ac:dyDescent="0.25">
      <c r="A7" s="76"/>
      <c r="B7" s="77" t="s">
        <v>19</v>
      </c>
      <c r="C7" s="77" t="s">
        <v>20</v>
      </c>
      <c r="D7" s="78" t="s">
        <v>19</v>
      </c>
      <c r="E7" s="77" t="s">
        <v>20</v>
      </c>
      <c r="F7" s="78" t="s">
        <v>19</v>
      </c>
      <c r="G7" s="77" t="s">
        <v>20</v>
      </c>
      <c r="H7" s="78" t="s">
        <v>19</v>
      </c>
      <c r="I7" s="77" t="s">
        <v>20</v>
      </c>
      <c r="J7" s="78" t="s">
        <v>19</v>
      </c>
      <c r="K7" s="77" t="s">
        <v>20</v>
      </c>
      <c r="L7" s="78" t="s">
        <v>19</v>
      </c>
      <c r="M7" s="77" t="s">
        <v>20</v>
      </c>
      <c r="N7" s="78" t="s">
        <v>19</v>
      </c>
      <c r="O7" s="77" t="s">
        <v>20</v>
      </c>
      <c r="P7" s="78" t="s">
        <v>19</v>
      </c>
      <c r="Q7" s="77" t="s">
        <v>20</v>
      </c>
      <c r="R7" s="78" t="s">
        <v>19</v>
      </c>
      <c r="S7" s="77" t="s">
        <v>20</v>
      </c>
      <c r="T7" s="78" t="s">
        <v>19</v>
      </c>
      <c r="U7" s="77" t="s">
        <v>20</v>
      </c>
      <c r="V7" s="78" t="s">
        <v>19</v>
      </c>
      <c r="W7" s="77" t="s">
        <v>20</v>
      </c>
      <c r="X7" s="78" t="s">
        <v>19</v>
      </c>
      <c r="Y7" s="77" t="s">
        <v>20</v>
      </c>
      <c r="Z7" s="78" t="s">
        <v>19</v>
      </c>
      <c r="AA7" s="77" t="s">
        <v>20</v>
      </c>
    </row>
    <row r="8" spans="1:27" ht="13.5" hidden="1" thickBot="1" x14ac:dyDescent="0.25">
      <c r="A8" s="79"/>
    </row>
    <row r="9" spans="1:27" ht="20.100000000000001" customHeight="1" x14ac:dyDescent="0.2">
      <c r="A9" s="80" t="s">
        <v>21</v>
      </c>
      <c r="B9" s="81">
        <v>433.02786585800931</v>
      </c>
      <c r="C9" s="81">
        <v>433.31274870242214</v>
      </c>
      <c r="D9" s="81">
        <v>411.90762140449038</v>
      </c>
      <c r="E9" s="81">
        <v>411.96020493880803</v>
      </c>
      <c r="F9" s="81">
        <v>409.86607857297611</v>
      </c>
      <c r="G9" s="81">
        <v>410.0550747243181</v>
      </c>
      <c r="H9" s="81">
        <v>421.47369312325139</v>
      </c>
      <c r="I9" s="81">
        <v>421.94273047519113</v>
      </c>
      <c r="J9" s="81">
        <v>0</v>
      </c>
      <c r="K9" s="81">
        <v>0</v>
      </c>
      <c r="L9" s="81">
        <v>0</v>
      </c>
      <c r="M9" s="81">
        <v>0</v>
      </c>
      <c r="N9" s="81">
        <v>0</v>
      </c>
      <c r="O9" s="81">
        <v>0</v>
      </c>
      <c r="P9" s="81">
        <v>0</v>
      </c>
      <c r="Q9" s="81">
        <v>0</v>
      </c>
      <c r="R9" s="81">
        <v>0</v>
      </c>
      <c r="S9" s="81">
        <v>0</v>
      </c>
      <c r="T9" s="81">
        <v>0</v>
      </c>
      <c r="U9" s="81">
        <v>0</v>
      </c>
      <c r="V9" s="81">
        <v>0</v>
      </c>
      <c r="W9" s="81">
        <v>0</v>
      </c>
      <c r="X9" s="81">
        <v>0</v>
      </c>
      <c r="Y9" s="81">
        <v>0</v>
      </c>
      <c r="Z9" s="82">
        <v>419.08749625349827</v>
      </c>
      <c r="AA9" s="83">
        <v>419.31563449924283</v>
      </c>
    </row>
    <row r="10" spans="1:27" ht="30.75" customHeight="1" x14ac:dyDescent="0.2">
      <c r="A10" s="84" t="s">
        <v>22</v>
      </c>
      <c r="B10" s="85">
        <v>441.3565739285475</v>
      </c>
      <c r="C10" s="85">
        <v>441.80472633312274</v>
      </c>
      <c r="D10" s="85">
        <v>446.8399179501497</v>
      </c>
      <c r="E10" s="85">
        <v>447.34798809097003</v>
      </c>
      <c r="F10" s="85">
        <v>463.97217535424176</v>
      </c>
      <c r="G10" s="85">
        <v>464.70483418801626</v>
      </c>
      <c r="H10" s="85">
        <v>463.37346431506813</v>
      </c>
      <c r="I10" s="85">
        <v>464.4797458196457</v>
      </c>
      <c r="J10" s="85">
        <v>0</v>
      </c>
      <c r="K10" s="85">
        <v>0</v>
      </c>
      <c r="L10" s="85">
        <v>0</v>
      </c>
      <c r="M10" s="85">
        <v>0</v>
      </c>
      <c r="N10" s="85">
        <v>0</v>
      </c>
      <c r="O10" s="85">
        <v>0</v>
      </c>
      <c r="P10" s="85">
        <v>0</v>
      </c>
      <c r="Q10" s="85">
        <v>0</v>
      </c>
      <c r="R10" s="85">
        <v>0</v>
      </c>
      <c r="S10" s="85">
        <v>0</v>
      </c>
      <c r="T10" s="85">
        <v>0</v>
      </c>
      <c r="U10" s="85">
        <v>0</v>
      </c>
      <c r="V10" s="85">
        <v>0</v>
      </c>
      <c r="W10" s="85">
        <v>0</v>
      </c>
      <c r="X10" s="85">
        <v>0</v>
      </c>
      <c r="Y10" s="85">
        <v>0</v>
      </c>
      <c r="Z10" s="86">
        <v>453.82924704282516</v>
      </c>
      <c r="AA10" s="87">
        <v>454.50862276215668</v>
      </c>
    </row>
    <row r="11" spans="1:27" ht="20.100000000000001" customHeight="1" x14ac:dyDescent="0.2">
      <c r="A11" s="88" t="s">
        <v>23</v>
      </c>
      <c r="B11" s="85">
        <v>411.80312989241912</v>
      </c>
      <c r="C11" s="85">
        <v>413.45835199515801</v>
      </c>
      <c r="D11" s="85">
        <v>409.12495107233144</v>
      </c>
      <c r="E11" s="85">
        <v>408.75246117034675</v>
      </c>
      <c r="F11" s="85">
        <v>419.59524670523945</v>
      </c>
      <c r="G11" s="85">
        <v>418.73563594626762</v>
      </c>
      <c r="H11" s="85">
        <v>418.91383416384292</v>
      </c>
      <c r="I11" s="85">
        <v>420.73200712691056</v>
      </c>
      <c r="J11" s="85">
        <v>0</v>
      </c>
      <c r="K11" s="85">
        <v>0</v>
      </c>
      <c r="L11" s="85">
        <v>0</v>
      </c>
      <c r="M11" s="85">
        <v>0</v>
      </c>
      <c r="N11" s="85">
        <v>0</v>
      </c>
      <c r="O11" s="85">
        <v>0</v>
      </c>
      <c r="P11" s="85">
        <v>0</v>
      </c>
      <c r="Q11" s="85">
        <v>0</v>
      </c>
      <c r="R11" s="85">
        <v>0</v>
      </c>
      <c r="S11" s="85">
        <v>0</v>
      </c>
      <c r="T11" s="85">
        <v>0</v>
      </c>
      <c r="U11" s="85">
        <v>0</v>
      </c>
      <c r="V11" s="85">
        <v>0</v>
      </c>
      <c r="W11" s="85">
        <v>0</v>
      </c>
      <c r="X11" s="85">
        <v>0</v>
      </c>
      <c r="Y11" s="85">
        <v>0</v>
      </c>
      <c r="Z11" s="86">
        <v>414.91953845997483</v>
      </c>
      <c r="AA11" s="87">
        <v>415.39350190361421</v>
      </c>
    </row>
    <row r="12" spans="1:27" ht="39" customHeight="1" x14ac:dyDescent="0.2">
      <c r="A12" s="84" t="s">
        <v>24</v>
      </c>
      <c r="B12" s="85">
        <v>435.81214456409646</v>
      </c>
      <c r="C12" s="85">
        <v>437.10101470484699</v>
      </c>
      <c r="D12" s="85">
        <v>426.62347718219303</v>
      </c>
      <c r="E12" s="85">
        <v>428.09338631967466</v>
      </c>
      <c r="F12" s="85">
        <v>426.53879574746452</v>
      </c>
      <c r="G12" s="85">
        <v>427.97252518175543</v>
      </c>
      <c r="H12" s="85">
        <v>435.10012103267883</v>
      </c>
      <c r="I12" s="85">
        <v>437.92627745432225</v>
      </c>
      <c r="J12" s="85">
        <v>0</v>
      </c>
      <c r="K12" s="85">
        <v>0</v>
      </c>
      <c r="L12" s="85">
        <v>0</v>
      </c>
      <c r="M12" s="85">
        <v>0</v>
      </c>
      <c r="N12" s="85">
        <v>0</v>
      </c>
      <c r="O12" s="85">
        <v>0</v>
      </c>
      <c r="P12" s="85">
        <v>0</v>
      </c>
      <c r="Q12" s="85">
        <v>0</v>
      </c>
      <c r="R12" s="85">
        <v>0</v>
      </c>
      <c r="S12" s="85">
        <v>0</v>
      </c>
      <c r="T12" s="85">
        <v>0</v>
      </c>
      <c r="U12" s="85">
        <v>0</v>
      </c>
      <c r="V12" s="85">
        <v>0</v>
      </c>
      <c r="W12" s="85">
        <v>0</v>
      </c>
      <c r="X12" s="85">
        <v>0</v>
      </c>
      <c r="Y12" s="85">
        <v>0</v>
      </c>
      <c r="Z12" s="86">
        <v>431.02527273520525</v>
      </c>
      <c r="AA12" s="87">
        <v>432.76361537366398</v>
      </c>
    </row>
    <row r="13" spans="1:27" ht="20.100000000000001" customHeight="1" x14ac:dyDescent="0.2">
      <c r="A13" s="88" t="s">
        <v>25</v>
      </c>
      <c r="B13" s="85">
        <v>590.84505974139336</v>
      </c>
      <c r="C13" s="85">
        <v>590.59415518773608</v>
      </c>
      <c r="D13" s="85">
        <v>592.44328946637791</v>
      </c>
      <c r="E13" s="85">
        <v>593.79134619699346</v>
      </c>
      <c r="F13" s="85">
        <v>589.32838851727979</v>
      </c>
      <c r="G13" s="85">
        <v>589.50125021291092</v>
      </c>
      <c r="H13" s="85">
        <v>597.30953827118833</v>
      </c>
      <c r="I13" s="85">
        <v>600.41207733348631</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6">
        <v>592.46204485213502</v>
      </c>
      <c r="AA13" s="87">
        <v>593.54136421355599</v>
      </c>
    </row>
    <row r="14" spans="1:27" ht="20.100000000000001" customHeight="1" x14ac:dyDescent="0.2">
      <c r="A14" s="88" t="s">
        <v>26</v>
      </c>
      <c r="B14" s="85">
        <v>632.8649714449798</v>
      </c>
      <c r="C14" s="85">
        <v>633.38317897091724</v>
      </c>
      <c r="D14" s="85">
        <v>633.2006291985997</v>
      </c>
      <c r="E14" s="85">
        <v>633.49905070084606</v>
      </c>
      <c r="F14" s="85">
        <v>637.17717266839782</v>
      </c>
      <c r="G14" s="85">
        <v>637.43735622102497</v>
      </c>
      <c r="H14" s="85">
        <v>641.19924920127801</v>
      </c>
      <c r="I14" s="85">
        <v>641.67274570737982</v>
      </c>
      <c r="J14" s="85">
        <v>0</v>
      </c>
      <c r="K14" s="85">
        <v>0</v>
      </c>
      <c r="L14" s="85">
        <v>0</v>
      </c>
      <c r="M14" s="85">
        <v>0</v>
      </c>
      <c r="N14" s="85">
        <v>0</v>
      </c>
      <c r="O14" s="85">
        <v>0</v>
      </c>
      <c r="P14" s="85">
        <v>0</v>
      </c>
      <c r="Q14" s="85">
        <v>0</v>
      </c>
      <c r="R14" s="85">
        <v>0</v>
      </c>
      <c r="S14" s="85">
        <v>0</v>
      </c>
      <c r="T14" s="85">
        <v>0</v>
      </c>
      <c r="U14" s="85">
        <v>0</v>
      </c>
      <c r="V14" s="85">
        <v>0</v>
      </c>
      <c r="W14" s="85">
        <v>0</v>
      </c>
      <c r="X14" s="85">
        <v>0</v>
      </c>
      <c r="Y14" s="85">
        <v>0</v>
      </c>
      <c r="Z14" s="86">
        <v>636.13074271894379</v>
      </c>
      <c r="AA14" s="87">
        <v>636.51679661057062</v>
      </c>
    </row>
    <row r="15" spans="1:27" ht="20.100000000000001" customHeight="1" x14ac:dyDescent="0.2">
      <c r="A15" s="88" t="s">
        <v>27</v>
      </c>
      <c r="B15" s="85">
        <v>456.66800999412112</v>
      </c>
      <c r="C15" s="85">
        <v>457.17654467328492</v>
      </c>
      <c r="D15" s="85">
        <v>452.49159403669722</v>
      </c>
      <c r="E15" s="85">
        <v>453.30455425516544</v>
      </c>
      <c r="F15" s="85">
        <v>467.43605737821332</v>
      </c>
      <c r="G15" s="85">
        <v>468.50203525870722</v>
      </c>
      <c r="H15" s="85">
        <v>470.8702841716397</v>
      </c>
      <c r="I15" s="85">
        <v>471.99314968517456</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6">
        <v>461.93161420007897</v>
      </c>
      <c r="AA15" s="87">
        <v>462.81281527049026</v>
      </c>
    </row>
    <row r="16" spans="1:27" ht="33.75" customHeight="1" x14ac:dyDescent="0.2">
      <c r="A16" s="84" t="s">
        <v>28</v>
      </c>
      <c r="B16" s="85">
        <v>443.73340300829045</v>
      </c>
      <c r="C16" s="85">
        <v>444.40956345886769</v>
      </c>
      <c r="D16" s="85">
        <v>436.2251007689843</v>
      </c>
      <c r="E16" s="85">
        <v>437.20757802298249</v>
      </c>
      <c r="F16" s="85">
        <v>439.28567526145684</v>
      </c>
      <c r="G16" s="85">
        <v>440.57857137067026</v>
      </c>
      <c r="H16" s="85">
        <v>451.61768453644447</v>
      </c>
      <c r="I16" s="85">
        <v>453.04328583444254</v>
      </c>
      <c r="J16" s="85">
        <v>0</v>
      </c>
      <c r="K16" s="85">
        <v>0</v>
      </c>
      <c r="L16" s="85">
        <v>0</v>
      </c>
      <c r="M16" s="85">
        <v>0</v>
      </c>
      <c r="N16" s="85">
        <v>0</v>
      </c>
      <c r="O16" s="85">
        <v>0</v>
      </c>
      <c r="P16" s="85">
        <v>0</v>
      </c>
      <c r="Q16" s="85">
        <v>0</v>
      </c>
      <c r="R16" s="85">
        <v>0</v>
      </c>
      <c r="S16" s="85">
        <v>0</v>
      </c>
      <c r="T16" s="85">
        <v>0</v>
      </c>
      <c r="U16" s="85">
        <v>0</v>
      </c>
      <c r="V16" s="85">
        <v>0</v>
      </c>
      <c r="W16" s="85">
        <v>0</v>
      </c>
      <c r="X16" s="85">
        <v>0</v>
      </c>
      <c r="Y16" s="85">
        <v>0</v>
      </c>
      <c r="Z16" s="86">
        <v>442.71619370812994</v>
      </c>
      <c r="AA16" s="87">
        <v>443.80369474054743</v>
      </c>
    </row>
    <row r="17" spans="1:27" ht="20.100000000000001" customHeight="1" x14ac:dyDescent="0.2">
      <c r="A17" s="88" t="s">
        <v>29</v>
      </c>
      <c r="B17" s="85">
        <v>445.08026532466221</v>
      </c>
      <c r="C17" s="85">
        <v>446.32235050403375</v>
      </c>
      <c r="D17" s="85">
        <v>446.42880147805482</v>
      </c>
      <c r="E17" s="85">
        <v>448.12575786177013</v>
      </c>
      <c r="F17" s="85">
        <v>447.51622202591284</v>
      </c>
      <c r="G17" s="85">
        <v>448.99728652993974</v>
      </c>
      <c r="H17" s="85">
        <v>452.59499168425322</v>
      </c>
      <c r="I17" s="85">
        <v>455.97880588900176</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6">
        <v>447.93073679005369</v>
      </c>
      <c r="AA17" s="87">
        <v>449.8713143574567</v>
      </c>
    </row>
    <row r="18" spans="1:27" ht="20.100000000000001" customHeight="1" x14ac:dyDescent="0.2">
      <c r="A18" s="89" t="s">
        <v>30</v>
      </c>
      <c r="B18" s="85">
        <v>311.15311645708039</v>
      </c>
      <c r="C18" s="85">
        <v>311.26162355531096</v>
      </c>
      <c r="D18" s="85">
        <v>310.26201411509231</v>
      </c>
      <c r="E18" s="85">
        <v>310.14706171490991</v>
      </c>
      <c r="F18" s="85">
        <v>311.29924672489079</v>
      </c>
      <c r="G18" s="85">
        <v>311.2154900881057</v>
      </c>
      <c r="H18" s="85">
        <v>310.4537486398259</v>
      </c>
      <c r="I18" s="85">
        <v>310.53332236842107</v>
      </c>
      <c r="J18" s="85">
        <v>0</v>
      </c>
      <c r="K18" s="85">
        <v>0</v>
      </c>
      <c r="L18" s="85">
        <v>0</v>
      </c>
      <c r="M18" s="85">
        <v>0</v>
      </c>
      <c r="N18" s="85">
        <v>0</v>
      </c>
      <c r="O18" s="85">
        <v>0</v>
      </c>
      <c r="P18" s="85">
        <v>0</v>
      </c>
      <c r="Q18" s="85">
        <v>0</v>
      </c>
      <c r="R18" s="85">
        <v>0</v>
      </c>
      <c r="S18" s="85">
        <v>0</v>
      </c>
      <c r="T18" s="85">
        <v>0</v>
      </c>
      <c r="U18" s="85">
        <v>0</v>
      </c>
      <c r="V18" s="85">
        <v>0</v>
      </c>
      <c r="W18" s="85">
        <v>0</v>
      </c>
      <c r="X18" s="85">
        <v>0</v>
      </c>
      <c r="Y18" s="85">
        <v>0</v>
      </c>
      <c r="Z18" s="86">
        <v>310.79088543795126</v>
      </c>
      <c r="AA18" s="87">
        <v>310.78783616904502</v>
      </c>
    </row>
    <row r="19" spans="1:27" ht="20.100000000000001" customHeight="1" x14ac:dyDescent="0.2">
      <c r="A19" s="17" t="s">
        <v>31</v>
      </c>
      <c r="B19" s="85">
        <v>575.47169811320759</v>
      </c>
      <c r="C19" s="85">
        <v>573.72549019607845</v>
      </c>
      <c r="D19" s="85">
        <v>600.70175438596493</v>
      </c>
      <c r="E19" s="85">
        <v>600.35714285714289</v>
      </c>
      <c r="F19" s="85">
        <v>607.24137931034488</v>
      </c>
      <c r="G19" s="85">
        <v>613.33333333333337</v>
      </c>
      <c r="H19" s="85">
        <v>620</v>
      </c>
      <c r="I19" s="85">
        <v>620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6">
        <v>601.16591928251125</v>
      </c>
      <c r="AA19" s="87">
        <v>602.22222222222217</v>
      </c>
    </row>
    <row r="20" spans="1:27" ht="20.100000000000001" customHeight="1" thickBot="1" x14ac:dyDescent="0.25">
      <c r="A20" s="90" t="s">
        <v>32</v>
      </c>
      <c r="B20" s="85">
        <v>451.34116083916081</v>
      </c>
      <c r="C20" s="85">
        <v>451.0193780918728</v>
      </c>
      <c r="D20" s="85">
        <v>450.64555908513341</v>
      </c>
      <c r="E20" s="85">
        <v>450.28594053005816</v>
      </c>
      <c r="F20" s="85">
        <v>454.32584453535947</v>
      </c>
      <c r="G20" s="85">
        <v>454.09399999999999</v>
      </c>
      <c r="H20" s="85">
        <v>465.10571269487752</v>
      </c>
      <c r="I20" s="85">
        <v>465.04152223489166</v>
      </c>
      <c r="J20" s="85">
        <v>0</v>
      </c>
      <c r="K20" s="85">
        <v>0</v>
      </c>
      <c r="L20" s="85">
        <v>0</v>
      </c>
      <c r="M20" s="85">
        <v>0</v>
      </c>
      <c r="N20" s="85">
        <v>0</v>
      </c>
      <c r="O20" s="85">
        <v>0</v>
      </c>
      <c r="P20" s="85">
        <v>0</v>
      </c>
      <c r="Q20" s="85">
        <v>0</v>
      </c>
      <c r="R20" s="85">
        <v>0</v>
      </c>
      <c r="S20" s="85">
        <v>0</v>
      </c>
      <c r="T20" s="85">
        <v>0</v>
      </c>
      <c r="U20" s="85">
        <v>0</v>
      </c>
      <c r="V20" s="85">
        <v>0</v>
      </c>
      <c r="W20" s="85">
        <v>0</v>
      </c>
      <c r="X20" s="85">
        <v>0</v>
      </c>
      <c r="Y20" s="85">
        <v>0</v>
      </c>
      <c r="Z20" s="86">
        <v>455.75416218706806</v>
      </c>
      <c r="AA20" s="87">
        <v>455.49382752694896</v>
      </c>
    </row>
    <row r="21" spans="1:27" ht="20.100000000000001" customHeight="1" thickBot="1" x14ac:dyDescent="0.25">
      <c r="A21" s="91" t="s">
        <v>33</v>
      </c>
      <c r="B21" s="92">
        <v>451.89230385240819</v>
      </c>
      <c r="C21" s="92">
        <v>452.80703873864474</v>
      </c>
      <c r="D21" s="92">
        <v>449.04527030856497</v>
      </c>
      <c r="E21" s="92">
        <v>450.17660803417272</v>
      </c>
      <c r="F21" s="92">
        <v>455.10257679406283</v>
      </c>
      <c r="G21" s="92">
        <v>456.3085898225109</v>
      </c>
      <c r="H21" s="92">
        <v>460.84094853777162</v>
      </c>
      <c r="I21" s="92">
        <v>463.08780679741119</v>
      </c>
      <c r="J21" s="92">
        <v>0</v>
      </c>
      <c r="K21" s="92">
        <v>0</v>
      </c>
      <c r="L21" s="92">
        <v>0</v>
      </c>
      <c r="M21" s="92">
        <v>0</v>
      </c>
      <c r="N21" s="92">
        <v>0</v>
      </c>
      <c r="O21" s="92">
        <v>0</v>
      </c>
      <c r="P21" s="92">
        <v>0</v>
      </c>
      <c r="Q21" s="92">
        <v>0</v>
      </c>
      <c r="R21" s="92">
        <v>0</v>
      </c>
      <c r="S21" s="92">
        <v>0</v>
      </c>
      <c r="T21" s="92">
        <v>0</v>
      </c>
      <c r="U21" s="92">
        <v>0</v>
      </c>
      <c r="V21" s="92">
        <v>0</v>
      </c>
      <c r="W21" s="92">
        <v>0</v>
      </c>
      <c r="X21" s="92">
        <v>0</v>
      </c>
      <c r="Y21" s="92">
        <v>0</v>
      </c>
      <c r="Z21" s="92">
        <v>454.21818847961651</v>
      </c>
      <c r="AA21" s="93">
        <v>455.57349389641843</v>
      </c>
    </row>
    <row r="22" spans="1:27" ht="20.100000000000001" hidden="1" customHeight="1" x14ac:dyDescent="0.2">
      <c r="A22" s="94"/>
      <c r="B22" s="95"/>
      <c r="C22" s="95"/>
      <c r="D22" s="95"/>
      <c r="E22" s="95"/>
      <c r="F22" s="95"/>
      <c r="G22" s="95"/>
      <c r="H22" s="95"/>
      <c r="I22" s="95"/>
      <c r="J22" s="95"/>
      <c r="K22" s="95"/>
      <c r="L22" s="95"/>
      <c r="M22" s="95"/>
      <c r="N22" s="95"/>
      <c r="O22" s="95"/>
      <c r="P22" s="95"/>
      <c r="Q22" s="95"/>
      <c r="R22" s="95"/>
      <c r="S22" s="95"/>
      <c r="T22" s="95"/>
      <c r="U22" s="95"/>
      <c r="V22" s="95"/>
      <c r="W22" s="95"/>
      <c r="X22" s="95"/>
      <c r="Y22" s="95"/>
      <c r="Z22" s="96"/>
      <c r="AA22" s="97"/>
    </row>
    <row r="23" spans="1:27" ht="20.100000000000001" customHeight="1" x14ac:dyDescent="0.2">
      <c r="A23" s="98" t="s">
        <v>34</v>
      </c>
      <c r="B23" s="99">
        <v>714.66329037207515</v>
      </c>
      <c r="C23" s="99">
        <v>714.42555505613052</v>
      </c>
      <c r="D23" s="99">
        <v>714.18712376410883</v>
      </c>
      <c r="E23" s="99">
        <v>714.1768634016106</v>
      </c>
      <c r="F23" s="99">
        <v>713.44273049023684</v>
      </c>
      <c r="G23" s="99">
        <v>713.58197422256353</v>
      </c>
      <c r="H23" s="99">
        <v>714.37634690949233</v>
      </c>
      <c r="I23" s="99">
        <v>714.39362318840585</v>
      </c>
      <c r="J23" s="99">
        <v>0</v>
      </c>
      <c r="K23" s="99">
        <v>0</v>
      </c>
      <c r="L23" s="99">
        <v>0</v>
      </c>
      <c r="M23" s="99">
        <v>0</v>
      </c>
      <c r="N23" s="99">
        <v>0</v>
      </c>
      <c r="O23" s="99">
        <v>0</v>
      </c>
      <c r="P23" s="99">
        <v>0</v>
      </c>
      <c r="Q23" s="99">
        <v>0</v>
      </c>
      <c r="R23" s="99">
        <v>0</v>
      </c>
      <c r="S23" s="99">
        <v>0</v>
      </c>
      <c r="T23" s="99">
        <v>0</v>
      </c>
      <c r="U23" s="99">
        <v>0</v>
      </c>
      <c r="V23" s="99">
        <v>0</v>
      </c>
      <c r="W23" s="99">
        <v>0</v>
      </c>
      <c r="X23" s="99">
        <v>0</v>
      </c>
      <c r="Y23" s="99">
        <v>0</v>
      </c>
      <c r="Z23" s="100">
        <v>714.16697947270393</v>
      </c>
      <c r="AA23" s="101">
        <v>714.14412787777144</v>
      </c>
    </row>
    <row r="24" spans="1:27" ht="20.100000000000001" customHeight="1" x14ac:dyDescent="0.2">
      <c r="A24" s="102" t="s">
        <v>35</v>
      </c>
      <c r="B24" s="85">
        <v>717.06989940794381</v>
      </c>
      <c r="C24" s="85">
        <v>717.06989940794381</v>
      </c>
      <c r="D24" s="85">
        <v>722.28026979237961</v>
      </c>
      <c r="E24" s="85">
        <v>722.33675641756986</v>
      </c>
      <c r="F24" s="85">
        <v>718.69833831238373</v>
      </c>
      <c r="G24" s="85">
        <v>718.74086814363829</v>
      </c>
      <c r="H24" s="85">
        <v>718.91310233636932</v>
      </c>
      <c r="I24" s="85">
        <v>718.95581046676091</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6">
        <v>719.24228268440731</v>
      </c>
      <c r="AA24" s="87">
        <v>719.27775536315949</v>
      </c>
    </row>
    <row r="25" spans="1:27" ht="20.100000000000001" customHeight="1" x14ac:dyDescent="0.2">
      <c r="A25" s="102" t="s">
        <v>36</v>
      </c>
      <c r="B25" s="85">
        <v>779.2078726028933</v>
      </c>
      <c r="C25" s="85">
        <v>779.2078726028933</v>
      </c>
      <c r="D25" s="85">
        <v>768.70248987966511</v>
      </c>
      <c r="E25" s="85">
        <v>768.70248987966511</v>
      </c>
      <c r="F25" s="85">
        <v>765.41528693259977</v>
      </c>
      <c r="G25" s="85">
        <v>765.41528693259977</v>
      </c>
      <c r="H25" s="85">
        <v>761.83430611334222</v>
      </c>
      <c r="I25" s="85">
        <v>761.83430611334222</v>
      </c>
      <c r="J25" s="85">
        <v>0</v>
      </c>
      <c r="K25" s="85">
        <v>0</v>
      </c>
      <c r="L25" s="85">
        <v>0</v>
      </c>
      <c r="M25" s="85">
        <v>0</v>
      </c>
      <c r="N25" s="85">
        <v>0</v>
      </c>
      <c r="O25" s="85">
        <v>0</v>
      </c>
      <c r="P25" s="85">
        <v>0</v>
      </c>
      <c r="Q25" s="85">
        <v>0</v>
      </c>
      <c r="R25" s="85">
        <v>0</v>
      </c>
      <c r="S25" s="85">
        <v>0</v>
      </c>
      <c r="T25" s="85">
        <v>0</v>
      </c>
      <c r="U25" s="85">
        <v>0</v>
      </c>
      <c r="V25" s="85">
        <v>0</v>
      </c>
      <c r="W25" s="85">
        <v>0</v>
      </c>
      <c r="X25" s="85">
        <v>0</v>
      </c>
      <c r="Y25" s="85">
        <v>0</v>
      </c>
      <c r="Z25" s="86">
        <v>768.76467250243149</v>
      </c>
      <c r="AA25" s="87">
        <v>768.76467250243149</v>
      </c>
    </row>
    <row r="26" spans="1:27" ht="20.100000000000001" customHeight="1" x14ac:dyDescent="0.2">
      <c r="A26" s="102" t="s">
        <v>37</v>
      </c>
      <c r="B26" s="85">
        <v>765.02178665496047</v>
      </c>
      <c r="C26" s="85">
        <v>765.02178665496047</v>
      </c>
      <c r="D26" s="85">
        <v>740.95272595175823</v>
      </c>
      <c r="E26" s="85">
        <v>740.95272595175823</v>
      </c>
      <c r="F26" s="85">
        <v>743.95239289740698</v>
      </c>
      <c r="G26" s="85">
        <v>743.95239289740698</v>
      </c>
      <c r="H26" s="85">
        <v>751.19466235227912</v>
      </c>
      <c r="I26" s="85">
        <v>749.30557635467983</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6">
        <v>750.21394663323781</v>
      </c>
      <c r="AA26" s="87">
        <v>749.73306050077019</v>
      </c>
    </row>
    <row r="27" spans="1:27" ht="20.100000000000001" customHeight="1" x14ac:dyDescent="0.2">
      <c r="A27" s="102" t="s">
        <v>38</v>
      </c>
      <c r="B27" s="85">
        <v>741.32829322355917</v>
      </c>
      <c r="C27" s="85">
        <v>741.32829322355917</v>
      </c>
      <c r="D27" s="85">
        <v>746.67599810486422</v>
      </c>
      <c r="E27" s="85">
        <v>746.67599810486422</v>
      </c>
      <c r="F27" s="85">
        <v>742.56768088467618</v>
      </c>
      <c r="G27" s="85">
        <v>742.56768088467618</v>
      </c>
      <c r="H27" s="85">
        <v>743.88365074343574</v>
      </c>
      <c r="I27" s="85">
        <v>743.88365074343574</v>
      </c>
      <c r="J27" s="85">
        <v>0</v>
      </c>
      <c r="K27" s="85">
        <v>0</v>
      </c>
      <c r="L27" s="85">
        <v>0</v>
      </c>
      <c r="M27" s="85">
        <v>0</v>
      </c>
      <c r="N27" s="85">
        <v>0</v>
      </c>
      <c r="O27" s="85">
        <v>0</v>
      </c>
      <c r="P27" s="85">
        <v>0</v>
      </c>
      <c r="Q27" s="85">
        <v>0</v>
      </c>
      <c r="R27" s="85">
        <v>0</v>
      </c>
      <c r="S27" s="85">
        <v>0</v>
      </c>
      <c r="T27" s="85">
        <v>0</v>
      </c>
      <c r="U27" s="85">
        <v>0</v>
      </c>
      <c r="V27" s="85">
        <v>0</v>
      </c>
      <c r="W27" s="85">
        <v>0</v>
      </c>
      <c r="X27" s="85">
        <v>0</v>
      </c>
      <c r="Y27" s="85">
        <v>0</v>
      </c>
      <c r="Z27" s="86">
        <v>743.61532727272731</v>
      </c>
      <c r="AA27" s="87">
        <v>743.61532727272731</v>
      </c>
    </row>
    <row r="28" spans="1:27" ht="20.100000000000001" customHeight="1" thickBot="1" x14ac:dyDescent="0.25">
      <c r="A28" s="103" t="s">
        <v>39</v>
      </c>
      <c r="B28" s="104">
        <v>468.72286412763771</v>
      </c>
      <c r="C28" s="104">
        <v>468.71576723832811</v>
      </c>
      <c r="D28" s="104">
        <v>467.0756788628251</v>
      </c>
      <c r="E28" s="104">
        <v>467.07979758375569</v>
      </c>
      <c r="F28" s="104">
        <v>470.88459336535095</v>
      </c>
      <c r="G28" s="104">
        <v>470.78391788071025</v>
      </c>
      <c r="H28" s="104">
        <v>471.70446233321712</v>
      </c>
      <c r="I28" s="104">
        <v>471.80626193507322</v>
      </c>
      <c r="J28" s="104">
        <v>0</v>
      </c>
      <c r="K28" s="104">
        <v>0</v>
      </c>
      <c r="L28" s="104">
        <v>0</v>
      </c>
      <c r="M28" s="104">
        <v>0</v>
      </c>
      <c r="N28" s="104">
        <v>0</v>
      </c>
      <c r="O28" s="104">
        <v>0</v>
      </c>
      <c r="P28" s="104">
        <v>0</v>
      </c>
      <c r="Q28" s="104">
        <v>0</v>
      </c>
      <c r="R28" s="104">
        <v>0</v>
      </c>
      <c r="S28" s="104">
        <v>0</v>
      </c>
      <c r="T28" s="104">
        <v>0</v>
      </c>
      <c r="U28" s="104">
        <v>0</v>
      </c>
      <c r="V28" s="104">
        <v>0</v>
      </c>
      <c r="W28" s="104">
        <v>0</v>
      </c>
      <c r="X28" s="104">
        <v>0</v>
      </c>
      <c r="Y28" s="104">
        <v>0</v>
      </c>
      <c r="Z28" s="105">
        <v>469.60254666900477</v>
      </c>
      <c r="AA28" s="106">
        <v>469.59933511126729</v>
      </c>
    </row>
    <row r="29" spans="1:27" ht="20.100000000000001" customHeight="1" thickBot="1" x14ac:dyDescent="0.25">
      <c r="A29" s="91" t="s">
        <v>40</v>
      </c>
      <c r="B29" s="92">
        <v>678.70825401656759</v>
      </c>
      <c r="C29" s="92">
        <v>678.58254420420496</v>
      </c>
      <c r="D29" s="92">
        <v>676.53538549230791</v>
      </c>
      <c r="E29" s="92">
        <v>676.53319657429279</v>
      </c>
      <c r="F29" s="92">
        <v>676.25802889625766</v>
      </c>
      <c r="G29" s="92">
        <v>676.38478913395249</v>
      </c>
      <c r="H29" s="92">
        <v>676.4596651728591</v>
      </c>
      <c r="I29" s="92">
        <v>676.55672786428079</v>
      </c>
      <c r="J29" s="92">
        <v>0</v>
      </c>
      <c r="K29" s="92">
        <v>0</v>
      </c>
      <c r="L29" s="92">
        <v>0</v>
      </c>
      <c r="M29" s="92">
        <v>0</v>
      </c>
      <c r="N29" s="92">
        <v>0</v>
      </c>
      <c r="O29" s="92">
        <v>0</v>
      </c>
      <c r="P29" s="92">
        <v>0</v>
      </c>
      <c r="Q29" s="92">
        <v>0</v>
      </c>
      <c r="R29" s="92">
        <v>0</v>
      </c>
      <c r="S29" s="92">
        <v>0</v>
      </c>
      <c r="T29" s="92">
        <v>0</v>
      </c>
      <c r="U29" s="92">
        <v>0</v>
      </c>
      <c r="V29" s="92">
        <v>0</v>
      </c>
      <c r="W29" s="92">
        <v>0</v>
      </c>
      <c r="X29" s="92">
        <v>0</v>
      </c>
      <c r="Y29" s="92">
        <v>0</v>
      </c>
      <c r="Z29" s="92">
        <v>676.98793618216519</v>
      </c>
      <c r="AA29" s="93">
        <v>677.01238347278036</v>
      </c>
    </row>
    <row r="30" spans="1:27" ht="20.100000000000001" hidden="1" customHeight="1" x14ac:dyDescent="0.2">
      <c r="A30" s="94"/>
      <c r="B30" s="95"/>
      <c r="C30" s="95"/>
      <c r="D30" s="95"/>
      <c r="E30" s="95"/>
      <c r="F30" s="95"/>
      <c r="G30" s="95"/>
      <c r="H30" s="95"/>
      <c r="I30" s="95"/>
      <c r="J30" s="95"/>
      <c r="K30" s="95"/>
      <c r="L30" s="95"/>
      <c r="M30" s="95"/>
      <c r="N30" s="95"/>
      <c r="O30" s="95"/>
      <c r="P30" s="95"/>
      <c r="Q30" s="95"/>
      <c r="R30" s="95"/>
      <c r="S30" s="95"/>
      <c r="T30" s="95"/>
      <c r="U30" s="95"/>
      <c r="V30" s="95"/>
      <c r="W30" s="95"/>
      <c r="X30" s="95"/>
      <c r="Y30" s="95"/>
      <c r="Z30" s="96"/>
      <c r="AA30" s="97"/>
    </row>
    <row r="31" spans="1:27" ht="20.100000000000001" customHeight="1" x14ac:dyDescent="0.2">
      <c r="A31" s="98" t="s">
        <v>41</v>
      </c>
      <c r="B31" s="99">
        <v>293.27505801251459</v>
      </c>
      <c r="C31" s="99">
        <v>293.27505801251459</v>
      </c>
      <c r="D31" s="99">
        <v>292.71861523433353</v>
      </c>
      <c r="E31" s="99">
        <v>292.71861523433353</v>
      </c>
      <c r="F31" s="99">
        <v>292.81180885345998</v>
      </c>
      <c r="G31" s="99">
        <v>292.81180885345998</v>
      </c>
      <c r="H31" s="99">
        <v>292.62917654570606</v>
      </c>
      <c r="I31" s="99">
        <v>292.62917654570606</v>
      </c>
      <c r="J31" s="99">
        <v>0</v>
      </c>
      <c r="K31" s="99">
        <v>0</v>
      </c>
      <c r="L31" s="99">
        <v>0</v>
      </c>
      <c r="M31" s="99">
        <v>0</v>
      </c>
      <c r="N31" s="99">
        <v>0</v>
      </c>
      <c r="O31" s="99">
        <v>0</v>
      </c>
      <c r="P31" s="99">
        <v>0</v>
      </c>
      <c r="Q31" s="99">
        <v>0</v>
      </c>
      <c r="R31" s="99">
        <v>0</v>
      </c>
      <c r="S31" s="99">
        <v>0</v>
      </c>
      <c r="T31" s="99">
        <v>0</v>
      </c>
      <c r="U31" s="99">
        <v>0</v>
      </c>
      <c r="V31" s="99">
        <v>0</v>
      </c>
      <c r="W31" s="99">
        <v>0</v>
      </c>
      <c r="X31" s="99">
        <v>0</v>
      </c>
      <c r="Y31" s="99">
        <v>0</v>
      </c>
      <c r="Z31" s="100">
        <v>292.8588939906258</v>
      </c>
      <c r="AA31" s="101">
        <v>292.8588939906258</v>
      </c>
    </row>
    <row r="32" spans="1:27" ht="20.100000000000001" customHeight="1" x14ac:dyDescent="0.2">
      <c r="A32" s="102" t="s">
        <v>42</v>
      </c>
      <c r="B32" s="85">
        <v>330.96742824788157</v>
      </c>
      <c r="C32" s="85">
        <v>330.96742824788157</v>
      </c>
      <c r="D32" s="85">
        <v>331.97186690989537</v>
      </c>
      <c r="E32" s="85">
        <v>331.97186690989537</v>
      </c>
      <c r="F32" s="85">
        <v>342.42650142771117</v>
      </c>
      <c r="G32" s="85">
        <v>342.42650142771117</v>
      </c>
      <c r="H32" s="85">
        <v>338.55987404268558</v>
      </c>
      <c r="I32" s="85">
        <v>338.55987404268558</v>
      </c>
      <c r="J32" s="85">
        <v>0</v>
      </c>
      <c r="K32" s="85">
        <v>0</v>
      </c>
      <c r="L32" s="85">
        <v>0</v>
      </c>
      <c r="M32" s="85">
        <v>0</v>
      </c>
      <c r="N32" s="85">
        <v>0</v>
      </c>
      <c r="O32" s="85">
        <v>0</v>
      </c>
      <c r="P32" s="85">
        <v>0</v>
      </c>
      <c r="Q32" s="85">
        <v>0</v>
      </c>
      <c r="R32" s="85">
        <v>0</v>
      </c>
      <c r="S32" s="85">
        <v>0</v>
      </c>
      <c r="T32" s="85">
        <v>0</v>
      </c>
      <c r="U32" s="85">
        <v>0</v>
      </c>
      <c r="V32" s="85">
        <v>0</v>
      </c>
      <c r="W32" s="85">
        <v>0</v>
      </c>
      <c r="X32" s="85">
        <v>0</v>
      </c>
      <c r="Y32" s="85">
        <v>0</v>
      </c>
      <c r="Z32" s="86">
        <v>335.98645463208766</v>
      </c>
      <c r="AA32" s="87">
        <v>335.98645463208766</v>
      </c>
    </row>
    <row r="33" spans="1:27" ht="20.100000000000001" customHeight="1" x14ac:dyDescent="0.2">
      <c r="A33" s="102" t="s">
        <v>43</v>
      </c>
      <c r="B33" s="85">
        <v>375.45416892936214</v>
      </c>
      <c r="C33" s="85">
        <v>375.45416892936214</v>
      </c>
      <c r="D33" s="85">
        <v>375.58584420274758</v>
      </c>
      <c r="E33" s="85">
        <v>375.58584420274758</v>
      </c>
      <c r="F33" s="85">
        <v>379.63734895448783</v>
      </c>
      <c r="G33" s="85">
        <v>379.63734895448783</v>
      </c>
      <c r="H33" s="85">
        <v>378.67395121338564</v>
      </c>
      <c r="I33" s="85">
        <v>378.67395121338564</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6">
        <v>377.33575996518709</v>
      </c>
      <c r="AA33" s="87">
        <v>377.33575996518709</v>
      </c>
    </row>
    <row r="34" spans="1:27" ht="20.100000000000001" customHeight="1" x14ac:dyDescent="0.2">
      <c r="A34" s="102" t="s">
        <v>44</v>
      </c>
      <c r="B34" s="85">
        <v>521.89767762890779</v>
      </c>
      <c r="C34" s="85">
        <v>521.89767762890779</v>
      </c>
      <c r="D34" s="85">
        <v>520.34793797825205</v>
      </c>
      <c r="E34" s="85">
        <v>520.34793797825205</v>
      </c>
      <c r="F34" s="85">
        <v>518.59039099526069</v>
      </c>
      <c r="G34" s="85">
        <v>518.59039099526069</v>
      </c>
      <c r="H34" s="85">
        <v>517.82991495941246</v>
      </c>
      <c r="I34" s="85">
        <v>517.82991495941246</v>
      </c>
      <c r="J34" s="85">
        <v>0</v>
      </c>
      <c r="K34" s="85">
        <v>0</v>
      </c>
      <c r="L34" s="85">
        <v>0</v>
      </c>
      <c r="M34" s="85">
        <v>0</v>
      </c>
      <c r="N34" s="85">
        <v>0</v>
      </c>
      <c r="O34" s="85">
        <v>0</v>
      </c>
      <c r="P34" s="85">
        <v>0</v>
      </c>
      <c r="Q34" s="85">
        <v>0</v>
      </c>
      <c r="R34" s="85">
        <v>0</v>
      </c>
      <c r="S34" s="85">
        <v>0</v>
      </c>
      <c r="T34" s="85">
        <v>0</v>
      </c>
      <c r="U34" s="85">
        <v>0</v>
      </c>
      <c r="V34" s="85">
        <v>0</v>
      </c>
      <c r="W34" s="85">
        <v>0</v>
      </c>
      <c r="X34" s="85">
        <v>0</v>
      </c>
      <c r="Y34" s="85">
        <v>0</v>
      </c>
      <c r="Z34" s="86">
        <v>519.63783109786391</v>
      </c>
      <c r="AA34" s="87">
        <v>519.63783109786391</v>
      </c>
    </row>
    <row r="35" spans="1:27" ht="20.100000000000001" customHeight="1" thickBot="1" x14ac:dyDescent="0.25">
      <c r="A35" s="102" t="s">
        <v>45</v>
      </c>
      <c r="B35" s="85">
        <v>0</v>
      </c>
      <c r="C35" s="85">
        <v>0</v>
      </c>
      <c r="D35" s="85">
        <v>53.605714285714285</v>
      </c>
      <c r="E35" s="85">
        <v>53.863999999999997</v>
      </c>
      <c r="F35" s="85">
        <v>138.88057142857141</v>
      </c>
      <c r="G35" s="85">
        <v>139.89043478260871</v>
      </c>
      <c r="H35" s="85">
        <v>180.22542056074766</v>
      </c>
      <c r="I35" s="85">
        <v>179.15490196078431</v>
      </c>
      <c r="J35" s="85">
        <v>0</v>
      </c>
      <c r="K35" s="85">
        <v>0</v>
      </c>
      <c r="L35" s="85">
        <v>0</v>
      </c>
      <c r="M35" s="85">
        <v>0</v>
      </c>
      <c r="N35" s="85">
        <v>0</v>
      </c>
      <c r="O35" s="85">
        <v>0</v>
      </c>
      <c r="P35" s="85">
        <v>0</v>
      </c>
      <c r="Q35" s="85">
        <v>0</v>
      </c>
      <c r="R35" s="85">
        <v>0</v>
      </c>
      <c r="S35" s="85">
        <v>0</v>
      </c>
      <c r="T35" s="85">
        <v>0</v>
      </c>
      <c r="U35" s="85">
        <v>0</v>
      </c>
      <c r="V35" s="85">
        <v>0</v>
      </c>
      <c r="W35" s="85">
        <v>0</v>
      </c>
      <c r="X35" s="85">
        <v>0</v>
      </c>
      <c r="Y35" s="85">
        <v>0</v>
      </c>
      <c r="Z35" s="86">
        <v>152.17919191919191</v>
      </c>
      <c r="AA35" s="87">
        <v>151.85089005235602</v>
      </c>
    </row>
    <row r="36" spans="1:27" ht="20.100000000000001" customHeight="1" thickBot="1" x14ac:dyDescent="0.25">
      <c r="A36" s="91" t="s">
        <v>46</v>
      </c>
      <c r="B36" s="107">
        <v>341.90420914835812</v>
      </c>
      <c r="C36" s="108">
        <v>341.90420914835812</v>
      </c>
      <c r="D36" s="108">
        <v>342.09941830575053</v>
      </c>
      <c r="E36" s="108">
        <v>342.10111464121911</v>
      </c>
      <c r="F36" s="108">
        <v>346.83418547799852</v>
      </c>
      <c r="G36" s="108">
        <v>346.83578999381615</v>
      </c>
      <c r="H36" s="108">
        <v>345.29261922400224</v>
      </c>
      <c r="I36" s="108">
        <v>345.29676407433777</v>
      </c>
      <c r="J36" s="108">
        <v>0</v>
      </c>
      <c r="K36" s="108">
        <v>0</v>
      </c>
      <c r="L36" s="108">
        <v>0</v>
      </c>
      <c r="M36" s="108">
        <v>0</v>
      </c>
      <c r="N36" s="108">
        <v>0</v>
      </c>
      <c r="O36" s="108">
        <v>0</v>
      </c>
      <c r="P36" s="108">
        <v>0</v>
      </c>
      <c r="Q36" s="108">
        <v>0</v>
      </c>
      <c r="R36" s="108">
        <v>0</v>
      </c>
      <c r="S36" s="108">
        <v>0</v>
      </c>
      <c r="T36" s="108">
        <v>0</v>
      </c>
      <c r="U36" s="108">
        <v>0</v>
      </c>
      <c r="V36" s="108">
        <v>0</v>
      </c>
      <c r="W36" s="108">
        <v>0</v>
      </c>
      <c r="X36" s="108">
        <v>0</v>
      </c>
      <c r="Y36" s="108">
        <v>0</v>
      </c>
      <c r="Z36" s="108">
        <v>344.03312947528548</v>
      </c>
      <c r="AA36" s="109">
        <v>344.03498073221908</v>
      </c>
    </row>
    <row r="37" spans="1:27" ht="20.100000000000001" hidden="1" customHeight="1" thickBot="1" x14ac:dyDescent="0.25">
      <c r="A37" s="94"/>
      <c r="B37" s="110"/>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2"/>
      <c r="AA37" s="113"/>
    </row>
    <row r="38" spans="1:27" ht="20.100000000000001" customHeight="1" thickBot="1" x14ac:dyDescent="0.25">
      <c r="A38" s="114" t="s">
        <v>47</v>
      </c>
      <c r="B38" s="115">
        <v>470.39515892993882</v>
      </c>
      <c r="C38" s="116">
        <v>471.1134315791744</v>
      </c>
      <c r="D38" s="116">
        <v>468.27515124939669</v>
      </c>
      <c r="E38" s="116">
        <v>469.18329285769562</v>
      </c>
      <c r="F38" s="116">
        <v>473.15982368239548</v>
      </c>
      <c r="G38" s="116">
        <v>474.12497209949345</v>
      </c>
      <c r="H38" s="116">
        <v>476.666772108175</v>
      </c>
      <c r="I38" s="116">
        <v>478.36959668721101</v>
      </c>
      <c r="J38" s="116">
        <v>0</v>
      </c>
      <c r="K38" s="116">
        <v>0</v>
      </c>
      <c r="L38" s="116">
        <v>0</v>
      </c>
      <c r="M38" s="116">
        <v>0</v>
      </c>
      <c r="N38" s="116">
        <v>0</v>
      </c>
      <c r="O38" s="116">
        <v>0</v>
      </c>
      <c r="P38" s="116">
        <v>0</v>
      </c>
      <c r="Q38" s="116">
        <v>0</v>
      </c>
      <c r="R38" s="116">
        <v>0</v>
      </c>
      <c r="S38" s="116">
        <v>0</v>
      </c>
      <c r="T38" s="116">
        <v>0</v>
      </c>
      <c r="U38" s="116">
        <v>0</v>
      </c>
      <c r="V38" s="116">
        <v>0</v>
      </c>
      <c r="W38" s="116">
        <v>0</v>
      </c>
      <c r="X38" s="116">
        <v>0</v>
      </c>
      <c r="Y38" s="116">
        <v>0</v>
      </c>
      <c r="Z38" s="116">
        <v>472.1232324380349</v>
      </c>
      <c r="AA38" s="117">
        <v>473.18748801911738</v>
      </c>
    </row>
    <row r="39" spans="1:27" ht="20.100000000000001" hidden="1" customHeight="1" thickBot="1" x14ac:dyDescent="0.25">
      <c r="A39" s="94"/>
      <c r="B39" s="118"/>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00"/>
      <c r="AA39" s="101"/>
    </row>
    <row r="40" spans="1:27" ht="20.100000000000001" customHeight="1" thickBot="1" x14ac:dyDescent="0.25">
      <c r="A40" s="114" t="s">
        <v>63</v>
      </c>
      <c r="B40" s="115">
        <v>496.33801655763119</v>
      </c>
      <c r="C40" s="116">
        <v>497.43492138503927</v>
      </c>
      <c r="D40" s="116">
        <v>493.77642498558157</v>
      </c>
      <c r="E40" s="116">
        <v>495.13408265673604</v>
      </c>
      <c r="F40" s="116">
        <v>498.64104261552075</v>
      </c>
      <c r="G40" s="116">
        <v>500.10617741115453</v>
      </c>
      <c r="H40" s="116">
        <v>503.21702560827543</v>
      </c>
      <c r="I40" s="116">
        <v>505.75230345341737</v>
      </c>
      <c r="J40" s="116">
        <v>0</v>
      </c>
      <c r="K40" s="116">
        <v>0</v>
      </c>
      <c r="L40" s="116">
        <v>0</v>
      </c>
      <c r="M40" s="116">
        <v>0</v>
      </c>
      <c r="N40" s="116">
        <v>0</v>
      </c>
      <c r="O40" s="116">
        <v>0</v>
      </c>
      <c r="P40" s="116">
        <v>0</v>
      </c>
      <c r="Q40" s="116">
        <v>0</v>
      </c>
      <c r="R40" s="116">
        <v>0</v>
      </c>
      <c r="S40" s="116">
        <v>0</v>
      </c>
      <c r="T40" s="116">
        <v>0</v>
      </c>
      <c r="U40" s="116">
        <v>0</v>
      </c>
      <c r="V40" s="116">
        <v>0</v>
      </c>
      <c r="W40" s="116">
        <v>0</v>
      </c>
      <c r="X40" s="116">
        <v>0</v>
      </c>
      <c r="Y40" s="116">
        <v>0</v>
      </c>
      <c r="Z40" s="116">
        <v>497.99166485467407</v>
      </c>
      <c r="AA40" s="117">
        <v>499.59234764369734</v>
      </c>
    </row>
    <row r="41" spans="1:27" x14ac:dyDescent="0.2">
      <c r="A41" s="73" t="s">
        <v>49</v>
      </c>
    </row>
    <row r="42" spans="1:27" x14ac:dyDescent="0.2">
      <c r="A42" s="44" t="s">
        <v>50</v>
      </c>
    </row>
    <row r="43" spans="1:27" x14ac:dyDescent="0.2">
      <c r="A43" s="44" t="s">
        <v>64</v>
      </c>
    </row>
    <row r="44" spans="1:27" x14ac:dyDescent="0.2">
      <c r="A44" s="44" t="s">
        <v>65</v>
      </c>
    </row>
    <row r="45" spans="1:27" x14ac:dyDescent="0.2">
      <c r="A45" s="44" t="s">
        <v>66</v>
      </c>
    </row>
    <row r="46" spans="1:27" x14ac:dyDescent="0.2">
      <c r="A46" s="44" t="s">
        <v>67</v>
      </c>
    </row>
    <row r="47" spans="1:27" x14ac:dyDescent="0.2">
      <c r="A47" s="44" t="s">
        <v>55</v>
      </c>
    </row>
    <row r="48" spans="1:27" x14ac:dyDescent="0.2">
      <c r="A48" s="44" t="s">
        <v>57</v>
      </c>
    </row>
    <row r="49" spans="1:1" x14ac:dyDescent="0.2">
      <c r="A49" s="44" t="s">
        <v>68</v>
      </c>
    </row>
    <row r="50" spans="1:1" x14ac:dyDescent="0.2">
      <c r="A50" s="42"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tabSelected="1" topLeftCell="A32" workbookViewId="0">
      <selection activeCell="A40" sqref="A40"/>
    </sheetView>
  </sheetViews>
  <sheetFormatPr baseColWidth="10" defaultColWidth="11" defaultRowHeight="12.75" x14ac:dyDescent="0.2"/>
  <cols>
    <col min="1" max="1" width="49.140625" style="73" customWidth="1"/>
    <col min="2" max="27" width="11.42578125" style="73" customWidth="1"/>
    <col min="28" max="256" width="11" style="73"/>
    <col min="257" max="257" width="31.5703125" style="73" customWidth="1"/>
    <col min="258" max="283" width="11.42578125" style="73" customWidth="1"/>
    <col min="284" max="512" width="11" style="73"/>
    <col min="513" max="513" width="31.5703125" style="73" customWidth="1"/>
    <col min="514" max="539" width="11.42578125" style="73" customWidth="1"/>
    <col min="540" max="768" width="11" style="73"/>
    <col min="769" max="769" width="31.5703125" style="73" customWidth="1"/>
    <col min="770" max="795" width="11.42578125" style="73" customWidth="1"/>
    <col min="796" max="1024" width="11" style="73"/>
    <col min="1025" max="1025" width="31.5703125" style="73" customWidth="1"/>
    <col min="1026" max="1051" width="11.42578125" style="73" customWidth="1"/>
    <col min="1052" max="1280" width="11" style="73"/>
    <col min="1281" max="1281" width="31.5703125" style="73" customWidth="1"/>
    <col min="1282" max="1307" width="11.42578125" style="73" customWidth="1"/>
    <col min="1308" max="1536" width="11" style="73"/>
    <col min="1537" max="1537" width="31.5703125" style="73" customWidth="1"/>
    <col min="1538" max="1563" width="11.42578125" style="73" customWidth="1"/>
    <col min="1564" max="1792" width="11" style="73"/>
    <col min="1793" max="1793" width="31.5703125" style="73" customWidth="1"/>
    <col min="1794" max="1819" width="11.42578125" style="73" customWidth="1"/>
    <col min="1820" max="2048" width="11" style="73"/>
    <col min="2049" max="2049" width="31.5703125" style="73" customWidth="1"/>
    <col min="2050" max="2075" width="11.42578125" style="73" customWidth="1"/>
    <col min="2076" max="2304" width="11" style="73"/>
    <col min="2305" max="2305" width="31.5703125" style="73" customWidth="1"/>
    <col min="2306" max="2331" width="11.42578125" style="73" customWidth="1"/>
    <col min="2332" max="2560" width="11" style="73"/>
    <col min="2561" max="2561" width="31.5703125" style="73" customWidth="1"/>
    <col min="2562" max="2587" width="11.42578125" style="73" customWidth="1"/>
    <col min="2588" max="2816" width="11" style="73"/>
    <col min="2817" max="2817" width="31.5703125" style="73" customWidth="1"/>
    <col min="2818" max="2843" width="11.42578125" style="73" customWidth="1"/>
    <col min="2844" max="3072" width="11" style="73"/>
    <col min="3073" max="3073" width="31.5703125" style="73" customWidth="1"/>
    <col min="3074" max="3099" width="11.42578125" style="73" customWidth="1"/>
    <col min="3100" max="3328" width="11" style="73"/>
    <col min="3329" max="3329" width="31.5703125" style="73" customWidth="1"/>
    <col min="3330" max="3355" width="11.42578125" style="73" customWidth="1"/>
    <col min="3356" max="3584" width="11" style="73"/>
    <col min="3585" max="3585" width="31.5703125" style="73" customWidth="1"/>
    <col min="3586" max="3611" width="11.42578125" style="73" customWidth="1"/>
    <col min="3612" max="3840" width="11" style="73"/>
    <col min="3841" max="3841" width="31.5703125" style="73" customWidth="1"/>
    <col min="3842" max="3867" width="11.42578125" style="73" customWidth="1"/>
    <col min="3868" max="4096" width="11" style="73"/>
    <col min="4097" max="4097" width="31.5703125" style="73" customWidth="1"/>
    <col min="4098" max="4123" width="11.42578125" style="73" customWidth="1"/>
    <col min="4124" max="4352" width="11" style="73"/>
    <col min="4353" max="4353" width="31.5703125" style="73" customWidth="1"/>
    <col min="4354" max="4379" width="11.42578125" style="73" customWidth="1"/>
    <col min="4380" max="4608" width="11" style="73"/>
    <col min="4609" max="4609" width="31.5703125" style="73" customWidth="1"/>
    <col min="4610" max="4635" width="11.42578125" style="73" customWidth="1"/>
    <col min="4636" max="4864" width="11" style="73"/>
    <col min="4865" max="4865" width="31.5703125" style="73" customWidth="1"/>
    <col min="4866" max="4891" width="11.42578125" style="73" customWidth="1"/>
    <col min="4892" max="5120" width="11" style="73"/>
    <col min="5121" max="5121" width="31.5703125" style="73" customWidth="1"/>
    <col min="5122" max="5147" width="11.42578125" style="73" customWidth="1"/>
    <col min="5148" max="5376" width="11" style="73"/>
    <col min="5377" max="5377" width="31.5703125" style="73" customWidth="1"/>
    <col min="5378" max="5403" width="11.42578125" style="73" customWidth="1"/>
    <col min="5404" max="5632" width="11" style="73"/>
    <col min="5633" max="5633" width="31.5703125" style="73" customWidth="1"/>
    <col min="5634" max="5659" width="11.42578125" style="73" customWidth="1"/>
    <col min="5660" max="5888" width="11" style="73"/>
    <col min="5889" max="5889" width="31.5703125" style="73" customWidth="1"/>
    <col min="5890" max="5915" width="11.42578125" style="73" customWidth="1"/>
    <col min="5916" max="6144" width="11" style="73"/>
    <col min="6145" max="6145" width="31.5703125" style="73" customWidth="1"/>
    <col min="6146" max="6171" width="11.42578125" style="73" customWidth="1"/>
    <col min="6172" max="6400" width="11" style="73"/>
    <col min="6401" max="6401" width="31.5703125" style="73" customWidth="1"/>
    <col min="6402" max="6427" width="11.42578125" style="73" customWidth="1"/>
    <col min="6428" max="6656" width="11" style="73"/>
    <col min="6657" max="6657" width="31.5703125" style="73" customWidth="1"/>
    <col min="6658" max="6683" width="11.42578125" style="73" customWidth="1"/>
    <col min="6684" max="6912" width="11" style="73"/>
    <col min="6913" max="6913" width="31.5703125" style="73" customWidth="1"/>
    <col min="6914" max="6939" width="11.42578125" style="73" customWidth="1"/>
    <col min="6940" max="7168" width="11" style="73"/>
    <col min="7169" max="7169" width="31.5703125" style="73" customWidth="1"/>
    <col min="7170" max="7195" width="11.42578125" style="73" customWidth="1"/>
    <col min="7196" max="7424" width="11" style="73"/>
    <col min="7425" max="7425" width="31.5703125" style="73" customWidth="1"/>
    <col min="7426" max="7451" width="11.42578125" style="73" customWidth="1"/>
    <col min="7452" max="7680" width="11" style="73"/>
    <col min="7681" max="7681" width="31.5703125" style="73" customWidth="1"/>
    <col min="7682" max="7707" width="11.42578125" style="73" customWidth="1"/>
    <col min="7708" max="7936" width="11" style="73"/>
    <col min="7937" max="7937" width="31.5703125" style="73" customWidth="1"/>
    <col min="7938" max="7963" width="11.42578125" style="73" customWidth="1"/>
    <col min="7964" max="8192" width="11" style="73"/>
    <col min="8193" max="8193" width="31.5703125" style="73" customWidth="1"/>
    <col min="8194" max="8219" width="11.42578125" style="73" customWidth="1"/>
    <col min="8220" max="8448" width="11" style="73"/>
    <col min="8449" max="8449" width="31.5703125" style="73" customWidth="1"/>
    <col min="8450" max="8475" width="11.42578125" style="73" customWidth="1"/>
    <col min="8476" max="8704" width="11" style="73"/>
    <col min="8705" max="8705" width="31.5703125" style="73" customWidth="1"/>
    <col min="8706" max="8731" width="11.42578125" style="73" customWidth="1"/>
    <col min="8732" max="8960" width="11" style="73"/>
    <col min="8961" max="8961" width="31.5703125" style="73" customWidth="1"/>
    <col min="8962" max="8987" width="11.42578125" style="73" customWidth="1"/>
    <col min="8988" max="9216" width="11" style="73"/>
    <col min="9217" max="9217" width="31.5703125" style="73" customWidth="1"/>
    <col min="9218" max="9243" width="11.42578125" style="73" customWidth="1"/>
    <col min="9244" max="9472" width="11" style="73"/>
    <col min="9473" max="9473" width="31.5703125" style="73" customWidth="1"/>
    <col min="9474" max="9499" width="11.42578125" style="73" customWidth="1"/>
    <col min="9500" max="9728" width="11" style="73"/>
    <col min="9729" max="9729" width="31.5703125" style="73" customWidth="1"/>
    <col min="9730" max="9755" width="11.42578125" style="73" customWidth="1"/>
    <col min="9756" max="9984" width="11" style="73"/>
    <col min="9985" max="9985" width="31.5703125" style="73" customWidth="1"/>
    <col min="9986" max="10011" width="11.42578125" style="73" customWidth="1"/>
    <col min="10012" max="10240" width="11" style="73"/>
    <col min="10241" max="10241" width="31.5703125" style="73" customWidth="1"/>
    <col min="10242" max="10267" width="11.42578125" style="73" customWidth="1"/>
    <col min="10268" max="10496" width="11" style="73"/>
    <col min="10497" max="10497" width="31.5703125" style="73" customWidth="1"/>
    <col min="10498" max="10523" width="11.42578125" style="73" customWidth="1"/>
    <col min="10524" max="10752" width="11" style="73"/>
    <col min="10753" max="10753" width="31.5703125" style="73" customWidth="1"/>
    <col min="10754" max="10779" width="11.42578125" style="73" customWidth="1"/>
    <col min="10780" max="11008" width="11" style="73"/>
    <col min="11009" max="11009" width="31.5703125" style="73" customWidth="1"/>
    <col min="11010" max="11035" width="11.42578125" style="73" customWidth="1"/>
    <col min="11036" max="11264" width="11" style="73"/>
    <col min="11265" max="11265" width="31.5703125" style="73" customWidth="1"/>
    <col min="11266" max="11291" width="11.42578125" style="73" customWidth="1"/>
    <col min="11292" max="11520" width="11" style="73"/>
    <col min="11521" max="11521" width="31.5703125" style="73" customWidth="1"/>
    <col min="11522" max="11547" width="11.42578125" style="73" customWidth="1"/>
    <col min="11548" max="11776" width="11" style="73"/>
    <col min="11777" max="11777" width="31.5703125" style="73" customWidth="1"/>
    <col min="11778" max="11803" width="11.42578125" style="73" customWidth="1"/>
    <col min="11804" max="12032" width="11" style="73"/>
    <col min="12033" max="12033" width="31.5703125" style="73" customWidth="1"/>
    <col min="12034" max="12059" width="11.42578125" style="73" customWidth="1"/>
    <col min="12060" max="12288" width="11" style="73"/>
    <col min="12289" max="12289" width="31.5703125" style="73" customWidth="1"/>
    <col min="12290" max="12315" width="11.42578125" style="73" customWidth="1"/>
    <col min="12316" max="12544" width="11" style="73"/>
    <col min="12545" max="12545" width="31.5703125" style="73" customWidth="1"/>
    <col min="12546" max="12571" width="11.42578125" style="73" customWidth="1"/>
    <col min="12572" max="12800" width="11" style="73"/>
    <col min="12801" max="12801" width="31.5703125" style="73" customWidth="1"/>
    <col min="12802" max="12827" width="11.42578125" style="73" customWidth="1"/>
    <col min="12828" max="13056" width="11" style="73"/>
    <col min="13057" max="13057" width="31.5703125" style="73" customWidth="1"/>
    <col min="13058" max="13083" width="11.42578125" style="73" customWidth="1"/>
    <col min="13084" max="13312" width="11" style="73"/>
    <col min="13313" max="13313" width="31.5703125" style="73" customWidth="1"/>
    <col min="13314" max="13339" width="11.42578125" style="73" customWidth="1"/>
    <col min="13340" max="13568" width="11" style="73"/>
    <col min="13569" max="13569" width="31.5703125" style="73" customWidth="1"/>
    <col min="13570" max="13595" width="11.42578125" style="73" customWidth="1"/>
    <col min="13596" max="13824" width="11" style="73"/>
    <col min="13825" max="13825" width="31.5703125" style="73" customWidth="1"/>
    <col min="13826" max="13851" width="11.42578125" style="73" customWidth="1"/>
    <col min="13852" max="14080" width="11" style="73"/>
    <col min="14081" max="14081" width="31.5703125" style="73" customWidth="1"/>
    <col min="14082" max="14107" width="11.42578125" style="73" customWidth="1"/>
    <col min="14108" max="14336" width="11" style="73"/>
    <col min="14337" max="14337" width="31.5703125" style="73" customWidth="1"/>
    <col min="14338" max="14363" width="11.42578125" style="73" customWidth="1"/>
    <col min="14364" max="14592" width="11" style="73"/>
    <col min="14593" max="14593" width="31.5703125" style="73" customWidth="1"/>
    <col min="14594" max="14619" width="11.42578125" style="73" customWidth="1"/>
    <col min="14620" max="14848" width="11" style="73"/>
    <col min="14849" max="14849" width="31.5703125" style="73" customWidth="1"/>
    <col min="14850" max="14875" width="11.42578125" style="73" customWidth="1"/>
    <col min="14876" max="15104" width="11" style="73"/>
    <col min="15105" max="15105" width="31.5703125" style="73" customWidth="1"/>
    <col min="15106" max="15131" width="11.42578125" style="73" customWidth="1"/>
    <col min="15132" max="15360" width="11" style="73"/>
    <col min="15361" max="15361" width="31.5703125" style="73" customWidth="1"/>
    <col min="15362" max="15387" width="11.42578125" style="73" customWidth="1"/>
    <col min="15388" max="15616" width="11" style="73"/>
    <col min="15617" max="15617" width="31.5703125" style="73" customWidth="1"/>
    <col min="15618" max="15643" width="11.42578125" style="73" customWidth="1"/>
    <col min="15644" max="15872" width="11" style="73"/>
    <col min="15873" max="15873" width="31.5703125" style="73" customWidth="1"/>
    <col min="15874" max="15899" width="11.42578125" style="73" customWidth="1"/>
    <col min="15900" max="16128" width="11" style="73"/>
    <col min="16129" max="16129" width="31.5703125" style="73" customWidth="1"/>
    <col min="16130" max="16155" width="11.42578125" style="73" customWidth="1"/>
    <col min="16156" max="16384" width="11" style="73"/>
  </cols>
  <sheetData>
    <row r="1" spans="1:27" x14ac:dyDescent="0.2">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row>
    <row r="2" spans="1:27" x14ac:dyDescent="0.2">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row>
    <row r="3" spans="1:27" x14ac:dyDescent="0.2">
      <c r="A3" s="125" t="s">
        <v>69</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7" x14ac:dyDescent="0.2">
      <c r="A4" s="126" t="str">
        <f>Sal_cot!A4</f>
        <v xml:space="preserve"> Período   2019</v>
      </c>
      <c r="B4" s="126"/>
      <c r="C4" s="126"/>
      <c r="H4" s="74"/>
      <c r="I4" s="74"/>
    </row>
    <row r="5" spans="1:27" ht="13.5" thickBot="1" x14ac:dyDescent="0.25">
      <c r="A5" s="2" t="str">
        <f>Sal_cot!A5</f>
        <v>Cifras actualizadas el 28 de junio 2019</v>
      </c>
    </row>
    <row r="6" spans="1:27" ht="13.5" thickBot="1" x14ac:dyDescent="0.25">
      <c r="A6" s="75" t="s">
        <v>62</v>
      </c>
      <c r="B6" s="122" t="s">
        <v>6</v>
      </c>
      <c r="C6" s="123"/>
      <c r="D6" s="124" t="s">
        <v>7</v>
      </c>
      <c r="E6" s="123"/>
      <c r="F6" s="124" t="s">
        <v>8</v>
      </c>
      <c r="G6" s="123"/>
      <c r="H6" s="124" t="s">
        <v>9</v>
      </c>
      <c r="I6" s="123"/>
      <c r="J6" s="124" t="s">
        <v>10</v>
      </c>
      <c r="K6" s="123"/>
      <c r="L6" s="124" t="s">
        <v>11</v>
      </c>
      <c r="M6" s="123"/>
      <c r="N6" s="124" t="s">
        <v>12</v>
      </c>
      <c r="O6" s="123"/>
      <c r="P6" s="124" t="s">
        <v>13</v>
      </c>
      <c r="Q6" s="123"/>
      <c r="R6" s="124" t="s">
        <v>14</v>
      </c>
      <c r="S6" s="123"/>
      <c r="T6" s="124" t="s">
        <v>15</v>
      </c>
      <c r="U6" s="123"/>
      <c r="V6" s="124" t="s">
        <v>16</v>
      </c>
      <c r="W6" s="123"/>
      <c r="X6" s="124" t="s">
        <v>17</v>
      </c>
      <c r="Y6" s="123"/>
      <c r="Z6" s="124" t="s">
        <v>18</v>
      </c>
      <c r="AA6" s="123"/>
    </row>
    <row r="7" spans="1:27" ht="13.5" thickBot="1" x14ac:dyDescent="0.25">
      <c r="A7" s="76"/>
      <c r="B7" s="77" t="s">
        <v>19</v>
      </c>
      <c r="C7" s="77" t="s">
        <v>20</v>
      </c>
      <c r="D7" s="78" t="s">
        <v>19</v>
      </c>
      <c r="E7" s="77" t="s">
        <v>20</v>
      </c>
      <c r="F7" s="78" t="s">
        <v>19</v>
      </c>
      <c r="G7" s="77" t="s">
        <v>20</v>
      </c>
      <c r="H7" s="78" t="s">
        <v>19</v>
      </c>
      <c r="I7" s="77" t="s">
        <v>20</v>
      </c>
      <c r="J7" s="78" t="s">
        <v>19</v>
      </c>
      <c r="K7" s="77" t="s">
        <v>20</v>
      </c>
      <c r="L7" s="78" t="s">
        <v>19</v>
      </c>
      <c r="M7" s="77" t="s">
        <v>20</v>
      </c>
      <c r="N7" s="78" t="s">
        <v>19</v>
      </c>
      <c r="O7" s="77" t="s">
        <v>20</v>
      </c>
      <c r="P7" s="78" t="s">
        <v>19</v>
      </c>
      <c r="Q7" s="77" t="s">
        <v>20</v>
      </c>
      <c r="R7" s="78" t="s">
        <v>19</v>
      </c>
      <c r="S7" s="77" t="s">
        <v>20</v>
      </c>
      <c r="T7" s="78" t="s">
        <v>19</v>
      </c>
      <c r="U7" s="77" t="s">
        <v>20</v>
      </c>
      <c r="V7" s="78" t="s">
        <v>19</v>
      </c>
      <c r="W7" s="77" t="s">
        <v>20</v>
      </c>
      <c r="X7" s="78" t="s">
        <v>19</v>
      </c>
      <c r="Y7" s="77" t="s">
        <v>20</v>
      </c>
      <c r="Z7" s="78" t="s">
        <v>19</v>
      </c>
      <c r="AA7" s="77" t="s">
        <v>20</v>
      </c>
    </row>
    <row r="8" spans="1:27" ht="13.5" hidden="1" thickBot="1" x14ac:dyDescent="0.25">
      <c r="A8" s="79"/>
    </row>
    <row r="9" spans="1:27" ht="20.100000000000001" customHeight="1" x14ac:dyDescent="0.2">
      <c r="A9" s="80" t="s">
        <v>21</v>
      </c>
      <c r="B9" s="81">
        <v>490.08582661434178</v>
      </c>
      <c r="C9" s="81">
        <v>490.55051686851209</v>
      </c>
      <c r="D9" s="81">
        <v>466.38685173230039</v>
      </c>
      <c r="E9" s="81">
        <v>466.57892823520893</v>
      </c>
      <c r="F9" s="81">
        <v>467.80459088611252</v>
      </c>
      <c r="G9" s="81">
        <v>468.11330020313409</v>
      </c>
      <c r="H9" s="81">
        <v>481.08686496834042</v>
      </c>
      <c r="I9" s="81">
        <v>482.01589042122617</v>
      </c>
      <c r="J9" s="81">
        <v>0</v>
      </c>
      <c r="K9" s="81">
        <v>0</v>
      </c>
      <c r="L9" s="81">
        <v>0</v>
      </c>
      <c r="M9" s="81">
        <v>0</v>
      </c>
      <c r="N9" s="81">
        <v>0</v>
      </c>
      <c r="O9" s="81">
        <v>0</v>
      </c>
      <c r="P9" s="81">
        <v>0</v>
      </c>
      <c r="Q9" s="81">
        <v>0</v>
      </c>
      <c r="R9" s="81">
        <v>0</v>
      </c>
      <c r="S9" s="81">
        <v>0</v>
      </c>
      <c r="T9" s="81">
        <v>0</v>
      </c>
      <c r="U9" s="81">
        <v>0</v>
      </c>
      <c r="V9" s="81">
        <v>0</v>
      </c>
      <c r="W9" s="81">
        <v>0</v>
      </c>
      <c r="X9" s="81">
        <v>0</v>
      </c>
      <c r="Y9" s="81">
        <v>0</v>
      </c>
      <c r="Z9" s="82">
        <v>476.3431241310825</v>
      </c>
      <c r="AA9" s="83">
        <v>476.79009852756036</v>
      </c>
    </row>
    <row r="10" spans="1:27" ht="30" customHeight="1" x14ac:dyDescent="0.2">
      <c r="A10" s="84" t="s">
        <v>22</v>
      </c>
      <c r="B10" s="85">
        <v>515.7862716493438</v>
      </c>
      <c r="C10" s="85">
        <v>516.53350070941087</v>
      </c>
      <c r="D10" s="85">
        <v>521.83192194148455</v>
      </c>
      <c r="E10" s="85">
        <v>522.60259400703524</v>
      </c>
      <c r="F10" s="85">
        <v>537.58208423747601</v>
      </c>
      <c r="G10" s="85">
        <v>538.66367180174848</v>
      </c>
      <c r="H10" s="85">
        <v>545.85741140933624</v>
      </c>
      <c r="I10" s="85">
        <v>547.68757277598797</v>
      </c>
      <c r="J10" s="85">
        <v>0</v>
      </c>
      <c r="K10" s="85">
        <v>0</v>
      </c>
      <c r="L10" s="85">
        <v>0</v>
      </c>
      <c r="M10" s="85">
        <v>0</v>
      </c>
      <c r="N10" s="85">
        <v>0</v>
      </c>
      <c r="O10" s="85">
        <v>0</v>
      </c>
      <c r="P10" s="85">
        <v>0</v>
      </c>
      <c r="Q10" s="85">
        <v>0</v>
      </c>
      <c r="R10" s="85">
        <v>0</v>
      </c>
      <c r="S10" s="85">
        <v>0</v>
      </c>
      <c r="T10" s="85">
        <v>0</v>
      </c>
      <c r="U10" s="85">
        <v>0</v>
      </c>
      <c r="V10" s="85">
        <v>0</v>
      </c>
      <c r="W10" s="85">
        <v>0</v>
      </c>
      <c r="X10" s="85">
        <v>0</v>
      </c>
      <c r="Y10" s="85">
        <v>0</v>
      </c>
      <c r="Z10" s="86">
        <v>530.19198952077943</v>
      </c>
      <c r="AA10" s="87">
        <v>531.27140618529768</v>
      </c>
    </row>
    <row r="11" spans="1:27" ht="20.100000000000001" customHeight="1" x14ac:dyDescent="0.2">
      <c r="A11" s="88" t="s">
        <v>23</v>
      </c>
      <c r="B11" s="85">
        <v>462.99807149734187</v>
      </c>
      <c r="C11" s="85">
        <v>464.15030781202711</v>
      </c>
      <c r="D11" s="85">
        <v>458.83534330914136</v>
      </c>
      <c r="E11" s="85">
        <v>457.31377760053732</v>
      </c>
      <c r="F11" s="85">
        <v>472.36742164898749</v>
      </c>
      <c r="G11" s="85">
        <v>471.07591906138413</v>
      </c>
      <c r="H11" s="85">
        <v>470.99118477177592</v>
      </c>
      <c r="I11" s="85">
        <v>473.51211617722828</v>
      </c>
      <c r="J11" s="85">
        <v>0</v>
      </c>
      <c r="K11" s="85">
        <v>0</v>
      </c>
      <c r="L11" s="85">
        <v>0</v>
      </c>
      <c r="M11" s="85">
        <v>0</v>
      </c>
      <c r="N11" s="85">
        <v>0</v>
      </c>
      <c r="O11" s="85">
        <v>0</v>
      </c>
      <c r="P11" s="85">
        <v>0</v>
      </c>
      <c r="Q11" s="85">
        <v>0</v>
      </c>
      <c r="R11" s="85">
        <v>0</v>
      </c>
      <c r="S11" s="85">
        <v>0</v>
      </c>
      <c r="T11" s="85">
        <v>0</v>
      </c>
      <c r="U11" s="85">
        <v>0</v>
      </c>
      <c r="V11" s="85">
        <v>0</v>
      </c>
      <c r="W11" s="85">
        <v>0</v>
      </c>
      <c r="X11" s="85">
        <v>0</v>
      </c>
      <c r="Y11" s="85">
        <v>0</v>
      </c>
      <c r="Z11" s="86">
        <v>466.36836626417858</v>
      </c>
      <c r="AA11" s="87">
        <v>466.47638036024699</v>
      </c>
    </row>
    <row r="12" spans="1:27" ht="28.5" customHeight="1" x14ac:dyDescent="0.2">
      <c r="A12" s="84" t="s">
        <v>24</v>
      </c>
      <c r="B12" s="85">
        <v>516.66256420553702</v>
      </c>
      <c r="C12" s="85">
        <v>518.9544895547308</v>
      </c>
      <c r="D12" s="85">
        <v>503.22042805227477</v>
      </c>
      <c r="E12" s="85">
        <v>505.76812077027353</v>
      </c>
      <c r="F12" s="85">
        <v>501.79108041167103</v>
      </c>
      <c r="G12" s="85">
        <v>504.25616668697455</v>
      </c>
      <c r="H12" s="85">
        <v>516.06746171466295</v>
      </c>
      <c r="I12" s="85">
        <v>520.96735855770373</v>
      </c>
      <c r="J12" s="85">
        <v>0</v>
      </c>
      <c r="K12" s="85">
        <v>0</v>
      </c>
      <c r="L12" s="85">
        <v>0</v>
      </c>
      <c r="M12" s="85">
        <v>0</v>
      </c>
      <c r="N12" s="85">
        <v>0</v>
      </c>
      <c r="O12" s="85">
        <v>0</v>
      </c>
      <c r="P12" s="85">
        <v>0</v>
      </c>
      <c r="Q12" s="85">
        <v>0</v>
      </c>
      <c r="R12" s="85">
        <v>0</v>
      </c>
      <c r="S12" s="85">
        <v>0</v>
      </c>
      <c r="T12" s="85">
        <v>0</v>
      </c>
      <c r="U12" s="85">
        <v>0</v>
      </c>
      <c r="V12" s="85">
        <v>0</v>
      </c>
      <c r="W12" s="85">
        <v>0</v>
      </c>
      <c r="X12" s="85">
        <v>0</v>
      </c>
      <c r="Y12" s="85">
        <v>0</v>
      </c>
      <c r="Z12" s="86">
        <v>509.44524180871946</v>
      </c>
      <c r="AA12" s="87">
        <v>512.46903181152572</v>
      </c>
    </row>
    <row r="13" spans="1:27" ht="20.100000000000001" customHeight="1" x14ac:dyDescent="0.2">
      <c r="A13" s="88" t="s">
        <v>25</v>
      </c>
      <c r="B13" s="85">
        <v>780.6773380980959</v>
      </c>
      <c r="C13" s="85">
        <v>781.37789435680952</v>
      </c>
      <c r="D13" s="85">
        <v>785.59955411183296</v>
      </c>
      <c r="E13" s="85">
        <v>787.76481321516712</v>
      </c>
      <c r="F13" s="85">
        <v>786.33564604236346</v>
      </c>
      <c r="G13" s="85">
        <v>786.95947311644807</v>
      </c>
      <c r="H13" s="85">
        <v>796.65874641471237</v>
      </c>
      <c r="I13" s="85">
        <v>802.47365727726469</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6">
        <v>787.2597171762028</v>
      </c>
      <c r="AA13" s="87">
        <v>789.55971301992213</v>
      </c>
    </row>
    <row r="14" spans="1:27" ht="20.100000000000001" customHeight="1" x14ac:dyDescent="0.2">
      <c r="A14" s="88" t="s">
        <v>26</v>
      </c>
      <c r="B14" s="85">
        <v>786.81292377883415</v>
      </c>
      <c r="C14" s="85">
        <v>787.59189325663147</v>
      </c>
      <c r="D14" s="85">
        <v>792.79131264389559</v>
      </c>
      <c r="E14" s="85">
        <v>793.24591899229699</v>
      </c>
      <c r="F14" s="85">
        <v>792.4303782498514</v>
      </c>
      <c r="G14" s="85">
        <v>792.75610418493932</v>
      </c>
      <c r="H14" s="85">
        <v>800.92536678569195</v>
      </c>
      <c r="I14" s="85">
        <v>801.74481872116019</v>
      </c>
      <c r="J14" s="85">
        <v>0</v>
      </c>
      <c r="K14" s="85">
        <v>0</v>
      </c>
      <c r="L14" s="85">
        <v>0</v>
      </c>
      <c r="M14" s="85">
        <v>0</v>
      </c>
      <c r="N14" s="85">
        <v>0</v>
      </c>
      <c r="O14" s="85">
        <v>0</v>
      </c>
      <c r="P14" s="85">
        <v>0</v>
      </c>
      <c r="Q14" s="85">
        <v>0</v>
      </c>
      <c r="R14" s="85">
        <v>0</v>
      </c>
      <c r="S14" s="85">
        <v>0</v>
      </c>
      <c r="T14" s="85">
        <v>0</v>
      </c>
      <c r="U14" s="85">
        <v>0</v>
      </c>
      <c r="V14" s="85">
        <v>0</v>
      </c>
      <c r="W14" s="85">
        <v>0</v>
      </c>
      <c r="X14" s="85">
        <v>0</v>
      </c>
      <c r="Y14" s="85">
        <v>0</v>
      </c>
      <c r="Z14" s="86">
        <v>793.27005144203122</v>
      </c>
      <c r="AA14" s="87">
        <v>793.8628814094219</v>
      </c>
    </row>
    <row r="15" spans="1:27" ht="20.100000000000001" customHeight="1" x14ac:dyDescent="0.2">
      <c r="A15" s="88" t="s">
        <v>27</v>
      </c>
      <c r="B15" s="85">
        <v>564.86470311581422</v>
      </c>
      <c r="C15" s="85">
        <v>566.1090235590458</v>
      </c>
      <c r="D15" s="85">
        <v>566.06716886467882</v>
      </c>
      <c r="E15" s="85">
        <v>567.69455714492119</v>
      </c>
      <c r="F15" s="85">
        <v>589.99641244141458</v>
      </c>
      <c r="G15" s="85">
        <v>592.09920596244808</v>
      </c>
      <c r="H15" s="85">
        <v>599.19491190679173</v>
      </c>
      <c r="I15" s="85">
        <v>601.2359559244419</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6">
        <v>580.19033490075014</v>
      </c>
      <c r="AA15" s="87">
        <v>581.95031119956582</v>
      </c>
    </row>
    <row r="16" spans="1:27" ht="29.25" customHeight="1" x14ac:dyDescent="0.2">
      <c r="A16" s="84" t="s">
        <v>28</v>
      </c>
      <c r="B16" s="85">
        <v>510.206430701881</v>
      </c>
      <c r="C16" s="85">
        <v>511.45121078236292</v>
      </c>
      <c r="D16" s="85">
        <v>505.13712439923103</v>
      </c>
      <c r="E16" s="85">
        <v>507.14739586053798</v>
      </c>
      <c r="F16" s="85">
        <v>507.29020876843305</v>
      </c>
      <c r="G16" s="85">
        <v>509.72251307118017</v>
      </c>
      <c r="H16" s="85">
        <v>522.53320842044786</v>
      </c>
      <c r="I16" s="85">
        <v>524.89455695375591</v>
      </c>
      <c r="J16" s="85">
        <v>0</v>
      </c>
      <c r="K16" s="85">
        <v>0</v>
      </c>
      <c r="L16" s="85">
        <v>0</v>
      </c>
      <c r="M16" s="85">
        <v>0</v>
      </c>
      <c r="N16" s="85">
        <v>0</v>
      </c>
      <c r="O16" s="85">
        <v>0</v>
      </c>
      <c r="P16" s="85">
        <v>0</v>
      </c>
      <c r="Q16" s="85">
        <v>0</v>
      </c>
      <c r="R16" s="85">
        <v>0</v>
      </c>
      <c r="S16" s="85">
        <v>0</v>
      </c>
      <c r="T16" s="85">
        <v>0</v>
      </c>
      <c r="U16" s="85">
        <v>0</v>
      </c>
      <c r="V16" s="85">
        <v>0</v>
      </c>
      <c r="W16" s="85">
        <v>0</v>
      </c>
      <c r="X16" s="85">
        <v>0</v>
      </c>
      <c r="Y16" s="85">
        <v>0</v>
      </c>
      <c r="Z16" s="86">
        <v>511.29393724104187</v>
      </c>
      <c r="AA16" s="87">
        <v>513.29394921837638</v>
      </c>
    </row>
    <row r="17" spans="1:27" ht="20.100000000000001" customHeight="1" x14ac:dyDescent="0.2">
      <c r="A17" s="88" t="s">
        <v>29</v>
      </c>
      <c r="B17" s="85">
        <v>515.96579662287854</v>
      </c>
      <c r="C17" s="85">
        <v>517.91130654879134</v>
      </c>
      <c r="D17" s="85">
        <v>513.93083211102339</v>
      </c>
      <c r="E17" s="85">
        <v>516.46712013957415</v>
      </c>
      <c r="F17" s="85">
        <v>517.07474577934829</v>
      </c>
      <c r="G17" s="85">
        <v>519.23142583229173</v>
      </c>
      <c r="H17" s="85">
        <v>525.72404648432587</v>
      </c>
      <c r="I17" s="85">
        <v>530.3057485012805</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6">
        <v>518.20163736224924</v>
      </c>
      <c r="AA17" s="87">
        <v>520.98993292081434</v>
      </c>
    </row>
    <row r="18" spans="1:27" ht="20.100000000000001" customHeight="1" x14ac:dyDescent="0.2">
      <c r="A18" s="88" t="s">
        <v>30</v>
      </c>
      <c r="B18" s="85">
        <v>311.15311645708039</v>
      </c>
      <c r="C18" s="85">
        <v>311.26162355531096</v>
      </c>
      <c r="D18" s="85">
        <v>310.26201411509231</v>
      </c>
      <c r="E18" s="85">
        <v>310.14706171490991</v>
      </c>
      <c r="F18" s="85">
        <v>311.29924672489079</v>
      </c>
      <c r="G18" s="85">
        <v>311.2154900881057</v>
      </c>
      <c r="H18" s="85">
        <v>310.4537486398259</v>
      </c>
      <c r="I18" s="85">
        <v>310.53332236842107</v>
      </c>
      <c r="J18" s="85">
        <v>0</v>
      </c>
      <c r="K18" s="85">
        <v>0</v>
      </c>
      <c r="L18" s="85">
        <v>0</v>
      </c>
      <c r="M18" s="85">
        <v>0</v>
      </c>
      <c r="N18" s="85">
        <v>0</v>
      </c>
      <c r="O18" s="85">
        <v>0</v>
      </c>
      <c r="P18" s="85">
        <v>0</v>
      </c>
      <c r="Q18" s="85">
        <v>0</v>
      </c>
      <c r="R18" s="85">
        <v>0</v>
      </c>
      <c r="S18" s="85">
        <v>0</v>
      </c>
      <c r="T18" s="85">
        <v>0</v>
      </c>
      <c r="U18" s="85">
        <v>0</v>
      </c>
      <c r="V18" s="85">
        <v>0</v>
      </c>
      <c r="W18" s="85">
        <v>0</v>
      </c>
      <c r="X18" s="85">
        <v>0</v>
      </c>
      <c r="Y18" s="85">
        <v>0</v>
      </c>
      <c r="Z18" s="86">
        <v>310.79088543795126</v>
      </c>
      <c r="AA18" s="87">
        <v>310.78783616904502</v>
      </c>
    </row>
    <row r="19" spans="1:27" ht="20.100000000000001" customHeight="1" x14ac:dyDescent="0.2">
      <c r="A19" s="88" t="s">
        <v>31</v>
      </c>
      <c r="B19" s="85">
        <v>575.47169811320759</v>
      </c>
      <c r="C19" s="85">
        <v>573.72549019607845</v>
      </c>
      <c r="D19" s="85">
        <v>600.70175438596493</v>
      </c>
      <c r="E19" s="85">
        <v>600.35714285714289</v>
      </c>
      <c r="F19" s="85">
        <v>607.24137931034488</v>
      </c>
      <c r="G19" s="85">
        <v>613.33333333333337</v>
      </c>
      <c r="H19" s="85">
        <v>620</v>
      </c>
      <c r="I19" s="85">
        <v>620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6">
        <v>601.16591928251125</v>
      </c>
      <c r="AA19" s="87">
        <v>602.22222222222217</v>
      </c>
    </row>
    <row r="20" spans="1:27" ht="20.100000000000001" customHeight="1" thickBot="1" x14ac:dyDescent="0.25">
      <c r="A20" s="88" t="s">
        <v>32</v>
      </c>
      <c r="B20" s="85">
        <v>451.34116083916081</v>
      </c>
      <c r="C20" s="85">
        <v>451.0193780918728</v>
      </c>
      <c r="D20" s="85">
        <v>450.64555908513341</v>
      </c>
      <c r="E20" s="85">
        <v>450.28594053005816</v>
      </c>
      <c r="F20" s="85">
        <v>454.32584453535947</v>
      </c>
      <c r="G20" s="85">
        <v>454.09399999999999</v>
      </c>
      <c r="H20" s="85">
        <v>465.10571269487752</v>
      </c>
      <c r="I20" s="85">
        <v>465.04152223489166</v>
      </c>
      <c r="J20" s="85">
        <v>0</v>
      </c>
      <c r="K20" s="85">
        <v>0</v>
      </c>
      <c r="L20" s="85">
        <v>0</v>
      </c>
      <c r="M20" s="85">
        <v>0</v>
      </c>
      <c r="N20" s="85">
        <v>0</v>
      </c>
      <c r="O20" s="85">
        <v>0</v>
      </c>
      <c r="P20" s="85">
        <v>0</v>
      </c>
      <c r="Q20" s="85">
        <v>0</v>
      </c>
      <c r="R20" s="85">
        <v>0</v>
      </c>
      <c r="S20" s="85">
        <v>0</v>
      </c>
      <c r="T20" s="85">
        <v>0</v>
      </c>
      <c r="U20" s="85">
        <v>0</v>
      </c>
      <c r="V20" s="85">
        <v>0</v>
      </c>
      <c r="W20" s="85">
        <v>0</v>
      </c>
      <c r="X20" s="85">
        <v>0</v>
      </c>
      <c r="Y20" s="85">
        <v>0</v>
      </c>
      <c r="Z20" s="86">
        <v>455.75416218706806</v>
      </c>
      <c r="AA20" s="87">
        <v>455.49382752694896</v>
      </c>
    </row>
    <row r="21" spans="1:27" ht="20.100000000000001" customHeight="1" thickBot="1" x14ac:dyDescent="0.25">
      <c r="A21" s="91" t="s">
        <v>33</v>
      </c>
      <c r="B21" s="92">
        <v>531.92062122009895</v>
      </c>
      <c r="C21" s="92">
        <v>533.44530052193716</v>
      </c>
      <c r="D21" s="92">
        <v>528.31631191316649</v>
      </c>
      <c r="E21" s="92">
        <v>530.18050135934163</v>
      </c>
      <c r="F21" s="92">
        <v>533.79466390305299</v>
      </c>
      <c r="G21" s="92">
        <v>535.76007877436564</v>
      </c>
      <c r="H21" s="92">
        <v>544.87774614917657</v>
      </c>
      <c r="I21" s="92">
        <v>548.49690166169523</v>
      </c>
      <c r="J21" s="92">
        <v>0</v>
      </c>
      <c r="K21" s="92">
        <v>0</v>
      </c>
      <c r="L21" s="92">
        <v>0</v>
      </c>
      <c r="M21" s="92">
        <v>0</v>
      </c>
      <c r="N21" s="92">
        <v>0</v>
      </c>
      <c r="O21" s="92">
        <v>0</v>
      </c>
      <c r="P21" s="92">
        <v>0</v>
      </c>
      <c r="Q21" s="92">
        <v>0</v>
      </c>
      <c r="R21" s="92">
        <v>0</v>
      </c>
      <c r="S21" s="92">
        <v>0</v>
      </c>
      <c r="T21" s="92">
        <v>0</v>
      </c>
      <c r="U21" s="92">
        <v>0</v>
      </c>
      <c r="V21" s="92">
        <v>0</v>
      </c>
      <c r="W21" s="92">
        <v>0</v>
      </c>
      <c r="X21" s="92">
        <v>0</v>
      </c>
      <c r="Y21" s="92">
        <v>0</v>
      </c>
      <c r="Z21" s="92">
        <v>534.72327894406124</v>
      </c>
      <c r="AA21" s="93">
        <v>536.93805708926084</v>
      </c>
    </row>
    <row r="22" spans="1:27" ht="20.100000000000001" hidden="1" customHeight="1" x14ac:dyDescent="0.2">
      <c r="A22" s="94"/>
      <c r="B22" s="95"/>
      <c r="C22" s="95"/>
      <c r="D22" s="95"/>
      <c r="E22" s="95"/>
      <c r="F22" s="95"/>
      <c r="G22" s="95"/>
      <c r="H22" s="95"/>
      <c r="I22" s="95"/>
      <c r="J22" s="95"/>
      <c r="K22" s="95"/>
      <c r="L22" s="95"/>
      <c r="M22" s="95"/>
      <c r="N22" s="95"/>
      <c r="O22" s="95"/>
      <c r="P22" s="95"/>
      <c r="Q22" s="95"/>
      <c r="R22" s="95"/>
      <c r="S22" s="95"/>
      <c r="T22" s="95"/>
      <c r="U22" s="95"/>
      <c r="V22" s="95"/>
      <c r="W22" s="95"/>
      <c r="X22" s="95"/>
      <c r="Y22" s="95"/>
      <c r="Z22" s="96"/>
      <c r="AA22" s="97"/>
    </row>
    <row r="23" spans="1:27" ht="20.100000000000001" hidden="1" customHeight="1" x14ac:dyDescent="0.2">
      <c r="A23" s="98" t="s">
        <v>34</v>
      </c>
      <c r="B23" s="99">
        <v>890.05070338100722</v>
      </c>
      <c r="C23" s="99">
        <v>889.67055516576033</v>
      </c>
      <c r="D23" s="99">
        <v>890.27722482281911</v>
      </c>
      <c r="E23" s="99">
        <v>890.25868161327037</v>
      </c>
      <c r="F23" s="99">
        <v>889.40344984769126</v>
      </c>
      <c r="G23" s="99">
        <v>889.69280908243297</v>
      </c>
      <c r="H23" s="99">
        <v>890.67160629139073</v>
      </c>
      <c r="I23" s="99">
        <v>890.81582946712615</v>
      </c>
      <c r="J23" s="99">
        <v>0</v>
      </c>
      <c r="K23" s="99">
        <v>0</v>
      </c>
      <c r="L23" s="99">
        <v>0</v>
      </c>
      <c r="M23" s="99">
        <v>0</v>
      </c>
      <c r="N23" s="99">
        <v>0</v>
      </c>
      <c r="O23" s="99">
        <v>0</v>
      </c>
      <c r="P23" s="99">
        <v>0</v>
      </c>
      <c r="Q23" s="99">
        <v>0</v>
      </c>
      <c r="R23" s="99">
        <v>0</v>
      </c>
      <c r="S23" s="99">
        <v>0</v>
      </c>
      <c r="T23" s="99">
        <v>0</v>
      </c>
      <c r="U23" s="99">
        <v>0</v>
      </c>
      <c r="V23" s="99">
        <v>0</v>
      </c>
      <c r="W23" s="99">
        <v>0</v>
      </c>
      <c r="X23" s="99">
        <v>0</v>
      </c>
      <c r="Y23" s="99">
        <v>0</v>
      </c>
      <c r="Z23" s="100">
        <v>890.09979404124124</v>
      </c>
      <c r="AA23" s="101">
        <v>890.1082652531835</v>
      </c>
    </row>
    <row r="24" spans="1:27" ht="20.100000000000001" hidden="1" customHeight="1" x14ac:dyDescent="0.2">
      <c r="A24" s="102" t="s">
        <v>35</v>
      </c>
      <c r="B24" s="85">
        <v>904.87973903546595</v>
      </c>
      <c r="C24" s="85">
        <v>904.87973903546595</v>
      </c>
      <c r="D24" s="85">
        <v>909.56123089208302</v>
      </c>
      <c r="E24" s="85">
        <v>909.63908442669708</v>
      </c>
      <c r="F24" s="85">
        <v>909.37263513894368</v>
      </c>
      <c r="G24" s="85">
        <v>909.4366627205593</v>
      </c>
      <c r="H24" s="85">
        <v>928.47027719635685</v>
      </c>
      <c r="I24" s="85">
        <v>928.53669759547392</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6">
        <v>913.10744352993015</v>
      </c>
      <c r="AA24" s="87">
        <v>913.15945266629706</v>
      </c>
    </row>
    <row r="25" spans="1:27" ht="20.100000000000001" hidden="1" customHeight="1" x14ac:dyDescent="0.2">
      <c r="A25" s="102" t="s">
        <v>36</v>
      </c>
      <c r="B25" s="85">
        <v>885.95710104295165</v>
      </c>
      <c r="C25" s="85">
        <v>885.95710104295165</v>
      </c>
      <c r="D25" s="85">
        <v>861.67603504685849</v>
      </c>
      <c r="E25" s="85">
        <v>861.67603504685849</v>
      </c>
      <c r="F25" s="85">
        <v>852.7297370013755</v>
      </c>
      <c r="G25" s="85">
        <v>852.7297370013755</v>
      </c>
      <c r="H25" s="85">
        <v>852.72880577867022</v>
      </c>
      <c r="I25" s="85">
        <v>852.72880577867022</v>
      </c>
      <c r="J25" s="85">
        <v>0</v>
      </c>
      <c r="K25" s="85">
        <v>0</v>
      </c>
      <c r="L25" s="85">
        <v>0</v>
      </c>
      <c r="M25" s="85">
        <v>0</v>
      </c>
      <c r="N25" s="85">
        <v>0</v>
      </c>
      <c r="O25" s="85">
        <v>0</v>
      </c>
      <c r="P25" s="85">
        <v>0</v>
      </c>
      <c r="Q25" s="85">
        <v>0</v>
      </c>
      <c r="R25" s="85">
        <v>0</v>
      </c>
      <c r="S25" s="85">
        <v>0</v>
      </c>
      <c r="T25" s="85">
        <v>0</v>
      </c>
      <c r="U25" s="85">
        <v>0</v>
      </c>
      <c r="V25" s="85">
        <v>0</v>
      </c>
      <c r="W25" s="85">
        <v>0</v>
      </c>
      <c r="X25" s="85">
        <v>0</v>
      </c>
      <c r="Y25" s="85">
        <v>0</v>
      </c>
      <c r="Z25" s="86">
        <v>863.20477810198702</v>
      </c>
      <c r="AA25" s="87">
        <v>863.20477810198702</v>
      </c>
    </row>
    <row r="26" spans="1:27" ht="20.100000000000001" hidden="1" customHeight="1" x14ac:dyDescent="0.2">
      <c r="A26" s="102" t="s">
        <v>37</v>
      </c>
      <c r="B26" s="85">
        <v>849.4423851331577</v>
      </c>
      <c r="C26" s="85">
        <v>849.4423851331577</v>
      </c>
      <c r="D26" s="85">
        <v>820.88651554780586</v>
      </c>
      <c r="E26" s="85">
        <v>820.88651554780586</v>
      </c>
      <c r="F26" s="85">
        <v>817.57609921082303</v>
      </c>
      <c r="G26" s="85">
        <v>817.57609921082303</v>
      </c>
      <c r="H26" s="85">
        <v>831.59207512661783</v>
      </c>
      <c r="I26" s="85">
        <v>829.73689373680509</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6">
        <v>829.76026969914028</v>
      </c>
      <c r="AA26" s="87">
        <v>829.28792098004794</v>
      </c>
    </row>
    <row r="27" spans="1:27" ht="20.100000000000001" hidden="1" customHeight="1" x14ac:dyDescent="0.2">
      <c r="A27" s="102" t="s">
        <v>38</v>
      </c>
      <c r="B27" s="85">
        <v>1058.6890595313489</v>
      </c>
      <c r="C27" s="85">
        <v>1058.6890595313489</v>
      </c>
      <c r="D27" s="85">
        <v>1225.5703221730892</v>
      </c>
      <c r="E27" s="85">
        <v>1225.5703221730892</v>
      </c>
      <c r="F27" s="85">
        <v>1052.4680537124802</v>
      </c>
      <c r="G27" s="85">
        <v>1052.4680537124802</v>
      </c>
      <c r="H27" s="85">
        <v>1055.6452673204683</v>
      </c>
      <c r="I27" s="85">
        <v>1055.6452673204683</v>
      </c>
      <c r="J27" s="85">
        <v>0</v>
      </c>
      <c r="K27" s="85">
        <v>0</v>
      </c>
      <c r="L27" s="85">
        <v>0</v>
      </c>
      <c r="M27" s="85">
        <v>0</v>
      </c>
      <c r="N27" s="85">
        <v>0</v>
      </c>
      <c r="O27" s="85">
        <v>0</v>
      </c>
      <c r="P27" s="85">
        <v>0</v>
      </c>
      <c r="Q27" s="85">
        <v>0</v>
      </c>
      <c r="R27" s="85">
        <v>0</v>
      </c>
      <c r="S27" s="85">
        <v>0</v>
      </c>
      <c r="T27" s="85">
        <v>0</v>
      </c>
      <c r="U27" s="85">
        <v>0</v>
      </c>
      <c r="V27" s="85">
        <v>0</v>
      </c>
      <c r="W27" s="85">
        <v>0</v>
      </c>
      <c r="X27" s="85">
        <v>0</v>
      </c>
      <c r="Y27" s="85">
        <v>0</v>
      </c>
      <c r="Z27" s="86">
        <v>1098.1384798418972</v>
      </c>
      <c r="AA27" s="87">
        <v>1098.1384798418972</v>
      </c>
    </row>
    <row r="28" spans="1:27" ht="20.100000000000001" hidden="1" customHeight="1" thickBot="1" x14ac:dyDescent="0.25">
      <c r="A28" s="103" t="s">
        <v>39</v>
      </c>
      <c r="B28" s="104">
        <v>491.31028885743694</v>
      </c>
      <c r="C28" s="104">
        <v>491.3097329386402</v>
      </c>
      <c r="D28" s="104">
        <v>488.98940049719528</v>
      </c>
      <c r="E28" s="104">
        <v>488.99701188996204</v>
      </c>
      <c r="F28" s="104">
        <v>493.80855379917944</v>
      </c>
      <c r="G28" s="104">
        <v>493.68000127514426</v>
      </c>
      <c r="H28" s="104">
        <v>494.26546287199318</v>
      </c>
      <c r="I28" s="104">
        <v>494.3282940802037</v>
      </c>
      <c r="J28" s="104">
        <v>0</v>
      </c>
      <c r="K28" s="104">
        <v>0</v>
      </c>
      <c r="L28" s="104">
        <v>0</v>
      </c>
      <c r="M28" s="104">
        <v>0</v>
      </c>
      <c r="N28" s="104">
        <v>0</v>
      </c>
      <c r="O28" s="104">
        <v>0</v>
      </c>
      <c r="P28" s="104">
        <v>0</v>
      </c>
      <c r="Q28" s="104">
        <v>0</v>
      </c>
      <c r="R28" s="104">
        <v>0</v>
      </c>
      <c r="S28" s="104">
        <v>0</v>
      </c>
      <c r="T28" s="104">
        <v>0</v>
      </c>
      <c r="U28" s="104">
        <v>0</v>
      </c>
      <c r="V28" s="104">
        <v>0</v>
      </c>
      <c r="W28" s="104">
        <v>0</v>
      </c>
      <c r="X28" s="104">
        <v>0</v>
      </c>
      <c r="Y28" s="104">
        <v>0</v>
      </c>
      <c r="Z28" s="105">
        <v>492.09917725453937</v>
      </c>
      <c r="AA28" s="106">
        <v>492.08140762861404</v>
      </c>
    </row>
    <row r="29" spans="1:27" ht="20.100000000000001" customHeight="1" thickBot="1" x14ac:dyDescent="0.25">
      <c r="A29" s="91" t="s">
        <v>40</v>
      </c>
      <c r="B29" s="92">
        <v>818.69531237317665</v>
      </c>
      <c r="C29" s="92">
        <v>818.49344918158056</v>
      </c>
      <c r="D29" s="92">
        <v>817.93177056305319</v>
      </c>
      <c r="E29" s="92">
        <v>817.92272215425191</v>
      </c>
      <c r="F29" s="92">
        <v>813.94301669824722</v>
      </c>
      <c r="G29" s="92">
        <v>814.1743132850055</v>
      </c>
      <c r="H29" s="92">
        <v>816.76485302957269</v>
      </c>
      <c r="I29" s="92">
        <v>817.00515376868839</v>
      </c>
      <c r="J29" s="92">
        <v>0</v>
      </c>
      <c r="K29" s="92">
        <v>0</v>
      </c>
      <c r="L29" s="92">
        <v>0</v>
      </c>
      <c r="M29" s="92">
        <v>0</v>
      </c>
      <c r="N29" s="92">
        <v>0</v>
      </c>
      <c r="O29" s="92">
        <v>0</v>
      </c>
      <c r="P29" s="92">
        <v>0</v>
      </c>
      <c r="Q29" s="92">
        <v>0</v>
      </c>
      <c r="R29" s="92">
        <v>0</v>
      </c>
      <c r="S29" s="92">
        <v>0</v>
      </c>
      <c r="T29" s="92">
        <v>0</v>
      </c>
      <c r="U29" s="92">
        <v>0</v>
      </c>
      <c r="V29" s="92">
        <v>0</v>
      </c>
      <c r="W29" s="92">
        <v>0</v>
      </c>
      <c r="X29" s="92">
        <v>0</v>
      </c>
      <c r="Y29" s="92">
        <v>0</v>
      </c>
      <c r="Z29" s="92">
        <v>816.82941355419359</v>
      </c>
      <c r="AA29" s="93">
        <v>816.8954343131802</v>
      </c>
    </row>
    <row r="30" spans="1:27" ht="20.100000000000001" hidden="1" customHeight="1" x14ac:dyDescent="0.2">
      <c r="A30" s="102"/>
      <c r="B30" s="85"/>
      <c r="C30" s="85"/>
      <c r="D30" s="85"/>
      <c r="E30" s="85"/>
      <c r="F30" s="85"/>
      <c r="G30" s="85"/>
      <c r="H30" s="85"/>
      <c r="I30" s="85"/>
      <c r="J30" s="85"/>
      <c r="K30" s="85"/>
      <c r="L30" s="85"/>
      <c r="M30" s="85"/>
      <c r="N30" s="85"/>
      <c r="O30" s="85"/>
      <c r="P30" s="85"/>
      <c r="Q30" s="85"/>
      <c r="R30" s="85"/>
      <c r="S30" s="85"/>
      <c r="T30" s="85"/>
      <c r="U30" s="85"/>
      <c r="V30" s="85"/>
      <c r="W30" s="85"/>
      <c r="X30" s="85"/>
      <c r="Y30" s="85"/>
      <c r="Z30" s="86"/>
      <c r="AA30" s="87"/>
    </row>
    <row r="31" spans="1:27" ht="20.100000000000001" customHeight="1" x14ac:dyDescent="0.2">
      <c r="A31" s="102" t="s">
        <v>41</v>
      </c>
      <c r="B31" s="85">
        <v>293.27505801251459</v>
      </c>
      <c r="C31" s="85">
        <v>293.27505801251459</v>
      </c>
      <c r="D31" s="85">
        <v>292.71861523433353</v>
      </c>
      <c r="E31" s="85">
        <v>292.71861523433353</v>
      </c>
      <c r="F31" s="85">
        <v>292.8118094894844</v>
      </c>
      <c r="G31" s="85">
        <v>292.8118094894844</v>
      </c>
      <c r="H31" s="85">
        <v>292.62917654570606</v>
      </c>
      <c r="I31" s="85">
        <v>292.62917654570606</v>
      </c>
      <c r="J31" s="85">
        <v>0</v>
      </c>
      <c r="K31" s="85">
        <v>0</v>
      </c>
      <c r="L31" s="85">
        <v>0</v>
      </c>
      <c r="M31" s="85">
        <v>0</v>
      </c>
      <c r="N31" s="85">
        <v>0</v>
      </c>
      <c r="O31" s="85">
        <v>0</v>
      </c>
      <c r="P31" s="85">
        <v>0</v>
      </c>
      <c r="Q31" s="85">
        <v>0</v>
      </c>
      <c r="R31" s="85">
        <v>0</v>
      </c>
      <c r="S31" s="85">
        <v>0</v>
      </c>
      <c r="T31" s="85">
        <v>0</v>
      </c>
      <c r="U31" s="85">
        <v>0</v>
      </c>
      <c r="V31" s="85">
        <v>0</v>
      </c>
      <c r="W31" s="85">
        <v>0</v>
      </c>
      <c r="X31" s="85">
        <v>0</v>
      </c>
      <c r="Y31" s="85">
        <v>0</v>
      </c>
      <c r="Z31" s="86">
        <v>292.85889414987076</v>
      </c>
      <c r="AA31" s="87">
        <v>292.85889414987076</v>
      </c>
    </row>
    <row r="32" spans="1:27" ht="20.100000000000001" customHeight="1" x14ac:dyDescent="0.2">
      <c r="A32" s="102" t="s">
        <v>42</v>
      </c>
      <c r="B32" s="85">
        <v>330.96742824788157</v>
      </c>
      <c r="C32" s="85">
        <v>330.96742824788157</v>
      </c>
      <c r="D32" s="85">
        <v>331.97186690989537</v>
      </c>
      <c r="E32" s="85">
        <v>331.97186690989537</v>
      </c>
      <c r="F32" s="85">
        <v>342.42650142771117</v>
      </c>
      <c r="G32" s="85">
        <v>342.42650142771117</v>
      </c>
      <c r="H32" s="85">
        <v>338.55987248765695</v>
      </c>
      <c r="I32" s="85">
        <v>338.55987248765695</v>
      </c>
      <c r="J32" s="85">
        <v>0</v>
      </c>
      <c r="K32" s="85">
        <v>0</v>
      </c>
      <c r="L32" s="85">
        <v>0</v>
      </c>
      <c r="M32" s="85">
        <v>0</v>
      </c>
      <c r="N32" s="85">
        <v>0</v>
      </c>
      <c r="O32" s="85">
        <v>0</v>
      </c>
      <c r="P32" s="85">
        <v>0</v>
      </c>
      <c r="Q32" s="85">
        <v>0</v>
      </c>
      <c r="R32" s="85">
        <v>0</v>
      </c>
      <c r="S32" s="85">
        <v>0</v>
      </c>
      <c r="T32" s="85">
        <v>0</v>
      </c>
      <c r="U32" s="85">
        <v>0</v>
      </c>
      <c r="V32" s="85">
        <v>0</v>
      </c>
      <c r="W32" s="85">
        <v>0</v>
      </c>
      <c r="X32" s="85">
        <v>0</v>
      </c>
      <c r="Y32" s="85">
        <v>0</v>
      </c>
      <c r="Z32" s="86">
        <v>335.98645424312258</v>
      </c>
      <c r="AA32" s="87">
        <v>335.98645424312258</v>
      </c>
    </row>
    <row r="33" spans="1:27" ht="20.100000000000001" customHeight="1" x14ac:dyDescent="0.2">
      <c r="A33" s="102" t="s">
        <v>43</v>
      </c>
      <c r="B33" s="85">
        <v>375.45416892936214</v>
      </c>
      <c r="C33" s="85">
        <v>375.45416892936214</v>
      </c>
      <c r="D33" s="85">
        <v>375.58584420274758</v>
      </c>
      <c r="E33" s="85">
        <v>375.58584420274758</v>
      </c>
      <c r="F33" s="85">
        <v>379.63734895448783</v>
      </c>
      <c r="G33" s="85">
        <v>379.63734895448783</v>
      </c>
      <c r="H33" s="85">
        <v>378.67395121338564</v>
      </c>
      <c r="I33" s="85">
        <v>378.67395121338564</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6">
        <v>377.33575996518709</v>
      </c>
      <c r="AA33" s="87">
        <v>377.33575996518709</v>
      </c>
    </row>
    <row r="34" spans="1:27" ht="20.100000000000001" customHeight="1" x14ac:dyDescent="0.2">
      <c r="A34" s="102" t="s">
        <v>44</v>
      </c>
      <c r="B34" s="85">
        <v>521.89767762890779</v>
      </c>
      <c r="C34" s="85">
        <v>521.89767762890779</v>
      </c>
      <c r="D34" s="85">
        <v>520.34793797825205</v>
      </c>
      <c r="E34" s="85">
        <v>520.34793797825205</v>
      </c>
      <c r="F34" s="85">
        <v>518.59039099526069</v>
      </c>
      <c r="G34" s="85">
        <v>518.59039099526069</v>
      </c>
      <c r="H34" s="85">
        <v>517.82991495941246</v>
      </c>
      <c r="I34" s="85">
        <v>517.82991495941246</v>
      </c>
      <c r="J34" s="85">
        <v>0</v>
      </c>
      <c r="K34" s="85">
        <v>0</v>
      </c>
      <c r="L34" s="85">
        <v>0</v>
      </c>
      <c r="M34" s="85">
        <v>0</v>
      </c>
      <c r="N34" s="85">
        <v>0</v>
      </c>
      <c r="O34" s="85">
        <v>0</v>
      </c>
      <c r="P34" s="85">
        <v>0</v>
      </c>
      <c r="Q34" s="85">
        <v>0</v>
      </c>
      <c r="R34" s="85">
        <v>0</v>
      </c>
      <c r="S34" s="85">
        <v>0</v>
      </c>
      <c r="T34" s="85">
        <v>0</v>
      </c>
      <c r="U34" s="85">
        <v>0</v>
      </c>
      <c r="V34" s="85">
        <v>0</v>
      </c>
      <c r="W34" s="85">
        <v>0</v>
      </c>
      <c r="X34" s="85">
        <v>0</v>
      </c>
      <c r="Y34" s="85">
        <v>0</v>
      </c>
      <c r="Z34" s="86">
        <v>519.63783109786391</v>
      </c>
      <c r="AA34" s="87">
        <v>519.63783109786391</v>
      </c>
    </row>
    <row r="35" spans="1:27" ht="20.100000000000001" customHeight="1" thickBot="1" x14ac:dyDescent="0.25">
      <c r="A35" s="102" t="s">
        <v>45</v>
      </c>
      <c r="B35" s="85">
        <v>0</v>
      </c>
      <c r="C35" s="85">
        <v>0</v>
      </c>
      <c r="D35" s="85">
        <v>53.605714285714285</v>
      </c>
      <c r="E35" s="85">
        <v>53.863999999999997</v>
      </c>
      <c r="F35" s="85">
        <v>138.88057142857141</v>
      </c>
      <c r="G35" s="85">
        <v>139.89043478260871</v>
      </c>
      <c r="H35" s="85">
        <v>180.22542056074766</v>
      </c>
      <c r="I35" s="85">
        <v>179.15490196078431</v>
      </c>
      <c r="J35" s="85">
        <v>0</v>
      </c>
      <c r="K35" s="85">
        <v>0</v>
      </c>
      <c r="L35" s="85">
        <v>0</v>
      </c>
      <c r="M35" s="85">
        <v>0</v>
      </c>
      <c r="N35" s="85">
        <v>0</v>
      </c>
      <c r="O35" s="85">
        <v>0</v>
      </c>
      <c r="P35" s="85">
        <v>0</v>
      </c>
      <c r="Q35" s="85">
        <v>0</v>
      </c>
      <c r="R35" s="85">
        <v>0</v>
      </c>
      <c r="S35" s="85">
        <v>0</v>
      </c>
      <c r="T35" s="85">
        <v>0</v>
      </c>
      <c r="U35" s="85">
        <v>0</v>
      </c>
      <c r="V35" s="85">
        <v>0</v>
      </c>
      <c r="W35" s="85">
        <v>0</v>
      </c>
      <c r="X35" s="85">
        <v>0</v>
      </c>
      <c r="Y35" s="85">
        <v>0</v>
      </c>
      <c r="Z35" s="86">
        <v>152.17919191919191</v>
      </c>
      <c r="AA35" s="87">
        <v>151.85089005235602</v>
      </c>
    </row>
    <row r="36" spans="1:27" ht="20.100000000000001" customHeight="1" thickBot="1" x14ac:dyDescent="0.25">
      <c r="A36" s="91" t="s">
        <v>46</v>
      </c>
      <c r="B36" s="107">
        <v>341.90420914835812</v>
      </c>
      <c r="C36" s="108">
        <v>341.90420914835812</v>
      </c>
      <c r="D36" s="108">
        <v>342.09941830575053</v>
      </c>
      <c r="E36" s="108">
        <v>342.10111464121911</v>
      </c>
      <c r="F36" s="108">
        <v>346.83418565137487</v>
      </c>
      <c r="G36" s="108">
        <v>346.83579016719352</v>
      </c>
      <c r="H36" s="108">
        <v>345.29261876099639</v>
      </c>
      <c r="I36" s="108">
        <v>345.29676361131851</v>
      </c>
      <c r="J36" s="108">
        <v>0</v>
      </c>
      <c r="K36" s="108">
        <v>0</v>
      </c>
      <c r="L36" s="108">
        <v>0</v>
      </c>
      <c r="M36" s="108">
        <v>0</v>
      </c>
      <c r="N36" s="108">
        <v>0</v>
      </c>
      <c r="O36" s="108">
        <v>0</v>
      </c>
      <c r="P36" s="108">
        <v>0</v>
      </c>
      <c r="Q36" s="108">
        <v>0</v>
      </c>
      <c r="R36" s="108">
        <v>0</v>
      </c>
      <c r="S36" s="108">
        <v>0</v>
      </c>
      <c r="T36" s="108">
        <v>0</v>
      </c>
      <c r="U36" s="108">
        <v>0</v>
      </c>
      <c r="V36" s="108">
        <v>0</v>
      </c>
      <c r="W36" s="108">
        <v>0</v>
      </c>
      <c r="X36" s="108">
        <v>0</v>
      </c>
      <c r="Y36" s="108">
        <v>0</v>
      </c>
      <c r="Z36" s="108">
        <v>344.03312940298679</v>
      </c>
      <c r="AA36" s="109">
        <v>344.03498065991971</v>
      </c>
    </row>
    <row r="37" spans="1:27" ht="20.100000000000001" hidden="1" customHeight="1" thickBot="1" x14ac:dyDescent="0.25">
      <c r="A37" s="94"/>
      <c r="B37" s="110"/>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2"/>
      <c r="AA37" s="113"/>
    </row>
    <row r="38" spans="1:27" ht="20.100000000000001" customHeight="1" thickBot="1" x14ac:dyDescent="0.25">
      <c r="A38" s="114" t="s">
        <v>47</v>
      </c>
      <c r="B38" s="115">
        <v>546.7552660897893</v>
      </c>
      <c r="C38" s="116">
        <v>547.83806998729574</v>
      </c>
      <c r="D38" s="116">
        <v>544.38029013545281</v>
      </c>
      <c r="E38" s="116">
        <v>545.74494522760688</v>
      </c>
      <c r="F38" s="116">
        <v>548.30762670645197</v>
      </c>
      <c r="G38" s="116">
        <v>549.75035146996868</v>
      </c>
      <c r="H38" s="116">
        <v>555.7747010825675</v>
      </c>
      <c r="I38" s="116">
        <v>558.32615839951006</v>
      </c>
      <c r="J38" s="116">
        <v>0</v>
      </c>
      <c r="K38" s="116">
        <v>0</v>
      </c>
      <c r="L38" s="116">
        <v>0</v>
      </c>
      <c r="M38" s="116">
        <v>0</v>
      </c>
      <c r="N38" s="116">
        <v>0</v>
      </c>
      <c r="O38" s="116">
        <v>0</v>
      </c>
      <c r="P38" s="116">
        <v>0</v>
      </c>
      <c r="Q38" s="116">
        <v>0</v>
      </c>
      <c r="R38" s="116">
        <v>0</v>
      </c>
      <c r="S38" s="116">
        <v>0</v>
      </c>
      <c r="T38" s="116">
        <v>0</v>
      </c>
      <c r="U38" s="116">
        <v>0</v>
      </c>
      <c r="V38" s="116">
        <v>0</v>
      </c>
      <c r="W38" s="116">
        <v>0</v>
      </c>
      <c r="X38" s="116">
        <v>0</v>
      </c>
      <c r="Y38" s="116">
        <v>0</v>
      </c>
      <c r="Z38" s="116">
        <v>548.80204783644626</v>
      </c>
      <c r="AA38" s="117">
        <v>550.39900782215102</v>
      </c>
    </row>
    <row r="39" spans="1:27" ht="20.100000000000001" hidden="1" customHeight="1" thickBot="1" x14ac:dyDescent="0.25">
      <c r="A39" s="94"/>
      <c r="B39" s="118"/>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00"/>
      <c r="AA39" s="101"/>
    </row>
    <row r="40" spans="1:27" ht="20.100000000000001" customHeight="1" thickBot="1" x14ac:dyDescent="0.25">
      <c r="A40" s="114" t="s">
        <v>63</v>
      </c>
      <c r="B40" s="115">
        <v>588.1155472157966</v>
      </c>
      <c r="C40" s="116">
        <v>589.78930161595781</v>
      </c>
      <c r="D40" s="116">
        <v>585.26311097412622</v>
      </c>
      <c r="E40" s="116">
        <v>587.32999134175645</v>
      </c>
      <c r="F40" s="116">
        <v>588.94695324148176</v>
      </c>
      <c r="G40" s="116">
        <v>591.16757790446798</v>
      </c>
      <c r="H40" s="116">
        <v>598.31238844481254</v>
      </c>
      <c r="I40" s="116">
        <v>602.16171322712376</v>
      </c>
      <c r="J40" s="116">
        <v>0</v>
      </c>
      <c r="K40" s="116">
        <v>0</v>
      </c>
      <c r="L40" s="116">
        <v>0</v>
      </c>
      <c r="M40" s="116">
        <v>0</v>
      </c>
      <c r="N40" s="116">
        <v>0</v>
      </c>
      <c r="O40" s="116">
        <v>0</v>
      </c>
      <c r="P40" s="116">
        <v>0</v>
      </c>
      <c r="Q40" s="116">
        <v>0</v>
      </c>
      <c r="R40" s="116">
        <v>0</v>
      </c>
      <c r="S40" s="116">
        <v>0</v>
      </c>
      <c r="T40" s="116">
        <v>0</v>
      </c>
      <c r="U40" s="116">
        <v>0</v>
      </c>
      <c r="V40" s="116">
        <v>0</v>
      </c>
      <c r="W40" s="116">
        <v>0</v>
      </c>
      <c r="X40" s="116">
        <v>0</v>
      </c>
      <c r="Y40" s="116">
        <v>0</v>
      </c>
      <c r="Z40" s="116">
        <v>590.15614784107152</v>
      </c>
      <c r="AA40" s="117">
        <v>592.58954119427779</v>
      </c>
    </row>
    <row r="41" spans="1:27" x14ac:dyDescent="0.2">
      <c r="A41" s="73" t="s">
        <v>49</v>
      </c>
    </row>
    <row r="42" spans="1:27" x14ac:dyDescent="0.2">
      <c r="A42" s="44" t="s">
        <v>50</v>
      </c>
    </row>
    <row r="43" spans="1:27" x14ac:dyDescent="0.2">
      <c r="A43" s="44" t="s">
        <v>64</v>
      </c>
    </row>
    <row r="44" spans="1:27" x14ac:dyDescent="0.2">
      <c r="A44" s="44" t="s">
        <v>65</v>
      </c>
    </row>
    <row r="45" spans="1:27" x14ac:dyDescent="0.2">
      <c r="A45" s="44" t="s">
        <v>66</v>
      </c>
    </row>
    <row r="46" spans="1:27" x14ac:dyDescent="0.2">
      <c r="A46" s="44" t="s">
        <v>67</v>
      </c>
    </row>
    <row r="47" spans="1:27" x14ac:dyDescent="0.2">
      <c r="A47" s="44" t="s">
        <v>55</v>
      </c>
    </row>
    <row r="48" spans="1:27" x14ac:dyDescent="0.2">
      <c r="A48" s="44" t="s">
        <v>57</v>
      </c>
    </row>
    <row r="49" spans="1:1" x14ac:dyDescent="0.2">
      <c r="A49" s="42"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marjorie.arevalo</cp:lastModifiedBy>
  <cp:lastPrinted>2019-07-17T21:31:10Z</cp:lastPrinted>
  <dcterms:created xsi:type="dcterms:W3CDTF">2019-07-09T21:52:06Z</dcterms:created>
  <dcterms:modified xsi:type="dcterms:W3CDTF">2019-07-17T21:37:13Z</dcterms:modified>
</cp:coreProperties>
</file>