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Edgar Soto\Google Drive\COTIZANTES 2019\PARA OIR  2019\"/>
    </mc:Choice>
  </mc:AlternateContent>
  <xr:revisionPtr revIDLastSave="0" documentId="8_{DFF00224-ED5A-44C1-BC0F-74219C7FFA56}" xr6:coauthVersionLast="43" xr6:coauthVersionMax="43" xr10:uidLastSave="{00000000-0000-0000-0000-000000000000}"/>
  <bookViews>
    <workbookView xWindow="0" yWindow="390" windowWidth="20490" windowHeight="10935" activeTab="3" xr2:uid="{97F74E09-B492-4F5C-B176-B84529C7B929}"/>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<sst xmlns="http://schemas.openxmlformats.org/spreadsheetml/2006/main" count="321" uniqueCount="69">
  <si>
    <t>INSTITUTO SALVADOREÑO DEL SEGURO SOCIAL</t>
  </si>
  <si>
    <t>DEPARTAMENTO DE ACTUARIADO Y ESTADÍSTICA</t>
  </si>
  <si>
    <t>TOTAL TRABAJADORES REPORTADOS EN PLANILLA Y TRABAJADORES QUE COTIZARON EFECTIVAMENTE AL RÉGIMEN DE SALUD DEL ISSS</t>
  </si>
  <si>
    <t xml:space="preserve"> Período   2019</t>
  </si>
  <si>
    <t>Cifras actualizadas el 30 de abril 2019</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</si>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</sst>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28">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2" xfId="0" applyFont="1" applyFill="1" applyBorder="1" applyAlignment="1">
      <alignment horizontal="center" vertical="center"/>
    </xf>
    <xf numFmtId="164" fontId="4" fillId="4" borderId="23"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4" xfId="0" applyFont="1" applyBorder="1"/>
    <xf numFmtId="0" fontId="2" fillId="3" borderId="25" xfId="0" applyFont="1" applyFill="1" applyBorder="1" applyAlignment="1">
      <alignment horizontal="center"/>
    </xf>
    <xf numFmtId="164" fontId="4" fillId="3" borderId="26" xfId="1" applyNumberFormat="1" applyFont="1" applyFill="1" applyBorder="1"/>
    <xf numFmtId="3" fontId="4" fillId="3" borderId="26" xfId="1" applyNumberFormat="1" applyFont="1" applyFill="1" applyBorder="1"/>
    <xf numFmtId="3" fontId="4" fillId="3" borderId="27" xfId="1" applyNumberFormat="1" applyFont="1" applyFill="1" applyBorder="1"/>
    <xf numFmtId="3" fontId="4" fillId="0" borderId="28" xfId="1" applyNumberFormat="1" applyFont="1" applyBorder="1"/>
    <xf numFmtId="0" fontId="3" fillId="0" borderId="22" xfId="0" applyFont="1" applyBorder="1"/>
    <xf numFmtId="0" fontId="3" fillId="0" borderId="23" xfId="0" applyFont="1" applyBorder="1"/>
    <xf numFmtId="0" fontId="3" fillId="0" borderId="16" xfId="0" applyFont="1" applyBorder="1"/>
    <xf numFmtId="0" fontId="4" fillId="0" borderId="16" xfId="0" applyFont="1" applyBorder="1"/>
    <xf numFmtId="3" fontId="4" fillId="0" borderId="17" xfId="1" applyNumberFormat="1" applyFont="1" applyBorder="1"/>
    <xf numFmtId="0" fontId="2" fillId="4" borderId="22" xfId="0" applyFont="1" applyFill="1" applyBorder="1" applyAlignment="1">
      <alignment horizontal="center"/>
    </xf>
    <xf numFmtId="164" fontId="4" fillId="4" borderId="23"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9"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30" xfId="0" applyFont="1" applyBorder="1"/>
    <xf numFmtId="4" fontId="8" fillId="0" borderId="0" xfId="0" applyNumberFormat="1" applyFont="1"/>
    <xf numFmtId="4" fontId="6" fillId="0" borderId="0" xfId="0" applyNumberFormat="1" applyFont="1"/>
    <xf numFmtId="4" fontId="6" fillId="0" borderId="28" xfId="1" applyNumberFormat="1" applyFont="1" applyBorder="1"/>
    <xf numFmtId="0" fontId="8" fillId="0" borderId="31" xfId="0" applyFont="1" applyBorder="1"/>
    <xf numFmtId="4" fontId="8" fillId="0" borderId="32" xfId="1" applyNumberFormat="1" applyFont="1" applyBorder="1"/>
    <xf numFmtId="4" fontId="6" fillId="0" borderId="32" xfId="1" applyNumberFormat="1" applyFont="1" applyBorder="1"/>
    <xf numFmtId="4" fontId="6" fillId="0" borderId="33" xfId="1" applyNumberFormat="1" applyFont="1" applyBorder="1"/>
    <xf numFmtId="0" fontId="8" fillId="0" borderId="34" xfId="0" applyFont="1" applyBorder="1"/>
    <xf numFmtId="0" fontId="8" fillId="0" borderId="25" xfId="0" applyFont="1" applyBorder="1"/>
    <xf numFmtId="4" fontId="8" fillId="0" borderId="26" xfId="1" applyNumberFormat="1" applyFont="1" applyBorder="1"/>
    <xf numFmtId="4" fontId="6" fillId="0" borderId="26" xfId="1" applyNumberFormat="1" applyFont="1" applyBorder="1"/>
    <xf numFmtId="4" fontId="6" fillId="0" borderId="27" xfId="1" applyNumberFormat="1" applyFont="1" applyBorder="1"/>
    <xf numFmtId="4" fontId="6" fillId="3" borderId="23"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19" xfId="0" applyNumberFormat="1" applyFont="1" applyBorder="1"/>
    <xf numFmtId="4" fontId="8" fillId="0" borderId="20" xfId="0" applyNumberFormat="1" applyFont="1" applyBorder="1"/>
    <xf numFmtId="4" fontId="6" fillId="0" borderId="20" xfId="0" applyNumberFormat="1" applyFont="1" applyBorder="1"/>
    <xf numFmtId="4" fontId="6" fillId="0" borderId="21" xfId="1" applyNumberFormat="1" applyFont="1" applyBorder="1"/>
    <xf numFmtId="0" fontId="7" fillId="4" borderId="15" xfId="0" applyFont="1" applyFill="1" applyBorder="1" applyAlignment="1">
      <alignment horizontal="center"/>
    </xf>
    <xf numFmtId="4" fontId="6" fillId="4" borderId="23"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5" xfId="0" applyNumberFormat="1" applyFont="1" applyBorder="1"/>
    <xf numFmtId="4" fontId="8" fillId="0" borderId="32"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COTIZANTES%202019/INFORMES%20MENSUALES/FEBRER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row r="5">
          <cell r="A5" t="str">
            <v>Cifras actualizadas el 30 de abril 2019</v>
          </cell>
        </row>
      </sheetData>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3B430-477D-4471-BBEE-17AC7CCBF371}">
  <sheetPr>
    <pageSetUpPr fitToPage="1"/>
  </sheetPr>
  <dimension ref="A1:AA50"/>
  <sheetViews>
    <sheetView topLeftCell="A5" workbookViewId="0">
      <selection activeCell="A42" sqref="A42"/>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s="17" customFormat="1" ht="20.100000000000001" customHeight="1" x14ac:dyDescent="0.25">
      <c r="A9" s="13" t="s">
        <v>21</v>
      </c>
      <c r="B9" s="14">
        <v>14014</v>
      </c>
      <c r="C9" s="14">
        <v>13861</v>
      </c>
      <c r="D9" s="14">
        <v>13940</v>
      </c>
      <c r="E9" s="14">
        <v>13693</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5">
        <v>13977</v>
      </c>
      <c r="AA9" s="16">
        <v>13777</v>
      </c>
    </row>
    <row r="10" spans="1:27" s="17" customFormat="1" ht="31.5" customHeight="1" x14ac:dyDescent="0.25">
      <c r="A10" s="18" t="s">
        <v>22</v>
      </c>
      <c r="B10" s="19">
        <v>194019</v>
      </c>
      <c r="C10" s="19">
        <v>192924</v>
      </c>
      <c r="D10" s="19">
        <v>193343</v>
      </c>
      <c r="E10" s="19">
        <v>191031</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20">
        <v>193681</v>
      </c>
      <c r="AA10" s="21">
        <v>191977.5</v>
      </c>
    </row>
    <row r="11" spans="1:27" s="17" customFormat="1" ht="20.100000000000001" customHeight="1" x14ac:dyDescent="0.25">
      <c r="A11" s="22" t="s">
        <v>23</v>
      </c>
      <c r="B11" s="19">
        <v>23869</v>
      </c>
      <c r="C11" s="19">
        <v>23038</v>
      </c>
      <c r="D11" s="19">
        <v>24474</v>
      </c>
      <c r="E11" s="19">
        <v>22624</v>
      </c>
      <c r="F11" s="19">
        <v>0</v>
      </c>
      <c r="G11" s="19">
        <v>0</v>
      </c>
      <c r="H11" s="19">
        <v>0</v>
      </c>
      <c r="I11" s="19">
        <v>0</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20">
        <v>24171.5</v>
      </c>
      <c r="AA11" s="21">
        <v>22831</v>
      </c>
    </row>
    <row r="12" spans="1:27" s="17" customFormat="1" ht="40.5" customHeight="1" x14ac:dyDescent="0.25">
      <c r="A12" s="18" t="s">
        <v>24</v>
      </c>
      <c r="B12" s="19">
        <v>201471</v>
      </c>
      <c r="C12" s="19">
        <v>198373</v>
      </c>
      <c r="D12" s="19">
        <v>200025</v>
      </c>
      <c r="E12" s="19">
        <v>193670</v>
      </c>
      <c r="F12" s="19">
        <v>0</v>
      </c>
      <c r="G12" s="19">
        <v>0</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20">
        <v>200748</v>
      </c>
      <c r="AA12" s="21">
        <v>196021.5</v>
      </c>
    </row>
    <row r="13" spans="1:27" s="17" customFormat="1" ht="20.100000000000001" customHeight="1" x14ac:dyDescent="0.25">
      <c r="A13" s="22" t="s">
        <v>25</v>
      </c>
      <c r="B13" s="19">
        <v>18321</v>
      </c>
      <c r="C13" s="19">
        <v>17985</v>
      </c>
      <c r="D13" s="19">
        <v>17996</v>
      </c>
      <c r="E13" s="19">
        <v>17654</v>
      </c>
      <c r="F13" s="19">
        <v>0</v>
      </c>
      <c r="G13" s="19">
        <v>0</v>
      </c>
      <c r="H13" s="19">
        <v>0</v>
      </c>
      <c r="I13" s="19">
        <v>0</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20">
        <v>18158.5</v>
      </c>
      <c r="AA13" s="21">
        <v>17819.5</v>
      </c>
    </row>
    <row r="14" spans="1:27" s="17" customFormat="1" ht="20.100000000000001" customHeight="1" x14ac:dyDescent="0.25">
      <c r="A14" s="22" t="s">
        <v>26</v>
      </c>
      <c r="B14" s="19">
        <v>31341</v>
      </c>
      <c r="C14" s="19">
        <v>31289</v>
      </c>
      <c r="D14" s="19">
        <v>31702</v>
      </c>
      <c r="E14" s="19">
        <v>31635</v>
      </c>
      <c r="F14" s="19">
        <v>0</v>
      </c>
      <c r="G14" s="19">
        <v>0</v>
      </c>
      <c r="H14" s="19">
        <v>0</v>
      </c>
      <c r="I14" s="19">
        <v>0</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20">
        <v>31521.5</v>
      </c>
      <c r="AA14" s="21">
        <v>31462</v>
      </c>
    </row>
    <row r="15" spans="1:27" s="17" customFormat="1" ht="20.100000000000001" customHeight="1" x14ac:dyDescent="0.25">
      <c r="A15" s="22" t="s">
        <v>27</v>
      </c>
      <c r="B15" s="19">
        <v>6801</v>
      </c>
      <c r="C15" s="19">
        <v>6742</v>
      </c>
      <c r="D15" s="19">
        <v>6962</v>
      </c>
      <c r="E15" s="19">
        <v>6877</v>
      </c>
      <c r="F15" s="19">
        <v>0</v>
      </c>
      <c r="G15" s="19">
        <v>0</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20">
        <v>6881.5</v>
      </c>
      <c r="AA15" s="21">
        <v>6809.5</v>
      </c>
    </row>
    <row r="16" spans="1:27" s="17" customFormat="1" ht="29.25" customHeight="1" x14ac:dyDescent="0.25">
      <c r="A16" s="18" t="s">
        <v>28</v>
      </c>
      <c r="B16" s="19">
        <v>124689</v>
      </c>
      <c r="C16" s="19">
        <v>122743</v>
      </c>
      <c r="D16" s="19">
        <v>124794</v>
      </c>
      <c r="E16" s="19">
        <v>120806</v>
      </c>
      <c r="F16" s="19">
        <v>0</v>
      </c>
      <c r="G16" s="19">
        <v>0</v>
      </c>
      <c r="H16" s="19">
        <v>0</v>
      </c>
      <c r="I16" s="19">
        <v>0</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20">
        <v>124741.5</v>
      </c>
      <c r="AA16" s="21">
        <v>121774.5</v>
      </c>
    </row>
    <row r="17" spans="1:27" s="17" customFormat="1" ht="20.100000000000001" customHeight="1" x14ac:dyDescent="0.25">
      <c r="A17" s="22" t="s">
        <v>29</v>
      </c>
      <c r="B17" s="19">
        <v>69131</v>
      </c>
      <c r="C17" s="19">
        <v>68202</v>
      </c>
      <c r="D17" s="19">
        <v>70655</v>
      </c>
      <c r="E17" s="19">
        <v>68669</v>
      </c>
      <c r="F17" s="19">
        <v>0</v>
      </c>
      <c r="G17" s="19">
        <v>0</v>
      </c>
      <c r="H17" s="19">
        <v>0</v>
      </c>
      <c r="I17" s="19">
        <v>0</v>
      </c>
      <c r="J17" s="19">
        <v>0</v>
      </c>
      <c r="K17" s="19">
        <v>0</v>
      </c>
      <c r="L17" s="19">
        <v>0</v>
      </c>
      <c r="M17" s="19">
        <v>0</v>
      </c>
      <c r="N17" s="19">
        <v>0</v>
      </c>
      <c r="O17" s="19">
        <v>0</v>
      </c>
      <c r="P17" s="19">
        <v>0</v>
      </c>
      <c r="Q17" s="19">
        <v>0</v>
      </c>
      <c r="R17" s="19">
        <v>0</v>
      </c>
      <c r="S17" s="19">
        <v>0</v>
      </c>
      <c r="T17" s="19">
        <v>0</v>
      </c>
      <c r="U17" s="19">
        <v>0</v>
      </c>
      <c r="V17" s="19">
        <v>0</v>
      </c>
      <c r="W17" s="19">
        <v>0</v>
      </c>
      <c r="X17" s="19">
        <v>0</v>
      </c>
      <c r="Y17" s="19">
        <v>0</v>
      </c>
      <c r="Z17" s="20">
        <v>69893</v>
      </c>
      <c r="AA17" s="21">
        <v>68435.5</v>
      </c>
    </row>
    <row r="18" spans="1:27" s="17" customFormat="1" ht="20.100000000000001" customHeight="1" x14ac:dyDescent="0.25">
      <c r="A18" s="22" t="s">
        <v>30</v>
      </c>
      <c r="B18" s="23">
        <v>1826</v>
      </c>
      <c r="C18" s="23">
        <v>1812</v>
      </c>
      <c r="D18" s="23">
        <v>1837</v>
      </c>
      <c r="E18" s="23">
        <v>1823</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4">
        <v>1831.5</v>
      </c>
      <c r="AA18" s="25">
        <v>1817.5</v>
      </c>
    </row>
    <row r="19" spans="1:27" s="17" customFormat="1" ht="20.100000000000001" customHeight="1" x14ac:dyDescent="0.25">
      <c r="A19" s="22" t="s">
        <v>31</v>
      </c>
      <c r="B19" s="19">
        <v>53</v>
      </c>
      <c r="C19" s="19">
        <v>51</v>
      </c>
      <c r="D19" s="19">
        <v>57</v>
      </c>
      <c r="E19" s="19">
        <v>56</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19">
        <v>0</v>
      </c>
      <c r="X19" s="19">
        <v>0</v>
      </c>
      <c r="Y19" s="19">
        <v>0</v>
      </c>
      <c r="Z19" s="20">
        <v>55</v>
      </c>
      <c r="AA19" s="21">
        <v>53.5</v>
      </c>
    </row>
    <row r="20" spans="1:27" s="17" customFormat="1" ht="20.100000000000001" customHeight="1" thickBot="1" x14ac:dyDescent="0.3">
      <c r="A20" s="22" t="s">
        <v>32</v>
      </c>
      <c r="B20" s="19">
        <v>1429</v>
      </c>
      <c r="C20" s="19">
        <v>1410</v>
      </c>
      <c r="D20" s="19">
        <v>1571</v>
      </c>
      <c r="E20" s="19">
        <v>1539</v>
      </c>
      <c r="F20" s="19">
        <v>0</v>
      </c>
      <c r="G20" s="19">
        <v>0</v>
      </c>
      <c r="H20" s="19">
        <v>0</v>
      </c>
      <c r="I20" s="19">
        <v>0</v>
      </c>
      <c r="J20" s="19">
        <v>0</v>
      </c>
      <c r="K20" s="19">
        <v>0</v>
      </c>
      <c r="L20" s="19">
        <v>0</v>
      </c>
      <c r="M20" s="19">
        <v>0</v>
      </c>
      <c r="N20" s="19">
        <v>0</v>
      </c>
      <c r="O20" s="19">
        <v>0</v>
      </c>
      <c r="P20" s="19">
        <v>0</v>
      </c>
      <c r="Q20" s="19">
        <v>0</v>
      </c>
      <c r="R20" s="19">
        <v>0</v>
      </c>
      <c r="S20" s="19">
        <v>0</v>
      </c>
      <c r="T20" s="19">
        <v>0</v>
      </c>
      <c r="U20" s="19">
        <v>0</v>
      </c>
      <c r="V20" s="19">
        <v>0</v>
      </c>
      <c r="W20" s="19">
        <v>0</v>
      </c>
      <c r="X20" s="19">
        <v>0</v>
      </c>
      <c r="Y20" s="19">
        <v>0</v>
      </c>
      <c r="Z20" s="20">
        <v>1500</v>
      </c>
      <c r="AA20" s="21">
        <v>1474.5</v>
      </c>
    </row>
    <row r="21" spans="1:27" s="17" customFormat="1" ht="20.100000000000001" customHeight="1" thickBot="1" x14ac:dyDescent="0.3">
      <c r="A21" s="26" t="s">
        <v>33</v>
      </c>
      <c r="B21" s="27">
        <v>686964</v>
      </c>
      <c r="C21" s="27">
        <v>678430</v>
      </c>
      <c r="D21" s="27">
        <v>687356</v>
      </c>
      <c r="E21" s="27">
        <v>670077</v>
      </c>
      <c r="F21" s="27">
        <v>0</v>
      </c>
      <c r="G21" s="27">
        <v>0</v>
      </c>
      <c r="H21" s="27">
        <v>0</v>
      </c>
      <c r="I21" s="27">
        <v>0</v>
      </c>
      <c r="J21" s="27">
        <v>0</v>
      </c>
      <c r="K21" s="27">
        <v>0</v>
      </c>
      <c r="L21" s="27">
        <v>0</v>
      </c>
      <c r="M21" s="27">
        <v>0</v>
      </c>
      <c r="N21" s="27">
        <v>0</v>
      </c>
      <c r="O21" s="27">
        <v>0</v>
      </c>
      <c r="P21" s="27">
        <v>0</v>
      </c>
      <c r="Q21" s="27">
        <v>0</v>
      </c>
      <c r="R21" s="27">
        <v>0</v>
      </c>
      <c r="S21" s="27">
        <v>0</v>
      </c>
      <c r="T21" s="27">
        <v>0</v>
      </c>
      <c r="U21" s="27">
        <v>0</v>
      </c>
      <c r="V21" s="27">
        <v>0</v>
      </c>
      <c r="W21" s="27">
        <v>0</v>
      </c>
      <c r="X21" s="27">
        <v>0</v>
      </c>
      <c r="Y21" s="27">
        <v>0</v>
      </c>
      <c r="Z21" s="28">
        <v>687160</v>
      </c>
      <c r="AA21" s="29">
        <v>674253.5</v>
      </c>
    </row>
    <row r="22" spans="1:27" s="17" customFormat="1" ht="20.100000000000001" customHeight="1" x14ac:dyDescent="0.25">
      <c r="A22" s="22" t="s">
        <v>34</v>
      </c>
      <c r="B22" s="19">
        <v>91025</v>
      </c>
      <c r="C22" s="19">
        <v>90945</v>
      </c>
      <c r="D22" s="19">
        <v>91165</v>
      </c>
      <c r="E22" s="19">
        <v>91097</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20">
        <v>91095</v>
      </c>
      <c r="AA22" s="21">
        <v>91021</v>
      </c>
    </row>
    <row r="23" spans="1:27" s="17" customFormat="1" ht="20.100000000000001" customHeight="1" x14ac:dyDescent="0.25">
      <c r="A23" s="22" t="s">
        <v>35</v>
      </c>
      <c r="B23" s="19">
        <v>17397</v>
      </c>
      <c r="C23" s="19">
        <v>17397</v>
      </c>
      <c r="D23" s="19">
        <v>17528</v>
      </c>
      <c r="E23" s="19">
        <v>17525</v>
      </c>
      <c r="F23" s="19">
        <v>0</v>
      </c>
      <c r="G23" s="19">
        <v>0</v>
      </c>
      <c r="H23" s="19">
        <v>0</v>
      </c>
      <c r="I23" s="19">
        <v>0</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20">
        <v>17462.5</v>
      </c>
      <c r="AA23" s="21">
        <v>17461</v>
      </c>
    </row>
    <row r="24" spans="1:27" s="17" customFormat="1" ht="20.100000000000001" customHeight="1" x14ac:dyDescent="0.25">
      <c r="A24" s="22" t="s">
        <v>36</v>
      </c>
      <c r="B24" s="19">
        <v>17822</v>
      </c>
      <c r="C24" s="19">
        <v>17822</v>
      </c>
      <c r="D24" s="19">
        <v>17887</v>
      </c>
      <c r="E24" s="19">
        <v>17887</v>
      </c>
      <c r="F24" s="19">
        <v>0</v>
      </c>
      <c r="G24" s="19">
        <v>0</v>
      </c>
      <c r="H24" s="19">
        <v>0</v>
      </c>
      <c r="I24" s="19">
        <v>0</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20">
        <v>17854.5</v>
      </c>
      <c r="AA24" s="21">
        <v>17854.5</v>
      </c>
    </row>
    <row r="25" spans="1:27" s="17" customFormat="1" ht="20.100000000000001" customHeight="1" x14ac:dyDescent="0.25">
      <c r="A25" s="22" t="s">
        <v>37</v>
      </c>
      <c r="B25" s="19">
        <v>6834</v>
      </c>
      <c r="C25" s="19">
        <v>6834</v>
      </c>
      <c r="D25" s="19">
        <v>6882</v>
      </c>
      <c r="E25" s="19">
        <v>6882</v>
      </c>
      <c r="F25" s="19">
        <v>0</v>
      </c>
      <c r="G25" s="19">
        <v>0</v>
      </c>
      <c r="H25" s="19">
        <v>0</v>
      </c>
      <c r="I25" s="19">
        <v>0</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20">
        <v>6858</v>
      </c>
      <c r="AA25" s="21">
        <v>6858</v>
      </c>
    </row>
    <row r="26" spans="1:27" s="17" customFormat="1" ht="20.100000000000001" customHeight="1" x14ac:dyDescent="0.25">
      <c r="A26" s="22" t="s">
        <v>38</v>
      </c>
      <c r="B26" s="19">
        <v>3158</v>
      </c>
      <c r="C26" s="19">
        <v>3158</v>
      </c>
      <c r="D26" s="19">
        <v>3166</v>
      </c>
      <c r="E26" s="19">
        <v>3166</v>
      </c>
      <c r="F26" s="19">
        <v>0</v>
      </c>
      <c r="G26" s="19">
        <v>0</v>
      </c>
      <c r="H26" s="19">
        <v>0</v>
      </c>
      <c r="I26" s="19">
        <v>0</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20">
        <v>3162</v>
      </c>
      <c r="AA26" s="21">
        <v>3162</v>
      </c>
    </row>
    <row r="27" spans="1:27" s="17" customFormat="1" ht="20.100000000000001" customHeight="1" thickBot="1" x14ac:dyDescent="0.3">
      <c r="A27" s="30" t="s">
        <v>39</v>
      </c>
      <c r="B27" s="23">
        <v>31078</v>
      </c>
      <c r="C27" s="23">
        <v>31075</v>
      </c>
      <c r="D27" s="23">
        <v>31366</v>
      </c>
      <c r="E27" s="23">
        <v>31187</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4">
        <v>31222</v>
      </c>
      <c r="AA27" s="25">
        <v>31131</v>
      </c>
    </row>
    <row r="28" spans="1:27" s="17" customFormat="1" ht="18.75" customHeight="1" thickBot="1" x14ac:dyDescent="0.3">
      <c r="A28" s="26" t="s">
        <v>40</v>
      </c>
      <c r="B28" s="27">
        <v>167314</v>
      </c>
      <c r="C28" s="27">
        <v>167231</v>
      </c>
      <c r="D28" s="27">
        <v>167994</v>
      </c>
      <c r="E28" s="27">
        <v>167744</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8">
        <v>167654</v>
      </c>
      <c r="AA28" s="29">
        <v>167487.5</v>
      </c>
    </row>
    <row r="29" spans="1:27" s="17" customFormat="1" ht="20.100000000000001" hidden="1" customHeight="1" x14ac:dyDescent="0.25">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21"/>
    </row>
    <row r="30" spans="1:27" s="17" customFormat="1" ht="20.100000000000001" customHeight="1" x14ac:dyDescent="0.25">
      <c r="A30" s="22" t="s">
        <v>41</v>
      </c>
      <c r="B30" s="19">
        <v>47145</v>
      </c>
      <c r="C30" s="19">
        <v>47145</v>
      </c>
      <c r="D30" s="19">
        <v>47091</v>
      </c>
      <c r="E30" s="19">
        <v>47091</v>
      </c>
      <c r="F30" s="19">
        <v>0</v>
      </c>
      <c r="G30" s="19">
        <v>0</v>
      </c>
      <c r="H30" s="19">
        <v>0</v>
      </c>
      <c r="I30" s="19">
        <v>0</v>
      </c>
      <c r="J30" s="19">
        <v>0</v>
      </c>
      <c r="K30" s="19">
        <v>0</v>
      </c>
      <c r="L30" s="19">
        <v>0</v>
      </c>
      <c r="M30" s="19">
        <v>0</v>
      </c>
      <c r="N30" s="19">
        <v>0</v>
      </c>
      <c r="O30" s="19">
        <v>0</v>
      </c>
      <c r="P30" s="19">
        <v>0</v>
      </c>
      <c r="Q30" s="19">
        <v>0</v>
      </c>
      <c r="R30" s="19">
        <v>0</v>
      </c>
      <c r="S30" s="19">
        <v>0</v>
      </c>
      <c r="T30" s="19">
        <v>0</v>
      </c>
      <c r="U30" s="19">
        <v>0</v>
      </c>
      <c r="V30" s="19">
        <v>0</v>
      </c>
      <c r="W30" s="19">
        <v>0</v>
      </c>
      <c r="X30" s="19">
        <v>0</v>
      </c>
      <c r="Y30" s="19">
        <v>0</v>
      </c>
      <c r="Z30" s="20">
        <v>47118</v>
      </c>
      <c r="AA30" s="21">
        <v>47118</v>
      </c>
    </row>
    <row r="31" spans="1:27" s="17" customFormat="1" ht="20.100000000000001" customHeight="1" x14ac:dyDescent="0.25">
      <c r="A31" s="22" t="s">
        <v>42</v>
      </c>
      <c r="B31" s="19">
        <v>51218</v>
      </c>
      <c r="C31" s="19">
        <v>51218</v>
      </c>
      <c r="D31" s="19">
        <v>51529</v>
      </c>
      <c r="E31" s="19">
        <v>51529</v>
      </c>
      <c r="F31" s="19">
        <v>0</v>
      </c>
      <c r="G31" s="19">
        <v>0</v>
      </c>
      <c r="H31" s="19">
        <v>0</v>
      </c>
      <c r="I31" s="19">
        <v>0</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20">
        <v>51373.5</v>
      </c>
      <c r="AA31" s="21">
        <v>51373.5</v>
      </c>
    </row>
    <row r="32" spans="1:27" s="17" customFormat="1" ht="20.100000000000001" customHeight="1" x14ac:dyDescent="0.25">
      <c r="A32" s="22" t="s">
        <v>43</v>
      </c>
      <c r="B32" s="19">
        <v>71104</v>
      </c>
      <c r="C32" s="19">
        <v>71104</v>
      </c>
      <c r="D32" s="19">
        <v>71120</v>
      </c>
      <c r="E32" s="19">
        <v>71120</v>
      </c>
      <c r="F32" s="19">
        <v>0</v>
      </c>
      <c r="G32" s="19">
        <v>0</v>
      </c>
      <c r="H32" s="19">
        <v>0</v>
      </c>
      <c r="I32" s="19">
        <v>0</v>
      </c>
      <c r="J32" s="19">
        <v>0</v>
      </c>
      <c r="K32" s="19">
        <v>0</v>
      </c>
      <c r="L32" s="19">
        <v>0</v>
      </c>
      <c r="M32" s="19">
        <v>0</v>
      </c>
      <c r="N32" s="19">
        <v>0</v>
      </c>
      <c r="O32" s="19">
        <v>0</v>
      </c>
      <c r="P32" s="19">
        <v>0</v>
      </c>
      <c r="Q32" s="19">
        <v>0</v>
      </c>
      <c r="R32" s="19">
        <v>0</v>
      </c>
      <c r="S32" s="19">
        <v>0</v>
      </c>
      <c r="T32" s="19">
        <v>0</v>
      </c>
      <c r="U32" s="19">
        <v>0</v>
      </c>
      <c r="V32" s="19">
        <v>0</v>
      </c>
      <c r="W32" s="19">
        <v>0</v>
      </c>
      <c r="X32" s="19">
        <v>0</v>
      </c>
      <c r="Y32" s="19">
        <v>0</v>
      </c>
      <c r="Z32" s="20">
        <v>71112</v>
      </c>
      <c r="AA32" s="21">
        <v>71112</v>
      </c>
    </row>
    <row r="33" spans="1:27" s="17" customFormat="1" ht="20.100000000000001" customHeight="1" x14ac:dyDescent="0.25">
      <c r="A33" s="22" t="s">
        <v>44</v>
      </c>
      <c r="B33" s="19">
        <v>2463</v>
      </c>
      <c r="C33" s="19">
        <v>2463</v>
      </c>
      <c r="D33" s="19">
        <v>2483</v>
      </c>
      <c r="E33" s="19">
        <v>2483</v>
      </c>
      <c r="F33" s="19">
        <v>0</v>
      </c>
      <c r="G33" s="19">
        <v>0</v>
      </c>
      <c r="H33" s="19">
        <v>0</v>
      </c>
      <c r="I33" s="19">
        <v>0</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20">
        <v>2473</v>
      </c>
      <c r="AA33" s="21">
        <v>2473</v>
      </c>
    </row>
    <row r="34" spans="1:27" s="17" customFormat="1" ht="20.100000000000001" customHeight="1" thickBot="1" x14ac:dyDescent="0.3">
      <c r="A34" s="31" t="s">
        <v>45</v>
      </c>
      <c r="B34" s="32">
        <v>0</v>
      </c>
      <c r="C34" s="32">
        <v>0</v>
      </c>
      <c r="D34" s="32">
        <v>21</v>
      </c>
      <c r="E34" s="32">
        <v>20</v>
      </c>
      <c r="F34" s="32">
        <v>0</v>
      </c>
      <c r="G34" s="32">
        <v>0</v>
      </c>
      <c r="H34" s="32">
        <v>0</v>
      </c>
      <c r="I34" s="32">
        <v>0</v>
      </c>
      <c r="J34" s="32">
        <v>0</v>
      </c>
      <c r="K34" s="32">
        <v>0</v>
      </c>
      <c r="L34" s="32">
        <v>0</v>
      </c>
      <c r="M34" s="32">
        <v>0</v>
      </c>
      <c r="N34" s="32">
        <v>0</v>
      </c>
      <c r="O34" s="32">
        <v>0</v>
      </c>
      <c r="P34" s="32">
        <v>0</v>
      </c>
      <c r="Q34" s="32">
        <v>0</v>
      </c>
      <c r="R34" s="32">
        <v>0</v>
      </c>
      <c r="S34" s="32">
        <v>0</v>
      </c>
      <c r="T34" s="32">
        <v>0</v>
      </c>
      <c r="U34" s="32">
        <v>0</v>
      </c>
      <c r="V34" s="32">
        <v>0</v>
      </c>
      <c r="W34" s="32">
        <v>0</v>
      </c>
      <c r="X34" s="32">
        <v>0</v>
      </c>
      <c r="Y34" s="32">
        <v>0</v>
      </c>
      <c r="Z34" s="33">
        <v>21</v>
      </c>
      <c r="AA34" s="34">
        <v>20</v>
      </c>
    </row>
    <row r="35" spans="1:27" s="17" customFormat="1" ht="20.100000000000001" customHeight="1" thickBot="1" x14ac:dyDescent="0.3">
      <c r="A35" s="26" t="s">
        <v>46</v>
      </c>
      <c r="B35" s="27">
        <v>171930</v>
      </c>
      <c r="C35" s="27">
        <v>171930</v>
      </c>
      <c r="D35" s="27">
        <v>172244</v>
      </c>
      <c r="E35" s="27">
        <v>172243</v>
      </c>
      <c r="F35" s="27">
        <v>0</v>
      </c>
      <c r="G35" s="27">
        <v>0</v>
      </c>
      <c r="H35" s="27">
        <v>0</v>
      </c>
      <c r="I35" s="27">
        <v>0</v>
      </c>
      <c r="J35" s="27">
        <v>0</v>
      </c>
      <c r="K35" s="27">
        <v>0</v>
      </c>
      <c r="L35" s="27">
        <v>0</v>
      </c>
      <c r="M35" s="27">
        <v>0</v>
      </c>
      <c r="N35" s="27">
        <v>0</v>
      </c>
      <c r="O35" s="27">
        <v>0</v>
      </c>
      <c r="P35" s="27">
        <v>0</v>
      </c>
      <c r="Q35" s="27">
        <v>0</v>
      </c>
      <c r="R35" s="27">
        <v>0</v>
      </c>
      <c r="S35" s="27">
        <v>0</v>
      </c>
      <c r="T35" s="27">
        <v>0</v>
      </c>
      <c r="U35" s="27">
        <v>0</v>
      </c>
      <c r="V35" s="27">
        <v>0</v>
      </c>
      <c r="W35" s="27">
        <v>0</v>
      </c>
      <c r="X35" s="27">
        <v>0</v>
      </c>
      <c r="Y35" s="27">
        <v>0</v>
      </c>
      <c r="Z35" s="28">
        <v>172097.5</v>
      </c>
      <c r="AA35" s="29">
        <v>172096.5</v>
      </c>
    </row>
    <row r="36" spans="1:27" s="17" customFormat="1" ht="20.100000000000001" hidden="1" customHeight="1" thickBot="1" x14ac:dyDescent="0.3">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8"/>
      <c r="AA36" s="39"/>
    </row>
    <row r="37" spans="1:27" s="17" customFormat="1" ht="20.100000000000001" customHeight="1" thickBot="1" x14ac:dyDescent="0.3">
      <c r="A37" s="40" t="s">
        <v>47</v>
      </c>
      <c r="B37" s="41">
        <v>1026208</v>
      </c>
      <c r="C37" s="42">
        <v>1017591</v>
      </c>
      <c r="D37" s="42">
        <v>1027594</v>
      </c>
      <c r="E37" s="42">
        <v>1010064</v>
      </c>
      <c r="F37" s="42">
        <v>0</v>
      </c>
      <c r="G37" s="42">
        <v>0</v>
      </c>
      <c r="H37" s="42">
        <v>0</v>
      </c>
      <c r="I37" s="42">
        <v>0</v>
      </c>
      <c r="J37" s="42">
        <v>0</v>
      </c>
      <c r="K37" s="42">
        <v>0</v>
      </c>
      <c r="L37" s="42">
        <v>0</v>
      </c>
      <c r="M37" s="42">
        <v>0</v>
      </c>
      <c r="N37" s="42">
        <v>0</v>
      </c>
      <c r="O37" s="42">
        <v>0</v>
      </c>
      <c r="P37" s="42">
        <v>0</v>
      </c>
      <c r="Q37" s="42">
        <v>0</v>
      </c>
      <c r="R37" s="42">
        <v>0</v>
      </c>
      <c r="S37" s="42">
        <v>0</v>
      </c>
      <c r="T37" s="42">
        <v>0</v>
      </c>
      <c r="U37" s="42">
        <v>0</v>
      </c>
      <c r="V37" s="42">
        <v>0</v>
      </c>
      <c r="W37" s="42">
        <v>0</v>
      </c>
      <c r="X37" s="42">
        <v>0</v>
      </c>
      <c r="Y37" s="42">
        <v>0</v>
      </c>
      <c r="Z37" s="43">
        <v>1026911.5</v>
      </c>
      <c r="AA37" s="44">
        <v>1013837.5</v>
      </c>
    </row>
    <row r="38" spans="1:27" s="17" customFormat="1" ht="20.100000000000001" hidden="1" customHeight="1" x14ac:dyDescent="0.25">
      <c r="A38" s="35"/>
      <c r="B38" s="36"/>
      <c r="C38" s="37"/>
      <c r="D38" s="37"/>
      <c r="E38" s="37"/>
      <c r="F38" s="37"/>
      <c r="G38" s="37"/>
      <c r="H38" s="37"/>
      <c r="I38" s="37"/>
      <c r="J38" s="37"/>
      <c r="K38" s="37"/>
      <c r="L38" s="37"/>
      <c r="M38" s="37"/>
      <c r="N38" s="37"/>
      <c r="O38" s="37"/>
      <c r="P38" s="37"/>
      <c r="Q38" s="37"/>
      <c r="R38" s="37"/>
      <c r="S38" s="37"/>
      <c r="T38" s="37"/>
      <c r="U38" s="37"/>
      <c r="V38" s="37"/>
      <c r="W38" s="37"/>
      <c r="X38" s="37"/>
      <c r="Y38" s="37"/>
      <c r="Z38" s="45"/>
      <c r="AA38" s="39"/>
    </row>
    <row r="39" spans="1:27" s="17" customFormat="1" ht="20.100000000000001" customHeight="1" thickBot="1" x14ac:dyDescent="0.3">
      <c r="A39" s="40" t="s">
        <v>48</v>
      </c>
      <c r="B39" s="41">
        <v>854278</v>
      </c>
      <c r="C39" s="42">
        <v>845661</v>
      </c>
      <c r="D39" s="42">
        <v>855350</v>
      </c>
      <c r="E39" s="42">
        <v>837821</v>
      </c>
      <c r="F39" s="42">
        <v>0</v>
      </c>
      <c r="G39" s="42">
        <v>0</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v>0</v>
      </c>
      <c r="Z39" s="43">
        <v>854814</v>
      </c>
      <c r="AA39" s="44">
        <v>841741</v>
      </c>
    </row>
    <row r="40" spans="1:27" x14ac:dyDescent="0.2">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46"/>
      <c r="AA40" s="46"/>
    </row>
    <row r="41" spans="1:27" x14ac:dyDescent="0.2">
      <c r="A41" s="47" t="s">
        <v>50</v>
      </c>
    </row>
    <row r="42" spans="1:27" x14ac:dyDescent="0.2">
      <c r="A42" s="47" t="s">
        <v>51</v>
      </c>
    </row>
    <row r="43" spans="1:27" x14ac:dyDescent="0.2">
      <c r="A43" s="47" t="s">
        <v>52</v>
      </c>
    </row>
    <row r="44" spans="1:27" x14ac:dyDescent="0.2">
      <c r="A44" s="47" t="s">
        <v>53</v>
      </c>
    </row>
    <row r="45" spans="1:27" x14ac:dyDescent="0.2">
      <c r="A45" s="47" t="s">
        <v>54</v>
      </c>
    </row>
    <row r="46" spans="1:27" x14ac:dyDescent="0.2">
      <c r="A46" s="47" t="s">
        <v>55</v>
      </c>
    </row>
    <row r="47" spans="1:27" x14ac:dyDescent="0.2">
      <c r="A47" s="47" t="s">
        <v>56</v>
      </c>
    </row>
    <row r="48" spans="1:27" x14ac:dyDescent="0.2">
      <c r="A48" s="48" t="s">
        <v>57</v>
      </c>
      <c r="B48" s="49"/>
      <c r="C48" s="49"/>
      <c r="D48" s="49"/>
      <c r="E48" s="49"/>
      <c r="F48" s="49"/>
      <c r="G48" s="49"/>
      <c r="H48" s="49"/>
      <c r="I48" s="49"/>
      <c r="J48" s="49"/>
      <c r="K48" s="49"/>
      <c r="L48" s="49"/>
      <c r="M48" s="49"/>
    </row>
    <row r="49" spans="2:13" x14ac:dyDescent="0.2">
      <c r="B49" s="49"/>
      <c r="C49" s="49"/>
      <c r="D49" s="49"/>
      <c r="E49" s="49"/>
      <c r="F49" s="49"/>
      <c r="G49" s="49"/>
      <c r="H49" s="49"/>
      <c r="I49" s="49"/>
      <c r="J49" s="49"/>
      <c r="K49" s="49"/>
      <c r="L49" s="49"/>
      <c r="M49" s="49"/>
    </row>
    <row r="50" spans="2:13" x14ac:dyDescent="0.2">
      <c r="B50" s="49"/>
      <c r="C50" s="49"/>
      <c r="D50" s="49"/>
      <c r="E50" s="49"/>
      <c r="F50" s="49"/>
      <c r="G50" s="49"/>
      <c r="H50" s="49"/>
      <c r="I50" s="49"/>
      <c r="J50" s="49"/>
      <c r="K50" s="49"/>
      <c r="L50" s="49"/>
      <c r="M50" s="49"/>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A2622-A0A9-44BF-B1EF-60A72AA2C797}">
  <sheetPr>
    <pageSetUpPr fitToPage="1"/>
  </sheetPr>
  <dimension ref="A1:AA48"/>
  <sheetViews>
    <sheetView workbookViewId="0">
      <selection activeCell="A42" sqref="A42"/>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58</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2019</v>
      </c>
      <c r="B4" s="3"/>
      <c r="C4" s="3"/>
      <c r="H4" s="4"/>
      <c r="I4" s="4"/>
    </row>
    <row r="5" spans="1:27" ht="13.5" thickBot="1" x14ac:dyDescent="0.25">
      <c r="A5" s="4" t="str">
        <f>[1]Trab_cotiz!A5</f>
        <v>Cifras actualizadas el 30 de abril 2019</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ht="20.100000000000001" customHeight="1" x14ac:dyDescent="0.2">
      <c r="A9" s="50" t="s">
        <v>21</v>
      </c>
      <c r="B9" s="51">
        <v>708</v>
      </c>
      <c r="C9" s="51">
        <v>689</v>
      </c>
      <c r="D9" s="51">
        <v>706</v>
      </c>
      <c r="E9" s="51">
        <v>673</v>
      </c>
      <c r="F9" s="51">
        <v>0</v>
      </c>
      <c r="G9" s="51">
        <v>0</v>
      </c>
      <c r="H9" s="51">
        <v>0</v>
      </c>
      <c r="I9" s="51">
        <v>0</v>
      </c>
      <c r="J9" s="51">
        <v>0</v>
      </c>
      <c r="K9" s="51">
        <v>0</v>
      </c>
      <c r="L9" s="51">
        <v>0</v>
      </c>
      <c r="M9" s="51">
        <v>0</v>
      </c>
      <c r="N9" s="51">
        <v>0</v>
      </c>
      <c r="O9" s="51">
        <v>0</v>
      </c>
      <c r="P9" s="51">
        <v>0</v>
      </c>
      <c r="Q9" s="51">
        <v>0</v>
      </c>
      <c r="R9" s="51">
        <v>0</v>
      </c>
      <c r="S9" s="51">
        <v>0</v>
      </c>
      <c r="T9" s="51">
        <v>0</v>
      </c>
      <c r="U9" s="51">
        <v>0</v>
      </c>
      <c r="V9" s="51">
        <v>0</v>
      </c>
      <c r="W9" s="51">
        <v>0</v>
      </c>
      <c r="X9" s="51">
        <v>0</v>
      </c>
      <c r="Y9" s="51">
        <v>0</v>
      </c>
      <c r="Z9" s="52">
        <v>707</v>
      </c>
      <c r="AA9" s="53">
        <v>681</v>
      </c>
    </row>
    <row r="10" spans="1:27" ht="29.25" customHeight="1" x14ac:dyDescent="0.2">
      <c r="A10" s="18" t="s">
        <v>22</v>
      </c>
      <c r="B10" s="54">
        <v>3388</v>
      </c>
      <c r="C10" s="54">
        <v>3200</v>
      </c>
      <c r="D10" s="54">
        <v>3387</v>
      </c>
      <c r="E10" s="54">
        <v>3090</v>
      </c>
      <c r="F10" s="54">
        <v>0</v>
      </c>
      <c r="G10" s="54">
        <v>0</v>
      </c>
      <c r="H10" s="54">
        <v>0</v>
      </c>
      <c r="I10" s="54">
        <v>0</v>
      </c>
      <c r="J10" s="54">
        <v>0</v>
      </c>
      <c r="K10" s="54">
        <v>0</v>
      </c>
      <c r="L10" s="54">
        <v>0</v>
      </c>
      <c r="M10" s="54">
        <v>0</v>
      </c>
      <c r="N10" s="54">
        <v>0</v>
      </c>
      <c r="O10" s="54">
        <v>0</v>
      </c>
      <c r="P10" s="54">
        <v>0</v>
      </c>
      <c r="Q10" s="54">
        <v>0</v>
      </c>
      <c r="R10" s="54">
        <v>0</v>
      </c>
      <c r="S10" s="54">
        <v>0</v>
      </c>
      <c r="T10" s="54">
        <v>0</v>
      </c>
      <c r="U10" s="54">
        <v>0</v>
      </c>
      <c r="V10" s="54">
        <v>0</v>
      </c>
      <c r="W10" s="54">
        <v>0</v>
      </c>
      <c r="X10" s="54">
        <v>0</v>
      </c>
      <c r="Y10" s="54">
        <v>0</v>
      </c>
      <c r="Z10" s="55">
        <v>3387.5</v>
      </c>
      <c r="AA10" s="56">
        <v>3145</v>
      </c>
    </row>
    <row r="11" spans="1:27" ht="20.100000000000001" customHeight="1" x14ac:dyDescent="0.2">
      <c r="A11" s="57" t="s">
        <v>23</v>
      </c>
      <c r="B11" s="54">
        <v>1394</v>
      </c>
      <c r="C11" s="54">
        <v>1270</v>
      </c>
      <c r="D11" s="54">
        <v>1387</v>
      </c>
      <c r="E11" s="54">
        <v>1224</v>
      </c>
      <c r="F11" s="54">
        <v>0</v>
      </c>
      <c r="G11" s="54">
        <v>0</v>
      </c>
      <c r="H11" s="54">
        <v>0</v>
      </c>
      <c r="I11" s="54">
        <v>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5">
        <v>1390.5</v>
      </c>
      <c r="AA11" s="56">
        <v>1247</v>
      </c>
    </row>
    <row r="12" spans="1:27" ht="27.75" customHeight="1" x14ac:dyDescent="0.2">
      <c r="A12" s="18" t="s">
        <v>24</v>
      </c>
      <c r="B12" s="54">
        <v>13986</v>
      </c>
      <c r="C12" s="54">
        <v>13292</v>
      </c>
      <c r="D12" s="54">
        <v>13949</v>
      </c>
      <c r="E12" s="54">
        <v>12880</v>
      </c>
      <c r="F12" s="54">
        <v>0</v>
      </c>
      <c r="G12" s="54">
        <v>0</v>
      </c>
      <c r="H12" s="54">
        <v>0</v>
      </c>
      <c r="I12" s="54">
        <v>0</v>
      </c>
      <c r="J12" s="54">
        <v>0</v>
      </c>
      <c r="K12" s="54">
        <v>0</v>
      </c>
      <c r="L12" s="54">
        <v>0</v>
      </c>
      <c r="M12" s="54">
        <v>0</v>
      </c>
      <c r="N12" s="54">
        <v>0</v>
      </c>
      <c r="O12" s="54">
        <v>0</v>
      </c>
      <c r="P12" s="54">
        <v>0</v>
      </c>
      <c r="Q12" s="54">
        <v>0</v>
      </c>
      <c r="R12" s="54">
        <v>0</v>
      </c>
      <c r="S12" s="54">
        <v>0</v>
      </c>
      <c r="T12" s="54">
        <v>0</v>
      </c>
      <c r="U12" s="54">
        <v>0</v>
      </c>
      <c r="V12" s="54">
        <v>0</v>
      </c>
      <c r="W12" s="54">
        <v>0</v>
      </c>
      <c r="X12" s="54">
        <v>0</v>
      </c>
      <c r="Y12" s="54">
        <v>0</v>
      </c>
      <c r="Z12" s="55">
        <v>13967.5</v>
      </c>
      <c r="AA12" s="56">
        <v>13086</v>
      </c>
    </row>
    <row r="13" spans="1:27" ht="20.100000000000001" customHeight="1" x14ac:dyDescent="0.2">
      <c r="A13" s="57" t="s">
        <v>25</v>
      </c>
      <c r="B13" s="54">
        <v>575</v>
      </c>
      <c r="C13" s="54">
        <v>542</v>
      </c>
      <c r="D13" s="54">
        <v>572</v>
      </c>
      <c r="E13" s="54">
        <v>521</v>
      </c>
      <c r="F13" s="54">
        <v>0</v>
      </c>
      <c r="G13" s="54">
        <v>0</v>
      </c>
      <c r="H13" s="54">
        <v>0</v>
      </c>
      <c r="I13" s="54">
        <v>0</v>
      </c>
      <c r="J13" s="54">
        <v>0</v>
      </c>
      <c r="K13" s="54">
        <v>0</v>
      </c>
      <c r="L13" s="54">
        <v>0</v>
      </c>
      <c r="M13" s="54">
        <v>0</v>
      </c>
      <c r="N13" s="54">
        <v>0</v>
      </c>
      <c r="O13" s="54">
        <v>0</v>
      </c>
      <c r="P13" s="54">
        <v>0</v>
      </c>
      <c r="Q13" s="54">
        <v>0</v>
      </c>
      <c r="R13" s="54">
        <v>0</v>
      </c>
      <c r="S13" s="54">
        <v>0</v>
      </c>
      <c r="T13" s="54">
        <v>0</v>
      </c>
      <c r="U13" s="54">
        <v>0</v>
      </c>
      <c r="V13" s="54">
        <v>0</v>
      </c>
      <c r="W13" s="54">
        <v>0</v>
      </c>
      <c r="X13" s="54">
        <v>0</v>
      </c>
      <c r="Y13" s="54">
        <v>0</v>
      </c>
      <c r="Z13" s="55">
        <v>573.5</v>
      </c>
      <c r="AA13" s="56">
        <v>531.5</v>
      </c>
    </row>
    <row r="14" spans="1:27" ht="20.100000000000001" customHeight="1" x14ac:dyDescent="0.2">
      <c r="A14" s="57" t="s">
        <v>26</v>
      </c>
      <c r="B14" s="54">
        <v>750</v>
      </c>
      <c r="C14" s="54">
        <v>739</v>
      </c>
      <c r="D14" s="54">
        <v>749</v>
      </c>
      <c r="E14" s="54">
        <v>733</v>
      </c>
      <c r="F14" s="54">
        <v>0</v>
      </c>
      <c r="G14" s="54">
        <v>0</v>
      </c>
      <c r="H14" s="54">
        <v>0</v>
      </c>
      <c r="I14" s="54">
        <v>0</v>
      </c>
      <c r="J14" s="54">
        <v>0</v>
      </c>
      <c r="K14" s="54">
        <v>0</v>
      </c>
      <c r="L14" s="54">
        <v>0</v>
      </c>
      <c r="M14" s="54">
        <v>0</v>
      </c>
      <c r="N14" s="54">
        <v>0</v>
      </c>
      <c r="O14" s="54">
        <v>0</v>
      </c>
      <c r="P14" s="54">
        <v>0</v>
      </c>
      <c r="Q14" s="54">
        <v>0</v>
      </c>
      <c r="R14" s="54">
        <v>0</v>
      </c>
      <c r="S14" s="54">
        <v>0</v>
      </c>
      <c r="T14" s="54">
        <v>0</v>
      </c>
      <c r="U14" s="54">
        <v>0</v>
      </c>
      <c r="V14" s="54">
        <v>0</v>
      </c>
      <c r="W14" s="54">
        <v>0</v>
      </c>
      <c r="X14" s="54">
        <v>0</v>
      </c>
      <c r="Y14" s="54">
        <v>0</v>
      </c>
      <c r="Z14" s="55">
        <v>749.5</v>
      </c>
      <c r="AA14" s="56">
        <v>736</v>
      </c>
    </row>
    <row r="15" spans="1:27" ht="20.100000000000001" customHeight="1" x14ac:dyDescent="0.2">
      <c r="A15" s="57" t="s">
        <v>27</v>
      </c>
      <c r="B15" s="54">
        <v>652</v>
      </c>
      <c r="C15" s="54">
        <v>634</v>
      </c>
      <c r="D15" s="54">
        <v>648</v>
      </c>
      <c r="E15" s="54">
        <v>626</v>
      </c>
      <c r="F15" s="54">
        <v>0</v>
      </c>
      <c r="G15" s="54">
        <v>0</v>
      </c>
      <c r="H15" s="54">
        <v>0</v>
      </c>
      <c r="I15" s="54">
        <v>0</v>
      </c>
      <c r="J15" s="54">
        <v>0</v>
      </c>
      <c r="K15" s="54">
        <v>0</v>
      </c>
      <c r="L15" s="54">
        <v>0</v>
      </c>
      <c r="M15" s="54">
        <v>0</v>
      </c>
      <c r="N15" s="54">
        <v>0</v>
      </c>
      <c r="O15" s="54">
        <v>0</v>
      </c>
      <c r="P15" s="54">
        <v>0</v>
      </c>
      <c r="Q15" s="54">
        <v>0</v>
      </c>
      <c r="R15" s="54">
        <v>0</v>
      </c>
      <c r="S15" s="54">
        <v>0</v>
      </c>
      <c r="T15" s="54">
        <v>0</v>
      </c>
      <c r="U15" s="54">
        <v>0</v>
      </c>
      <c r="V15" s="54">
        <v>0</v>
      </c>
      <c r="W15" s="54">
        <v>0</v>
      </c>
      <c r="X15" s="54">
        <v>0</v>
      </c>
      <c r="Y15" s="54">
        <v>0</v>
      </c>
      <c r="Z15" s="55">
        <v>650</v>
      </c>
      <c r="AA15" s="56">
        <v>630</v>
      </c>
    </row>
    <row r="16" spans="1:27" ht="29.25" customHeight="1" x14ac:dyDescent="0.2">
      <c r="A16" s="18" t="s">
        <v>28</v>
      </c>
      <c r="B16" s="54">
        <v>4293</v>
      </c>
      <c r="C16" s="54">
        <v>4071</v>
      </c>
      <c r="D16" s="54">
        <v>4285</v>
      </c>
      <c r="E16" s="54">
        <v>3946</v>
      </c>
      <c r="F16" s="54">
        <v>0</v>
      </c>
      <c r="G16" s="54">
        <v>0</v>
      </c>
      <c r="H16" s="54">
        <v>0</v>
      </c>
      <c r="I16" s="54">
        <v>0</v>
      </c>
      <c r="J16" s="54">
        <v>0</v>
      </c>
      <c r="K16" s="54">
        <v>0</v>
      </c>
      <c r="L16" s="54">
        <v>0</v>
      </c>
      <c r="M16" s="54">
        <v>0</v>
      </c>
      <c r="N16" s="54">
        <v>0</v>
      </c>
      <c r="O16" s="54">
        <v>0</v>
      </c>
      <c r="P16" s="54">
        <v>0</v>
      </c>
      <c r="Q16" s="54">
        <v>0</v>
      </c>
      <c r="R16" s="54">
        <v>0</v>
      </c>
      <c r="S16" s="54">
        <v>0</v>
      </c>
      <c r="T16" s="54">
        <v>0</v>
      </c>
      <c r="U16" s="54">
        <v>0</v>
      </c>
      <c r="V16" s="54">
        <v>0</v>
      </c>
      <c r="W16" s="54">
        <v>0</v>
      </c>
      <c r="X16" s="54">
        <v>0</v>
      </c>
      <c r="Y16" s="54">
        <v>0</v>
      </c>
      <c r="Z16" s="55">
        <v>4289</v>
      </c>
      <c r="AA16" s="56">
        <v>4008.5</v>
      </c>
    </row>
    <row r="17" spans="1:27" ht="20.100000000000001" customHeight="1" x14ac:dyDescent="0.2">
      <c r="A17" s="57" t="s">
        <v>29</v>
      </c>
      <c r="B17" s="54">
        <v>6580</v>
      </c>
      <c r="C17" s="54">
        <v>6309</v>
      </c>
      <c r="D17" s="54">
        <v>6583</v>
      </c>
      <c r="E17" s="54">
        <v>6191</v>
      </c>
      <c r="F17" s="54">
        <v>0</v>
      </c>
      <c r="G17" s="54">
        <v>0</v>
      </c>
      <c r="H17" s="54">
        <v>0</v>
      </c>
      <c r="I17" s="54">
        <v>0</v>
      </c>
      <c r="J17" s="54">
        <v>0</v>
      </c>
      <c r="K17" s="54">
        <v>0</v>
      </c>
      <c r="L17" s="54">
        <v>0</v>
      </c>
      <c r="M17" s="54">
        <v>0</v>
      </c>
      <c r="N17" s="54">
        <v>0</v>
      </c>
      <c r="O17" s="54">
        <v>0</v>
      </c>
      <c r="P17" s="54">
        <v>0</v>
      </c>
      <c r="Q17" s="54">
        <v>0</v>
      </c>
      <c r="R17" s="54">
        <v>0</v>
      </c>
      <c r="S17" s="54">
        <v>0</v>
      </c>
      <c r="T17" s="54">
        <v>0</v>
      </c>
      <c r="U17" s="54">
        <v>0</v>
      </c>
      <c r="V17" s="54">
        <v>0</v>
      </c>
      <c r="W17" s="54">
        <v>0</v>
      </c>
      <c r="X17" s="54">
        <v>0</v>
      </c>
      <c r="Y17" s="54">
        <v>0</v>
      </c>
      <c r="Z17" s="55">
        <v>6581.5</v>
      </c>
      <c r="AA17" s="56">
        <v>6250</v>
      </c>
    </row>
    <row r="18" spans="1:27" ht="20.100000000000001" customHeight="1" x14ac:dyDescent="0.2">
      <c r="A18" s="57" t="s">
        <v>30</v>
      </c>
      <c r="B18" s="58">
        <v>1539</v>
      </c>
      <c r="C18" s="58">
        <v>1525</v>
      </c>
      <c r="D18" s="58">
        <v>1552</v>
      </c>
      <c r="E18" s="58">
        <v>1538</v>
      </c>
      <c r="F18" s="58">
        <v>0</v>
      </c>
      <c r="G18" s="58">
        <v>0</v>
      </c>
      <c r="H18" s="58">
        <v>0</v>
      </c>
      <c r="I18" s="58">
        <v>0</v>
      </c>
      <c r="J18" s="58">
        <v>0</v>
      </c>
      <c r="K18" s="58">
        <v>0</v>
      </c>
      <c r="L18" s="58">
        <v>0</v>
      </c>
      <c r="M18" s="58">
        <v>0</v>
      </c>
      <c r="N18" s="58">
        <v>0</v>
      </c>
      <c r="O18" s="58">
        <v>0</v>
      </c>
      <c r="P18" s="58">
        <v>0</v>
      </c>
      <c r="Q18" s="58">
        <v>0</v>
      </c>
      <c r="R18" s="58">
        <v>0</v>
      </c>
      <c r="S18" s="58">
        <v>0</v>
      </c>
      <c r="T18" s="58">
        <v>0</v>
      </c>
      <c r="U18" s="58">
        <v>0</v>
      </c>
      <c r="V18" s="58">
        <v>0</v>
      </c>
      <c r="W18" s="58">
        <v>0</v>
      </c>
      <c r="X18" s="58">
        <v>0</v>
      </c>
      <c r="Y18" s="58">
        <v>0</v>
      </c>
      <c r="Z18" s="59">
        <v>1545.5</v>
      </c>
      <c r="AA18" s="60">
        <v>1531.5</v>
      </c>
    </row>
    <row r="19" spans="1:27" ht="20.100000000000001" customHeight="1" x14ac:dyDescent="0.2">
      <c r="A19" s="61" t="s">
        <v>59</v>
      </c>
      <c r="B19" s="58"/>
      <c r="C19" s="58"/>
      <c r="D19" s="58"/>
      <c r="E19" s="58"/>
      <c r="F19" s="58"/>
      <c r="G19" s="58"/>
      <c r="H19" s="58"/>
      <c r="I19" s="58"/>
      <c r="J19" s="58"/>
      <c r="K19" s="58"/>
      <c r="L19" s="58"/>
      <c r="M19" s="58"/>
      <c r="N19" s="58"/>
      <c r="O19" s="58"/>
      <c r="P19" s="58"/>
      <c r="Q19" s="58"/>
      <c r="R19" s="58"/>
      <c r="S19" s="58"/>
      <c r="T19" s="58"/>
      <c r="U19" s="58"/>
      <c r="V19" s="58"/>
      <c r="W19" s="58"/>
      <c r="X19" s="58"/>
      <c r="Y19" s="58"/>
      <c r="Z19" s="59"/>
      <c r="AA19" s="60"/>
    </row>
    <row r="20" spans="1:27" ht="20.100000000000001" customHeight="1" thickBot="1" x14ac:dyDescent="0.25">
      <c r="A20" s="62" t="s">
        <v>33</v>
      </c>
      <c r="B20" s="63">
        <v>33865</v>
      </c>
      <c r="C20" s="63">
        <v>32271</v>
      </c>
      <c r="D20" s="63">
        <v>33818</v>
      </c>
      <c r="E20" s="63">
        <v>31422</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4">
        <v>33841.5</v>
      </c>
      <c r="AA20" s="65">
        <v>31846.5</v>
      </c>
    </row>
    <row r="21" spans="1:27" ht="20.100000000000001" hidden="1" customHeight="1" x14ac:dyDescent="0.2">
      <c r="A21" s="57" t="s">
        <v>34</v>
      </c>
      <c r="B21" s="54">
        <v>138</v>
      </c>
      <c r="C21" s="54">
        <v>119</v>
      </c>
      <c r="D21" s="54">
        <v>140</v>
      </c>
      <c r="E21" s="54">
        <v>119</v>
      </c>
      <c r="F21" s="54">
        <v>0</v>
      </c>
      <c r="G21" s="54">
        <v>0</v>
      </c>
      <c r="H21" s="54">
        <v>0</v>
      </c>
      <c r="I21" s="54">
        <v>0</v>
      </c>
      <c r="J21" s="54">
        <v>0</v>
      </c>
      <c r="K21" s="54">
        <v>0</v>
      </c>
      <c r="L21" s="54">
        <v>0</v>
      </c>
      <c r="M21" s="54">
        <v>0</v>
      </c>
      <c r="N21" s="54">
        <v>0</v>
      </c>
      <c r="O21" s="54">
        <v>0</v>
      </c>
      <c r="P21" s="54">
        <v>0</v>
      </c>
      <c r="Q21" s="54">
        <v>0</v>
      </c>
      <c r="R21" s="54">
        <v>0</v>
      </c>
      <c r="S21" s="54">
        <v>0</v>
      </c>
      <c r="T21" s="54">
        <v>0</v>
      </c>
      <c r="U21" s="54">
        <v>0</v>
      </c>
      <c r="V21" s="54">
        <v>0</v>
      </c>
      <c r="W21" s="54">
        <v>0</v>
      </c>
      <c r="X21" s="54">
        <v>0</v>
      </c>
      <c r="Y21" s="54">
        <v>0</v>
      </c>
      <c r="Z21" s="55">
        <v>139</v>
      </c>
      <c r="AA21" s="56">
        <v>119</v>
      </c>
    </row>
    <row r="22" spans="1:27" ht="20.100000000000001" hidden="1" customHeight="1" x14ac:dyDescent="0.2">
      <c r="A22" s="57" t="s">
        <v>35</v>
      </c>
      <c r="B22" s="54">
        <v>69</v>
      </c>
      <c r="C22" s="54">
        <v>67</v>
      </c>
      <c r="D22" s="54">
        <v>68</v>
      </c>
      <c r="E22" s="54">
        <v>67</v>
      </c>
      <c r="F22" s="54">
        <v>0</v>
      </c>
      <c r="G22" s="54">
        <v>0</v>
      </c>
      <c r="H22" s="54">
        <v>0</v>
      </c>
      <c r="I22" s="54">
        <v>0</v>
      </c>
      <c r="J22" s="54">
        <v>0</v>
      </c>
      <c r="K22" s="54">
        <v>0</v>
      </c>
      <c r="L22" s="54">
        <v>0</v>
      </c>
      <c r="M22" s="54">
        <v>0</v>
      </c>
      <c r="N22" s="54">
        <v>0</v>
      </c>
      <c r="O22" s="54">
        <v>0</v>
      </c>
      <c r="P22" s="54">
        <v>0</v>
      </c>
      <c r="Q22" s="54">
        <v>0</v>
      </c>
      <c r="R22" s="54">
        <v>0</v>
      </c>
      <c r="S22" s="54">
        <v>0</v>
      </c>
      <c r="T22" s="54">
        <v>0</v>
      </c>
      <c r="U22" s="54">
        <v>0</v>
      </c>
      <c r="V22" s="54">
        <v>0</v>
      </c>
      <c r="W22" s="54">
        <v>0</v>
      </c>
      <c r="X22" s="54">
        <v>0</v>
      </c>
      <c r="Y22" s="54">
        <v>0</v>
      </c>
      <c r="Z22" s="55">
        <v>68.5</v>
      </c>
      <c r="AA22" s="56">
        <v>67</v>
      </c>
    </row>
    <row r="23" spans="1:27" ht="20.100000000000001" hidden="1" customHeight="1" x14ac:dyDescent="0.2">
      <c r="A23" s="57" t="s">
        <v>36</v>
      </c>
      <c r="B23" s="54">
        <v>4</v>
      </c>
      <c r="C23" s="54">
        <v>4</v>
      </c>
      <c r="D23" s="54">
        <v>4</v>
      </c>
      <c r="E23" s="54">
        <v>4</v>
      </c>
      <c r="F23" s="54">
        <v>0</v>
      </c>
      <c r="G23" s="54">
        <v>0</v>
      </c>
      <c r="H23" s="54">
        <v>0</v>
      </c>
      <c r="I23" s="54">
        <v>0</v>
      </c>
      <c r="J23" s="54">
        <v>0</v>
      </c>
      <c r="K23" s="54">
        <v>0</v>
      </c>
      <c r="L23" s="54">
        <v>0</v>
      </c>
      <c r="M23" s="54">
        <v>0</v>
      </c>
      <c r="N23" s="54">
        <v>0</v>
      </c>
      <c r="O23" s="54">
        <v>0</v>
      </c>
      <c r="P23" s="54">
        <v>0</v>
      </c>
      <c r="Q23" s="54">
        <v>0</v>
      </c>
      <c r="R23" s="54">
        <v>0</v>
      </c>
      <c r="S23" s="54">
        <v>0</v>
      </c>
      <c r="T23" s="54">
        <v>0</v>
      </c>
      <c r="U23" s="54">
        <v>0</v>
      </c>
      <c r="V23" s="54">
        <v>0</v>
      </c>
      <c r="W23" s="54">
        <v>0</v>
      </c>
      <c r="X23" s="54">
        <v>0</v>
      </c>
      <c r="Y23" s="54">
        <v>0</v>
      </c>
      <c r="Z23" s="55">
        <v>4</v>
      </c>
      <c r="AA23" s="56">
        <v>4</v>
      </c>
    </row>
    <row r="24" spans="1:27" ht="20.100000000000001" hidden="1" customHeight="1" x14ac:dyDescent="0.2">
      <c r="A24" s="57" t="s">
        <v>37</v>
      </c>
      <c r="B24" s="54">
        <v>8</v>
      </c>
      <c r="C24" s="54">
        <v>8</v>
      </c>
      <c r="D24" s="54">
        <v>8</v>
      </c>
      <c r="E24" s="54">
        <v>8</v>
      </c>
      <c r="F24" s="54">
        <v>0</v>
      </c>
      <c r="G24" s="54">
        <v>0</v>
      </c>
      <c r="H24" s="54">
        <v>0</v>
      </c>
      <c r="I24" s="54">
        <v>0</v>
      </c>
      <c r="J24" s="54">
        <v>0</v>
      </c>
      <c r="K24" s="54">
        <v>0</v>
      </c>
      <c r="L24" s="54">
        <v>0</v>
      </c>
      <c r="M24" s="54">
        <v>0</v>
      </c>
      <c r="N24" s="54">
        <v>0</v>
      </c>
      <c r="O24" s="54">
        <v>0</v>
      </c>
      <c r="P24" s="54">
        <v>0</v>
      </c>
      <c r="Q24" s="54">
        <v>0</v>
      </c>
      <c r="R24" s="54">
        <v>0</v>
      </c>
      <c r="S24" s="54">
        <v>0</v>
      </c>
      <c r="T24" s="54">
        <v>0</v>
      </c>
      <c r="U24" s="54">
        <v>0</v>
      </c>
      <c r="V24" s="54">
        <v>0</v>
      </c>
      <c r="W24" s="54">
        <v>0</v>
      </c>
      <c r="X24" s="54">
        <v>0</v>
      </c>
      <c r="Y24" s="54">
        <v>0</v>
      </c>
      <c r="Z24" s="55">
        <v>8</v>
      </c>
      <c r="AA24" s="56">
        <v>8</v>
      </c>
    </row>
    <row r="25" spans="1:27" ht="20.100000000000001" hidden="1" customHeight="1" x14ac:dyDescent="0.2">
      <c r="A25" s="57" t="s">
        <v>38</v>
      </c>
      <c r="B25" s="54">
        <v>28</v>
      </c>
      <c r="C25" s="54">
        <v>28</v>
      </c>
      <c r="D25" s="54">
        <v>28</v>
      </c>
      <c r="E25" s="54">
        <v>28</v>
      </c>
      <c r="F25" s="54">
        <v>0</v>
      </c>
      <c r="G25" s="54">
        <v>0</v>
      </c>
      <c r="H25" s="54">
        <v>0</v>
      </c>
      <c r="I25" s="54">
        <v>0</v>
      </c>
      <c r="J25" s="54">
        <v>0</v>
      </c>
      <c r="K25" s="54">
        <v>0</v>
      </c>
      <c r="L25" s="54">
        <v>0</v>
      </c>
      <c r="M25" s="54">
        <v>0</v>
      </c>
      <c r="N25" s="54">
        <v>0</v>
      </c>
      <c r="O25" s="54">
        <v>0</v>
      </c>
      <c r="P25" s="54">
        <v>0</v>
      </c>
      <c r="Q25" s="54">
        <v>0</v>
      </c>
      <c r="R25" s="54">
        <v>0</v>
      </c>
      <c r="S25" s="54">
        <v>0</v>
      </c>
      <c r="T25" s="54">
        <v>0</v>
      </c>
      <c r="U25" s="54">
        <v>0</v>
      </c>
      <c r="V25" s="54">
        <v>0</v>
      </c>
      <c r="W25" s="54">
        <v>0</v>
      </c>
      <c r="X25" s="54">
        <v>0</v>
      </c>
      <c r="Y25" s="54">
        <v>0</v>
      </c>
      <c r="Z25" s="55">
        <v>28</v>
      </c>
      <c r="AA25" s="56">
        <v>28</v>
      </c>
    </row>
    <row r="26" spans="1:27" ht="20.100000000000001" hidden="1" customHeight="1" x14ac:dyDescent="0.2">
      <c r="A26" s="57" t="s">
        <v>39</v>
      </c>
      <c r="B26" s="54">
        <v>272</v>
      </c>
      <c r="C26" s="54">
        <v>270</v>
      </c>
      <c r="D26" s="54">
        <v>271</v>
      </c>
      <c r="E26" s="54">
        <v>268</v>
      </c>
      <c r="F26" s="54">
        <v>0</v>
      </c>
      <c r="G26" s="54">
        <v>0</v>
      </c>
      <c r="H26" s="54">
        <v>0</v>
      </c>
      <c r="I26" s="54">
        <v>0</v>
      </c>
      <c r="J26" s="54">
        <v>0</v>
      </c>
      <c r="K26" s="54">
        <v>0</v>
      </c>
      <c r="L26" s="54">
        <v>0</v>
      </c>
      <c r="M26" s="54">
        <v>0</v>
      </c>
      <c r="N26" s="54">
        <v>0</v>
      </c>
      <c r="O26" s="54">
        <v>0</v>
      </c>
      <c r="P26" s="54">
        <v>0</v>
      </c>
      <c r="Q26" s="54">
        <v>0</v>
      </c>
      <c r="R26" s="54">
        <v>0</v>
      </c>
      <c r="S26" s="54">
        <v>0</v>
      </c>
      <c r="T26" s="54">
        <v>0</v>
      </c>
      <c r="U26" s="54">
        <v>0</v>
      </c>
      <c r="V26" s="54">
        <v>0</v>
      </c>
      <c r="W26" s="54">
        <v>0</v>
      </c>
      <c r="X26" s="54">
        <v>0</v>
      </c>
      <c r="Y26" s="54">
        <v>0</v>
      </c>
      <c r="Z26" s="55">
        <v>271.5</v>
      </c>
      <c r="AA26" s="56">
        <v>269</v>
      </c>
    </row>
    <row r="27" spans="1:27" ht="20.100000000000001" customHeight="1" thickBot="1" x14ac:dyDescent="0.25">
      <c r="A27" s="62" t="s">
        <v>40</v>
      </c>
      <c r="B27" s="63">
        <v>519</v>
      </c>
      <c r="C27" s="63">
        <v>496</v>
      </c>
      <c r="D27" s="63">
        <v>519</v>
      </c>
      <c r="E27" s="63">
        <v>494</v>
      </c>
      <c r="F27" s="63">
        <v>0</v>
      </c>
      <c r="G27" s="63">
        <v>0</v>
      </c>
      <c r="H27" s="63">
        <v>0</v>
      </c>
      <c r="I27" s="63">
        <v>0</v>
      </c>
      <c r="J27" s="63">
        <v>0</v>
      </c>
      <c r="K27" s="63">
        <v>0</v>
      </c>
      <c r="L27" s="63">
        <v>0</v>
      </c>
      <c r="M27" s="63">
        <v>0</v>
      </c>
      <c r="N27" s="63">
        <v>0</v>
      </c>
      <c r="O27" s="63">
        <v>0</v>
      </c>
      <c r="P27" s="63">
        <v>0</v>
      </c>
      <c r="Q27" s="63">
        <v>0</v>
      </c>
      <c r="R27" s="63">
        <v>0</v>
      </c>
      <c r="S27" s="63">
        <v>0</v>
      </c>
      <c r="T27" s="63">
        <v>0</v>
      </c>
      <c r="U27" s="63">
        <v>0</v>
      </c>
      <c r="V27" s="63">
        <v>0</v>
      </c>
      <c r="W27" s="63">
        <v>0</v>
      </c>
      <c r="X27" s="63">
        <v>0</v>
      </c>
      <c r="Y27" s="63">
        <v>0</v>
      </c>
      <c r="Z27" s="64">
        <v>519</v>
      </c>
      <c r="AA27" s="65">
        <v>495</v>
      </c>
    </row>
    <row r="28" spans="1:27" ht="20.100000000000001" hidden="1" customHeight="1" x14ac:dyDescent="0.2">
      <c r="A28" s="61"/>
      <c r="Z28" s="47"/>
      <c r="AA28" s="66"/>
    </row>
    <row r="29" spans="1:27" ht="20.100000000000001" hidden="1" customHeight="1" x14ac:dyDescent="0.2">
      <c r="A29" s="57" t="s">
        <v>41</v>
      </c>
      <c r="B29" s="54">
        <v>1</v>
      </c>
      <c r="C29" s="54">
        <v>1</v>
      </c>
      <c r="D29" s="54">
        <v>1</v>
      </c>
      <c r="E29" s="54">
        <v>1</v>
      </c>
      <c r="F29" s="54">
        <v>0</v>
      </c>
      <c r="G29" s="54">
        <v>0</v>
      </c>
      <c r="H29" s="54">
        <v>0</v>
      </c>
      <c r="I29" s="54">
        <v>0</v>
      </c>
      <c r="J29" s="54">
        <v>0</v>
      </c>
      <c r="K29" s="54">
        <v>0</v>
      </c>
      <c r="L29" s="54">
        <v>0</v>
      </c>
      <c r="M29" s="54">
        <v>0</v>
      </c>
      <c r="N29" s="54">
        <v>0</v>
      </c>
      <c r="O29" s="54">
        <v>0</v>
      </c>
      <c r="P29" s="54">
        <v>0</v>
      </c>
      <c r="Q29" s="54">
        <v>0</v>
      </c>
      <c r="R29" s="54">
        <v>0</v>
      </c>
      <c r="S29" s="54">
        <v>0</v>
      </c>
      <c r="T29" s="54">
        <v>0</v>
      </c>
      <c r="U29" s="54">
        <v>0</v>
      </c>
      <c r="V29" s="54">
        <v>0</v>
      </c>
      <c r="W29" s="54">
        <v>0</v>
      </c>
      <c r="X29" s="54">
        <v>0</v>
      </c>
      <c r="Y29" s="54">
        <v>0</v>
      </c>
      <c r="Z29" s="55">
        <v>1</v>
      </c>
      <c r="AA29" s="56">
        <v>1</v>
      </c>
    </row>
    <row r="30" spans="1:27" ht="20.100000000000001" hidden="1" customHeight="1" x14ac:dyDescent="0.2">
      <c r="A30" s="57" t="s">
        <v>42</v>
      </c>
      <c r="B30" s="54">
        <v>1</v>
      </c>
      <c r="C30" s="54">
        <v>1</v>
      </c>
      <c r="D30" s="54">
        <v>1</v>
      </c>
      <c r="E30" s="54">
        <v>1</v>
      </c>
      <c r="F30" s="54">
        <v>0</v>
      </c>
      <c r="G30" s="54">
        <v>0</v>
      </c>
      <c r="H30" s="54">
        <v>0</v>
      </c>
      <c r="I30" s="54">
        <v>0</v>
      </c>
      <c r="J30" s="54">
        <v>0</v>
      </c>
      <c r="K30" s="54">
        <v>0</v>
      </c>
      <c r="L30" s="54">
        <v>0</v>
      </c>
      <c r="M30" s="54">
        <v>0</v>
      </c>
      <c r="N30" s="54">
        <v>0</v>
      </c>
      <c r="O30" s="54">
        <v>0</v>
      </c>
      <c r="P30" s="54">
        <v>0</v>
      </c>
      <c r="Q30" s="54">
        <v>0</v>
      </c>
      <c r="R30" s="54">
        <v>0</v>
      </c>
      <c r="S30" s="54">
        <v>0</v>
      </c>
      <c r="T30" s="54">
        <v>0</v>
      </c>
      <c r="U30" s="54">
        <v>0</v>
      </c>
      <c r="V30" s="54">
        <v>0</v>
      </c>
      <c r="W30" s="54">
        <v>0</v>
      </c>
      <c r="X30" s="54">
        <v>0</v>
      </c>
      <c r="Y30" s="54">
        <v>0</v>
      </c>
      <c r="Z30" s="55">
        <v>1</v>
      </c>
      <c r="AA30" s="56">
        <v>1</v>
      </c>
    </row>
    <row r="31" spans="1:27" ht="20.100000000000001" hidden="1" customHeight="1" x14ac:dyDescent="0.2">
      <c r="A31" s="57" t="s">
        <v>43</v>
      </c>
      <c r="B31" s="54">
        <v>1</v>
      </c>
      <c r="C31" s="54">
        <v>1</v>
      </c>
      <c r="D31" s="54">
        <v>1</v>
      </c>
      <c r="E31" s="54">
        <v>1</v>
      </c>
      <c r="F31" s="54">
        <v>0</v>
      </c>
      <c r="G31" s="54">
        <v>0</v>
      </c>
      <c r="H31" s="54">
        <v>0</v>
      </c>
      <c r="I31" s="54">
        <v>0</v>
      </c>
      <c r="J31" s="54">
        <v>0</v>
      </c>
      <c r="K31" s="54">
        <v>0</v>
      </c>
      <c r="L31" s="54">
        <v>0</v>
      </c>
      <c r="M31" s="54">
        <v>0</v>
      </c>
      <c r="N31" s="54">
        <v>0</v>
      </c>
      <c r="O31" s="54">
        <v>0</v>
      </c>
      <c r="P31" s="54">
        <v>0</v>
      </c>
      <c r="Q31" s="54">
        <v>0</v>
      </c>
      <c r="R31" s="54">
        <v>0</v>
      </c>
      <c r="S31" s="54">
        <v>0</v>
      </c>
      <c r="T31" s="54">
        <v>0</v>
      </c>
      <c r="U31" s="54">
        <v>0</v>
      </c>
      <c r="V31" s="54">
        <v>0</v>
      </c>
      <c r="W31" s="54">
        <v>0</v>
      </c>
      <c r="X31" s="54">
        <v>0</v>
      </c>
      <c r="Y31" s="54">
        <v>0</v>
      </c>
      <c r="Z31" s="55">
        <v>1</v>
      </c>
      <c r="AA31" s="56">
        <v>1</v>
      </c>
    </row>
    <row r="32" spans="1:27" ht="20.100000000000001" hidden="1" customHeight="1" x14ac:dyDescent="0.2">
      <c r="A32" s="57" t="s">
        <v>44</v>
      </c>
      <c r="B32" s="54">
        <v>1</v>
      </c>
      <c r="C32" s="54">
        <v>1</v>
      </c>
      <c r="D32" s="54">
        <v>1</v>
      </c>
      <c r="E32" s="54">
        <v>1</v>
      </c>
      <c r="F32" s="54">
        <v>0</v>
      </c>
      <c r="G32" s="54">
        <v>0</v>
      </c>
      <c r="H32" s="54">
        <v>0</v>
      </c>
      <c r="I32" s="54">
        <v>0</v>
      </c>
      <c r="J32" s="54">
        <v>0</v>
      </c>
      <c r="K32" s="54">
        <v>0</v>
      </c>
      <c r="L32" s="54">
        <v>0</v>
      </c>
      <c r="M32" s="54">
        <v>0</v>
      </c>
      <c r="N32" s="54">
        <v>0</v>
      </c>
      <c r="O32" s="54">
        <v>0</v>
      </c>
      <c r="P32" s="54">
        <v>0</v>
      </c>
      <c r="Q32" s="54">
        <v>0</v>
      </c>
      <c r="R32" s="54">
        <v>0</v>
      </c>
      <c r="S32" s="54">
        <v>0</v>
      </c>
      <c r="T32" s="54">
        <v>0</v>
      </c>
      <c r="U32" s="54">
        <v>0</v>
      </c>
      <c r="V32" s="54">
        <v>0</v>
      </c>
      <c r="W32" s="54">
        <v>0</v>
      </c>
      <c r="X32" s="54">
        <v>0</v>
      </c>
      <c r="Y32" s="54">
        <v>0</v>
      </c>
      <c r="Z32" s="55">
        <v>1</v>
      </c>
      <c r="AA32" s="56">
        <v>1</v>
      </c>
    </row>
    <row r="33" spans="1:27" ht="20.100000000000001" hidden="1" customHeight="1" thickBot="1" x14ac:dyDescent="0.25">
      <c r="A33" s="62" t="s">
        <v>46</v>
      </c>
      <c r="B33" s="63">
        <v>4</v>
      </c>
      <c r="C33" s="63">
        <v>4</v>
      </c>
      <c r="D33" s="63">
        <v>4</v>
      </c>
      <c r="E33" s="63">
        <v>4</v>
      </c>
      <c r="F33" s="63">
        <v>0</v>
      </c>
      <c r="G33" s="63">
        <v>0</v>
      </c>
      <c r="H33" s="63">
        <v>0</v>
      </c>
      <c r="I33" s="63">
        <v>0</v>
      </c>
      <c r="J33" s="63">
        <v>0</v>
      </c>
      <c r="K33" s="63">
        <v>0</v>
      </c>
      <c r="L33" s="63">
        <v>0</v>
      </c>
      <c r="M33" s="63">
        <v>0</v>
      </c>
      <c r="N33" s="63">
        <v>0</v>
      </c>
      <c r="O33" s="63">
        <v>0</v>
      </c>
      <c r="P33" s="63">
        <v>0</v>
      </c>
      <c r="Q33" s="63">
        <v>0</v>
      </c>
      <c r="R33" s="63">
        <v>0</v>
      </c>
      <c r="S33" s="63">
        <v>0</v>
      </c>
      <c r="T33" s="63">
        <v>0</v>
      </c>
      <c r="U33" s="63">
        <v>0</v>
      </c>
      <c r="V33" s="63">
        <v>0</v>
      </c>
      <c r="W33" s="63">
        <v>0</v>
      </c>
      <c r="X33" s="63">
        <v>0</v>
      </c>
      <c r="Y33" s="63">
        <v>0</v>
      </c>
      <c r="Z33" s="64">
        <v>4</v>
      </c>
      <c r="AA33" s="65">
        <v>4</v>
      </c>
    </row>
    <row r="34" spans="1:27" ht="20.100000000000001" hidden="1" customHeight="1" thickBot="1" x14ac:dyDescent="0.25">
      <c r="A34" s="67"/>
      <c r="B34" s="68"/>
      <c r="C34" s="69"/>
      <c r="D34" s="69"/>
      <c r="E34" s="69"/>
      <c r="F34" s="69"/>
      <c r="G34" s="69"/>
      <c r="H34" s="69"/>
      <c r="I34" s="69"/>
      <c r="J34" s="69"/>
      <c r="K34" s="69"/>
      <c r="L34" s="69"/>
      <c r="M34" s="69"/>
      <c r="N34" s="69"/>
      <c r="O34" s="69"/>
      <c r="P34" s="69"/>
      <c r="Q34" s="69"/>
      <c r="R34" s="69"/>
      <c r="S34" s="69"/>
      <c r="T34" s="69"/>
      <c r="U34" s="69"/>
      <c r="V34" s="69"/>
      <c r="W34" s="69"/>
      <c r="X34" s="69"/>
      <c r="Y34" s="69"/>
      <c r="Z34" s="70"/>
      <c r="AA34" s="71"/>
    </row>
    <row r="35" spans="1:27" ht="20.100000000000001" hidden="1" customHeight="1" thickBot="1" x14ac:dyDescent="0.25">
      <c r="A35" s="72" t="s">
        <v>47</v>
      </c>
      <c r="B35" s="73">
        <v>34388</v>
      </c>
      <c r="C35" s="74">
        <v>32771</v>
      </c>
      <c r="D35" s="74">
        <v>34341</v>
      </c>
      <c r="E35" s="74">
        <v>31920</v>
      </c>
      <c r="F35" s="74">
        <v>0</v>
      </c>
      <c r="G35" s="74">
        <v>0</v>
      </c>
      <c r="H35" s="74">
        <v>0</v>
      </c>
      <c r="I35" s="74">
        <v>0</v>
      </c>
      <c r="J35" s="74">
        <v>0</v>
      </c>
      <c r="K35" s="74">
        <v>0</v>
      </c>
      <c r="L35" s="74">
        <v>0</v>
      </c>
      <c r="M35" s="74">
        <v>0</v>
      </c>
      <c r="N35" s="74">
        <v>0</v>
      </c>
      <c r="O35" s="74">
        <v>0</v>
      </c>
      <c r="P35" s="74">
        <v>0</v>
      </c>
      <c r="Q35" s="74">
        <v>0</v>
      </c>
      <c r="R35" s="74">
        <v>0</v>
      </c>
      <c r="S35" s="74">
        <v>0</v>
      </c>
      <c r="T35" s="74">
        <v>0</v>
      </c>
      <c r="U35" s="74">
        <v>0</v>
      </c>
      <c r="V35" s="74">
        <v>0</v>
      </c>
      <c r="W35" s="74">
        <v>0</v>
      </c>
      <c r="X35" s="74">
        <v>0</v>
      </c>
      <c r="Y35" s="74">
        <v>0</v>
      </c>
      <c r="Z35" s="75">
        <v>34364.5</v>
      </c>
      <c r="AA35" s="76">
        <v>32345.5</v>
      </c>
    </row>
    <row r="36" spans="1:27" ht="20.100000000000001" hidden="1" customHeight="1" thickBot="1" x14ac:dyDescent="0.25">
      <c r="A36" s="67"/>
      <c r="B36" s="68"/>
      <c r="C36" s="69"/>
      <c r="D36" s="69"/>
      <c r="E36" s="69"/>
      <c r="F36" s="69"/>
      <c r="G36" s="69"/>
      <c r="H36" s="69"/>
      <c r="I36" s="69"/>
      <c r="J36" s="69"/>
      <c r="K36" s="69"/>
      <c r="L36" s="69"/>
      <c r="M36" s="69"/>
      <c r="N36" s="69"/>
      <c r="O36" s="69"/>
      <c r="P36" s="69"/>
      <c r="Q36" s="69"/>
      <c r="R36" s="69"/>
      <c r="S36" s="69"/>
      <c r="T36" s="69"/>
      <c r="U36" s="69"/>
      <c r="V36" s="69"/>
      <c r="W36" s="69"/>
      <c r="X36" s="69"/>
      <c r="Y36" s="69"/>
      <c r="Z36" s="77"/>
      <c r="AA36" s="71"/>
    </row>
    <row r="37" spans="1:27" ht="20.100000000000001" customHeight="1" thickBot="1" x14ac:dyDescent="0.25">
      <c r="A37" s="72" t="s">
        <v>60</v>
      </c>
      <c r="B37" s="73">
        <v>34384</v>
      </c>
      <c r="C37" s="74">
        <v>32767</v>
      </c>
      <c r="D37" s="74">
        <v>34337</v>
      </c>
      <c r="E37" s="74">
        <v>31916</v>
      </c>
      <c r="F37" s="74">
        <v>0</v>
      </c>
      <c r="G37" s="74">
        <v>0</v>
      </c>
      <c r="H37" s="74">
        <v>0</v>
      </c>
      <c r="I37" s="74">
        <v>0</v>
      </c>
      <c r="J37" s="74">
        <v>0</v>
      </c>
      <c r="K37" s="74">
        <v>0</v>
      </c>
      <c r="L37" s="74">
        <v>0</v>
      </c>
      <c r="M37" s="74">
        <v>0</v>
      </c>
      <c r="N37" s="74">
        <v>0</v>
      </c>
      <c r="O37" s="74">
        <v>0</v>
      </c>
      <c r="P37" s="74">
        <v>0</v>
      </c>
      <c r="Q37" s="74">
        <v>0</v>
      </c>
      <c r="R37" s="74">
        <v>0</v>
      </c>
      <c r="S37" s="74">
        <v>0</v>
      </c>
      <c r="T37" s="74">
        <v>0</v>
      </c>
      <c r="U37" s="74">
        <v>0</v>
      </c>
      <c r="V37" s="74">
        <v>0</v>
      </c>
      <c r="W37" s="74">
        <v>0</v>
      </c>
      <c r="X37" s="74">
        <v>0</v>
      </c>
      <c r="Y37" s="74">
        <v>0</v>
      </c>
      <c r="Z37" s="75">
        <v>34360.5</v>
      </c>
      <c r="AA37" s="76">
        <v>32341.5</v>
      </c>
    </row>
    <row r="38" spans="1:27" x14ac:dyDescent="0.2">
      <c r="A38" s="2" t="s">
        <v>49</v>
      </c>
      <c r="Z38" s="78"/>
      <c r="AA38" s="78"/>
    </row>
    <row r="39" spans="1:27" x14ac:dyDescent="0.2">
      <c r="A39" s="47" t="s">
        <v>50</v>
      </c>
    </row>
    <row r="40" spans="1:27" x14ac:dyDescent="0.2">
      <c r="A40" s="47" t="s">
        <v>51</v>
      </c>
    </row>
    <row r="41" spans="1:27" x14ac:dyDescent="0.2">
      <c r="A41" s="47" t="s">
        <v>52</v>
      </c>
    </row>
    <row r="42" spans="1:27" x14ac:dyDescent="0.2">
      <c r="A42" s="47" t="s">
        <v>53</v>
      </c>
    </row>
    <row r="43" spans="1:27" x14ac:dyDescent="0.2">
      <c r="A43" s="47" t="s">
        <v>54</v>
      </c>
    </row>
    <row r="44" spans="1:27" x14ac:dyDescent="0.2">
      <c r="A44" s="47" t="s">
        <v>55</v>
      </c>
    </row>
    <row r="45" spans="1:27" x14ac:dyDescent="0.2">
      <c r="A45" s="47" t="s">
        <v>56</v>
      </c>
    </row>
    <row r="46" spans="1:27" x14ac:dyDescent="0.2">
      <c r="B46" s="49"/>
      <c r="C46" s="49"/>
      <c r="D46" s="49"/>
      <c r="E46" s="49"/>
      <c r="F46" s="49"/>
      <c r="G46" s="49"/>
      <c r="H46" s="49"/>
      <c r="I46" s="49"/>
      <c r="J46" s="49"/>
      <c r="K46" s="49"/>
      <c r="L46" s="49"/>
      <c r="M46" s="49"/>
    </row>
    <row r="47" spans="1:27" x14ac:dyDescent="0.2">
      <c r="A47" s="48" t="s">
        <v>57</v>
      </c>
      <c r="B47" s="49"/>
      <c r="C47" s="49"/>
      <c r="D47" s="49"/>
      <c r="E47" s="49"/>
      <c r="F47" s="49"/>
      <c r="G47" s="49"/>
      <c r="H47" s="49"/>
      <c r="I47" s="49"/>
      <c r="J47" s="49"/>
      <c r="K47" s="49"/>
      <c r="L47" s="49"/>
      <c r="M47" s="49"/>
    </row>
    <row r="48" spans="1:27" x14ac:dyDescent="0.2">
      <c r="B48" s="49"/>
      <c r="C48" s="49"/>
      <c r="D48" s="49"/>
      <c r="E48" s="49"/>
      <c r="F48" s="49"/>
      <c r="G48" s="49"/>
      <c r="H48" s="49"/>
      <c r="I48" s="49"/>
      <c r="J48" s="49"/>
      <c r="K48" s="49"/>
      <c r="L48" s="49"/>
      <c r="M48" s="49"/>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88457-ECDD-4367-B9ED-CB23D8D66193}">
  <sheetPr>
    <pageSetUpPr fitToPage="1"/>
  </sheetPr>
  <dimension ref="A1:AA50"/>
  <sheetViews>
    <sheetView topLeftCell="A4" zoomScale="115" zoomScaleNormal="115" workbookViewId="0">
      <selection activeCell="A42" sqref="A42"/>
    </sheetView>
  </sheetViews>
  <sheetFormatPr baseColWidth="10" defaultColWidth="11" defaultRowHeight="12.75" x14ac:dyDescent="0.2"/>
  <cols>
    <col min="1" max="1" width="44.5703125" style="80" customWidth="1"/>
    <col min="2" max="27" width="11.42578125" style="80" customWidth="1"/>
    <col min="28" max="256" width="11" style="80"/>
    <col min="257" max="257" width="31.5703125" style="80" customWidth="1"/>
    <col min="258" max="283" width="11.42578125" style="80" customWidth="1"/>
    <col min="284" max="512" width="11" style="80"/>
    <col min="513" max="513" width="31.5703125" style="80" customWidth="1"/>
    <col min="514" max="539" width="11.42578125" style="80" customWidth="1"/>
    <col min="540" max="768" width="11" style="80"/>
    <col min="769" max="769" width="31.5703125" style="80" customWidth="1"/>
    <col min="770" max="795" width="11.42578125" style="80" customWidth="1"/>
    <col min="796" max="1024" width="11" style="80"/>
    <col min="1025" max="1025" width="31.5703125" style="80" customWidth="1"/>
    <col min="1026" max="1051" width="11.42578125" style="80" customWidth="1"/>
    <col min="1052" max="1280" width="11" style="80"/>
    <col min="1281" max="1281" width="31.5703125" style="80" customWidth="1"/>
    <col min="1282" max="1307" width="11.42578125" style="80" customWidth="1"/>
    <col min="1308" max="1536" width="11" style="80"/>
    <col min="1537" max="1537" width="31.5703125" style="80" customWidth="1"/>
    <col min="1538" max="1563" width="11.42578125" style="80" customWidth="1"/>
    <col min="1564" max="1792" width="11" style="80"/>
    <col min="1793" max="1793" width="31.5703125" style="80" customWidth="1"/>
    <col min="1794" max="1819" width="11.42578125" style="80" customWidth="1"/>
    <col min="1820" max="2048" width="11" style="80"/>
    <col min="2049" max="2049" width="31.5703125" style="80" customWidth="1"/>
    <col min="2050" max="2075" width="11.42578125" style="80" customWidth="1"/>
    <col min="2076" max="2304" width="11" style="80"/>
    <col min="2305" max="2305" width="31.5703125" style="80" customWidth="1"/>
    <col min="2306" max="2331" width="11.42578125" style="80" customWidth="1"/>
    <col min="2332" max="2560" width="11" style="80"/>
    <col min="2561" max="2561" width="31.5703125" style="80" customWidth="1"/>
    <col min="2562" max="2587" width="11.42578125" style="80" customWidth="1"/>
    <col min="2588" max="2816" width="11" style="80"/>
    <col min="2817" max="2817" width="31.5703125" style="80" customWidth="1"/>
    <col min="2818" max="2843" width="11.42578125" style="80" customWidth="1"/>
    <col min="2844" max="3072" width="11" style="80"/>
    <col min="3073" max="3073" width="31.5703125" style="80" customWidth="1"/>
    <col min="3074" max="3099" width="11.42578125" style="80" customWidth="1"/>
    <col min="3100" max="3328" width="11" style="80"/>
    <col min="3329" max="3329" width="31.5703125" style="80" customWidth="1"/>
    <col min="3330" max="3355" width="11.42578125" style="80" customWidth="1"/>
    <col min="3356" max="3584" width="11" style="80"/>
    <col min="3585" max="3585" width="31.5703125" style="80" customWidth="1"/>
    <col min="3586" max="3611" width="11.42578125" style="80" customWidth="1"/>
    <col min="3612" max="3840" width="11" style="80"/>
    <col min="3841" max="3841" width="31.5703125" style="80" customWidth="1"/>
    <col min="3842" max="3867" width="11.42578125" style="80" customWidth="1"/>
    <col min="3868" max="4096" width="11" style="80"/>
    <col min="4097" max="4097" width="31.5703125" style="80" customWidth="1"/>
    <col min="4098" max="4123" width="11.42578125" style="80" customWidth="1"/>
    <col min="4124" max="4352" width="11" style="80"/>
    <col min="4353" max="4353" width="31.5703125" style="80" customWidth="1"/>
    <col min="4354" max="4379" width="11.42578125" style="80" customWidth="1"/>
    <col min="4380" max="4608" width="11" style="80"/>
    <col min="4609" max="4609" width="31.5703125" style="80" customWidth="1"/>
    <col min="4610" max="4635" width="11.42578125" style="80" customWidth="1"/>
    <col min="4636" max="4864" width="11" style="80"/>
    <col min="4865" max="4865" width="31.5703125" style="80" customWidth="1"/>
    <col min="4866" max="4891" width="11.42578125" style="80" customWidth="1"/>
    <col min="4892" max="5120" width="11" style="80"/>
    <col min="5121" max="5121" width="31.5703125" style="80" customWidth="1"/>
    <col min="5122" max="5147" width="11.42578125" style="80" customWidth="1"/>
    <col min="5148" max="5376" width="11" style="80"/>
    <col min="5377" max="5377" width="31.5703125" style="80" customWidth="1"/>
    <col min="5378" max="5403" width="11.42578125" style="80" customWidth="1"/>
    <col min="5404" max="5632" width="11" style="80"/>
    <col min="5633" max="5633" width="31.5703125" style="80" customWidth="1"/>
    <col min="5634" max="5659" width="11.42578125" style="80" customWidth="1"/>
    <col min="5660" max="5888" width="11" style="80"/>
    <col min="5889" max="5889" width="31.5703125" style="80" customWidth="1"/>
    <col min="5890" max="5915" width="11.42578125" style="80" customWidth="1"/>
    <col min="5916" max="6144" width="11" style="80"/>
    <col min="6145" max="6145" width="31.5703125" style="80" customWidth="1"/>
    <col min="6146" max="6171" width="11.42578125" style="80" customWidth="1"/>
    <col min="6172" max="6400" width="11" style="80"/>
    <col min="6401" max="6401" width="31.5703125" style="80" customWidth="1"/>
    <col min="6402" max="6427" width="11.42578125" style="80" customWidth="1"/>
    <col min="6428" max="6656" width="11" style="80"/>
    <col min="6657" max="6657" width="31.5703125" style="80" customWidth="1"/>
    <col min="6658" max="6683" width="11.42578125" style="80" customWidth="1"/>
    <col min="6684" max="6912" width="11" style="80"/>
    <col min="6913" max="6913" width="31.5703125" style="80" customWidth="1"/>
    <col min="6914" max="6939" width="11.42578125" style="80" customWidth="1"/>
    <col min="6940" max="7168" width="11" style="80"/>
    <col min="7169" max="7169" width="31.5703125" style="80" customWidth="1"/>
    <col min="7170" max="7195" width="11.42578125" style="80" customWidth="1"/>
    <col min="7196" max="7424" width="11" style="80"/>
    <col min="7425" max="7425" width="31.5703125" style="80" customWidth="1"/>
    <col min="7426" max="7451" width="11.42578125" style="80" customWidth="1"/>
    <col min="7452" max="7680" width="11" style="80"/>
    <col min="7681" max="7681" width="31.5703125" style="80" customWidth="1"/>
    <col min="7682" max="7707" width="11.42578125" style="80" customWidth="1"/>
    <col min="7708" max="7936" width="11" style="80"/>
    <col min="7937" max="7937" width="31.5703125" style="80" customWidth="1"/>
    <col min="7938" max="7963" width="11.42578125" style="80" customWidth="1"/>
    <col min="7964" max="8192" width="11" style="80"/>
    <col min="8193" max="8193" width="31.5703125" style="80" customWidth="1"/>
    <col min="8194" max="8219" width="11.42578125" style="80" customWidth="1"/>
    <col min="8220" max="8448" width="11" style="80"/>
    <col min="8449" max="8449" width="31.5703125" style="80" customWidth="1"/>
    <col min="8450" max="8475" width="11.42578125" style="80" customWidth="1"/>
    <col min="8476" max="8704" width="11" style="80"/>
    <col min="8705" max="8705" width="31.5703125" style="80" customWidth="1"/>
    <col min="8706" max="8731" width="11.42578125" style="80" customWidth="1"/>
    <col min="8732" max="8960" width="11" style="80"/>
    <col min="8961" max="8961" width="31.5703125" style="80" customWidth="1"/>
    <col min="8962" max="8987" width="11.42578125" style="80" customWidth="1"/>
    <col min="8988" max="9216" width="11" style="80"/>
    <col min="9217" max="9217" width="31.5703125" style="80" customWidth="1"/>
    <col min="9218" max="9243" width="11.42578125" style="80" customWidth="1"/>
    <col min="9244" max="9472" width="11" style="80"/>
    <col min="9473" max="9473" width="31.5703125" style="80" customWidth="1"/>
    <col min="9474" max="9499" width="11.42578125" style="80" customWidth="1"/>
    <col min="9500" max="9728" width="11" style="80"/>
    <col min="9729" max="9729" width="31.5703125" style="80" customWidth="1"/>
    <col min="9730" max="9755" width="11.42578125" style="80" customWidth="1"/>
    <col min="9756" max="9984" width="11" style="80"/>
    <col min="9985" max="9985" width="31.5703125" style="80" customWidth="1"/>
    <col min="9986" max="10011" width="11.42578125" style="80" customWidth="1"/>
    <col min="10012" max="10240" width="11" style="80"/>
    <col min="10241" max="10241" width="31.5703125" style="80" customWidth="1"/>
    <col min="10242" max="10267" width="11.42578125" style="80" customWidth="1"/>
    <col min="10268" max="10496" width="11" style="80"/>
    <col min="10497" max="10497" width="31.5703125" style="80" customWidth="1"/>
    <col min="10498" max="10523" width="11.42578125" style="80" customWidth="1"/>
    <col min="10524" max="10752" width="11" style="80"/>
    <col min="10753" max="10753" width="31.5703125" style="80" customWidth="1"/>
    <col min="10754" max="10779" width="11.42578125" style="80" customWidth="1"/>
    <col min="10780" max="11008" width="11" style="80"/>
    <col min="11009" max="11009" width="31.5703125" style="80" customWidth="1"/>
    <col min="11010" max="11035" width="11.42578125" style="80" customWidth="1"/>
    <col min="11036" max="11264" width="11" style="80"/>
    <col min="11265" max="11265" width="31.5703125" style="80" customWidth="1"/>
    <col min="11266" max="11291" width="11.42578125" style="80" customWidth="1"/>
    <col min="11292" max="11520" width="11" style="80"/>
    <col min="11521" max="11521" width="31.5703125" style="80" customWidth="1"/>
    <col min="11522" max="11547" width="11.42578125" style="80" customWidth="1"/>
    <col min="11548" max="11776" width="11" style="80"/>
    <col min="11777" max="11777" width="31.5703125" style="80" customWidth="1"/>
    <col min="11778" max="11803" width="11.42578125" style="80" customWidth="1"/>
    <col min="11804" max="12032" width="11" style="80"/>
    <col min="12033" max="12033" width="31.5703125" style="80" customWidth="1"/>
    <col min="12034" max="12059" width="11.42578125" style="80" customWidth="1"/>
    <col min="12060" max="12288" width="11" style="80"/>
    <col min="12289" max="12289" width="31.5703125" style="80" customWidth="1"/>
    <col min="12290" max="12315" width="11.42578125" style="80" customWidth="1"/>
    <col min="12316" max="12544" width="11" style="80"/>
    <col min="12545" max="12545" width="31.5703125" style="80" customWidth="1"/>
    <col min="12546" max="12571" width="11.42578125" style="80" customWidth="1"/>
    <col min="12572" max="12800" width="11" style="80"/>
    <col min="12801" max="12801" width="31.5703125" style="80" customWidth="1"/>
    <col min="12802" max="12827" width="11.42578125" style="80" customWidth="1"/>
    <col min="12828" max="13056" width="11" style="80"/>
    <col min="13057" max="13057" width="31.5703125" style="80" customWidth="1"/>
    <col min="13058" max="13083" width="11.42578125" style="80" customWidth="1"/>
    <col min="13084" max="13312" width="11" style="80"/>
    <col min="13313" max="13313" width="31.5703125" style="80" customWidth="1"/>
    <col min="13314" max="13339" width="11.42578125" style="80" customWidth="1"/>
    <col min="13340" max="13568" width="11" style="80"/>
    <col min="13569" max="13569" width="31.5703125" style="80" customWidth="1"/>
    <col min="13570" max="13595" width="11.42578125" style="80" customWidth="1"/>
    <col min="13596" max="13824" width="11" style="80"/>
    <col min="13825" max="13825" width="31.5703125" style="80" customWidth="1"/>
    <col min="13826" max="13851" width="11.42578125" style="80" customWidth="1"/>
    <col min="13852" max="14080" width="11" style="80"/>
    <col min="14081" max="14081" width="31.5703125" style="80" customWidth="1"/>
    <col min="14082" max="14107" width="11.42578125" style="80" customWidth="1"/>
    <col min="14108" max="14336" width="11" style="80"/>
    <col min="14337" max="14337" width="31.5703125" style="80" customWidth="1"/>
    <col min="14338" max="14363" width="11.42578125" style="80" customWidth="1"/>
    <col min="14364" max="14592" width="11" style="80"/>
    <col min="14593" max="14593" width="31.5703125" style="80" customWidth="1"/>
    <col min="14594" max="14619" width="11.42578125" style="80" customWidth="1"/>
    <col min="14620" max="14848" width="11" style="80"/>
    <col min="14849" max="14849" width="31.5703125" style="80" customWidth="1"/>
    <col min="14850" max="14875" width="11.42578125" style="80" customWidth="1"/>
    <col min="14876" max="15104" width="11" style="80"/>
    <col min="15105" max="15105" width="31.5703125" style="80" customWidth="1"/>
    <col min="15106" max="15131" width="11.42578125" style="80" customWidth="1"/>
    <col min="15132" max="15360" width="11" style="80"/>
    <col min="15361" max="15361" width="31.5703125" style="80" customWidth="1"/>
    <col min="15362" max="15387" width="11.42578125" style="80" customWidth="1"/>
    <col min="15388" max="15616" width="11" style="80"/>
    <col min="15617" max="15617" width="31.5703125" style="80" customWidth="1"/>
    <col min="15618" max="15643" width="11.42578125" style="80" customWidth="1"/>
    <col min="15644" max="15872" width="11" style="80"/>
    <col min="15873" max="15873" width="31.5703125" style="80" customWidth="1"/>
    <col min="15874" max="15899" width="11.42578125" style="80" customWidth="1"/>
    <col min="15900" max="16128" width="11" style="80"/>
    <col min="16129" max="16129" width="31.5703125" style="80" customWidth="1"/>
    <col min="16130" max="16155" width="11.42578125" style="80" customWidth="1"/>
    <col min="16156" max="16384" width="11" style="80"/>
  </cols>
  <sheetData>
    <row r="1" spans="1:27" x14ac:dyDescent="0.2">
      <c r="A1" s="79" t="s">
        <v>0</v>
      </c>
      <c r="B1" s="79"/>
      <c r="C1" s="79"/>
      <c r="D1" s="79"/>
      <c r="E1" s="79"/>
      <c r="F1" s="79"/>
      <c r="G1" s="79"/>
      <c r="H1" s="79"/>
      <c r="I1" s="79"/>
      <c r="J1" s="79"/>
      <c r="K1" s="79"/>
      <c r="L1" s="79"/>
      <c r="M1" s="79"/>
      <c r="N1" s="79"/>
      <c r="O1" s="79"/>
      <c r="P1" s="79"/>
      <c r="Q1" s="79"/>
      <c r="R1" s="79"/>
      <c r="S1" s="79"/>
      <c r="T1" s="79"/>
      <c r="U1" s="79"/>
      <c r="V1" s="79"/>
      <c r="W1" s="79"/>
      <c r="X1" s="79"/>
      <c r="Y1" s="79"/>
    </row>
    <row r="2" spans="1:27" x14ac:dyDescent="0.2">
      <c r="A2" s="79" t="s">
        <v>1</v>
      </c>
      <c r="B2" s="79"/>
      <c r="C2" s="79"/>
      <c r="D2" s="79"/>
      <c r="E2" s="79"/>
      <c r="F2" s="79"/>
      <c r="G2" s="79"/>
      <c r="H2" s="79"/>
      <c r="I2" s="79"/>
      <c r="J2" s="79"/>
      <c r="K2" s="79"/>
      <c r="L2" s="79"/>
      <c r="M2" s="79"/>
      <c r="N2" s="79"/>
      <c r="O2" s="79"/>
      <c r="P2" s="79"/>
      <c r="Q2" s="79"/>
      <c r="R2" s="79"/>
      <c r="S2" s="79"/>
      <c r="T2" s="79"/>
      <c r="U2" s="79"/>
      <c r="V2" s="79"/>
      <c r="W2" s="79"/>
      <c r="X2" s="79"/>
      <c r="Y2" s="79"/>
    </row>
    <row r="3" spans="1:27" x14ac:dyDescent="0.2">
      <c r="A3" s="79" t="s">
        <v>61</v>
      </c>
      <c r="B3" s="79"/>
      <c r="C3" s="79"/>
      <c r="D3" s="79"/>
      <c r="E3" s="79"/>
      <c r="F3" s="79"/>
      <c r="G3" s="79"/>
      <c r="H3" s="79"/>
      <c r="I3" s="79"/>
      <c r="J3" s="79"/>
      <c r="K3" s="79"/>
      <c r="L3" s="79"/>
      <c r="M3" s="79"/>
      <c r="N3" s="79"/>
      <c r="O3" s="79"/>
      <c r="P3" s="79"/>
      <c r="Q3" s="79"/>
      <c r="R3" s="79"/>
      <c r="S3" s="79"/>
      <c r="T3" s="79"/>
      <c r="U3" s="79"/>
      <c r="V3" s="79"/>
      <c r="W3" s="79"/>
      <c r="X3" s="79"/>
      <c r="Y3" s="79"/>
    </row>
    <row r="4" spans="1:27" x14ac:dyDescent="0.2">
      <c r="A4" s="81" t="str">
        <f>Patronos!A4</f>
        <v xml:space="preserve"> Período   2019</v>
      </c>
      <c r="B4" s="81"/>
      <c r="C4" s="81"/>
      <c r="H4" s="82"/>
      <c r="I4" s="82"/>
    </row>
    <row r="5" spans="1:27" ht="13.5" thickBot="1" x14ac:dyDescent="0.25">
      <c r="A5" s="4" t="str">
        <f>Patronos!A5</f>
        <v>Cifras actualizadas el 30 de abril 2019</v>
      </c>
    </row>
    <row r="6" spans="1:27" ht="13.5" thickBot="1" x14ac:dyDescent="0.25">
      <c r="A6" s="83"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4"/>
      <c r="B7" s="85" t="s">
        <v>19</v>
      </c>
      <c r="C7" s="85" t="s">
        <v>20</v>
      </c>
      <c r="D7" s="86" t="s">
        <v>19</v>
      </c>
      <c r="E7" s="85" t="s">
        <v>20</v>
      </c>
      <c r="F7" s="86" t="s">
        <v>19</v>
      </c>
      <c r="G7" s="85" t="s">
        <v>20</v>
      </c>
      <c r="H7" s="86" t="s">
        <v>19</v>
      </c>
      <c r="I7" s="85" t="s">
        <v>20</v>
      </c>
      <c r="J7" s="86" t="s">
        <v>19</v>
      </c>
      <c r="K7" s="85" t="s">
        <v>20</v>
      </c>
      <c r="L7" s="86" t="s">
        <v>19</v>
      </c>
      <c r="M7" s="85" t="s">
        <v>20</v>
      </c>
      <c r="N7" s="86" t="s">
        <v>19</v>
      </c>
      <c r="O7" s="85" t="s">
        <v>20</v>
      </c>
      <c r="P7" s="86" t="s">
        <v>19</v>
      </c>
      <c r="Q7" s="85" t="s">
        <v>20</v>
      </c>
      <c r="R7" s="86" t="s">
        <v>19</v>
      </c>
      <c r="S7" s="85" t="s">
        <v>20</v>
      </c>
      <c r="T7" s="86" t="s">
        <v>19</v>
      </c>
      <c r="U7" s="85" t="s">
        <v>20</v>
      </c>
      <c r="V7" s="86" t="s">
        <v>19</v>
      </c>
      <c r="W7" s="85" t="s">
        <v>20</v>
      </c>
      <c r="X7" s="86" t="s">
        <v>19</v>
      </c>
      <c r="Y7" s="85" t="s">
        <v>20</v>
      </c>
      <c r="Z7" s="86" t="s">
        <v>19</v>
      </c>
      <c r="AA7" s="85" t="s">
        <v>20</v>
      </c>
    </row>
    <row r="8" spans="1:27" ht="13.5" hidden="1" thickBot="1" x14ac:dyDescent="0.25">
      <c r="A8" s="87"/>
    </row>
    <row r="9" spans="1:27" ht="20.100000000000001" customHeight="1" x14ac:dyDescent="0.2">
      <c r="A9" s="88" t="s">
        <v>21</v>
      </c>
      <c r="B9" s="89">
        <v>433.04306693306694</v>
      </c>
      <c r="C9" s="89">
        <v>433.4214306327105</v>
      </c>
      <c r="D9" s="89">
        <v>411.92138809182211</v>
      </c>
      <c r="E9" s="89">
        <v>412.80436719491712</v>
      </c>
      <c r="F9" s="89">
        <v>0</v>
      </c>
      <c r="G9" s="89">
        <v>0</v>
      </c>
      <c r="H9" s="89">
        <v>0</v>
      </c>
      <c r="I9" s="89">
        <v>0</v>
      </c>
      <c r="J9" s="89">
        <v>0</v>
      </c>
      <c r="K9" s="89">
        <v>0</v>
      </c>
      <c r="L9" s="89">
        <v>0</v>
      </c>
      <c r="M9" s="89">
        <v>0</v>
      </c>
      <c r="N9" s="89">
        <v>0</v>
      </c>
      <c r="O9" s="89">
        <v>0</v>
      </c>
      <c r="P9" s="89">
        <v>0</v>
      </c>
      <c r="Q9" s="89">
        <v>0</v>
      </c>
      <c r="R9" s="89">
        <v>0</v>
      </c>
      <c r="S9" s="89">
        <v>0</v>
      </c>
      <c r="T9" s="89">
        <v>0</v>
      </c>
      <c r="U9" s="89">
        <v>0</v>
      </c>
      <c r="V9" s="89">
        <v>0</v>
      </c>
      <c r="W9" s="89">
        <v>0</v>
      </c>
      <c r="X9" s="89">
        <v>0</v>
      </c>
      <c r="Y9" s="89">
        <v>0</v>
      </c>
      <c r="Z9" s="90">
        <v>422.51018423123708</v>
      </c>
      <c r="AA9" s="91">
        <v>423.1757512520868</v>
      </c>
    </row>
    <row r="10" spans="1:27" ht="30.75" customHeight="1" x14ac:dyDescent="0.2">
      <c r="A10" s="92" t="s">
        <v>22</v>
      </c>
      <c r="B10" s="93">
        <v>441.36522990016442</v>
      </c>
      <c r="C10" s="93">
        <v>441.8703283676474</v>
      </c>
      <c r="D10" s="93">
        <v>446.87343394899221</v>
      </c>
      <c r="E10" s="93">
        <v>448.11994309824058</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3">
        <v>0</v>
      </c>
      <c r="W10" s="93">
        <v>0</v>
      </c>
      <c r="X10" s="93">
        <v>0</v>
      </c>
      <c r="Y10" s="93">
        <v>0</v>
      </c>
      <c r="Z10" s="94">
        <v>444.11452563751737</v>
      </c>
      <c r="AA10" s="95">
        <v>444.97972960372954</v>
      </c>
    </row>
    <row r="11" spans="1:27" ht="20.100000000000001" customHeight="1" x14ac:dyDescent="0.2">
      <c r="A11" s="96" t="s">
        <v>23</v>
      </c>
      <c r="B11" s="93">
        <v>411.91232854329883</v>
      </c>
      <c r="C11" s="93">
        <v>413.73658303672198</v>
      </c>
      <c r="D11" s="93">
        <v>409.43328675328922</v>
      </c>
      <c r="E11" s="93">
        <v>409.30799151343706</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3">
        <v>0</v>
      </c>
      <c r="W11" s="93">
        <v>0</v>
      </c>
      <c r="X11" s="93">
        <v>0</v>
      </c>
      <c r="Y11" s="93">
        <v>0</v>
      </c>
      <c r="Z11" s="94">
        <v>410.65729536851251</v>
      </c>
      <c r="AA11" s="95">
        <v>411.54236345319958</v>
      </c>
    </row>
    <row r="12" spans="1:27" ht="39" customHeight="1" x14ac:dyDescent="0.2">
      <c r="A12" s="92" t="s">
        <v>24</v>
      </c>
      <c r="B12" s="93">
        <v>435.93240218195177</v>
      </c>
      <c r="C12" s="93">
        <v>437.34658088550361</v>
      </c>
      <c r="D12" s="93">
        <v>426.76960989876267</v>
      </c>
      <c r="E12" s="93">
        <v>429.59687313471369</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3">
        <v>0</v>
      </c>
      <c r="W12" s="93">
        <v>0</v>
      </c>
      <c r="X12" s="93">
        <v>0</v>
      </c>
      <c r="Y12" s="93">
        <v>0</v>
      </c>
      <c r="Z12" s="94">
        <v>431.367506077271</v>
      </c>
      <c r="AA12" s="95">
        <v>433.51821027285274</v>
      </c>
    </row>
    <row r="13" spans="1:27" ht="20.100000000000001" customHeight="1" x14ac:dyDescent="0.2">
      <c r="A13" s="96" t="s">
        <v>25</v>
      </c>
      <c r="B13" s="93">
        <v>590.94017411713332</v>
      </c>
      <c r="C13" s="93">
        <v>590.74847428412568</v>
      </c>
      <c r="D13" s="93">
        <v>592.55859802178259</v>
      </c>
      <c r="E13" s="93">
        <v>594.29011045655375</v>
      </c>
      <c r="F13" s="93">
        <v>0</v>
      </c>
      <c r="G13" s="93">
        <v>0</v>
      </c>
      <c r="H13" s="93">
        <v>0</v>
      </c>
      <c r="I13" s="93">
        <v>0</v>
      </c>
      <c r="J13" s="93">
        <v>0</v>
      </c>
      <c r="K13" s="93">
        <v>0</v>
      </c>
      <c r="L13" s="93">
        <v>0</v>
      </c>
      <c r="M13" s="93">
        <v>0</v>
      </c>
      <c r="N13" s="93">
        <v>0</v>
      </c>
      <c r="O13" s="93">
        <v>0</v>
      </c>
      <c r="P13" s="93">
        <v>0</v>
      </c>
      <c r="Q13" s="93">
        <v>0</v>
      </c>
      <c r="R13" s="93">
        <v>0</v>
      </c>
      <c r="S13" s="93">
        <v>0</v>
      </c>
      <c r="T13" s="93">
        <v>0</v>
      </c>
      <c r="U13" s="93">
        <v>0</v>
      </c>
      <c r="V13" s="93">
        <v>0</v>
      </c>
      <c r="W13" s="93">
        <v>0</v>
      </c>
      <c r="X13" s="93">
        <v>0</v>
      </c>
      <c r="Y13" s="93">
        <v>0</v>
      </c>
      <c r="Z13" s="94">
        <v>591.74214445025746</v>
      </c>
      <c r="AA13" s="95">
        <v>592.50284575885973</v>
      </c>
    </row>
    <row r="14" spans="1:27" ht="20.100000000000001" customHeight="1" x14ac:dyDescent="0.2">
      <c r="A14" s="96" t="s">
        <v>26</v>
      </c>
      <c r="B14" s="93">
        <v>632.87664082192657</v>
      </c>
      <c r="C14" s="93">
        <v>633.39063792387105</v>
      </c>
      <c r="D14" s="93">
        <v>633.2366087313103</v>
      </c>
      <c r="E14" s="93">
        <v>633.77716737790422</v>
      </c>
      <c r="F14" s="93">
        <v>0</v>
      </c>
      <c r="G14" s="93">
        <v>0</v>
      </c>
      <c r="H14" s="93">
        <v>0</v>
      </c>
      <c r="I14" s="93">
        <v>0</v>
      </c>
      <c r="J14" s="93">
        <v>0</v>
      </c>
      <c r="K14" s="93">
        <v>0</v>
      </c>
      <c r="L14" s="93">
        <v>0</v>
      </c>
      <c r="M14" s="93">
        <v>0</v>
      </c>
      <c r="N14" s="93">
        <v>0</v>
      </c>
      <c r="O14" s="93">
        <v>0</v>
      </c>
      <c r="P14" s="93">
        <v>0</v>
      </c>
      <c r="Q14" s="93">
        <v>0</v>
      </c>
      <c r="R14" s="93">
        <v>0</v>
      </c>
      <c r="S14" s="93">
        <v>0</v>
      </c>
      <c r="T14" s="93">
        <v>0</v>
      </c>
      <c r="U14" s="93">
        <v>0</v>
      </c>
      <c r="V14" s="93">
        <v>0</v>
      </c>
      <c r="W14" s="93">
        <v>0</v>
      </c>
      <c r="X14" s="93">
        <v>0</v>
      </c>
      <c r="Y14" s="93">
        <v>0</v>
      </c>
      <c r="Z14" s="94">
        <v>633.05765540979962</v>
      </c>
      <c r="AA14" s="95">
        <v>633.5849653550315</v>
      </c>
    </row>
    <row r="15" spans="1:27" ht="20.100000000000001" customHeight="1" x14ac:dyDescent="0.2">
      <c r="A15" s="96" t="s">
        <v>27</v>
      </c>
      <c r="B15" s="93">
        <v>456.65542567269517</v>
      </c>
      <c r="C15" s="93">
        <v>457.31622812221889</v>
      </c>
      <c r="D15" s="93">
        <v>452.71004165469691</v>
      </c>
      <c r="E15" s="93">
        <v>453.4993441907809</v>
      </c>
      <c r="F15" s="93">
        <v>0</v>
      </c>
      <c r="G15" s="93">
        <v>0</v>
      </c>
      <c r="H15" s="93">
        <v>0</v>
      </c>
      <c r="I15" s="93">
        <v>0</v>
      </c>
      <c r="J15" s="93">
        <v>0</v>
      </c>
      <c r="K15" s="93">
        <v>0</v>
      </c>
      <c r="L15" s="93">
        <v>0</v>
      </c>
      <c r="M15" s="93">
        <v>0</v>
      </c>
      <c r="N15" s="93">
        <v>0</v>
      </c>
      <c r="O15" s="93">
        <v>0</v>
      </c>
      <c r="P15" s="93">
        <v>0</v>
      </c>
      <c r="Q15" s="93">
        <v>0</v>
      </c>
      <c r="R15" s="93">
        <v>0</v>
      </c>
      <c r="S15" s="93">
        <v>0</v>
      </c>
      <c r="T15" s="93">
        <v>0</v>
      </c>
      <c r="U15" s="93">
        <v>0</v>
      </c>
      <c r="V15" s="93">
        <v>0</v>
      </c>
      <c r="W15" s="93">
        <v>0</v>
      </c>
      <c r="X15" s="93">
        <v>0</v>
      </c>
      <c r="Y15" s="93">
        <v>0</v>
      </c>
      <c r="Z15" s="94">
        <v>454.6596570515149</v>
      </c>
      <c r="AA15" s="95">
        <v>455.3888684925472</v>
      </c>
    </row>
    <row r="16" spans="1:27" ht="33.75" customHeight="1" x14ac:dyDescent="0.2">
      <c r="A16" s="92" t="s">
        <v>28</v>
      </c>
      <c r="B16" s="93">
        <v>443.76179037445166</v>
      </c>
      <c r="C16" s="93">
        <v>444.84002859633546</v>
      </c>
      <c r="D16" s="93">
        <v>436.27080700995242</v>
      </c>
      <c r="E16" s="93">
        <v>438.50953835074415</v>
      </c>
      <c r="F16" s="93">
        <v>0</v>
      </c>
      <c r="G16" s="93">
        <v>0</v>
      </c>
      <c r="H16" s="93">
        <v>0</v>
      </c>
      <c r="I16" s="93">
        <v>0</v>
      </c>
      <c r="J16" s="93">
        <v>0</v>
      </c>
      <c r="K16" s="93">
        <v>0</v>
      </c>
      <c r="L16" s="93">
        <v>0</v>
      </c>
      <c r="M16" s="93">
        <v>0</v>
      </c>
      <c r="N16" s="93">
        <v>0</v>
      </c>
      <c r="O16" s="93">
        <v>0</v>
      </c>
      <c r="P16" s="93">
        <v>0</v>
      </c>
      <c r="Q16" s="93">
        <v>0</v>
      </c>
      <c r="R16" s="93">
        <v>0</v>
      </c>
      <c r="S16" s="93">
        <v>0</v>
      </c>
      <c r="T16" s="93">
        <v>0</v>
      </c>
      <c r="U16" s="93">
        <v>0</v>
      </c>
      <c r="V16" s="93">
        <v>0</v>
      </c>
      <c r="W16" s="93">
        <v>0</v>
      </c>
      <c r="X16" s="93">
        <v>0</v>
      </c>
      <c r="Y16" s="93">
        <v>0</v>
      </c>
      <c r="Z16" s="94">
        <v>440.0147223257697</v>
      </c>
      <c r="AA16" s="95">
        <v>441.69995738023971</v>
      </c>
    </row>
    <row r="17" spans="1:27" ht="20.100000000000001" customHeight="1" x14ac:dyDescent="0.2">
      <c r="A17" s="96" t="s">
        <v>29</v>
      </c>
      <c r="B17" s="93">
        <v>445.54309600613328</v>
      </c>
      <c r="C17" s="93">
        <v>447.09651549807927</v>
      </c>
      <c r="D17" s="93">
        <v>446.66652706814801</v>
      </c>
      <c r="E17" s="93">
        <v>449.69096652055515</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3">
        <v>0</v>
      </c>
      <c r="W17" s="93">
        <v>0</v>
      </c>
      <c r="X17" s="93">
        <v>0</v>
      </c>
      <c r="Y17" s="93">
        <v>0</v>
      </c>
      <c r="Z17" s="94">
        <v>446.1109355729472</v>
      </c>
      <c r="AA17" s="95">
        <v>448.39816710625337</v>
      </c>
    </row>
    <row r="18" spans="1:27" ht="20.100000000000001" customHeight="1" x14ac:dyDescent="0.2">
      <c r="A18" s="97" t="s">
        <v>30</v>
      </c>
      <c r="B18" s="93">
        <v>311.05232201533408</v>
      </c>
      <c r="C18" s="93">
        <v>311.2775165562914</v>
      </c>
      <c r="D18" s="93">
        <v>310.16065323897658</v>
      </c>
      <c r="E18" s="93">
        <v>310.3081513987932</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3">
        <v>0</v>
      </c>
      <c r="W18" s="93">
        <v>0</v>
      </c>
      <c r="X18" s="93">
        <v>0</v>
      </c>
      <c r="Y18" s="93">
        <v>0</v>
      </c>
      <c r="Z18" s="94">
        <v>310.6051487851488</v>
      </c>
      <c r="AA18" s="95">
        <v>310.79136726272355</v>
      </c>
    </row>
    <row r="19" spans="1:27" ht="20.100000000000001" customHeight="1" x14ac:dyDescent="0.2">
      <c r="A19" s="22" t="s">
        <v>31</v>
      </c>
      <c r="B19" s="93">
        <v>575.47169811320759</v>
      </c>
      <c r="C19" s="93">
        <v>573.72549019607845</v>
      </c>
      <c r="D19" s="93">
        <v>600.70175438596493</v>
      </c>
      <c r="E19" s="93">
        <v>600.35714285714289</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3">
        <v>0</v>
      </c>
      <c r="W19" s="93">
        <v>0</v>
      </c>
      <c r="X19" s="93">
        <v>0</v>
      </c>
      <c r="Y19" s="93">
        <v>0</v>
      </c>
      <c r="Z19" s="94">
        <v>588.5454545454545</v>
      </c>
      <c r="AA19" s="95">
        <v>587.6635514018692</v>
      </c>
    </row>
    <row r="20" spans="1:27" ht="20.100000000000001" customHeight="1" thickBot="1" x14ac:dyDescent="0.25">
      <c r="A20" s="98" t="s">
        <v>32</v>
      </c>
      <c r="B20" s="93">
        <v>451.28378586424077</v>
      </c>
      <c r="C20" s="93">
        <v>450.83556737588657</v>
      </c>
      <c r="D20" s="93">
        <v>450.48766390833862</v>
      </c>
      <c r="E20" s="93">
        <v>450.15129954515919</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3">
        <v>0</v>
      </c>
      <c r="W20" s="93">
        <v>0</v>
      </c>
      <c r="X20" s="93">
        <v>0</v>
      </c>
      <c r="Y20" s="93">
        <v>0</v>
      </c>
      <c r="Z20" s="94">
        <v>450.86688333333331</v>
      </c>
      <c r="AA20" s="95">
        <v>450.47846727704308</v>
      </c>
    </row>
    <row r="21" spans="1:27" ht="20.100000000000001" customHeight="1" thickBot="1" x14ac:dyDescent="0.25">
      <c r="A21" s="99" t="s">
        <v>33</v>
      </c>
      <c r="B21" s="100">
        <v>451.99648518699678</v>
      </c>
      <c r="C21" s="100">
        <v>453.09509978921926</v>
      </c>
      <c r="D21" s="100">
        <v>449.15929820937043</v>
      </c>
      <c r="E21" s="100">
        <v>451.47632531783665</v>
      </c>
      <c r="F21" s="100">
        <v>0</v>
      </c>
      <c r="G21" s="100">
        <v>0</v>
      </c>
      <c r="H21" s="100">
        <v>0</v>
      </c>
      <c r="I21" s="100">
        <v>0</v>
      </c>
      <c r="J21" s="100">
        <v>0</v>
      </c>
      <c r="K21" s="100">
        <v>0</v>
      </c>
      <c r="L21" s="100">
        <v>0</v>
      </c>
      <c r="M21" s="100">
        <v>0</v>
      </c>
      <c r="N21" s="100">
        <v>0</v>
      </c>
      <c r="O21" s="100">
        <v>0</v>
      </c>
      <c r="P21" s="100">
        <v>0</v>
      </c>
      <c r="Q21" s="100">
        <v>0</v>
      </c>
      <c r="R21" s="100">
        <v>0</v>
      </c>
      <c r="S21" s="100">
        <v>0</v>
      </c>
      <c r="T21" s="100">
        <v>0</v>
      </c>
      <c r="U21" s="100">
        <v>0</v>
      </c>
      <c r="V21" s="100">
        <v>0</v>
      </c>
      <c r="W21" s="100">
        <v>0</v>
      </c>
      <c r="X21" s="100">
        <v>0</v>
      </c>
      <c r="Y21" s="100">
        <v>0</v>
      </c>
      <c r="Z21" s="100">
        <v>450.57748706996921</v>
      </c>
      <c r="AA21" s="101">
        <v>452.29072610672398</v>
      </c>
    </row>
    <row r="22" spans="1:27" ht="20.100000000000001" hidden="1" customHeight="1" x14ac:dyDescent="0.2">
      <c r="A22" s="102"/>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4"/>
      <c r="AA22" s="105"/>
    </row>
    <row r="23" spans="1:27" ht="20.100000000000001" customHeight="1" x14ac:dyDescent="0.2">
      <c r="A23" s="106" t="s">
        <v>34</v>
      </c>
      <c r="B23" s="107">
        <v>714.63273573194181</v>
      </c>
      <c r="C23" s="107">
        <v>714.30586970146794</v>
      </c>
      <c r="D23" s="107">
        <v>714.24992442274993</v>
      </c>
      <c r="E23" s="107">
        <v>713.48517733844153</v>
      </c>
      <c r="F23" s="107">
        <v>0</v>
      </c>
      <c r="G23" s="107">
        <v>0</v>
      </c>
      <c r="H23" s="107">
        <v>0</v>
      </c>
      <c r="I23" s="107">
        <v>0</v>
      </c>
      <c r="J23" s="107">
        <v>0</v>
      </c>
      <c r="K23" s="107">
        <v>0</v>
      </c>
      <c r="L23" s="107">
        <v>0</v>
      </c>
      <c r="M23" s="107">
        <v>0</v>
      </c>
      <c r="N23" s="107">
        <v>0</v>
      </c>
      <c r="O23" s="107">
        <v>0</v>
      </c>
      <c r="P23" s="107">
        <v>0</v>
      </c>
      <c r="Q23" s="107">
        <v>0</v>
      </c>
      <c r="R23" s="107">
        <v>0</v>
      </c>
      <c r="S23" s="107">
        <v>0</v>
      </c>
      <c r="T23" s="107">
        <v>0</v>
      </c>
      <c r="U23" s="107">
        <v>0</v>
      </c>
      <c r="V23" s="107">
        <v>0</v>
      </c>
      <c r="W23" s="107">
        <v>0</v>
      </c>
      <c r="X23" s="107">
        <v>0</v>
      </c>
      <c r="Y23" s="107">
        <v>0</v>
      </c>
      <c r="Z23" s="108">
        <v>714.4411829957736</v>
      </c>
      <c r="AA23" s="109">
        <v>713.8951808923216</v>
      </c>
    </row>
    <row r="24" spans="1:27" ht="20.100000000000001" customHeight="1" x14ac:dyDescent="0.2">
      <c r="A24" s="110" t="s">
        <v>35</v>
      </c>
      <c r="B24" s="93">
        <v>717.06687015002581</v>
      </c>
      <c r="C24" s="93">
        <v>717.06181238144507</v>
      </c>
      <c r="D24" s="93">
        <v>722.38779895025107</v>
      </c>
      <c r="E24" s="93">
        <v>722.45358459343799</v>
      </c>
      <c r="F24" s="93">
        <v>0</v>
      </c>
      <c r="G24" s="93">
        <v>0</v>
      </c>
      <c r="H24" s="93">
        <v>0</v>
      </c>
      <c r="I24" s="93">
        <v>0</v>
      </c>
      <c r="J24" s="93">
        <v>0</v>
      </c>
      <c r="K24" s="93">
        <v>0</v>
      </c>
      <c r="L24" s="93">
        <v>0</v>
      </c>
      <c r="M24" s="93">
        <v>0</v>
      </c>
      <c r="N24" s="93">
        <v>0</v>
      </c>
      <c r="O24" s="93">
        <v>0</v>
      </c>
      <c r="P24" s="93">
        <v>0</v>
      </c>
      <c r="Q24" s="93">
        <v>0</v>
      </c>
      <c r="R24" s="93">
        <v>0</v>
      </c>
      <c r="S24" s="93">
        <v>0</v>
      </c>
      <c r="T24" s="93">
        <v>0</v>
      </c>
      <c r="U24" s="93">
        <v>0</v>
      </c>
      <c r="V24" s="93">
        <v>0</v>
      </c>
      <c r="W24" s="93">
        <v>0</v>
      </c>
      <c r="X24" s="93">
        <v>0</v>
      </c>
      <c r="Y24" s="93">
        <v>0</v>
      </c>
      <c r="Z24" s="94">
        <v>719.73731367215464</v>
      </c>
      <c r="AA24" s="95">
        <v>719.76757974915529</v>
      </c>
    </row>
    <row r="25" spans="1:27" ht="20.100000000000001" customHeight="1" x14ac:dyDescent="0.2">
      <c r="A25" s="110" t="s">
        <v>36</v>
      </c>
      <c r="B25" s="93">
        <v>779.45571428571429</v>
      </c>
      <c r="C25" s="93">
        <v>779.45571428571429</v>
      </c>
      <c r="D25" s="93">
        <v>771.61587801196401</v>
      </c>
      <c r="E25" s="93">
        <v>771.61587801196401</v>
      </c>
      <c r="F25" s="93">
        <v>0</v>
      </c>
      <c r="G25" s="93">
        <v>0</v>
      </c>
      <c r="H25" s="93">
        <v>0</v>
      </c>
      <c r="I25" s="93">
        <v>0</v>
      </c>
      <c r="J25" s="93">
        <v>0</v>
      </c>
      <c r="K25" s="93">
        <v>0</v>
      </c>
      <c r="L25" s="93">
        <v>0</v>
      </c>
      <c r="M25" s="93">
        <v>0</v>
      </c>
      <c r="N25" s="93">
        <v>0</v>
      </c>
      <c r="O25" s="93">
        <v>0</v>
      </c>
      <c r="P25" s="93">
        <v>0</v>
      </c>
      <c r="Q25" s="93">
        <v>0</v>
      </c>
      <c r="R25" s="93">
        <v>0</v>
      </c>
      <c r="S25" s="93">
        <v>0</v>
      </c>
      <c r="T25" s="93">
        <v>0</v>
      </c>
      <c r="U25" s="93">
        <v>0</v>
      </c>
      <c r="V25" s="93">
        <v>0</v>
      </c>
      <c r="W25" s="93">
        <v>0</v>
      </c>
      <c r="X25" s="93">
        <v>0</v>
      </c>
      <c r="Y25" s="93">
        <v>0</v>
      </c>
      <c r="Z25" s="94">
        <v>775.52866084180471</v>
      </c>
      <c r="AA25" s="95">
        <v>775.52866084180471</v>
      </c>
    </row>
    <row r="26" spans="1:27" ht="20.100000000000001" customHeight="1" x14ac:dyDescent="0.2">
      <c r="A26" s="110" t="s">
        <v>37</v>
      </c>
      <c r="B26" s="93">
        <v>765.02178665496047</v>
      </c>
      <c r="C26" s="93">
        <v>765.02178665496047</v>
      </c>
      <c r="D26" s="93">
        <v>740.95272595175823</v>
      </c>
      <c r="E26" s="93">
        <v>740.95272595175823</v>
      </c>
      <c r="F26" s="93">
        <v>0</v>
      </c>
      <c r="G26" s="93">
        <v>0</v>
      </c>
      <c r="H26" s="93">
        <v>0</v>
      </c>
      <c r="I26" s="93">
        <v>0</v>
      </c>
      <c r="J26" s="93">
        <v>0</v>
      </c>
      <c r="K26" s="93">
        <v>0</v>
      </c>
      <c r="L26" s="93">
        <v>0</v>
      </c>
      <c r="M26" s="93">
        <v>0</v>
      </c>
      <c r="N26" s="93">
        <v>0</v>
      </c>
      <c r="O26" s="93">
        <v>0</v>
      </c>
      <c r="P26" s="93">
        <v>0</v>
      </c>
      <c r="Q26" s="93">
        <v>0</v>
      </c>
      <c r="R26" s="93">
        <v>0</v>
      </c>
      <c r="S26" s="93">
        <v>0</v>
      </c>
      <c r="T26" s="93">
        <v>0</v>
      </c>
      <c r="U26" s="93">
        <v>0</v>
      </c>
      <c r="V26" s="93">
        <v>0</v>
      </c>
      <c r="W26" s="93">
        <v>0</v>
      </c>
      <c r="X26" s="93">
        <v>0</v>
      </c>
      <c r="Y26" s="93">
        <v>0</v>
      </c>
      <c r="Z26" s="94">
        <v>752.94514071157778</v>
      </c>
      <c r="AA26" s="95">
        <v>752.94514071157778</v>
      </c>
    </row>
    <row r="27" spans="1:27" ht="20.100000000000001" customHeight="1" x14ac:dyDescent="0.2">
      <c r="A27" s="110" t="s">
        <v>38</v>
      </c>
      <c r="B27" s="93">
        <v>741.32829322355917</v>
      </c>
      <c r="C27" s="93">
        <v>741.32829322355917</v>
      </c>
      <c r="D27" s="93">
        <v>746.67599810486422</v>
      </c>
      <c r="E27" s="93">
        <v>746.67599810486422</v>
      </c>
      <c r="F27" s="93">
        <v>0</v>
      </c>
      <c r="G27" s="93">
        <v>0</v>
      </c>
      <c r="H27" s="93">
        <v>0</v>
      </c>
      <c r="I27" s="93">
        <v>0</v>
      </c>
      <c r="J27" s="93">
        <v>0</v>
      </c>
      <c r="K27" s="93">
        <v>0</v>
      </c>
      <c r="L27" s="93">
        <v>0</v>
      </c>
      <c r="M27" s="93">
        <v>0</v>
      </c>
      <c r="N27" s="93">
        <v>0</v>
      </c>
      <c r="O27" s="93">
        <v>0</v>
      </c>
      <c r="P27" s="93">
        <v>0</v>
      </c>
      <c r="Q27" s="93">
        <v>0</v>
      </c>
      <c r="R27" s="93">
        <v>0</v>
      </c>
      <c r="S27" s="93">
        <v>0</v>
      </c>
      <c r="T27" s="93">
        <v>0</v>
      </c>
      <c r="U27" s="93">
        <v>0</v>
      </c>
      <c r="V27" s="93">
        <v>0</v>
      </c>
      <c r="W27" s="93">
        <v>0</v>
      </c>
      <c r="X27" s="93">
        <v>0</v>
      </c>
      <c r="Y27" s="93">
        <v>0</v>
      </c>
      <c r="Z27" s="94">
        <v>744.00552814674256</v>
      </c>
      <c r="AA27" s="95">
        <v>744.00552814674256</v>
      </c>
    </row>
    <row r="28" spans="1:27" ht="20.100000000000001" customHeight="1" thickBot="1" x14ac:dyDescent="0.25">
      <c r="A28" s="111" t="s">
        <v>39</v>
      </c>
      <c r="B28" s="112">
        <v>468.72582598622824</v>
      </c>
      <c r="C28" s="112">
        <v>468.74077393403059</v>
      </c>
      <c r="D28" s="112">
        <v>467.12961646368683</v>
      </c>
      <c r="E28" s="112">
        <v>467.08741494853626</v>
      </c>
      <c r="F28" s="112">
        <v>0</v>
      </c>
      <c r="G28" s="112">
        <v>0</v>
      </c>
      <c r="H28" s="112">
        <v>0</v>
      </c>
      <c r="I28" s="112">
        <v>0</v>
      </c>
      <c r="J28" s="112">
        <v>0</v>
      </c>
      <c r="K28" s="112">
        <v>0</v>
      </c>
      <c r="L28" s="112">
        <v>0</v>
      </c>
      <c r="M28" s="112">
        <v>0</v>
      </c>
      <c r="N28" s="112">
        <v>0</v>
      </c>
      <c r="O28" s="112">
        <v>0</v>
      </c>
      <c r="P28" s="112">
        <v>0</v>
      </c>
      <c r="Q28" s="112">
        <v>0</v>
      </c>
      <c r="R28" s="112">
        <v>0</v>
      </c>
      <c r="S28" s="112">
        <v>0</v>
      </c>
      <c r="T28" s="112">
        <v>0</v>
      </c>
      <c r="U28" s="112">
        <v>0</v>
      </c>
      <c r="V28" s="112">
        <v>0</v>
      </c>
      <c r="W28" s="112">
        <v>0</v>
      </c>
      <c r="X28" s="112">
        <v>0</v>
      </c>
      <c r="Y28" s="112">
        <v>0</v>
      </c>
      <c r="Z28" s="113">
        <v>467.92404026007307</v>
      </c>
      <c r="AA28" s="114">
        <v>467.91260736886062</v>
      </c>
    </row>
    <row r="29" spans="1:27" ht="20.100000000000001" customHeight="1" thickBot="1" x14ac:dyDescent="0.25">
      <c r="A29" s="99" t="s">
        <v>40</v>
      </c>
      <c r="B29" s="100">
        <v>678.6763313888855</v>
      </c>
      <c r="C29" s="100">
        <v>678.48738929983074</v>
      </c>
      <c r="D29" s="100">
        <v>676.7723926449753</v>
      </c>
      <c r="E29" s="100">
        <v>676.56380889927505</v>
      </c>
      <c r="F29" s="100">
        <v>0</v>
      </c>
      <c r="G29" s="100">
        <v>0</v>
      </c>
      <c r="H29" s="100">
        <v>0</v>
      </c>
      <c r="I29" s="100">
        <v>0</v>
      </c>
      <c r="J29" s="100">
        <v>0</v>
      </c>
      <c r="K29" s="100">
        <v>0</v>
      </c>
      <c r="L29" s="100">
        <v>0</v>
      </c>
      <c r="M29" s="100">
        <v>0</v>
      </c>
      <c r="N29" s="100">
        <v>0</v>
      </c>
      <c r="O29" s="100">
        <v>0</v>
      </c>
      <c r="P29" s="100">
        <v>0</v>
      </c>
      <c r="Q29" s="100">
        <v>0</v>
      </c>
      <c r="R29" s="100">
        <v>0</v>
      </c>
      <c r="S29" s="100">
        <v>0</v>
      </c>
      <c r="T29" s="100">
        <v>0</v>
      </c>
      <c r="U29" s="100">
        <v>0</v>
      </c>
      <c r="V29" s="100">
        <v>0</v>
      </c>
      <c r="W29" s="100">
        <v>0</v>
      </c>
      <c r="X29" s="100">
        <v>0</v>
      </c>
      <c r="Y29" s="100">
        <v>0</v>
      </c>
      <c r="Z29" s="100">
        <v>677.72243143617197</v>
      </c>
      <c r="AA29" s="101">
        <v>677.52412615866854</v>
      </c>
    </row>
    <row r="30" spans="1:27" ht="20.100000000000001" hidden="1" customHeight="1" x14ac:dyDescent="0.2">
      <c r="A30" s="102"/>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4"/>
      <c r="AA30" s="105"/>
    </row>
    <row r="31" spans="1:27" ht="20.100000000000001" customHeight="1" x14ac:dyDescent="0.2">
      <c r="A31" s="106" t="s">
        <v>41</v>
      </c>
      <c r="B31" s="107">
        <v>293.27505801251459</v>
      </c>
      <c r="C31" s="107">
        <v>293.27505801251459</v>
      </c>
      <c r="D31" s="107">
        <v>292.71861523433353</v>
      </c>
      <c r="E31" s="107">
        <v>292.71861523433353</v>
      </c>
      <c r="F31" s="107">
        <v>0</v>
      </c>
      <c r="G31" s="107">
        <v>0</v>
      </c>
      <c r="H31" s="107">
        <v>0</v>
      </c>
      <c r="I31" s="107">
        <v>0</v>
      </c>
      <c r="J31" s="107">
        <v>0</v>
      </c>
      <c r="K31" s="107">
        <v>0</v>
      </c>
      <c r="L31" s="107">
        <v>0</v>
      </c>
      <c r="M31" s="107">
        <v>0</v>
      </c>
      <c r="N31" s="107">
        <v>0</v>
      </c>
      <c r="O31" s="107">
        <v>0</v>
      </c>
      <c r="P31" s="107">
        <v>0</v>
      </c>
      <c r="Q31" s="107">
        <v>0</v>
      </c>
      <c r="R31" s="107">
        <v>0</v>
      </c>
      <c r="S31" s="107">
        <v>0</v>
      </c>
      <c r="T31" s="107">
        <v>0</v>
      </c>
      <c r="U31" s="107">
        <v>0</v>
      </c>
      <c r="V31" s="107">
        <v>0</v>
      </c>
      <c r="W31" s="107">
        <v>0</v>
      </c>
      <c r="X31" s="107">
        <v>0</v>
      </c>
      <c r="Y31" s="107">
        <v>0</v>
      </c>
      <c r="Z31" s="108">
        <v>292.99699605246406</v>
      </c>
      <c r="AA31" s="109">
        <v>292.99699605246406</v>
      </c>
    </row>
    <row r="32" spans="1:27" ht="20.100000000000001" customHeight="1" x14ac:dyDescent="0.2">
      <c r="A32" s="110" t="s">
        <v>42</v>
      </c>
      <c r="B32" s="93">
        <v>330.96742824788157</v>
      </c>
      <c r="C32" s="93">
        <v>330.96742824788157</v>
      </c>
      <c r="D32" s="93">
        <v>331.97186690989537</v>
      </c>
      <c r="E32" s="93">
        <v>331.97186690989537</v>
      </c>
      <c r="F32" s="93">
        <v>0</v>
      </c>
      <c r="G32" s="93">
        <v>0</v>
      </c>
      <c r="H32" s="93">
        <v>0</v>
      </c>
      <c r="I32" s="93">
        <v>0</v>
      </c>
      <c r="J32" s="93">
        <v>0</v>
      </c>
      <c r="K32" s="93">
        <v>0</v>
      </c>
      <c r="L32" s="93">
        <v>0</v>
      </c>
      <c r="M32" s="93">
        <v>0</v>
      </c>
      <c r="N32" s="93">
        <v>0</v>
      </c>
      <c r="O32" s="93">
        <v>0</v>
      </c>
      <c r="P32" s="93">
        <v>0</v>
      </c>
      <c r="Q32" s="93">
        <v>0</v>
      </c>
      <c r="R32" s="93">
        <v>0</v>
      </c>
      <c r="S32" s="93">
        <v>0</v>
      </c>
      <c r="T32" s="93">
        <v>0</v>
      </c>
      <c r="U32" s="93">
        <v>0</v>
      </c>
      <c r="V32" s="93">
        <v>0</v>
      </c>
      <c r="W32" s="93">
        <v>0</v>
      </c>
      <c r="X32" s="93">
        <v>0</v>
      </c>
      <c r="Y32" s="93">
        <v>0</v>
      </c>
      <c r="Z32" s="94">
        <v>331.47116772265849</v>
      </c>
      <c r="AA32" s="95">
        <v>331.47116772265849</v>
      </c>
    </row>
    <row r="33" spans="1:27" ht="20.100000000000001" customHeight="1" x14ac:dyDescent="0.2">
      <c r="A33" s="110" t="s">
        <v>43</v>
      </c>
      <c r="B33" s="93">
        <v>377.28992672704771</v>
      </c>
      <c r="C33" s="93">
        <v>377.28992672704771</v>
      </c>
      <c r="D33" s="93">
        <v>376.8370594769404</v>
      </c>
      <c r="E33" s="93">
        <v>376.8370594769404</v>
      </c>
      <c r="F33" s="93">
        <v>0</v>
      </c>
      <c r="G33" s="93">
        <v>0</v>
      </c>
      <c r="H33" s="93">
        <v>0</v>
      </c>
      <c r="I33" s="93">
        <v>0</v>
      </c>
      <c r="J33" s="93">
        <v>0</v>
      </c>
      <c r="K33" s="93">
        <v>0</v>
      </c>
      <c r="L33" s="93">
        <v>0</v>
      </c>
      <c r="M33" s="93">
        <v>0</v>
      </c>
      <c r="N33" s="93">
        <v>0</v>
      </c>
      <c r="O33" s="93">
        <v>0</v>
      </c>
      <c r="P33" s="93">
        <v>0</v>
      </c>
      <c r="Q33" s="93">
        <v>0</v>
      </c>
      <c r="R33" s="93">
        <v>0</v>
      </c>
      <c r="S33" s="93">
        <v>0</v>
      </c>
      <c r="T33" s="93">
        <v>0</v>
      </c>
      <c r="U33" s="93">
        <v>0</v>
      </c>
      <c r="V33" s="93">
        <v>0</v>
      </c>
      <c r="W33" s="93">
        <v>0</v>
      </c>
      <c r="X33" s="93">
        <v>0</v>
      </c>
      <c r="Y33" s="93">
        <v>0</v>
      </c>
      <c r="Z33" s="94">
        <v>377.06346762852968</v>
      </c>
      <c r="AA33" s="95">
        <v>377.06346762852968</v>
      </c>
    </row>
    <row r="34" spans="1:27" ht="20.100000000000001" customHeight="1" x14ac:dyDescent="0.2">
      <c r="A34" s="110" t="s">
        <v>44</v>
      </c>
      <c r="B34" s="93">
        <v>521.89767762890779</v>
      </c>
      <c r="C34" s="93">
        <v>521.89767762890779</v>
      </c>
      <c r="D34" s="93">
        <v>520.34793797825205</v>
      </c>
      <c r="E34" s="93">
        <v>520.34793797825205</v>
      </c>
      <c r="F34" s="93">
        <v>0</v>
      </c>
      <c r="G34" s="93">
        <v>0</v>
      </c>
      <c r="H34" s="93">
        <v>0</v>
      </c>
      <c r="I34" s="93">
        <v>0</v>
      </c>
      <c r="J34" s="93">
        <v>0</v>
      </c>
      <c r="K34" s="93">
        <v>0</v>
      </c>
      <c r="L34" s="93">
        <v>0</v>
      </c>
      <c r="M34" s="93">
        <v>0</v>
      </c>
      <c r="N34" s="93">
        <v>0</v>
      </c>
      <c r="O34" s="93">
        <v>0</v>
      </c>
      <c r="P34" s="93">
        <v>0</v>
      </c>
      <c r="Q34" s="93">
        <v>0</v>
      </c>
      <c r="R34" s="93">
        <v>0</v>
      </c>
      <c r="S34" s="93">
        <v>0</v>
      </c>
      <c r="T34" s="93">
        <v>0</v>
      </c>
      <c r="U34" s="93">
        <v>0</v>
      </c>
      <c r="V34" s="93">
        <v>0</v>
      </c>
      <c r="W34" s="93">
        <v>0</v>
      </c>
      <c r="X34" s="93">
        <v>0</v>
      </c>
      <c r="Y34" s="93">
        <v>0</v>
      </c>
      <c r="Z34" s="94">
        <v>521.11967448443193</v>
      </c>
      <c r="AA34" s="95">
        <v>521.11967448443193</v>
      </c>
    </row>
    <row r="35" spans="1:27" ht="20.100000000000001" customHeight="1" thickBot="1" x14ac:dyDescent="0.25">
      <c r="A35" s="110" t="s">
        <v>45</v>
      </c>
      <c r="B35" s="93">
        <v>0</v>
      </c>
      <c r="C35" s="93">
        <v>0</v>
      </c>
      <c r="D35" s="93">
        <v>53.605714285714285</v>
      </c>
      <c r="E35" s="93">
        <v>53.863999999999997</v>
      </c>
      <c r="F35" s="93">
        <v>0</v>
      </c>
      <c r="G35" s="93">
        <v>0</v>
      </c>
      <c r="H35" s="93">
        <v>0</v>
      </c>
      <c r="I35" s="93">
        <v>0</v>
      </c>
      <c r="J35" s="93">
        <v>0</v>
      </c>
      <c r="K35" s="93">
        <v>0</v>
      </c>
      <c r="L35" s="93">
        <v>0</v>
      </c>
      <c r="M35" s="93">
        <v>0</v>
      </c>
      <c r="N35" s="93">
        <v>0</v>
      </c>
      <c r="O35" s="93">
        <v>0</v>
      </c>
      <c r="P35" s="93">
        <v>0</v>
      </c>
      <c r="Q35" s="93">
        <v>0</v>
      </c>
      <c r="R35" s="93">
        <v>0</v>
      </c>
      <c r="S35" s="93">
        <v>0</v>
      </c>
      <c r="T35" s="93">
        <v>0</v>
      </c>
      <c r="U35" s="93">
        <v>0</v>
      </c>
      <c r="V35" s="93">
        <v>0</v>
      </c>
      <c r="W35" s="93">
        <v>0</v>
      </c>
      <c r="X35" s="93">
        <v>0</v>
      </c>
      <c r="Y35" s="93">
        <v>0</v>
      </c>
      <c r="Z35" s="94">
        <v>53.605714285714285</v>
      </c>
      <c r="AA35" s="95">
        <v>53.863999999999997</v>
      </c>
    </row>
    <row r="36" spans="1:27" ht="20.100000000000001" customHeight="1" thickBot="1" x14ac:dyDescent="0.25">
      <c r="A36" s="99" t="s">
        <v>46</v>
      </c>
      <c r="B36" s="115">
        <v>342.52427895073572</v>
      </c>
      <c r="C36" s="116">
        <v>293.65519083284295</v>
      </c>
      <c r="D36" s="116">
        <v>293.29441309558143</v>
      </c>
      <c r="E36" s="116">
        <v>293.55570052805251</v>
      </c>
      <c r="F36" s="116">
        <v>0</v>
      </c>
      <c r="G36" s="116">
        <v>0</v>
      </c>
      <c r="H36" s="116">
        <v>0</v>
      </c>
      <c r="I36" s="116">
        <v>0</v>
      </c>
      <c r="J36" s="116">
        <v>0</v>
      </c>
      <c r="K36" s="116">
        <v>0</v>
      </c>
      <c r="L36" s="116">
        <v>0</v>
      </c>
      <c r="M36" s="116">
        <v>0</v>
      </c>
      <c r="N36" s="116">
        <v>0</v>
      </c>
      <c r="O36" s="116">
        <v>0</v>
      </c>
      <c r="P36" s="116">
        <v>0</v>
      </c>
      <c r="Q36" s="116">
        <v>0</v>
      </c>
      <c r="R36" s="116">
        <v>0</v>
      </c>
      <c r="S36" s="116">
        <v>0</v>
      </c>
      <c r="T36" s="116">
        <v>0</v>
      </c>
      <c r="U36" s="116">
        <v>0</v>
      </c>
      <c r="V36" s="116">
        <v>0</v>
      </c>
      <c r="W36" s="116">
        <v>0</v>
      </c>
      <c r="X36" s="116">
        <v>0</v>
      </c>
      <c r="Y36" s="116">
        <v>0</v>
      </c>
      <c r="Z36" s="116">
        <v>315.98415573832017</v>
      </c>
      <c r="AA36" s="117">
        <v>293.60539797593339</v>
      </c>
    </row>
    <row r="37" spans="1:27" ht="20.100000000000001" hidden="1" customHeight="1" thickBot="1" x14ac:dyDescent="0.25">
      <c r="A37" s="102"/>
      <c r="B37" s="118"/>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20"/>
      <c r="AA37" s="121"/>
    </row>
    <row r="38" spans="1:27" ht="20.100000000000001" customHeight="1" thickBot="1" x14ac:dyDescent="0.25">
      <c r="A38" s="122" t="s">
        <v>47</v>
      </c>
      <c r="B38" s="123">
        <v>470.61372006454832</v>
      </c>
      <c r="C38" s="124">
        <v>458.56075009343306</v>
      </c>
      <c r="D38" s="124">
        <v>455.68325244969981</v>
      </c>
      <c r="E38" s="124">
        <v>457.27807653059267</v>
      </c>
      <c r="F38" s="124">
        <v>0</v>
      </c>
      <c r="G38" s="124">
        <v>0</v>
      </c>
      <c r="H38" s="124">
        <v>0</v>
      </c>
      <c r="I38" s="124">
        <v>0</v>
      </c>
      <c r="J38" s="124">
        <v>0</v>
      </c>
      <c r="K38" s="124">
        <v>0</v>
      </c>
      <c r="L38" s="124">
        <v>0</v>
      </c>
      <c r="M38" s="124">
        <v>0</v>
      </c>
      <c r="N38" s="124">
        <v>0</v>
      </c>
      <c r="O38" s="124">
        <v>0</v>
      </c>
      <c r="P38" s="124">
        <v>0</v>
      </c>
      <c r="Q38" s="124">
        <v>0</v>
      </c>
      <c r="R38" s="124">
        <v>0</v>
      </c>
      <c r="S38" s="124">
        <v>0</v>
      </c>
      <c r="T38" s="124">
        <v>0</v>
      </c>
      <c r="U38" s="124">
        <v>0</v>
      </c>
      <c r="V38" s="124">
        <v>0</v>
      </c>
      <c r="W38" s="124">
        <v>0</v>
      </c>
      <c r="X38" s="124">
        <v>0</v>
      </c>
      <c r="Y38" s="124">
        <v>0</v>
      </c>
      <c r="Z38" s="124">
        <v>463.04006339476751</v>
      </c>
      <c r="AA38" s="125">
        <v>457.9217064909439</v>
      </c>
    </row>
    <row r="39" spans="1:27" ht="20.100000000000001" hidden="1" customHeight="1" thickBot="1" x14ac:dyDescent="0.25">
      <c r="A39" s="102"/>
      <c r="B39" s="126"/>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08"/>
      <c r="AA39" s="109"/>
    </row>
    <row r="40" spans="1:27" ht="20.100000000000001" customHeight="1" thickBot="1" x14ac:dyDescent="0.25">
      <c r="A40" s="122" t="s">
        <v>60</v>
      </c>
      <c r="B40" s="123">
        <v>496.39270256286596</v>
      </c>
      <c r="C40" s="124">
        <v>497.66683476002794</v>
      </c>
      <c r="D40" s="124">
        <v>493.86337745951954</v>
      </c>
      <c r="E40" s="124">
        <v>496.54212677887051</v>
      </c>
      <c r="F40" s="124">
        <v>0</v>
      </c>
      <c r="G40" s="124">
        <v>0</v>
      </c>
      <c r="H40" s="124">
        <v>0</v>
      </c>
      <c r="I40" s="124">
        <v>0</v>
      </c>
      <c r="J40" s="124">
        <v>0</v>
      </c>
      <c r="K40" s="124">
        <v>0</v>
      </c>
      <c r="L40" s="124">
        <v>0</v>
      </c>
      <c r="M40" s="124">
        <v>0</v>
      </c>
      <c r="N40" s="124">
        <v>0</v>
      </c>
      <c r="O40" s="124">
        <v>0</v>
      </c>
      <c r="P40" s="124">
        <v>0</v>
      </c>
      <c r="Q40" s="124">
        <v>0</v>
      </c>
      <c r="R40" s="124">
        <v>0</v>
      </c>
      <c r="S40" s="124">
        <v>0</v>
      </c>
      <c r="T40" s="124">
        <v>0</v>
      </c>
      <c r="U40" s="124">
        <v>0</v>
      </c>
      <c r="V40" s="124">
        <v>0</v>
      </c>
      <c r="W40" s="124">
        <v>0</v>
      </c>
      <c r="X40" s="124">
        <v>0</v>
      </c>
      <c r="Y40" s="124">
        <v>0</v>
      </c>
      <c r="Z40" s="124">
        <v>495.12724702098939</v>
      </c>
      <c r="AA40" s="125">
        <v>497.10709966010921</v>
      </c>
    </row>
    <row r="41" spans="1:27" x14ac:dyDescent="0.2">
      <c r="A41" s="80" t="s">
        <v>49</v>
      </c>
    </row>
    <row r="42" spans="1:27" x14ac:dyDescent="0.2">
      <c r="A42" s="48" t="s">
        <v>50</v>
      </c>
    </row>
    <row r="43" spans="1:27" x14ac:dyDescent="0.2">
      <c r="A43" s="48" t="s">
        <v>63</v>
      </c>
    </row>
    <row r="44" spans="1:27" x14ac:dyDescent="0.2">
      <c r="A44" s="48" t="s">
        <v>64</v>
      </c>
    </row>
    <row r="45" spans="1:27" x14ac:dyDescent="0.2">
      <c r="A45" s="48" t="s">
        <v>65</v>
      </c>
    </row>
    <row r="46" spans="1:27" x14ac:dyDescent="0.2">
      <c r="A46" s="48" t="s">
        <v>66</v>
      </c>
    </row>
    <row r="47" spans="1:27" x14ac:dyDescent="0.2">
      <c r="A47" s="48" t="s">
        <v>55</v>
      </c>
    </row>
    <row r="48" spans="1:27" x14ac:dyDescent="0.2">
      <c r="A48" s="48" t="s">
        <v>57</v>
      </c>
    </row>
    <row r="49" spans="1:1" x14ac:dyDescent="0.2">
      <c r="A49" s="48" t="s">
        <v>67</v>
      </c>
    </row>
    <row r="50" spans="1:1" x14ac:dyDescent="0.2">
      <c r="A50"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C7E9-2B5C-4598-8450-88CD9A55800A}">
  <sheetPr>
    <pageSetUpPr fitToPage="1"/>
  </sheetPr>
  <dimension ref="A1:AA49"/>
  <sheetViews>
    <sheetView tabSelected="1" topLeftCell="A15" workbookViewId="0">
      <selection activeCell="A42" sqref="A42"/>
    </sheetView>
  </sheetViews>
  <sheetFormatPr baseColWidth="10" defaultColWidth="11" defaultRowHeight="12.75" x14ac:dyDescent="0.2"/>
  <cols>
    <col min="1" max="1" width="49.140625" style="80" customWidth="1"/>
    <col min="2" max="27" width="11.42578125" style="80" customWidth="1"/>
    <col min="28" max="256" width="11" style="80"/>
    <col min="257" max="257" width="31.5703125" style="80" customWidth="1"/>
    <col min="258" max="283" width="11.42578125" style="80" customWidth="1"/>
    <col min="284" max="512" width="11" style="80"/>
    <col min="513" max="513" width="31.5703125" style="80" customWidth="1"/>
    <col min="514" max="539" width="11.42578125" style="80" customWidth="1"/>
    <col min="540" max="768" width="11" style="80"/>
    <col min="769" max="769" width="31.5703125" style="80" customWidth="1"/>
    <col min="770" max="795" width="11.42578125" style="80" customWidth="1"/>
    <col min="796" max="1024" width="11" style="80"/>
    <col min="1025" max="1025" width="31.5703125" style="80" customWidth="1"/>
    <col min="1026" max="1051" width="11.42578125" style="80" customWidth="1"/>
    <col min="1052" max="1280" width="11" style="80"/>
    <col min="1281" max="1281" width="31.5703125" style="80" customWidth="1"/>
    <col min="1282" max="1307" width="11.42578125" style="80" customWidth="1"/>
    <col min="1308" max="1536" width="11" style="80"/>
    <col min="1537" max="1537" width="31.5703125" style="80" customWidth="1"/>
    <col min="1538" max="1563" width="11.42578125" style="80" customWidth="1"/>
    <col min="1564" max="1792" width="11" style="80"/>
    <col min="1793" max="1793" width="31.5703125" style="80" customWidth="1"/>
    <col min="1794" max="1819" width="11.42578125" style="80" customWidth="1"/>
    <col min="1820" max="2048" width="11" style="80"/>
    <col min="2049" max="2049" width="31.5703125" style="80" customWidth="1"/>
    <col min="2050" max="2075" width="11.42578125" style="80" customWidth="1"/>
    <col min="2076" max="2304" width="11" style="80"/>
    <col min="2305" max="2305" width="31.5703125" style="80" customWidth="1"/>
    <col min="2306" max="2331" width="11.42578125" style="80" customWidth="1"/>
    <col min="2332" max="2560" width="11" style="80"/>
    <col min="2561" max="2561" width="31.5703125" style="80" customWidth="1"/>
    <col min="2562" max="2587" width="11.42578125" style="80" customWidth="1"/>
    <col min="2588" max="2816" width="11" style="80"/>
    <col min="2817" max="2817" width="31.5703125" style="80" customWidth="1"/>
    <col min="2818" max="2843" width="11.42578125" style="80" customWidth="1"/>
    <col min="2844" max="3072" width="11" style="80"/>
    <col min="3073" max="3073" width="31.5703125" style="80" customWidth="1"/>
    <col min="3074" max="3099" width="11.42578125" style="80" customWidth="1"/>
    <col min="3100" max="3328" width="11" style="80"/>
    <col min="3329" max="3329" width="31.5703125" style="80" customWidth="1"/>
    <col min="3330" max="3355" width="11.42578125" style="80" customWidth="1"/>
    <col min="3356" max="3584" width="11" style="80"/>
    <col min="3585" max="3585" width="31.5703125" style="80" customWidth="1"/>
    <col min="3586" max="3611" width="11.42578125" style="80" customWidth="1"/>
    <col min="3612" max="3840" width="11" style="80"/>
    <col min="3841" max="3841" width="31.5703125" style="80" customWidth="1"/>
    <col min="3842" max="3867" width="11.42578125" style="80" customWidth="1"/>
    <col min="3868" max="4096" width="11" style="80"/>
    <col min="4097" max="4097" width="31.5703125" style="80" customWidth="1"/>
    <col min="4098" max="4123" width="11.42578125" style="80" customWidth="1"/>
    <col min="4124" max="4352" width="11" style="80"/>
    <col min="4353" max="4353" width="31.5703125" style="80" customWidth="1"/>
    <col min="4354" max="4379" width="11.42578125" style="80" customWidth="1"/>
    <col min="4380" max="4608" width="11" style="80"/>
    <col min="4609" max="4609" width="31.5703125" style="80" customWidth="1"/>
    <col min="4610" max="4635" width="11.42578125" style="80" customWidth="1"/>
    <col min="4636" max="4864" width="11" style="80"/>
    <col min="4865" max="4865" width="31.5703125" style="80" customWidth="1"/>
    <col min="4866" max="4891" width="11.42578125" style="80" customWidth="1"/>
    <col min="4892" max="5120" width="11" style="80"/>
    <col min="5121" max="5121" width="31.5703125" style="80" customWidth="1"/>
    <col min="5122" max="5147" width="11.42578125" style="80" customWidth="1"/>
    <col min="5148" max="5376" width="11" style="80"/>
    <col min="5377" max="5377" width="31.5703125" style="80" customWidth="1"/>
    <col min="5378" max="5403" width="11.42578125" style="80" customWidth="1"/>
    <col min="5404" max="5632" width="11" style="80"/>
    <col min="5633" max="5633" width="31.5703125" style="80" customWidth="1"/>
    <col min="5634" max="5659" width="11.42578125" style="80" customWidth="1"/>
    <col min="5660" max="5888" width="11" style="80"/>
    <col min="5889" max="5889" width="31.5703125" style="80" customWidth="1"/>
    <col min="5890" max="5915" width="11.42578125" style="80" customWidth="1"/>
    <col min="5916" max="6144" width="11" style="80"/>
    <col min="6145" max="6145" width="31.5703125" style="80" customWidth="1"/>
    <col min="6146" max="6171" width="11.42578125" style="80" customWidth="1"/>
    <col min="6172" max="6400" width="11" style="80"/>
    <col min="6401" max="6401" width="31.5703125" style="80" customWidth="1"/>
    <col min="6402" max="6427" width="11.42578125" style="80" customWidth="1"/>
    <col min="6428" max="6656" width="11" style="80"/>
    <col min="6657" max="6657" width="31.5703125" style="80" customWidth="1"/>
    <col min="6658" max="6683" width="11.42578125" style="80" customWidth="1"/>
    <col min="6684" max="6912" width="11" style="80"/>
    <col min="6913" max="6913" width="31.5703125" style="80" customWidth="1"/>
    <col min="6914" max="6939" width="11.42578125" style="80" customWidth="1"/>
    <col min="6940" max="7168" width="11" style="80"/>
    <col min="7169" max="7169" width="31.5703125" style="80" customWidth="1"/>
    <col min="7170" max="7195" width="11.42578125" style="80" customWidth="1"/>
    <col min="7196" max="7424" width="11" style="80"/>
    <col min="7425" max="7425" width="31.5703125" style="80" customWidth="1"/>
    <col min="7426" max="7451" width="11.42578125" style="80" customWidth="1"/>
    <col min="7452" max="7680" width="11" style="80"/>
    <col min="7681" max="7681" width="31.5703125" style="80" customWidth="1"/>
    <col min="7682" max="7707" width="11.42578125" style="80" customWidth="1"/>
    <col min="7708" max="7936" width="11" style="80"/>
    <col min="7937" max="7937" width="31.5703125" style="80" customWidth="1"/>
    <col min="7938" max="7963" width="11.42578125" style="80" customWidth="1"/>
    <col min="7964" max="8192" width="11" style="80"/>
    <col min="8193" max="8193" width="31.5703125" style="80" customWidth="1"/>
    <col min="8194" max="8219" width="11.42578125" style="80" customWidth="1"/>
    <col min="8220" max="8448" width="11" style="80"/>
    <col min="8449" max="8449" width="31.5703125" style="80" customWidth="1"/>
    <col min="8450" max="8475" width="11.42578125" style="80" customWidth="1"/>
    <col min="8476" max="8704" width="11" style="80"/>
    <col min="8705" max="8705" width="31.5703125" style="80" customWidth="1"/>
    <col min="8706" max="8731" width="11.42578125" style="80" customWidth="1"/>
    <col min="8732" max="8960" width="11" style="80"/>
    <col min="8961" max="8961" width="31.5703125" style="80" customWidth="1"/>
    <col min="8962" max="8987" width="11.42578125" style="80" customWidth="1"/>
    <col min="8988" max="9216" width="11" style="80"/>
    <col min="9217" max="9217" width="31.5703125" style="80" customWidth="1"/>
    <col min="9218" max="9243" width="11.42578125" style="80" customWidth="1"/>
    <col min="9244" max="9472" width="11" style="80"/>
    <col min="9473" max="9473" width="31.5703125" style="80" customWidth="1"/>
    <col min="9474" max="9499" width="11.42578125" style="80" customWidth="1"/>
    <col min="9500" max="9728" width="11" style="80"/>
    <col min="9729" max="9729" width="31.5703125" style="80" customWidth="1"/>
    <col min="9730" max="9755" width="11.42578125" style="80" customWidth="1"/>
    <col min="9756" max="9984" width="11" style="80"/>
    <col min="9985" max="9985" width="31.5703125" style="80" customWidth="1"/>
    <col min="9986" max="10011" width="11.42578125" style="80" customWidth="1"/>
    <col min="10012" max="10240" width="11" style="80"/>
    <col min="10241" max="10241" width="31.5703125" style="80" customWidth="1"/>
    <col min="10242" max="10267" width="11.42578125" style="80" customWidth="1"/>
    <col min="10268" max="10496" width="11" style="80"/>
    <col min="10497" max="10497" width="31.5703125" style="80" customWidth="1"/>
    <col min="10498" max="10523" width="11.42578125" style="80" customWidth="1"/>
    <col min="10524" max="10752" width="11" style="80"/>
    <col min="10753" max="10753" width="31.5703125" style="80" customWidth="1"/>
    <col min="10754" max="10779" width="11.42578125" style="80" customWidth="1"/>
    <col min="10780" max="11008" width="11" style="80"/>
    <col min="11009" max="11009" width="31.5703125" style="80" customWidth="1"/>
    <col min="11010" max="11035" width="11.42578125" style="80" customWidth="1"/>
    <col min="11036" max="11264" width="11" style="80"/>
    <col min="11265" max="11265" width="31.5703125" style="80" customWidth="1"/>
    <col min="11266" max="11291" width="11.42578125" style="80" customWidth="1"/>
    <col min="11292" max="11520" width="11" style="80"/>
    <col min="11521" max="11521" width="31.5703125" style="80" customWidth="1"/>
    <col min="11522" max="11547" width="11.42578125" style="80" customWidth="1"/>
    <col min="11548" max="11776" width="11" style="80"/>
    <col min="11777" max="11777" width="31.5703125" style="80" customWidth="1"/>
    <col min="11778" max="11803" width="11.42578125" style="80" customWidth="1"/>
    <col min="11804" max="12032" width="11" style="80"/>
    <col min="12033" max="12033" width="31.5703125" style="80" customWidth="1"/>
    <col min="12034" max="12059" width="11.42578125" style="80" customWidth="1"/>
    <col min="12060" max="12288" width="11" style="80"/>
    <col min="12289" max="12289" width="31.5703125" style="80" customWidth="1"/>
    <col min="12290" max="12315" width="11.42578125" style="80" customWidth="1"/>
    <col min="12316" max="12544" width="11" style="80"/>
    <col min="12545" max="12545" width="31.5703125" style="80" customWidth="1"/>
    <col min="12546" max="12571" width="11.42578125" style="80" customWidth="1"/>
    <col min="12572" max="12800" width="11" style="80"/>
    <col min="12801" max="12801" width="31.5703125" style="80" customWidth="1"/>
    <col min="12802" max="12827" width="11.42578125" style="80" customWidth="1"/>
    <col min="12828" max="13056" width="11" style="80"/>
    <col min="13057" max="13057" width="31.5703125" style="80" customWidth="1"/>
    <col min="13058" max="13083" width="11.42578125" style="80" customWidth="1"/>
    <col min="13084" max="13312" width="11" style="80"/>
    <col min="13313" max="13313" width="31.5703125" style="80" customWidth="1"/>
    <col min="13314" max="13339" width="11.42578125" style="80" customWidth="1"/>
    <col min="13340" max="13568" width="11" style="80"/>
    <col min="13569" max="13569" width="31.5703125" style="80" customWidth="1"/>
    <col min="13570" max="13595" width="11.42578125" style="80" customWidth="1"/>
    <col min="13596" max="13824" width="11" style="80"/>
    <col min="13825" max="13825" width="31.5703125" style="80" customWidth="1"/>
    <col min="13826" max="13851" width="11.42578125" style="80" customWidth="1"/>
    <col min="13852" max="14080" width="11" style="80"/>
    <col min="14081" max="14081" width="31.5703125" style="80" customWidth="1"/>
    <col min="14082" max="14107" width="11.42578125" style="80" customWidth="1"/>
    <col min="14108" max="14336" width="11" style="80"/>
    <col min="14337" max="14337" width="31.5703125" style="80" customWidth="1"/>
    <col min="14338" max="14363" width="11.42578125" style="80" customWidth="1"/>
    <col min="14364" max="14592" width="11" style="80"/>
    <col min="14593" max="14593" width="31.5703125" style="80" customWidth="1"/>
    <col min="14594" max="14619" width="11.42578125" style="80" customWidth="1"/>
    <col min="14620" max="14848" width="11" style="80"/>
    <col min="14849" max="14849" width="31.5703125" style="80" customWidth="1"/>
    <col min="14850" max="14875" width="11.42578125" style="80" customWidth="1"/>
    <col min="14876" max="15104" width="11" style="80"/>
    <col min="15105" max="15105" width="31.5703125" style="80" customWidth="1"/>
    <col min="15106" max="15131" width="11.42578125" style="80" customWidth="1"/>
    <col min="15132" max="15360" width="11" style="80"/>
    <col min="15361" max="15361" width="31.5703125" style="80" customWidth="1"/>
    <col min="15362" max="15387" width="11.42578125" style="80" customWidth="1"/>
    <col min="15388" max="15616" width="11" style="80"/>
    <col min="15617" max="15617" width="31.5703125" style="80" customWidth="1"/>
    <col min="15618" max="15643" width="11.42578125" style="80" customWidth="1"/>
    <col min="15644" max="15872" width="11" style="80"/>
    <col min="15873" max="15873" width="31.5703125" style="80" customWidth="1"/>
    <col min="15874" max="15899" width="11.42578125" style="80" customWidth="1"/>
    <col min="15900" max="16128" width="11" style="80"/>
    <col min="16129" max="16129" width="31.5703125" style="80" customWidth="1"/>
    <col min="16130" max="16155" width="11.42578125" style="80" customWidth="1"/>
    <col min="16156" max="16384" width="11" style="80"/>
  </cols>
  <sheetData>
    <row r="1" spans="1:27" x14ac:dyDescent="0.2">
      <c r="A1" s="79" t="s">
        <v>0</v>
      </c>
      <c r="B1" s="79"/>
      <c r="C1" s="79"/>
      <c r="D1" s="79"/>
      <c r="E1" s="79"/>
      <c r="F1" s="79"/>
      <c r="G1" s="79"/>
      <c r="H1" s="79"/>
      <c r="I1" s="79"/>
      <c r="J1" s="79"/>
      <c r="K1" s="79"/>
      <c r="L1" s="79"/>
      <c r="M1" s="79"/>
      <c r="N1" s="79"/>
      <c r="O1" s="79"/>
      <c r="P1" s="79"/>
      <c r="Q1" s="79"/>
      <c r="R1" s="79"/>
      <c r="S1" s="79"/>
      <c r="T1" s="79"/>
      <c r="U1" s="79"/>
      <c r="V1" s="79"/>
      <c r="W1" s="79"/>
      <c r="X1" s="79"/>
      <c r="Y1" s="79"/>
    </row>
    <row r="2" spans="1:27" x14ac:dyDescent="0.2">
      <c r="A2" s="79" t="s">
        <v>1</v>
      </c>
      <c r="B2" s="79"/>
      <c r="C2" s="79"/>
      <c r="D2" s="79"/>
      <c r="E2" s="79"/>
      <c r="F2" s="79"/>
      <c r="G2" s="79"/>
      <c r="H2" s="79"/>
      <c r="I2" s="79"/>
      <c r="J2" s="79"/>
      <c r="K2" s="79"/>
      <c r="L2" s="79"/>
      <c r="M2" s="79"/>
      <c r="N2" s="79"/>
      <c r="O2" s="79"/>
      <c r="P2" s="79"/>
      <c r="Q2" s="79"/>
      <c r="R2" s="79"/>
      <c r="S2" s="79"/>
      <c r="T2" s="79"/>
      <c r="U2" s="79"/>
      <c r="V2" s="79"/>
      <c r="W2" s="79"/>
      <c r="X2" s="79"/>
      <c r="Y2" s="79"/>
    </row>
    <row r="3" spans="1:27" x14ac:dyDescent="0.2">
      <c r="A3" s="79" t="s">
        <v>68</v>
      </c>
      <c r="B3" s="79"/>
      <c r="C3" s="79"/>
      <c r="D3" s="79"/>
      <c r="E3" s="79"/>
      <c r="F3" s="79"/>
      <c r="G3" s="79"/>
      <c r="H3" s="79"/>
      <c r="I3" s="79"/>
      <c r="J3" s="79"/>
      <c r="K3" s="79"/>
      <c r="L3" s="79"/>
      <c r="M3" s="79"/>
      <c r="N3" s="79"/>
      <c r="O3" s="79"/>
      <c r="P3" s="79"/>
      <c r="Q3" s="79"/>
      <c r="R3" s="79"/>
      <c r="S3" s="79"/>
      <c r="T3" s="79"/>
      <c r="U3" s="79"/>
      <c r="V3" s="79"/>
      <c r="W3" s="79"/>
      <c r="X3" s="79"/>
      <c r="Y3" s="79"/>
    </row>
    <row r="4" spans="1:27" x14ac:dyDescent="0.2">
      <c r="A4" s="81" t="str">
        <f>Sal_cot!A4</f>
        <v xml:space="preserve"> Período   2019</v>
      </c>
      <c r="B4" s="81"/>
      <c r="C4" s="81"/>
      <c r="H4" s="82"/>
      <c r="I4" s="82"/>
    </row>
    <row r="5" spans="1:27" ht="13.5" thickBot="1" x14ac:dyDescent="0.25">
      <c r="A5" s="4" t="str">
        <f>Sal_cot!A5</f>
        <v>Cifras actualizadas el 30 de abril 2019</v>
      </c>
    </row>
    <row r="6" spans="1:27" ht="13.5" thickBot="1" x14ac:dyDescent="0.25">
      <c r="A6" s="83"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4"/>
      <c r="B7" s="85" t="s">
        <v>19</v>
      </c>
      <c r="C7" s="85" t="s">
        <v>20</v>
      </c>
      <c r="D7" s="86" t="s">
        <v>19</v>
      </c>
      <c r="E7" s="85" t="s">
        <v>20</v>
      </c>
      <c r="F7" s="86" t="s">
        <v>19</v>
      </c>
      <c r="G7" s="85" t="s">
        <v>20</v>
      </c>
      <c r="H7" s="86" t="s">
        <v>19</v>
      </c>
      <c r="I7" s="85" t="s">
        <v>20</v>
      </c>
      <c r="J7" s="86" t="s">
        <v>19</v>
      </c>
      <c r="K7" s="85" t="s">
        <v>20</v>
      </c>
      <c r="L7" s="86" t="s">
        <v>19</v>
      </c>
      <c r="M7" s="85" t="s">
        <v>20</v>
      </c>
      <c r="N7" s="86" t="s">
        <v>19</v>
      </c>
      <c r="O7" s="85" t="s">
        <v>20</v>
      </c>
      <c r="P7" s="86" t="s">
        <v>19</v>
      </c>
      <c r="Q7" s="85" t="s">
        <v>20</v>
      </c>
      <c r="R7" s="86" t="s">
        <v>19</v>
      </c>
      <c r="S7" s="85" t="s">
        <v>20</v>
      </c>
      <c r="T7" s="86" t="s">
        <v>19</v>
      </c>
      <c r="U7" s="85" t="s">
        <v>20</v>
      </c>
      <c r="V7" s="86" t="s">
        <v>19</v>
      </c>
      <c r="W7" s="85" t="s">
        <v>20</v>
      </c>
      <c r="X7" s="86" t="s">
        <v>19</v>
      </c>
      <c r="Y7" s="85" t="s">
        <v>20</v>
      </c>
      <c r="Z7" s="86" t="s">
        <v>19</v>
      </c>
      <c r="AA7" s="85" t="s">
        <v>20</v>
      </c>
    </row>
    <row r="8" spans="1:27" ht="13.5" hidden="1" thickBot="1" x14ac:dyDescent="0.25">
      <c r="A8" s="87"/>
    </row>
    <row r="9" spans="1:27" ht="20.100000000000001" customHeight="1" x14ac:dyDescent="0.2">
      <c r="A9" s="88" t="s">
        <v>21</v>
      </c>
      <c r="B9" s="89">
        <v>490.10509918652781</v>
      </c>
      <c r="C9" s="89">
        <v>490.7046223216218</v>
      </c>
      <c r="D9" s="89">
        <v>466.40452654232422</v>
      </c>
      <c r="E9" s="89">
        <v>467.88579201051635</v>
      </c>
      <c r="F9" s="89">
        <v>0</v>
      </c>
      <c r="G9" s="89">
        <v>0</v>
      </c>
      <c r="H9" s="89">
        <v>0</v>
      </c>
      <c r="I9" s="89">
        <v>0</v>
      </c>
      <c r="J9" s="89">
        <v>0</v>
      </c>
      <c r="K9" s="89">
        <v>0</v>
      </c>
      <c r="L9" s="89">
        <v>0</v>
      </c>
      <c r="M9" s="89">
        <v>0</v>
      </c>
      <c r="N9" s="89">
        <v>0</v>
      </c>
      <c r="O9" s="89">
        <v>0</v>
      </c>
      <c r="P9" s="89">
        <v>0</v>
      </c>
      <c r="Q9" s="89">
        <v>0</v>
      </c>
      <c r="R9" s="89">
        <v>0</v>
      </c>
      <c r="S9" s="89">
        <v>0</v>
      </c>
      <c r="T9" s="89">
        <v>0</v>
      </c>
      <c r="U9" s="89">
        <v>0</v>
      </c>
      <c r="V9" s="89">
        <v>0</v>
      </c>
      <c r="W9" s="89">
        <v>0</v>
      </c>
      <c r="X9" s="89">
        <v>0</v>
      </c>
      <c r="Y9" s="89">
        <v>0</v>
      </c>
      <c r="Z9" s="90">
        <v>478.28618301495317</v>
      </c>
      <c r="AA9" s="91">
        <v>479.36477172098427</v>
      </c>
    </row>
    <row r="10" spans="1:27" ht="30" customHeight="1" x14ac:dyDescent="0.2">
      <c r="A10" s="92" t="s">
        <v>22</v>
      </c>
      <c r="B10" s="93">
        <v>515.80870332287043</v>
      </c>
      <c r="C10" s="93">
        <v>516.6439972217039</v>
      </c>
      <c r="D10" s="93">
        <v>521.89023817774626</v>
      </c>
      <c r="E10" s="93">
        <v>523.87593003229847</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3">
        <v>0</v>
      </c>
      <c r="W10" s="93">
        <v>0</v>
      </c>
      <c r="X10" s="93">
        <v>0</v>
      </c>
      <c r="Y10" s="93">
        <v>0</v>
      </c>
      <c r="Z10" s="94">
        <v>518.84416419266734</v>
      </c>
      <c r="AA10" s="95">
        <v>520.24213595343201</v>
      </c>
    </row>
    <row r="11" spans="1:27" ht="20.100000000000001" customHeight="1" x14ac:dyDescent="0.2">
      <c r="A11" s="96" t="s">
        <v>23</v>
      </c>
      <c r="B11" s="93">
        <v>463.15016674347481</v>
      </c>
      <c r="C11" s="93">
        <v>464.59596709783835</v>
      </c>
      <c r="D11" s="93">
        <v>459.24929884775679</v>
      </c>
      <c r="E11" s="93">
        <v>458.64059626944834</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3">
        <v>0</v>
      </c>
      <c r="W11" s="93">
        <v>0</v>
      </c>
      <c r="X11" s="93">
        <v>0</v>
      </c>
      <c r="Y11" s="93">
        <v>0</v>
      </c>
      <c r="Z11" s="94">
        <v>461.17532362493023</v>
      </c>
      <c r="AA11" s="95">
        <v>461.64527922561433</v>
      </c>
    </row>
    <row r="12" spans="1:27" ht="28.5" customHeight="1" x14ac:dyDescent="0.2">
      <c r="A12" s="92" t="s">
        <v>24</v>
      </c>
      <c r="B12" s="93">
        <v>516.85747943872809</v>
      </c>
      <c r="C12" s="93">
        <v>519.35570768199295</v>
      </c>
      <c r="D12" s="93">
        <v>503.46751426071745</v>
      </c>
      <c r="E12" s="93">
        <v>508.38866391284148</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3">
        <v>0</v>
      </c>
      <c r="W12" s="93">
        <v>0</v>
      </c>
      <c r="X12" s="93">
        <v>0</v>
      </c>
      <c r="Y12" s="93">
        <v>0</v>
      </c>
      <c r="Z12" s="94">
        <v>510.18660903221951</v>
      </c>
      <c r="AA12" s="95">
        <v>513.93796685567656</v>
      </c>
    </row>
    <row r="13" spans="1:27" ht="20.100000000000001" customHeight="1" x14ac:dyDescent="0.2">
      <c r="A13" s="96" t="s">
        <v>25</v>
      </c>
      <c r="B13" s="93">
        <v>780.85534414060362</v>
      </c>
      <c r="C13" s="93">
        <v>781.62200444815119</v>
      </c>
      <c r="D13" s="93">
        <v>785.22663647477225</v>
      </c>
      <c r="E13" s="93">
        <v>788.98557494052341</v>
      </c>
      <c r="F13" s="93">
        <v>0</v>
      </c>
      <c r="G13" s="93">
        <v>0</v>
      </c>
      <c r="H13" s="93">
        <v>0</v>
      </c>
      <c r="I13" s="93">
        <v>0</v>
      </c>
      <c r="J13" s="93">
        <v>0</v>
      </c>
      <c r="K13" s="93">
        <v>0</v>
      </c>
      <c r="L13" s="93">
        <v>0</v>
      </c>
      <c r="M13" s="93">
        <v>0</v>
      </c>
      <c r="N13" s="93">
        <v>0</v>
      </c>
      <c r="O13" s="93">
        <v>0</v>
      </c>
      <c r="P13" s="93">
        <v>0</v>
      </c>
      <c r="Q13" s="93">
        <v>0</v>
      </c>
      <c r="R13" s="93">
        <v>0</v>
      </c>
      <c r="S13" s="93">
        <v>0</v>
      </c>
      <c r="T13" s="93">
        <v>0</v>
      </c>
      <c r="U13" s="93">
        <v>0</v>
      </c>
      <c r="V13" s="93">
        <v>0</v>
      </c>
      <c r="W13" s="93">
        <v>0</v>
      </c>
      <c r="X13" s="93">
        <v>0</v>
      </c>
      <c r="Y13" s="93">
        <v>0</v>
      </c>
      <c r="Z13" s="94">
        <v>783.0214310102707</v>
      </c>
      <c r="AA13" s="95">
        <v>785.26959482589302</v>
      </c>
    </row>
    <row r="14" spans="1:27" ht="20.100000000000001" customHeight="1" x14ac:dyDescent="0.2">
      <c r="A14" s="96" t="s">
        <v>26</v>
      </c>
      <c r="B14" s="93">
        <v>786.8344172170639</v>
      </c>
      <c r="C14" s="93">
        <v>787.60428073763944</v>
      </c>
      <c r="D14" s="93">
        <v>792.85246262065482</v>
      </c>
      <c r="E14" s="93">
        <v>793.73062146356881</v>
      </c>
      <c r="F14" s="93">
        <v>0</v>
      </c>
      <c r="G14" s="93">
        <v>0</v>
      </c>
      <c r="H14" s="93">
        <v>0</v>
      </c>
      <c r="I14" s="93">
        <v>0</v>
      </c>
      <c r="J14" s="93">
        <v>0</v>
      </c>
      <c r="K14" s="93">
        <v>0</v>
      </c>
      <c r="L14" s="93">
        <v>0</v>
      </c>
      <c r="M14" s="93">
        <v>0</v>
      </c>
      <c r="N14" s="93">
        <v>0</v>
      </c>
      <c r="O14" s="93">
        <v>0</v>
      </c>
      <c r="P14" s="93">
        <v>0</v>
      </c>
      <c r="Q14" s="93">
        <v>0</v>
      </c>
      <c r="R14" s="93">
        <v>0</v>
      </c>
      <c r="S14" s="93">
        <v>0</v>
      </c>
      <c r="T14" s="93">
        <v>0</v>
      </c>
      <c r="U14" s="93">
        <v>0</v>
      </c>
      <c r="V14" s="93">
        <v>0</v>
      </c>
      <c r="W14" s="93">
        <v>0</v>
      </c>
      <c r="X14" s="93">
        <v>0</v>
      </c>
      <c r="Y14" s="93">
        <v>0</v>
      </c>
      <c r="Z14" s="94">
        <v>789.86067033611971</v>
      </c>
      <c r="AA14" s="95">
        <v>790.68429454580121</v>
      </c>
    </row>
    <row r="15" spans="1:27" ht="20.100000000000001" customHeight="1" x14ac:dyDescent="0.2">
      <c r="A15" s="96" t="s">
        <v>27</v>
      </c>
      <c r="B15" s="93">
        <v>564.89984561093956</v>
      </c>
      <c r="C15" s="93">
        <v>566.36180806882237</v>
      </c>
      <c r="D15" s="93">
        <v>566.51400746911804</v>
      </c>
      <c r="E15" s="93">
        <v>568.33040570015999</v>
      </c>
      <c r="F15" s="93">
        <v>0</v>
      </c>
      <c r="G15" s="93">
        <v>0</v>
      </c>
      <c r="H15" s="93">
        <v>0</v>
      </c>
      <c r="I15" s="93">
        <v>0</v>
      </c>
      <c r="J15" s="93">
        <v>0</v>
      </c>
      <c r="K15" s="93">
        <v>0</v>
      </c>
      <c r="L15" s="93">
        <v>0</v>
      </c>
      <c r="M15" s="93">
        <v>0</v>
      </c>
      <c r="N15" s="93">
        <v>0</v>
      </c>
      <c r="O15" s="93">
        <v>0</v>
      </c>
      <c r="P15" s="93">
        <v>0</v>
      </c>
      <c r="Q15" s="93">
        <v>0</v>
      </c>
      <c r="R15" s="93">
        <v>0</v>
      </c>
      <c r="S15" s="93">
        <v>0</v>
      </c>
      <c r="T15" s="93">
        <v>0</v>
      </c>
      <c r="U15" s="93">
        <v>0</v>
      </c>
      <c r="V15" s="93">
        <v>0</v>
      </c>
      <c r="W15" s="93">
        <v>0</v>
      </c>
      <c r="X15" s="93">
        <v>0</v>
      </c>
      <c r="Y15" s="93">
        <v>0</v>
      </c>
      <c r="Z15" s="94">
        <v>565.71636779771848</v>
      </c>
      <c r="AA15" s="95">
        <v>567.35586386665682</v>
      </c>
    </row>
    <row r="16" spans="1:27" ht="29.25" customHeight="1" x14ac:dyDescent="0.2">
      <c r="A16" s="92" t="s">
        <v>28</v>
      </c>
      <c r="B16" s="93">
        <v>510.24840074104372</v>
      </c>
      <c r="C16" s="93">
        <v>512.03034796281656</v>
      </c>
      <c r="D16" s="93">
        <v>505.20823212654454</v>
      </c>
      <c r="E16" s="93">
        <v>508.8825358839793</v>
      </c>
      <c r="F16" s="93">
        <v>0</v>
      </c>
      <c r="G16" s="93">
        <v>0</v>
      </c>
      <c r="H16" s="93">
        <v>0</v>
      </c>
      <c r="I16" s="93">
        <v>0</v>
      </c>
      <c r="J16" s="93">
        <v>0</v>
      </c>
      <c r="K16" s="93">
        <v>0</v>
      </c>
      <c r="L16" s="93">
        <v>0</v>
      </c>
      <c r="M16" s="93">
        <v>0</v>
      </c>
      <c r="N16" s="93">
        <v>0</v>
      </c>
      <c r="O16" s="93">
        <v>0</v>
      </c>
      <c r="P16" s="93">
        <v>0</v>
      </c>
      <c r="Q16" s="93">
        <v>0</v>
      </c>
      <c r="R16" s="93">
        <v>0</v>
      </c>
      <c r="S16" s="93">
        <v>0</v>
      </c>
      <c r="T16" s="93">
        <v>0</v>
      </c>
      <c r="U16" s="93">
        <v>0</v>
      </c>
      <c r="V16" s="93">
        <v>0</v>
      </c>
      <c r="W16" s="93">
        <v>0</v>
      </c>
      <c r="X16" s="93">
        <v>0</v>
      </c>
      <c r="Y16" s="93">
        <v>0</v>
      </c>
      <c r="Z16" s="94">
        <v>507.7272558050048</v>
      </c>
      <c r="AA16" s="95">
        <v>510.46895955228717</v>
      </c>
    </row>
    <row r="17" spans="1:27" ht="20.100000000000001" customHeight="1" x14ac:dyDescent="0.2">
      <c r="A17" s="96" t="s">
        <v>29</v>
      </c>
      <c r="B17" s="93">
        <v>516.63769481130021</v>
      </c>
      <c r="C17" s="93">
        <v>518.97327746986889</v>
      </c>
      <c r="D17" s="93">
        <v>514.37460123133542</v>
      </c>
      <c r="E17" s="93">
        <v>519.0302198954405</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3">
        <v>0</v>
      </c>
      <c r="W17" s="93">
        <v>0</v>
      </c>
      <c r="X17" s="93">
        <v>0</v>
      </c>
      <c r="Y17" s="93">
        <v>0</v>
      </c>
      <c r="Z17" s="94">
        <v>515.49381146895973</v>
      </c>
      <c r="AA17" s="95">
        <v>519.00184582563145</v>
      </c>
    </row>
    <row r="18" spans="1:27" ht="20.100000000000001" customHeight="1" x14ac:dyDescent="0.2">
      <c r="A18" s="96" t="s">
        <v>30</v>
      </c>
      <c r="B18" s="93">
        <v>311.05232201533408</v>
      </c>
      <c r="C18" s="93">
        <v>311.2775165562914</v>
      </c>
      <c r="D18" s="93">
        <v>310.16065323897658</v>
      </c>
      <c r="E18" s="93">
        <v>310.3081513987932</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3">
        <v>0</v>
      </c>
      <c r="W18" s="93">
        <v>0</v>
      </c>
      <c r="X18" s="93">
        <v>0</v>
      </c>
      <c r="Y18" s="93">
        <v>0</v>
      </c>
      <c r="Z18" s="94">
        <v>310.6051487851488</v>
      </c>
      <c r="AA18" s="95">
        <v>310.79136726272355</v>
      </c>
    </row>
    <row r="19" spans="1:27" ht="20.100000000000001" customHeight="1" x14ac:dyDescent="0.2">
      <c r="A19" s="96" t="s">
        <v>31</v>
      </c>
      <c r="B19" s="93">
        <v>575.47169811320759</v>
      </c>
      <c r="C19" s="93">
        <v>573.72549019607845</v>
      </c>
      <c r="D19" s="93">
        <v>600.70175438596493</v>
      </c>
      <c r="E19" s="93">
        <v>600.35714285714289</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3">
        <v>0</v>
      </c>
      <c r="W19" s="93">
        <v>0</v>
      </c>
      <c r="X19" s="93">
        <v>0</v>
      </c>
      <c r="Y19" s="93">
        <v>0</v>
      </c>
      <c r="Z19" s="94">
        <v>588.5454545454545</v>
      </c>
      <c r="AA19" s="95">
        <v>587.6635514018692</v>
      </c>
    </row>
    <row r="20" spans="1:27" ht="20.100000000000001" customHeight="1" thickBot="1" x14ac:dyDescent="0.25">
      <c r="A20" s="96" t="s">
        <v>32</v>
      </c>
      <c r="B20" s="93">
        <v>451.28378586424077</v>
      </c>
      <c r="C20" s="93">
        <v>450.83556737588657</v>
      </c>
      <c r="D20" s="93">
        <v>450.48766390833862</v>
      </c>
      <c r="E20" s="93">
        <v>450.15129954515919</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3">
        <v>0</v>
      </c>
      <c r="W20" s="93">
        <v>0</v>
      </c>
      <c r="X20" s="93">
        <v>0</v>
      </c>
      <c r="Y20" s="93">
        <v>0</v>
      </c>
      <c r="Z20" s="94">
        <v>450.86688333333331</v>
      </c>
      <c r="AA20" s="95">
        <v>450.47846727704308</v>
      </c>
    </row>
    <row r="21" spans="1:27" ht="20.100000000000001" customHeight="1" thickBot="1" x14ac:dyDescent="0.25">
      <c r="A21" s="99" t="s">
        <v>33</v>
      </c>
      <c r="B21" s="100">
        <v>532.08212906353174</v>
      </c>
      <c r="C21" s="100">
        <v>533.87314514393529</v>
      </c>
      <c r="D21" s="100">
        <v>528.49337599439014</v>
      </c>
      <c r="E21" s="100">
        <v>532.29030766613403</v>
      </c>
      <c r="F21" s="100">
        <v>0</v>
      </c>
      <c r="G21" s="100">
        <v>0</v>
      </c>
      <c r="H21" s="100">
        <v>0</v>
      </c>
      <c r="I21" s="100">
        <v>0</v>
      </c>
      <c r="J21" s="100">
        <v>0</v>
      </c>
      <c r="K21" s="100">
        <v>0</v>
      </c>
      <c r="L21" s="100">
        <v>0</v>
      </c>
      <c r="M21" s="100">
        <v>0</v>
      </c>
      <c r="N21" s="100">
        <v>0</v>
      </c>
      <c r="O21" s="100">
        <v>0</v>
      </c>
      <c r="P21" s="100">
        <v>0</v>
      </c>
      <c r="Q21" s="100">
        <v>0</v>
      </c>
      <c r="R21" s="100">
        <v>0</v>
      </c>
      <c r="S21" s="100">
        <v>0</v>
      </c>
      <c r="T21" s="100">
        <v>0</v>
      </c>
      <c r="U21" s="100">
        <v>0</v>
      </c>
      <c r="V21" s="100">
        <v>0</v>
      </c>
      <c r="W21" s="100">
        <v>0</v>
      </c>
      <c r="X21" s="100">
        <v>0</v>
      </c>
      <c r="Y21" s="100">
        <v>0</v>
      </c>
      <c r="Z21" s="100">
        <v>530.28724071540842</v>
      </c>
      <c r="AA21" s="101">
        <v>533.08662865672932</v>
      </c>
    </row>
    <row r="22" spans="1:27" ht="20.100000000000001" hidden="1" customHeight="1" x14ac:dyDescent="0.2">
      <c r="A22" s="102"/>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4"/>
      <c r="AA22" s="105"/>
    </row>
    <row r="23" spans="1:27" ht="20.100000000000001" hidden="1" customHeight="1" x14ac:dyDescent="0.2">
      <c r="A23" s="106" t="s">
        <v>34</v>
      </c>
      <c r="B23" s="107">
        <v>890.28636023070578</v>
      </c>
      <c r="C23" s="107">
        <v>890.02391797240091</v>
      </c>
      <c r="D23" s="107">
        <v>890.76002018318422</v>
      </c>
      <c r="E23" s="107">
        <v>890.09930392877925</v>
      </c>
      <c r="F23" s="107">
        <v>0</v>
      </c>
      <c r="G23" s="107">
        <v>0</v>
      </c>
      <c r="H23" s="107">
        <v>0</v>
      </c>
      <c r="I23" s="107">
        <v>0</v>
      </c>
      <c r="J23" s="107">
        <v>0</v>
      </c>
      <c r="K23" s="107">
        <v>0</v>
      </c>
      <c r="L23" s="107">
        <v>0</v>
      </c>
      <c r="M23" s="107">
        <v>0</v>
      </c>
      <c r="N23" s="107">
        <v>0</v>
      </c>
      <c r="O23" s="107">
        <v>0</v>
      </c>
      <c r="P23" s="107">
        <v>0</v>
      </c>
      <c r="Q23" s="107">
        <v>0</v>
      </c>
      <c r="R23" s="107">
        <v>0</v>
      </c>
      <c r="S23" s="107">
        <v>0</v>
      </c>
      <c r="T23" s="107">
        <v>0</v>
      </c>
      <c r="U23" s="107">
        <v>0</v>
      </c>
      <c r="V23" s="107">
        <v>0</v>
      </c>
      <c r="W23" s="107">
        <v>0</v>
      </c>
      <c r="X23" s="107">
        <v>0</v>
      </c>
      <c r="Y23" s="107">
        <v>0</v>
      </c>
      <c r="Z23" s="108">
        <v>890.52337219386357</v>
      </c>
      <c r="AA23" s="109">
        <v>890.06164242317698</v>
      </c>
    </row>
    <row r="24" spans="1:27" ht="20.100000000000001" hidden="1" customHeight="1" x14ac:dyDescent="0.2">
      <c r="A24" s="110" t="s">
        <v>35</v>
      </c>
      <c r="B24" s="93">
        <v>904.87670977754783</v>
      </c>
      <c r="C24" s="93">
        <v>904.87165200896709</v>
      </c>
      <c r="D24" s="93">
        <v>909.71149874486537</v>
      </c>
      <c r="E24" s="93">
        <v>909.80935121255357</v>
      </c>
      <c r="F24" s="93">
        <v>0</v>
      </c>
      <c r="G24" s="93">
        <v>0</v>
      </c>
      <c r="H24" s="93">
        <v>0</v>
      </c>
      <c r="I24" s="93">
        <v>0</v>
      </c>
      <c r="J24" s="93">
        <v>0</v>
      </c>
      <c r="K24" s="93">
        <v>0</v>
      </c>
      <c r="L24" s="93">
        <v>0</v>
      </c>
      <c r="M24" s="93">
        <v>0</v>
      </c>
      <c r="N24" s="93">
        <v>0</v>
      </c>
      <c r="O24" s="93">
        <v>0</v>
      </c>
      <c r="P24" s="93">
        <v>0</v>
      </c>
      <c r="Q24" s="93">
        <v>0</v>
      </c>
      <c r="R24" s="93">
        <v>0</v>
      </c>
      <c r="S24" s="93">
        <v>0</v>
      </c>
      <c r="T24" s="93">
        <v>0</v>
      </c>
      <c r="U24" s="93">
        <v>0</v>
      </c>
      <c r="V24" s="93">
        <v>0</v>
      </c>
      <c r="W24" s="93">
        <v>0</v>
      </c>
      <c r="X24" s="93">
        <v>0</v>
      </c>
      <c r="Y24" s="93">
        <v>0</v>
      </c>
      <c r="Z24" s="94">
        <v>907.30317165354325</v>
      </c>
      <c r="AA24" s="95">
        <v>907.34955071301761</v>
      </c>
    </row>
    <row r="25" spans="1:27" ht="20.100000000000001" hidden="1" customHeight="1" x14ac:dyDescent="0.2">
      <c r="A25" s="110" t="s">
        <v>36</v>
      </c>
      <c r="B25" s="93">
        <v>886.2768196610931</v>
      </c>
      <c r="C25" s="93">
        <v>886.2768196610931</v>
      </c>
      <c r="D25" s="93">
        <v>865.33892491753784</v>
      </c>
      <c r="E25" s="93">
        <v>865.33892491753784</v>
      </c>
      <c r="F25" s="93">
        <v>0</v>
      </c>
      <c r="G25" s="93">
        <v>0</v>
      </c>
      <c r="H25" s="93">
        <v>0</v>
      </c>
      <c r="I25" s="93">
        <v>0</v>
      </c>
      <c r="J25" s="93">
        <v>0</v>
      </c>
      <c r="K25" s="93">
        <v>0</v>
      </c>
      <c r="L25" s="93">
        <v>0</v>
      </c>
      <c r="M25" s="93">
        <v>0</v>
      </c>
      <c r="N25" s="93">
        <v>0</v>
      </c>
      <c r="O25" s="93">
        <v>0</v>
      </c>
      <c r="P25" s="93">
        <v>0</v>
      </c>
      <c r="Q25" s="93">
        <v>0</v>
      </c>
      <c r="R25" s="93">
        <v>0</v>
      </c>
      <c r="S25" s="93">
        <v>0</v>
      </c>
      <c r="T25" s="93">
        <v>0</v>
      </c>
      <c r="U25" s="93">
        <v>0</v>
      </c>
      <c r="V25" s="93">
        <v>0</v>
      </c>
      <c r="W25" s="93">
        <v>0</v>
      </c>
      <c r="X25" s="93">
        <v>0</v>
      </c>
      <c r="Y25" s="93">
        <v>0</v>
      </c>
      <c r="Z25" s="94">
        <v>875.78881598476573</v>
      </c>
      <c r="AA25" s="95">
        <v>875.78881598476573</v>
      </c>
    </row>
    <row r="26" spans="1:27" ht="20.100000000000001" hidden="1" customHeight="1" x14ac:dyDescent="0.2">
      <c r="A26" s="110" t="s">
        <v>37</v>
      </c>
      <c r="B26" s="93">
        <v>849.4423851331577</v>
      </c>
      <c r="C26" s="93">
        <v>849.4423851331577</v>
      </c>
      <c r="D26" s="93">
        <v>820.88651554780586</v>
      </c>
      <c r="E26" s="93">
        <v>820.88651554780586</v>
      </c>
      <c r="F26" s="93">
        <v>0</v>
      </c>
      <c r="G26" s="93">
        <v>0</v>
      </c>
      <c r="H26" s="93">
        <v>0</v>
      </c>
      <c r="I26" s="93">
        <v>0</v>
      </c>
      <c r="J26" s="93">
        <v>0</v>
      </c>
      <c r="K26" s="93">
        <v>0</v>
      </c>
      <c r="L26" s="93">
        <v>0</v>
      </c>
      <c r="M26" s="93">
        <v>0</v>
      </c>
      <c r="N26" s="93">
        <v>0</v>
      </c>
      <c r="O26" s="93">
        <v>0</v>
      </c>
      <c r="P26" s="93">
        <v>0</v>
      </c>
      <c r="Q26" s="93">
        <v>0</v>
      </c>
      <c r="R26" s="93">
        <v>0</v>
      </c>
      <c r="S26" s="93">
        <v>0</v>
      </c>
      <c r="T26" s="93">
        <v>0</v>
      </c>
      <c r="U26" s="93">
        <v>0</v>
      </c>
      <c r="V26" s="93">
        <v>0</v>
      </c>
      <c r="W26" s="93">
        <v>0</v>
      </c>
      <c r="X26" s="93">
        <v>0</v>
      </c>
      <c r="Y26" s="93">
        <v>0</v>
      </c>
      <c r="Z26" s="94">
        <v>835.11448381452317</v>
      </c>
      <c r="AA26" s="95">
        <v>835.11448381452317</v>
      </c>
    </row>
    <row r="27" spans="1:27" ht="20.100000000000001" hidden="1" customHeight="1" x14ac:dyDescent="0.2">
      <c r="A27" s="110" t="s">
        <v>38</v>
      </c>
      <c r="B27" s="93">
        <v>1058.6890595313489</v>
      </c>
      <c r="C27" s="93">
        <v>1058.6890595313489</v>
      </c>
      <c r="D27" s="93">
        <v>1225.5703221730892</v>
      </c>
      <c r="E27" s="93">
        <v>1225.5703221730892</v>
      </c>
      <c r="F27" s="93">
        <v>0</v>
      </c>
      <c r="G27" s="93">
        <v>0</v>
      </c>
      <c r="H27" s="93">
        <v>0</v>
      </c>
      <c r="I27" s="93">
        <v>0</v>
      </c>
      <c r="J27" s="93">
        <v>0</v>
      </c>
      <c r="K27" s="93">
        <v>0</v>
      </c>
      <c r="L27" s="93">
        <v>0</v>
      </c>
      <c r="M27" s="93">
        <v>0</v>
      </c>
      <c r="N27" s="93">
        <v>0</v>
      </c>
      <c r="O27" s="93">
        <v>0</v>
      </c>
      <c r="P27" s="93">
        <v>0</v>
      </c>
      <c r="Q27" s="93">
        <v>0</v>
      </c>
      <c r="R27" s="93">
        <v>0</v>
      </c>
      <c r="S27" s="93">
        <v>0</v>
      </c>
      <c r="T27" s="93">
        <v>0</v>
      </c>
      <c r="U27" s="93">
        <v>0</v>
      </c>
      <c r="V27" s="93">
        <v>0</v>
      </c>
      <c r="W27" s="93">
        <v>0</v>
      </c>
      <c r="X27" s="93">
        <v>0</v>
      </c>
      <c r="Y27" s="93">
        <v>0</v>
      </c>
      <c r="Z27" s="94">
        <v>1142.2352450980391</v>
      </c>
      <c r="AA27" s="95">
        <v>1142.2352450980391</v>
      </c>
    </row>
    <row r="28" spans="1:27" ht="20.100000000000001" hidden="1" customHeight="1" thickBot="1" x14ac:dyDescent="0.25">
      <c r="A28" s="111" t="s">
        <v>39</v>
      </c>
      <c r="B28" s="112">
        <v>491.32051869489669</v>
      </c>
      <c r="C28" s="112">
        <v>491.33764794851169</v>
      </c>
      <c r="D28" s="112">
        <v>489.05032455525094</v>
      </c>
      <c r="E28" s="112">
        <v>489.0144977073781</v>
      </c>
      <c r="F28" s="112">
        <v>0</v>
      </c>
      <c r="G28" s="112">
        <v>0</v>
      </c>
      <c r="H28" s="112">
        <v>0</v>
      </c>
      <c r="I28" s="112">
        <v>0</v>
      </c>
      <c r="J28" s="112">
        <v>0</v>
      </c>
      <c r="K28" s="112">
        <v>0</v>
      </c>
      <c r="L28" s="112">
        <v>0</v>
      </c>
      <c r="M28" s="112">
        <v>0</v>
      </c>
      <c r="N28" s="112">
        <v>0</v>
      </c>
      <c r="O28" s="112">
        <v>0</v>
      </c>
      <c r="P28" s="112">
        <v>0</v>
      </c>
      <c r="Q28" s="112">
        <v>0</v>
      </c>
      <c r="R28" s="112">
        <v>0</v>
      </c>
      <c r="S28" s="112">
        <v>0</v>
      </c>
      <c r="T28" s="112">
        <v>0</v>
      </c>
      <c r="U28" s="112">
        <v>0</v>
      </c>
      <c r="V28" s="112">
        <v>0</v>
      </c>
      <c r="W28" s="112">
        <v>0</v>
      </c>
      <c r="X28" s="112">
        <v>0</v>
      </c>
      <c r="Y28" s="112">
        <v>0</v>
      </c>
      <c r="Z28" s="113">
        <v>490.18018640702076</v>
      </c>
      <c r="AA28" s="114">
        <v>490.17398332851502</v>
      </c>
    </row>
    <row r="29" spans="1:27" ht="20.100000000000001" customHeight="1" thickBot="1" x14ac:dyDescent="0.25">
      <c r="A29" s="99" t="s">
        <v>40</v>
      </c>
      <c r="B29" s="100">
        <v>818.78007775798801</v>
      </c>
      <c r="C29" s="100">
        <v>818.61167815775786</v>
      </c>
      <c r="D29" s="100">
        <v>818.47522447230244</v>
      </c>
      <c r="E29" s="100">
        <v>818.44056598149564</v>
      </c>
      <c r="F29" s="100">
        <v>0</v>
      </c>
      <c r="G29" s="100">
        <v>0</v>
      </c>
      <c r="H29" s="100">
        <v>0</v>
      </c>
      <c r="I29" s="100">
        <v>0</v>
      </c>
      <c r="J29" s="100">
        <v>0</v>
      </c>
      <c r="K29" s="100">
        <v>0</v>
      </c>
      <c r="L29" s="100">
        <v>0</v>
      </c>
      <c r="M29" s="100">
        <v>0</v>
      </c>
      <c r="N29" s="100">
        <v>0</v>
      </c>
      <c r="O29" s="100">
        <v>0</v>
      </c>
      <c r="P29" s="100">
        <v>0</v>
      </c>
      <c r="Q29" s="100">
        <v>0</v>
      </c>
      <c r="R29" s="100">
        <v>0</v>
      </c>
      <c r="S29" s="100">
        <v>0</v>
      </c>
      <c r="T29" s="100">
        <v>0</v>
      </c>
      <c r="U29" s="100">
        <v>0</v>
      </c>
      <c r="V29" s="100">
        <v>0</v>
      </c>
      <c r="W29" s="100">
        <v>0</v>
      </c>
      <c r="X29" s="100">
        <v>0</v>
      </c>
      <c r="Y29" s="100">
        <v>0</v>
      </c>
      <c r="Z29" s="100">
        <v>818.6273419960155</v>
      </c>
      <c r="AA29" s="101">
        <v>818.52599104410785</v>
      </c>
    </row>
    <row r="30" spans="1:27" ht="20.100000000000001" hidden="1" customHeight="1" x14ac:dyDescent="0.2">
      <c r="A30" s="110"/>
      <c r="B30" s="93"/>
      <c r="C30" s="93"/>
      <c r="D30" s="93"/>
      <c r="E30" s="93"/>
      <c r="F30" s="93"/>
      <c r="G30" s="93"/>
      <c r="H30" s="93"/>
      <c r="I30" s="93"/>
      <c r="J30" s="93"/>
      <c r="K30" s="93"/>
      <c r="L30" s="93"/>
      <c r="M30" s="93"/>
      <c r="N30" s="93"/>
      <c r="O30" s="93"/>
      <c r="P30" s="93"/>
      <c r="Q30" s="93"/>
      <c r="R30" s="93"/>
      <c r="S30" s="93"/>
      <c r="T30" s="93"/>
      <c r="U30" s="93"/>
      <c r="V30" s="93"/>
      <c r="W30" s="93"/>
      <c r="X30" s="93"/>
      <c r="Y30" s="93"/>
      <c r="Z30" s="94"/>
      <c r="AA30" s="95"/>
    </row>
    <row r="31" spans="1:27" ht="20.100000000000001" customHeight="1" x14ac:dyDescent="0.2">
      <c r="A31" s="110" t="s">
        <v>41</v>
      </c>
      <c r="B31" s="93">
        <v>293.27505801251459</v>
      </c>
      <c r="C31" s="93">
        <v>293.27505801251459</v>
      </c>
      <c r="D31" s="93">
        <v>292.71861523433353</v>
      </c>
      <c r="E31" s="93">
        <v>292.71861523433353</v>
      </c>
      <c r="F31" s="93">
        <v>0</v>
      </c>
      <c r="G31" s="93">
        <v>0</v>
      </c>
      <c r="H31" s="93">
        <v>0</v>
      </c>
      <c r="I31" s="93">
        <v>0</v>
      </c>
      <c r="J31" s="93">
        <v>0</v>
      </c>
      <c r="K31" s="93">
        <v>0</v>
      </c>
      <c r="L31" s="93">
        <v>0</v>
      </c>
      <c r="M31" s="93">
        <v>0</v>
      </c>
      <c r="N31" s="93">
        <v>0</v>
      </c>
      <c r="O31" s="93">
        <v>0</v>
      </c>
      <c r="P31" s="93">
        <v>0</v>
      </c>
      <c r="Q31" s="93">
        <v>0</v>
      </c>
      <c r="R31" s="93">
        <v>0</v>
      </c>
      <c r="S31" s="93">
        <v>0</v>
      </c>
      <c r="T31" s="93">
        <v>0</v>
      </c>
      <c r="U31" s="93">
        <v>0</v>
      </c>
      <c r="V31" s="93">
        <v>0</v>
      </c>
      <c r="W31" s="93">
        <v>0</v>
      </c>
      <c r="X31" s="93">
        <v>0</v>
      </c>
      <c r="Y31" s="93">
        <v>0</v>
      </c>
      <c r="Z31" s="94">
        <v>292.99699605246406</v>
      </c>
      <c r="AA31" s="95">
        <v>292.99699605246406</v>
      </c>
    </row>
    <row r="32" spans="1:27" ht="20.100000000000001" customHeight="1" x14ac:dyDescent="0.2">
      <c r="A32" s="110" t="s">
        <v>42</v>
      </c>
      <c r="B32" s="93">
        <v>330.96742824788157</v>
      </c>
      <c r="C32" s="93">
        <v>330.96742824788157</v>
      </c>
      <c r="D32" s="93">
        <v>331.97186690989537</v>
      </c>
      <c r="E32" s="93">
        <v>331.97186690989537</v>
      </c>
      <c r="F32" s="93">
        <v>0</v>
      </c>
      <c r="G32" s="93">
        <v>0</v>
      </c>
      <c r="H32" s="93">
        <v>0</v>
      </c>
      <c r="I32" s="93">
        <v>0</v>
      </c>
      <c r="J32" s="93">
        <v>0</v>
      </c>
      <c r="K32" s="93">
        <v>0</v>
      </c>
      <c r="L32" s="93">
        <v>0</v>
      </c>
      <c r="M32" s="93">
        <v>0</v>
      </c>
      <c r="N32" s="93">
        <v>0</v>
      </c>
      <c r="O32" s="93">
        <v>0</v>
      </c>
      <c r="P32" s="93">
        <v>0</v>
      </c>
      <c r="Q32" s="93">
        <v>0</v>
      </c>
      <c r="R32" s="93">
        <v>0</v>
      </c>
      <c r="S32" s="93">
        <v>0</v>
      </c>
      <c r="T32" s="93">
        <v>0</v>
      </c>
      <c r="U32" s="93">
        <v>0</v>
      </c>
      <c r="V32" s="93">
        <v>0</v>
      </c>
      <c r="W32" s="93">
        <v>0</v>
      </c>
      <c r="X32" s="93">
        <v>0</v>
      </c>
      <c r="Y32" s="93">
        <v>0</v>
      </c>
      <c r="Z32" s="94">
        <v>331.47116772265849</v>
      </c>
      <c r="AA32" s="95">
        <v>331.47116772265849</v>
      </c>
    </row>
    <row r="33" spans="1:27" ht="20.100000000000001" customHeight="1" x14ac:dyDescent="0.2">
      <c r="A33" s="110" t="s">
        <v>43</v>
      </c>
      <c r="B33" s="93">
        <v>377.28992672704771</v>
      </c>
      <c r="C33" s="93">
        <v>377.28992672704771</v>
      </c>
      <c r="D33" s="93">
        <v>376.8370594769404</v>
      </c>
      <c r="E33" s="93">
        <v>376.8370594769404</v>
      </c>
      <c r="F33" s="93">
        <v>0</v>
      </c>
      <c r="G33" s="93">
        <v>0</v>
      </c>
      <c r="H33" s="93">
        <v>0</v>
      </c>
      <c r="I33" s="93">
        <v>0</v>
      </c>
      <c r="J33" s="93">
        <v>0</v>
      </c>
      <c r="K33" s="93">
        <v>0</v>
      </c>
      <c r="L33" s="93">
        <v>0</v>
      </c>
      <c r="M33" s="93">
        <v>0</v>
      </c>
      <c r="N33" s="93">
        <v>0</v>
      </c>
      <c r="O33" s="93">
        <v>0</v>
      </c>
      <c r="P33" s="93">
        <v>0</v>
      </c>
      <c r="Q33" s="93">
        <v>0</v>
      </c>
      <c r="R33" s="93">
        <v>0</v>
      </c>
      <c r="S33" s="93">
        <v>0</v>
      </c>
      <c r="T33" s="93">
        <v>0</v>
      </c>
      <c r="U33" s="93">
        <v>0</v>
      </c>
      <c r="V33" s="93">
        <v>0</v>
      </c>
      <c r="W33" s="93">
        <v>0</v>
      </c>
      <c r="X33" s="93">
        <v>0</v>
      </c>
      <c r="Y33" s="93">
        <v>0</v>
      </c>
      <c r="Z33" s="94">
        <v>377.06346762852968</v>
      </c>
      <c r="AA33" s="95">
        <v>377.06346762852968</v>
      </c>
    </row>
    <row r="34" spans="1:27" ht="20.100000000000001" customHeight="1" x14ac:dyDescent="0.2">
      <c r="A34" s="110" t="s">
        <v>44</v>
      </c>
      <c r="B34" s="93">
        <v>521.89767762890779</v>
      </c>
      <c r="C34" s="93">
        <v>521.89767762890779</v>
      </c>
      <c r="D34" s="93">
        <v>520.34793797825205</v>
      </c>
      <c r="E34" s="93">
        <v>520.34793797825205</v>
      </c>
      <c r="F34" s="93">
        <v>0</v>
      </c>
      <c r="G34" s="93">
        <v>0</v>
      </c>
      <c r="H34" s="93">
        <v>0</v>
      </c>
      <c r="I34" s="93">
        <v>0</v>
      </c>
      <c r="J34" s="93">
        <v>0</v>
      </c>
      <c r="K34" s="93">
        <v>0</v>
      </c>
      <c r="L34" s="93">
        <v>0</v>
      </c>
      <c r="M34" s="93">
        <v>0</v>
      </c>
      <c r="N34" s="93">
        <v>0</v>
      </c>
      <c r="O34" s="93">
        <v>0</v>
      </c>
      <c r="P34" s="93">
        <v>0</v>
      </c>
      <c r="Q34" s="93">
        <v>0</v>
      </c>
      <c r="R34" s="93">
        <v>0</v>
      </c>
      <c r="S34" s="93">
        <v>0</v>
      </c>
      <c r="T34" s="93">
        <v>0</v>
      </c>
      <c r="U34" s="93">
        <v>0</v>
      </c>
      <c r="V34" s="93">
        <v>0</v>
      </c>
      <c r="W34" s="93">
        <v>0</v>
      </c>
      <c r="X34" s="93">
        <v>0</v>
      </c>
      <c r="Y34" s="93">
        <v>0</v>
      </c>
      <c r="Z34" s="94">
        <v>521.11967448443193</v>
      </c>
      <c r="AA34" s="95">
        <v>521.11967448443193</v>
      </c>
    </row>
    <row r="35" spans="1:27" ht="20.100000000000001" customHeight="1" thickBot="1" x14ac:dyDescent="0.25">
      <c r="A35" s="110" t="s">
        <v>45</v>
      </c>
      <c r="B35" s="93">
        <v>0</v>
      </c>
      <c r="C35" s="93">
        <v>0</v>
      </c>
      <c r="D35" s="93">
        <v>53.605714285714285</v>
      </c>
      <c r="E35" s="93">
        <v>53.863999999999997</v>
      </c>
      <c r="F35" s="93">
        <v>0</v>
      </c>
      <c r="G35" s="93">
        <v>0</v>
      </c>
      <c r="H35" s="93">
        <v>0</v>
      </c>
      <c r="I35" s="93">
        <v>0</v>
      </c>
      <c r="J35" s="93">
        <v>0</v>
      </c>
      <c r="K35" s="93">
        <v>0</v>
      </c>
      <c r="L35" s="93">
        <v>0</v>
      </c>
      <c r="M35" s="93">
        <v>0</v>
      </c>
      <c r="N35" s="93">
        <v>0</v>
      </c>
      <c r="O35" s="93">
        <v>0</v>
      </c>
      <c r="P35" s="93">
        <v>0</v>
      </c>
      <c r="Q35" s="93">
        <v>0</v>
      </c>
      <c r="R35" s="93">
        <v>0</v>
      </c>
      <c r="S35" s="93">
        <v>0</v>
      </c>
      <c r="T35" s="93">
        <v>0</v>
      </c>
      <c r="U35" s="93">
        <v>0</v>
      </c>
      <c r="V35" s="93">
        <v>0</v>
      </c>
      <c r="W35" s="93">
        <v>0</v>
      </c>
      <c r="X35" s="93">
        <v>0</v>
      </c>
      <c r="Y35" s="93">
        <v>0</v>
      </c>
      <c r="Z35" s="94">
        <v>53.605714285714285</v>
      </c>
      <c r="AA35" s="95">
        <v>53.863999999999997</v>
      </c>
    </row>
    <row r="36" spans="1:27" ht="20.100000000000001" customHeight="1" thickBot="1" x14ac:dyDescent="0.25">
      <c r="A36" s="99" t="s">
        <v>46</v>
      </c>
      <c r="B36" s="115">
        <v>342.52427895073572</v>
      </c>
      <c r="C36" s="116">
        <v>342.52427895073572</v>
      </c>
      <c r="D36" s="116">
        <v>342.44671489282644</v>
      </c>
      <c r="E36" s="116">
        <v>342.44842182265756</v>
      </c>
      <c r="F36" s="116">
        <v>0</v>
      </c>
      <c r="G36" s="116">
        <v>0</v>
      </c>
      <c r="H36" s="116">
        <v>0</v>
      </c>
      <c r="I36" s="116">
        <v>0</v>
      </c>
      <c r="J36" s="116">
        <v>0</v>
      </c>
      <c r="K36" s="116">
        <v>0</v>
      </c>
      <c r="L36" s="116">
        <v>0</v>
      </c>
      <c r="M36" s="116">
        <v>0</v>
      </c>
      <c r="N36" s="116">
        <v>0</v>
      </c>
      <c r="O36" s="116">
        <v>0</v>
      </c>
      <c r="P36" s="116">
        <v>0</v>
      </c>
      <c r="Q36" s="116">
        <v>0</v>
      </c>
      <c r="R36" s="116">
        <v>0</v>
      </c>
      <c r="S36" s="116">
        <v>0</v>
      </c>
      <c r="T36" s="116">
        <v>0</v>
      </c>
      <c r="U36" s="116">
        <v>0</v>
      </c>
      <c r="V36" s="116">
        <v>0</v>
      </c>
      <c r="W36" s="116">
        <v>0</v>
      </c>
      <c r="X36" s="116">
        <v>0</v>
      </c>
      <c r="Y36" s="116">
        <v>0</v>
      </c>
      <c r="Z36" s="116">
        <v>342.48546153980254</v>
      </c>
      <c r="AA36" s="117">
        <v>342.48631589346053</v>
      </c>
    </row>
    <row r="37" spans="1:27" ht="20.100000000000001" hidden="1" customHeight="1" thickBot="1" x14ac:dyDescent="0.25">
      <c r="A37" s="102"/>
      <c r="B37" s="118"/>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20"/>
      <c r="AA37" s="121"/>
    </row>
    <row r="38" spans="1:27" ht="20.100000000000001" customHeight="1" thickBot="1" x14ac:dyDescent="0.25">
      <c r="A38" s="122" t="s">
        <v>47</v>
      </c>
      <c r="B38" s="123">
        <v>547.06729719511054</v>
      </c>
      <c r="C38" s="124">
        <v>548.33720688370875</v>
      </c>
      <c r="D38" s="124">
        <v>544.71553139664115</v>
      </c>
      <c r="E38" s="124">
        <v>547.43890516838542</v>
      </c>
      <c r="F38" s="124">
        <v>0</v>
      </c>
      <c r="G38" s="124">
        <v>0</v>
      </c>
      <c r="H38" s="124">
        <v>0</v>
      </c>
      <c r="I38" s="124">
        <v>0</v>
      </c>
      <c r="J38" s="124">
        <v>0</v>
      </c>
      <c r="K38" s="124">
        <v>0</v>
      </c>
      <c r="L38" s="124">
        <v>0</v>
      </c>
      <c r="M38" s="124">
        <v>0</v>
      </c>
      <c r="N38" s="124">
        <v>0</v>
      </c>
      <c r="O38" s="124">
        <v>0</v>
      </c>
      <c r="P38" s="124">
        <v>0</v>
      </c>
      <c r="Q38" s="124">
        <v>0</v>
      </c>
      <c r="R38" s="124">
        <v>0</v>
      </c>
      <c r="S38" s="124">
        <v>0</v>
      </c>
      <c r="T38" s="124">
        <v>0</v>
      </c>
      <c r="U38" s="124">
        <v>0</v>
      </c>
      <c r="V38" s="124">
        <v>0</v>
      </c>
      <c r="W38" s="124">
        <v>0</v>
      </c>
      <c r="X38" s="124">
        <v>0</v>
      </c>
      <c r="Y38" s="124">
        <v>0</v>
      </c>
      <c r="Z38" s="124">
        <v>545.8906207560417</v>
      </c>
      <c r="AA38" s="125">
        <v>547.88972335037272</v>
      </c>
    </row>
    <row r="39" spans="1:27" ht="20.100000000000001" hidden="1" customHeight="1" thickBot="1" x14ac:dyDescent="0.25">
      <c r="A39" s="102"/>
      <c r="B39" s="126"/>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08"/>
      <c r="AA39" s="109"/>
    </row>
    <row r="40" spans="1:27" ht="20.100000000000001" customHeight="1" thickBot="1" x14ac:dyDescent="0.25">
      <c r="A40" s="122" t="s">
        <v>60</v>
      </c>
      <c r="B40" s="123">
        <v>588.23314850669215</v>
      </c>
      <c r="C40" s="124">
        <v>590.18070764762717</v>
      </c>
      <c r="D40" s="124">
        <v>585.44691624481209</v>
      </c>
      <c r="E40" s="124">
        <v>589.58176840876524</v>
      </c>
      <c r="F40" s="124">
        <v>0</v>
      </c>
      <c r="G40" s="124">
        <v>0</v>
      </c>
      <c r="H40" s="124">
        <v>0</v>
      </c>
      <c r="I40" s="124">
        <v>0</v>
      </c>
      <c r="J40" s="124">
        <v>0</v>
      </c>
      <c r="K40" s="124">
        <v>0</v>
      </c>
      <c r="L40" s="124">
        <v>0</v>
      </c>
      <c r="M40" s="124">
        <v>0</v>
      </c>
      <c r="N40" s="124">
        <v>0</v>
      </c>
      <c r="O40" s="124">
        <v>0</v>
      </c>
      <c r="P40" s="124">
        <v>0</v>
      </c>
      <c r="Q40" s="124">
        <v>0</v>
      </c>
      <c r="R40" s="124">
        <v>0</v>
      </c>
      <c r="S40" s="124">
        <v>0</v>
      </c>
      <c r="T40" s="124">
        <v>0</v>
      </c>
      <c r="U40" s="124">
        <v>0</v>
      </c>
      <c r="V40" s="124">
        <v>0</v>
      </c>
      <c r="W40" s="124">
        <v>0</v>
      </c>
      <c r="X40" s="124">
        <v>0</v>
      </c>
      <c r="Y40" s="124">
        <v>0</v>
      </c>
      <c r="Z40" s="124">
        <v>586.83915884040277</v>
      </c>
      <c r="AA40" s="125">
        <v>589.88263266254114</v>
      </c>
    </row>
    <row r="41" spans="1:27" x14ac:dyDescent="0.2">
      <c r="A41" s="80" t="s">
        <v>49</v>
      </c>
    </row>
    <row r="42" spans="1:27" x14ac:dyDescent="0.2">
      <c r="A42" s="48" t="s">
        <v>50</v>
      </c>
    </row>
    <row r="43" spans="1:27" x14ac:dyDescent="0.2">
      <c r="A43" s="48" t="s">
        <v>63</v>
      </c>
    </row>
    <row r="44" spans="1:27" x14ac:dyDescent="0.2">
      <c r="A44" s="48" t="s">
        <v>64</v>
      </c>
    </row>
    <row r="45" spans="1:27" x14ac:dyDescent="0.2">
      <c r="A45" s="48" t="s">
        <v>65</v>
      </c>
    </row>
    <row r="46" spans="1:27" x14ac:dyDescent="0.2">
      <c r="A46" s="48" t="s">
        <v>66</v>
      </c>
    </row>
    <row r="47" spans="1:27" x14ac:dyDescent="0.2">
      <c r="A47" s="48" t="s">
        <v>55</v>
      </c>
    </row>
    <row r="48" spans="1:27" x14ac:dyDescent="0.2">
      <c r="A48" s="48" t="s">
        <v>57</v>
      </c>
    </row>
    <row r="49" spans="1:1" x14ac:dyDescent="0.2">
      <c r="A49"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2019-05-02T20:32:28Z</dcterms:created>
  <dcterms:modified xsi:type="dcterms:W3CDTF">2019-05-02T20:34:06Z</dcterms:modified>
</cp:coreProperties>
</file>