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gar.soto.ISSS\AppData\Local\Microsoft\Windows\INetCache\Content.Outlook\TUMN4BOA\"/>
    </mc:Choice>
  </mc:AlternateContent>
  <bookViews>
    <workbookView xWindow="-120" yWindow="-120" windowWidth="20730" windowHeight="11760" activeTab="3"/>
  </bookViews>
  <sheets>
    <sheet name="Trabajadores" sheetId="1" r:id="rId1"/>
    <sheet name="Patronos" sheetId="2" r:id="rId2"/>
    <sheet name="Sal_cot" sheetId="5" r:id="rId3"/>
    <sheet name="Sal_nomi" sheetId="6" r:id="rId4"/>
  </sheet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6" l="1"/>
  <c r="A4" i="6"/>
  <c r="A5" i="2" l="1"/>
  <c r="A4" i="2"/>
</calcChain>
</file>

<file path=xl/sharedStrings.xml><?xml version="1.0" encoding="utf-8"?>
<sst xmlns="http://schemas.openxmlformats.org/spreadsheetml/2006/main" count="320" uniqueCount="69">
  <si>
    <t>INSTITUTO SALVADOREÑO DEL SEGURO SOCIAL</t>
  </si>
  <si>
    <t>DEPARTAMENTO DE ACTUARIADO Y ESTADÍSTICA</t>
  </si>
  <si>
    <t>TOTAL TRABAJADORES REPORTADOS EN PLANILLA Y TRABAJADORES QUE COTIZARON EFECTIVAMENTE AL RÉGIMEN DE SALUD DEL ISSS</t>
  </si>
  <si>
    <t xml:space="preserve"> Período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</si>
  <si>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</si>
  <si>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</si>
  <si>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</si>
  <si>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</si>
  <si>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</si>
  <si>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</si>
  <si>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</si>
  <si>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</si>
  <si>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</si>
  <si>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</si>
  <si>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</si>
  <si>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</si>
  <si>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</si>
  <si>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</si>
  <si>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</si>
  <si>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</si>
  <si>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</si>
  <si>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</si>
  <si>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</si>
  <si>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</si>
  <si>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</si>
  <si>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</si>
  <si>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</si>
  <si>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</si>
  <si>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</si>
  <si>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</si>
  <si>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</si>
  <si>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</si>
  <si>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</si>
  <si>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</si>
  <si>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</si>
  <si>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</si>
  <si>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</si>
  <si>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</si>
  <si>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</si>
  <si>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</si>
  <si>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</si>
  <si>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</si>
  <si>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</si>
  <si>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</si>
  <si>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</si>
  <si>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</si>
  <si>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</si>
  <si>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</si>
  <si>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</si>
  <si>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</si>
  <si>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</si>
  <si>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</si>
  <si>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</si>
  <si>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</si>
  <si>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</si>
  <si>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6. Salario Nominal: es el salario que el patrono reporta en la planilla, como el efectivamente devengado por el trabajador (no considera un límite máximo, como en el caso del salario cotizable) incluye pago de vacaciones, horas extras y bonificaciones.</t>
  </si>
  <si>
    <t>TOTAL PATRONOS QUE PRESENTARON Y PAGARON  PLANILLA EFECTIVAMENTE AL RÉGIMEN DE SALUD DEL ISSS</t>
  </si>
  <si>
    <t>Actividades no bien especificadas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</si>
  <si>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</si>
  <si>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</si>
  <si>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</si>
  <si>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</si>
  <si>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</si>
  <si>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</si>
  <si>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</si>
  <si>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</si>
  <si>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</si>
  <si>
    <t>Cifras actualizadas el 27 de febrero 2019</t>
  </si>
  <si>
    <t>Cifras actualizadas el 29 de enero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</si>
</sst>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36">
    <xf numFmtId="0" fontId="0" fillId="0" borderId="0" xfId="0"/>
    <xf numFmtId="0" fontId="2" fillId="0" borderId="0" xfId="0" applyFont="1" applyAlignment="1">
      <alignment horizontal="center"/>
    </xf>
    <xf numFmtId="0" fontId="3" fillId="0" borderId="0" xfId="0" applyFont="1"/>
    <xf numFmtId="0" fontId="2" fillId="2" borderId="1"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Border="1" applyAlignment="1">
      <alignment vertical="center"/>
    </xf>
    <xf numFmtId="164" fontId="3" fillId="0" borderId="0" xfId="1" applyNumberFormat="1" applyFont="1" applyAlignment="1">
      <alignment vertical="center"/>
    </xf>
    <xf numFmtId="3" fontId="4" fillId="0" borderId="0" xfId="1" applyNumberFormat="1" applyFont="1" applyAlignment="1">
      <alignment vertical="center"/>
    </xf>
    <xf numFmtId="3" fontId="4" fillId="0" borderId="19" xfId="1" applyNumberFormat="1" applyFont="1" applyBorder="1" applyAlignment="1">
      <alignment vertical="center"/>
    </xf>
    <xf numFmtId="0" fontId="3" fillId="0" borderId="20" xfId="0" applyFont="1" applyBorder="1" applyAlignment="1">
      <alignment vertical="center"/>
    </xf>
    <xf numFmtId="164" fontId="3" fillId="0" borderId="21" xfId="1" applyNumberFormat="1" applyFont="1" applyBorder="1" applyAlignment="1">
      <alignment vertical="center"/>
    </xf>
    <xf numFmtId="3" fontId="4" fillId="0" borderId="21" xfId="1" applyNumberFormat="1" applyFont="1" applyBorder="1" applyAlignment="1">
      <alignment vertical="center"/>
    </xf>
    <xf numFmtId="3" fontId="4" fillId="0" borderId="22" xfId="1" applyNumberFormat="1" applyFont="1" applyBorder="1" applyAlignment="1">
      <alignment vertical="center"/>
    </xf>
    <xf numFmtId="0" fontId="3" fillId="0" borderId="2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16" xfId="0" applyFont="1" applyBorder="1" applyAlignment="1">
      <alignment vertical="center"/>
    </xf>
    <xf numFmtId="0" fontId="4" fillId="0" borderId="16" xfId="0" applyFont="1" applyBorder="1" applyAlignment="1">
      <alignment vertical="center"/>
    </xf>
    <xf numFmtId="3" fontId="4" fillId="0" borderId="17" xfId="1" applyNumberFormat="1" applyFont="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Border="1" applyAlignment="1">
      <alignment vertical="center"/>
    </xf>
    <xf numFmtId="0" fontId="4" fillId="0" borderId="0" xfId="0" applyFont="1"/>
    <xf numFmtId="0" fontId="6" fillId="0" borderId="0" xfId="0" applyFont="1"/>
    <xf numFmtId="3" fontId="3" fillId="0" borderId="0" xfId="0" applyNumberFormat="1" applyFont="1"/>
    <xf numFmtId="0" fontId="3" fillId="0" borderId="7"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1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3" fontId="4" fillId="0" borderId="19" xfId="1" applyNumberFormat="1" applyFont="1" applyBorder="1"/>
    <xf numFmtId="0" fontId="3" fillId="0" borderId="24" xfId="0" applyFont="1" applyBorder="1"/>
    <xf numFmtId="0" fontId="3" fillId="0" borderId="25" xfId="0" applyFont="1" applyBorder="1"/>
    <xf numFmtId="0" fontId="3" fillId="0" borderId="16" xfId="0" applyFont="1" applyBorder="1"/>
    <xf numFmtId="0" fontId="4" fillId="0" borderId="16" xfId="0" applyFont="1" applyBorder="1"/>
    <xf numFmtId="3" fontId="4" fillId="0" borderId="17" xfId="1" applyNumberFormat="1" applyFont="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Border="1"/>
    <xf numFmtId="3" fontId="4" fillId="0" borderId="0" xfId="1" applyNumberFormat="1" applyFont="1"/>
    <xf numFmtId="0" fontId="7" fillId="0" borderId="0" xfId="0" applyFont="1" applyAlignment="1">
      <alignment horizontal="center"/>
    </xf>
    <xf numFmtId="0" fontId="8" fillId="0" borderId="0" xfId="0" applyFont="1"/>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7"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1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10" xfId="0" applyFont="1" applyBorder="1"/>
    <xf numFmtId="0" fontId="8" fillId="0" borderId="23" xfId="0" applyFont="1" applyBorder="1"/>
    <xf numFmtId="0" fontId="8" fillId="0" borderId="30" xfId="0" applyFont="1" applyBorder="1"/>
    <xf numFmtId="0" fontId="7" fillId="3" borderId="15" xfId="0" applyFont="1" applyFill="1" applyBorder="1" applyAlignment="1">
      <alignment horizontal="center"/>
    </xf>
    <xf numFmtId="4" fontId="6" fillId="3" borderId="2" xfId="1" applyNumberFormat="1" applyFont="1" applyFill="1" applyBorder="1"/>
    <xf numFmtId="4" fontId="6" fillId="3" borderId="3" xfId="1" applyNumberFormat="1" applyFont="1" applyFill="1" applyBorder="1"/>
    <xf numFmtId="0" fontId="8" fillId="0" borderId="31" xfId="0" applyFont="1" applyBorder="1"/>
    <xf numFmtId="4" fontId="8" fillId="0" borderId="0" xfId="0" applyNumberFormat="1" applyFont="1"/>
    <xf numFmtId="4" fontId="6" fillId="0" borderId="0" xfId="0" applyNumberFormat="1" applyFont="1"/>
    <xf numFmtId="4" fontId="6" fillId="0" borderId="19" xfId="1" applyNumberFormat="1" applyFont="1" applyBorder="1"/>
    <xf numFmtId="0" fontId="8" fillId="0" borderId="32" xfId="0" applyFont="1" applyBorder="1"/>
    <xf numFmtId="4" fontId="8" fillId="0" borderId="21" xfId="1" applyNumberFormat="1" applyFont="1" applyBorder="1"/>
    <xf numFmtId="4" fontId="6" fillId="0" borderId="21" xfId="1" applyNumberFormat="1" applyFont="1" applyBorder="1"/>
    <xf numFmtId="4" fontId="6" fillId="0" borderId="22" xfId="1" applyNumberFormat="1" applyFont="1" applyBorder="1"/>
    <xf numFmtId="0" fontId="8" fillId="0" borderId="33" xfId="0" applyFont="1" applyBorder="1"/>
    <xf numFmtId="0" fontId="8" fillId="0" borderId="27" xfId="0" applyFont="1" applyBorder="1"/>
    <xf numFmtId="4" fontId="8" fillId="0" borderId="28" xfId="1" applyNumberFormat="1" applyFont="1" applyBorder="1"/>
    <xf numFmtId="4" fontId="6" fillId="0" borderId="28" xfId="1" applyNumberFormat="1" applyFont="1" applyBorder="1"/>
    <xf numFmtId="4" fontId="6" fillId="0" borderId="29" xfId="1" applyNumberFormat="1" applyFont="1" applyBorder="1"/>
    <xf numFmtId="4" fontId="6" fillId="3" borderId="25" xfId="1" applyNumberFormat="1" applyFont="1" applyFill="1" applyBorder="1"/>
    <xf numFmtId="4" fontId="6" fillId="3" borderId="16" xfId="1" applyNumberFormat="1" applyFont="1" applyFill="1" applyBorder="1"/>
    <xf numFmtId="4" fontId="6" fillId="3" borderId="17" xfId="1" applyNumberFormat="1" applyFont="1" applyFill="1" applyBorder="1"/>
    <xf numFmtId="4" fontId="8" fillId="0" borderId="34" xfId="0" applyNumberFormat="1" applyFont="1" applyBorder="1"/>
    <xf numFmtId="4" fontId="8" fillId="0" borderId="35" xfId="0" applyNumberFormat="1" applyFont="1" applyBorder="1"/>
    <xf numFmtId="4" fontId="6" fillId="0" borderId="35" xfId="0" applyNumberFormat="1" applyFont="1" applyBorder="1"/>
    <xf numFmtId="4" fontId="6" fillId="0" borderId="36" xfId="1" applyNumberFormat="1" applyFont="1" applyBorder="1"/>
    <xf numFmtId="0" fontId="7" fillId="4" borderId="15" xfId="0" applyFont="1" applyFill="1" applyBorder="1" applyAlignment="1">
      <alignment horizontal="center"/>
    </xf>
    <xf numFmtId="4" fontId="6" fillId="4" borderId="25" xfId="1" applyNumberFormat="1" applyFont="1" applyFill="1" applyBorder="1"/>
    <xf numFmtId="4" fontId="6" fillId="4" borderId="16" xfId="1" applyNumberFormat="1" applyFont="1" applyFill="1" applyBorder="1"/>
    <xf numFmtId="4" fontId="6" fillId="4" borderId="17" xfId="1" applyNumberFormat="1" applyFont="1" applyFill="1" applyBorder="1"/>
    <xf numFmtId="4" fontId="8" fillId="0" borderId="37" xfId="0" applyNumberFormat="1" applyFont="1" applyBorder="1"/>
    <xf numFmtId="4" fontId="8" fillId="0" borderId="21" xfId="0" applyNumberFormat="1" applyFont="1" applyBorder="1"/>
    <xf numFmtId="0" fontId="2" fillId="0" borderId="0" xfId="0" applyFont="1" applyAlignment="1">
      <alignment horizontal="center"/>
    </xf>
    <xf numFmtId="0" fontId="4" fillId="0" borderId="0" xfId="0" applyFont="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7" fillId="0" borderId="0" xfId="0" applyFont="1" applyAlignment="1">
      <alignment horizontal="center"/>
    </xf>
    <xf numFmtId="0" fontId="6"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workbookViewId="0">
      <selection activeCell="A6" sqref="A6"/>
    </sheetView>
  </sheetViews>
  <sheetFormatPr baseColWidth="10" defaultColWidth="11" defaultRowHeight="12.75" x14ac:dyDescent="0.2"/>
  <cols>
    <col min="1" max="1" width="51.1406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row>
    <row r="2" spans="1:27" x14ac:dyDescent="0.2">
      <c r="A2" s="129" t="s">
        <v>1</v>
      </c>
      <c r="B2" s="129"/>
      <c r="C2" s="129"/>
      <c r="D2" s="129"/>
      <c r="E2" s="129"/>
      <c r="F2" s="129"/>
      <c r="G2" s="129"/>
      <c r="H2" s="129"/>
      <c r="I2" s="129"/>
      <c r="J2" s="129"/>
      <c r="K2" s="129"/>
      <c r="L2" s="129"/>
      <c r="M2" s="129"/>
      <c r="N2" s="129"/>
      <c r="O2" s="129"/>
      <c r="P2" s="129"/>
      <c r="Q2" s="129"/>
      <c r="R2" s="129"/>
      <c r="S2" s="129"/>
      <c r="T2" s="129"/>
      <c r="U2" s="129"/>
      <c r="V2" s="129"/>
      <c r="W2" s="129"/>
      <c r="X2" s="129"/>
      <c r="Y2" s="129"/>
    </row>
    <row r="3" spans="1:27" x14ac:dyDescent="0.2">
      <c r="A3" s="129" t="s">
        <v>2</v>
      </c>
      <c r="B3" s="129"/>
      <c r="C3" s="129"/>
      <c r="D3" s="129"/>
      <c r="E3" s="129"/>
      <c r="F3" s="129"/>
      <c r="G3" s="129"/>
      <c r="H3" s="129"/>
      <c r="I3" s="129"/>
      <c r="J3" s="129"/>
      <c r="K3" s="129"/>
      <c r="L3" s="129"/>
      <c r="M3" s="129"/>
      <c r="N3" s="129"/>
      <c r="O3" s="129"/>
      <c r="P3" s="129"/>
      <c r="Q3" s="129"/>
      <c r="R3" s="129"/>
      <c r="S3" s="129"/>
      <c r="T3" s="129"/>
      <c r="U3" s="129"/>
      <c r="V3" s="129"/>
      <c r="W3" s="129"/>
      <c r="X3" s="129"/>
      <c r="Y3" s="129"/>
    </row>
    <row r="4" spans="1:27" x14ac:dyDescent="0.2">
      <c r="A4" s="130" t="s">
        <v>3</v>
      </c>
      <c r="B4" s="130"/>
      <c r="C4" s="130"/>
      <c r="H4" s="1"/>
      <c r="I4" s="1"/>
    </row>
    <row r="5" spans="1:27" ht="13.5" thickBot="1" x14ac:dyDescent="0.25">
      <c r="A5" s="1" t="s">
        <v>67</v>
      </c>
    </row>
    <row r="6" spans="1:27" ht="13.5" thickBot="1" x14ac:dyDescent="0.25">
      <c r="A6" s="3" t="s">
        <v>4</v>
      </c>
      <c r="B6" s="131" t="s">
        <v>5</v>
      </c>
      <c r="C6" s="132"/>
      <c r="D6" s="133" t="s">
        <v>6</v>
      </c>
      <c r="E6" s="132"/>
      <c r="F6" s="133" t="s">
        <v>7</v>
      </c>
      <c r="G6" s="132"/>
      <c r="H6" s="133" t="s">
        <v>8</v>
      </c>
      <c r="I6" s="132"/>
      <c r="J6" s="133" t="s">
        <v>9</v>
      </c>
      <c r="K6" s="132"/>
      <c r="L6" s="133" t="s">
        <v>10</v>
      </c>
      <c r="M6" s="132"/>
      <c r="N6" s="133" t="s">
        <v>11</v>
      </c>
      <c r="O6" s="132"/>
      <c r="P6" s="133" t="s">
        <v>12</v>
      </c>
      <c r="Q6" s="132"/>
      <c r="R6" s="133" t="s">
        <v>13</v>
      </c>
      <c r="S6" s="132"/>
      <c r="T6" s="133" t="s">
        <v>14</v>
      </c>
      <c r="U6" s="132"/>
      <c r="V6" s="133" t="s">
        <v>15</v>
      </c>
      <c r="W6" s="132"/>
      <c r="X6" s="133" t="s">
        <v>16</v>
      </c>
      <c r="Y6" s="132"/>
      <c r="Z6" s="133" t="s">
        <v>17</v>
      </c>
      <c r="AA6" s="132"/>
    </row>
    <row r="7" spans="1:27" ht="13.5" thickBot="1" x14ac:dyDescent="0.25">
      <c r="A7" s="4"/>
      <c r="B7" s="5" t="s">
        <v>18</v>
      </c>
      <c r="C7" s="5" t="s">
        <v>19</v>
      </c>
      <c r="D7" s="6" t="s">
        <v>18</v>
      </c>
      <c r="E7" s="5" t="s">
        <v>19</v>
      </c>
      <c r="F7" s="6" t="s">
        <v>18</v>
      </c>
      <c r="G7" s="5" t="s">
        <v>19</v>
      </c>
      <c r="H7" s="6" t="s">
        <v>18</v>
      </c>
      <c r="I7" s="5" t="s">
        <v>19</v>
      </c>
      <c r="J7" s="6" t="s">
        <v>18</v>
      </c>
      <c r="K7" s="5" t="s">
        <v>19</v>
      </c>
      <c r="L7" s="6" t="s">
        <v>18</v>
      </c>
      <c r="M7" s="5" t="s">
        <v>19</v>
      </c>
      <c r="N7" s="6" t="s">
        <v>18</v>
      </c>
      <c r="O7" s="5" t="s">
        <v>19</v>
      </c>
      <c r="P7" s="6" t="s">
        <v>18</v>
      </c>
      <c r="Q7" s="5" t="s">
        <v>19</v>
      </c>
      <c r="R7" s="6" t="s">
        <v>18</v>
      </c>
      <c r="S7" s="5" t="s">
        <v>19</v>
      </c>
      <c r="T7" s="6" t="s">
        <v>18</v>
      </c>
      <c r="U7" s="5" t="s">
        <v>19</v>
      </c>
      <c r="V7" s="6" t="s">
        <v>18</v>
      </c>
      <c r="W7" s="5" t="s">
        <v>19</v>
      </c>
      <c r="X7" s="6" t="s">
        <v>18</v>
      </c>
      <c r="Y7" s="5" t="s">
        <v>19</v>
      </c>
      <c r="Z7" s="6" t="s">
        <v>18</v>
      </c>
      <c r="AA7" s="5" t="s">
        <v>19</v>
      </c>
    </row>
    <row r="8" spans="1:27" ht="13.5" hidden="1" thickBot="1" x14ac:dyDescent="0.25">
      <c r="A8" s="7"/>
    </row>
    <row r="9" spans="1:27" s="12" customFormat="1" ht="20.100000000000001" customHeight="1" x14ac:dyDescent="0.25">
      <c r="A9" s="8" t="s">
        <v>20</v>
      </c>
      <c r="B9" s="9">
        <v>15278</v>
      </c>
      <c r="C9" s="9">
        <v>15073</v>
      </c>
      <c r="D9" s="9">
        <v>15277</v>
      </c>
      <c r="E9" s="9">
        <v>15081</v>
      </c>
      <c r="F9" s="9">
        <v>15145</v>
      </c>
      <c r="G9" s="9">
        <v>14892</v>
      </c>
      <c r="H9" s="9">
        <v>14953</v>
      </c>
      <c r="I9" s="9">
        <v>14760</v>
      </c>
      <c r="J9" s="9">
        <v>14569</v>
      </c>
      <c r="K9" s="9">
        <v>14321</v>
      </c>
      <c r="L9" s="9">
        <v>15012</v>
      </c>
      <c r="M9" s="9">
        <v>14814</v>
      </c>
      <c r="N9" s="9">
        <v>15090</v>
      </c>
      <c r="O9" s="9">
        <v>14882</v>
      </c>
      <c r="P9" s="9">
        <v>15120</v>
      </c>
      <c r="Q9" s="9">
        <v>14879</v>
      </c>
      <c r="R9" s="9">
        <v>14548</v>
      </c>
      <c r="S9" s="9">
        <v>14376</v>
      </c>
      <c r="T9" s="9">
        <v>14941</v>
      </c>
      <c r="U9" s="9">
        <v>14769</v>
      </c>
      <c r="V9" s="9">
        <v>14943</v>
      </c>
      <c r="W9" s="9">
        <v>14782</v>
      </c>
      <c r="X9" s="9">
        <v>15382</v>
      </c>
      <c r="Y9" s="9">
        <v>15138</v>
      </c>
      <c r="Z9" s="10">
        <v>15021.5</v>
      </c>
      <c r="AA9" s="11">
        <v>14813.916666666666</v>
      </c>
    </row>
    <row r="10" spans="1:27" s="12" customFormat="1" ht="31.5" customHeight="1" x14ac:dyDescent="0.25">
      <c r="A10" s="13" t="s">
        <v>21</v>
      </c>
      <c r="B10" s="14">
        <v>194144</v>
      </c>
      <c r="C10" s="14">
        <v>192063</v>
      </c>
      <c r="D10" s="14">
        <v>194759</v>
      </c>
      <c r="E10" s="14">
        <v>192654</v>
      </c>
      <c r="F10" s="14">
        <v>194054</v>
      </c>
      <c r="G10" s="14">
        <v>192728</v>
      </c>
      <c r="H10" s="14">
        <v>193662</v>
      </c>
      <c r="I10" s="14">
        <v>192480</v>
      </c>
      <c r="J10" s="14">
        <v>192892</v>
      </c>
      <c r="K10" s="14">
        <v>191559</v>
      </c>
      <c r="L10" s="14">
        <v>193775</v>
      </c>
      <c r="M10" s="14">
        <v>192585</v>
      </c>
      <c r="N10" s="14">
        <v>193499</v>
      </c>
      <c r="O10" s="14">
        <v>192000</v>
      </c>
      <c r="P10" s="14">
        <v>193387</v>
      </c>
      <c r="Q10" s="14">
        <v>191929</v>
      </c>
      <c r="R10" s="14">
        <v>192965</v>
      </c>
      <c r="S10" s="14">
        <v>191853</v>
      </c>
      <c r="T10" s="14">
        <v>192911</v>
      </c>
      <c r="U10" s="14">
        <v>191736</v>
      </c>
      <c r="V10" s="14">
        <v>194472</v>
      </c>
      <c r="W10" s="14">
        <v>193011</v>
      </c>
      <c r="X10" s="14">
        <v>194968</v>
      </c>
      <c r="Y10" s="14">
        <v>192962</v>
      </c>
      <c r="Z10" s="15">
        <v>193790.66666666666</v>
      </c>
      <c r="AA10" s="16">
        <v>192296.66666666666</v>
      </c>
    </row>
    <row r="11" spans="1:27" s="12" customFormat="1" ht="20.100000000000001" customHeight="1" x14ac:dyDescent="0.25">
      <c r="A11" s="17" t="s">
        <v>22</v>
      </c>
      <c r="B11" s="14">
        <v>21066</v>
      </c>
      <c r="C11" s="14">
        <v>20344</v>
      </c>
      <c r="D11" s="14">
        <v>21279</v>
      </c>
      <c r="E11" s="14">
        <v>20503</v>
      </c>
      <c r="F11" s="14">
        <v>22066</v>
      </c>
      <c r="G11" s="14">
        <v>21354</v>
      </c>
      <c r="H11" s="14">
        <v>23237</v>
      </c>
      <c r="I11" s="14">
        <v>22659</v>
      </c>
      <c r="J11" s="14">
        <v>23889</v>
      </c>
      <c r="K11" s="14">
        <v>23231</v>
      </c>
      <c r="L11" s="14">
        <v>24474</v>
      </c>
      <c r="M11" s="14">
        <v>23885</v>
      </c>
      <c r="N11" s="14">
        <v>24672</v>
      </c>
      <c r="O11" s="14">
        <v>23936</v>
      </c>
      <c r="P11" s="14">
        <v>24491</v>
      </c>
      <c r="Q11" s="14">
        <v>23608</v>
      </c>
      <c r="R11" s="14">
        <v>24638</v>
      </c>
      <c r="S11" s="14">
        <v>23816</v>
      </c>
      <c r="T11" s="14">
        <v>24528</v>
      </c>
      <c r="U11" s="14">
        <v>23463</v>
      </c>
      <c r="V11" s="14">
        <v>24205</v>
      </c>
      <c r="W11" s="14">
        <v>23216</v>
      </c>
      <c r="X11" s="14">
        <v>23543</v>
      </c>
      <c r="Y11" s="14">
        <v>21911</v>
      </c>
      <c r="Z11" s="15">
        <v>23507.333333333332</v>
      </c>
      <c r="AA11" s="16">
        <v>22660.5</v>
      </c>
    </row>
    <row r="12" spans="1:27" s="12" customFormat="1" ht="40.5" customHeight="1" x14ac:dyDescent="0.25">
      <c r="A12" s="13" t="s">
        <v>23</v>
      </c>
      <c r="B12" s="14">
        <v>198077</v>
      </c>
      <c r="C12" s="14">
        <v>194867</v>
      </c>
      <c r="D12" s="14">
        <v>195900</v>
      </c>
      <c r="E12" s="14">
        <v>192600</v>
      </c>
      <c r="F12" s="14">
        <v>196005</v>
      </c>
      <c r="G12" s="14">
        <v>192549</v>
      </c>
      <c r="H12" s="14">
        <v>196655</v>
      </c>
      <c r="I12" s="14">
        <v>193728</v>
      </c>
      <c r="J12" s="14">
        <v>196927</v>
      </c>
      <c r="K12" s="14">
        <v>193754</v>
      </c>
      <c r="L12" s="14">
        <v>197141</v>
      </c>
      <c r="M12" s="14">
        <v>193863</v>
      </c>
      <c r="N12" s="14">
        <v>197897</v>
      </c>
      <c r="O12" s="14">
        <v>194551</v>
      </c>
      <c r="P12" s="14">
        <v>198036</v>
      </c>
      <c r="Q12" s="14">
        <v>194475</v>
      </c>
      <c r="R12" s="14">
        <v>198733</v>
      </c>
      <c r="S12" s="14">
        <v>195844</v>
      </c>
      <c r="T12" s="14">
        <v>199994</v>
      </c>
      <c r="U12" s="14">
        <v>196906</v>
      </c>
      <c r="V12" s="14">
        <v>202479</v>
      </c>
      <c r="W12" s="14">
        <v>199052</v>
      </c>
      <c r="X12" s="14">
        <v>202573</v>
      </c>
      <c r="Y12" s="14">
        <v>196516</v>
      </c>
      <c r="Z12" s="15">
        <v>198368.08333333334</v>
      </c>
      <c r="AA12" s="16">
        <v>194892.08333333334</v>
      </c>
    </row>
    <row r="13" spans="1:27" s="12" customFormat="1" ht="20.100000000000001" customHeight="1" x14ac:dyDescent="0.25">
      <c r="A13" s="17" t="s">
        <v>24</v>
      </c>
      <c r="B13" s="14">
        <v>18377</v>
      </c>
      <c r="C13" s="14">
        <v>18144</v>
      </c>
      <c r="D13" s="14">
        <v>18234</v>
      </c>
      <c r="E13" s="14">
        <v>17925</v>
      </c>
      <c r="F13" s="14">
        <v>18169</v>
      </c>
      <c r="G13" s="14">
        <v>17915</v>
      </c>
      <c r="H13" s="14">
        <v>18184</v>
      </c>
      <c r="I13" s="14">
        <v>17918</v>
      </c>
      <c r="J13" s="14">
        <v>18168</v>
      </c>
      <c r="K13" s="14">
        <v>17966</v>
      </c>
      <c r="L13" s="14">
        <v>18130</v>
      </c>
      <c r="M13" s="14">
        <v>17988</v>
      </c>
      <c r="N13" s="14">
        <v>18216</v>
      </c>
      <c r="O13" s="14">
        <v>18008</v>
      </c>
      <c r="P13" s="14">
        <v>18226</v>
      </c>
      <c r="Q13" s="14">
        <v>18035</v>
      </c>
      <c r="R13" s="14">
        <v>18150</v>
      </c>
      <c r="S13" s="14">
        <v>17928</v>
      </c>
      <c r="T13" s="14">
        <v>18252</v>
      </c>
      <c r="U13" s="14">
        <v>17938</v>
      </c>
      <c r="V13" s="14">
        <v>18486</v>
      </c>
      <c r="W13" s="14">
        <v>18150</v>
      </c>
      <c r="X13" s="14">
        <v>18389</v>
      </c>
      <c r="Y13" s="14">
        <v>18045</v>
      </c>
      <c r="Z13" s="15">
        <v>18248.416666666668</v>
      </c>
      <c r="AA13" s="16">
        <v>17996.666666666668</v>
      </c>
    </row>
    <row r="14" spans="1:27" s="12" customFormat="1" ht="20.100000000000001" customHeight="1" x14ac:dyDescent="0.25">
      <c r="A14" s="17" t="s">
        <v>25</v>
      </c>
      <c r="B14" s="14">
        <v>29826</v>
      </c>
      <c r="C14" s="14">
        <v>29757</v>
      </c>
      <c r="D14" s="14">
        <v>30093</v>
      </c>
      <c r="E14" s="14">
        <v>30053</v>
      </c>
      <c r="F14" s="14">
        <v>30215</v>
      </c>
      <c r="G14" s="14">
        <v>30174</v>
      </c>
      <c r="H14" s="14">
        <v>30296</v>
      </c>
      <c r="I14" s="14">
        <v>30250</v>
      </c>
      <c r="J14" s="14">
        <v>30533</v>
      </c>
      <c r="K14" s="14">
        <v>30480</v>
      </c>
      <c r="L14" s="14">
        <v>30715</v>
      </c>
      <c r="M14" s="14">
        <v>30673</v>
      </c>
      <c r="N14" s="14">
        <v>30771</v>
      </c>
      <c r="O14" s="14">
        <v>30740</v>
      </c>
      <c r="P14" s="14">
        <v>31114</v>
      </c>
      <c r="Q14" s="14">
        <v>31071</v>
      </c>
      <c r="R14" s="14">
        <v>31426</v>
      </c>
      <c r="S14" s="14">
        <v>31341</v>
      </c>
      <c r="T14" s="14">
        <v>31546</v>
      </c>
      <c r="U14" s="14">
        <v>31480</v>
      </c>
      <c r="V14" s="14">
        <v>31356</v>
      </c>
      <c r="W14" s="14">
        <v>31276</v>
      </c>
      <c r="X14" s="14">
        <v>31188</v>
      </c>
      <c r="Y14" s="14">
        <v>31064</v>
      </c>
      <c r="Z14" s="15">
        <v>30756.583333333332</v>
      </c>
      <c r="AA14" s="16">
        <v>30696.583333333332</v>
      </c>
    </row>
    <row r="15" spans="1:27" s="12" customFormat="1" ht="20.100000000000001" customHeight="1" x14ac:dyDescent="0.25">
      <c r="A15" s="17" t="s">
        <v>26</v>
      </c>
      <c r="B15" s="14">
        <v>6045</v>
      </c>
      <c r="C15" s="14">
        <v>5979</v>
      </c>
      <c r="D15" s="14">
        <v>6158</v>
      </c>
      <c r="E15" s="14">
        <v>6119</v>
      </c>
      <c r="F15" s="14">
        <v>6200</v>
      </c>
      <c r="G15" s="14">
        <v>6155</v>
      </c>
      <c r="H15" s="14">
        <v>6282</v>
      </c>
      <c r="I15" s="14">
        <v>6244</v>
      </c>
      <c r="J15" s="14">
        <v>6361</v>
      </c>
      <c r="K15" s="14">
        <v>6311</v>
      </c>
      <c r="L15" s="14">
        <v>6578</v>
      </c>
      <c r="M15" s="14">
        <v>6543</v>
      </c>
      <c r="N15" s="14">
        <v>6722</v>
      </c>
      <c r="O15" s="14">
        <v>6682</v>
      </c>
      <c r="P15" s="14">
        <v>6790</v>
      </c>
      <c r="Q15" s="14">
        <v>6742</v>
      </c>
      <c r="R15" s="14">
        <v>6998</v>
      </c>
      <c r="S15" s="14">
        <v>6966</v>
      </c>
      <c r="T15" s="14">
        <v>7040</v>
      </c>
      <c r="U15" s="14">
        <v>6999</v>
      </c>
      <c r="V15" s="14">
        <v>6743</v>
      </c>
      <c r="W15" s="14">
        <v>6705</v>
      </c>
      <c r="X15" s="14">
        <v>6694</v>
      </c>
      <c r="Y15" s="14">
        <v>6615</v>
      </c>
      <c r="Z15" s="15">
        <v>6550.916666666667</v>
      </c>
      <c r="AA15" s="16">
        <v>6505</v>
      </c>
    </row>
    <row r="16" spans="1:27" s="12" customFormat="1" ht="29.25" customHeight="1" x14ac:dyDescent="0.25">
      <c r="A16" s="13" t="s">
        <v>27</v>
      </c>
      <c r="B16" s="14">
        <v>120072</v>
      </c>
      <c r="C16" s="14">
        <v>118823</v>
      </c>
      <c r="D16" s="14">
        <v>119776</v>
      </c>
      <c r="E16" s="14">
        <v>118422</v>
      </c>
      <c r="F16" s="14">
        <v>119823</v>
      </c>
      <c r="G16" s="14">
        <v>118292</v>
      </c>
      <c r="H16" s="14">
        <v>120293</v>
      </c>
      <c r="I16" s="14">
        <v>118769</v>
      </c>
      <c r="J16" s="14">
        <v>121481</v>
      </c>
      <c r="K16" s="14">
        <v>120037</v>
      </c>
      <c r="L16" s="14">
        <v>122805</v>
      </c>
      <c r="M16" s="14">
        <v>121494</v>
      </c>
      <c r="N16" s="14">
        <v>122923</v>
      </c>
      <c r="O16" s="14">
        <v>121879</v>
      </c>
      <c r="P16" s="14">
        <v>123562</v>
      </c>
      <c r="Q16" s="14">
        <v>122116</v>
      </c>
      <c r="R16" s="14">
        <v>123883</v>
      </c>
      <c r="S16" s="14">
        <v>121832</v>
      </c>
      <c r="T16" s="14">
        <v>124187</v>
      </c>
      <c r="U16" s="14">
        <v>121750</v>
      </c>
      <c r="V16" s="14">
        <v>125177</v>
      </c>
      <c r="W16" s="14">
        <v>122863</v>
      </c>
      <c r="X16" s="14">
        <v>125022</v>
      </c>
      <c r="Y16" s="14">
        <v>121137</v>
      </c>
      <c r="Z16" s="15">
        <v>122417</v>
      </c>
      <c r="AA16" s="16">
        <v>120617.83333333333</v>
      </c>
    </row>
    <row r="17" spans="1:27" s="12" customFormat="1" ht="20.100000000000001" customHeight="1" x14ac:dyDescent="0.25">
      <c r="A17" s="17" t="s">
        <v>28</v>
      </c>
      <c r="B17" s="14">
        <v>67576</v>
      </c>
      <c r="C17" s="14">
        <v>66381</v>
      </c>
      <c r="D17" s="14">
        <v>68819</v>
      </c>
      <c r="E17" s="14">
        <v>67826</v>
      </c>
      <c r="F17" s="14">
        <v>69315</v>
      </c>
      <c r="G17" s="14">
        <v>68081</v>
      </c>
      <c r="H17" s="14">
        <v>69859</v>
      </c>
      <c r="I17" s="14">
        <v>68707</v>
      </c>
      <c r="J17" s="14">
        <v>70076</v>
      </c>
      <c r="K17" s="14">
        <v>69034</v>
      </c>
      <c r="L17" s="14">
        <v>70083</v>
      </c>
      <c r="M17" s="14">
        <v>69209</v>
      </c>
      <c r="N17" s="14">
        <v>70360</v>
      </c>
      <c r="O17" s="14">
        <v>69239</v>
      </c>
      <c r="P17" s="14">
        <v>70526</v>
      </c>
      <c r="Q17" s="14">
        <v>69692</v>
      </c>
      <c r="R17" s="14">
        <v>70826</v>
      </c>
      <c r="S17" s="14">
        <v>70006</v>
      </c>
      <c r="T17" s="14">
        <v>71339</v>
      </c>
      <c r="U17" s="14">
        <v>70406</v>
      </c>
      <c r="V17" s="14">
        <v>70890</v>
      </c>
      <c r="W17" s="14">
        <v>69884</v>
      </c>
      <c r="X17" s="14">
        <v>68430</v>
      </c>
      <c r="Y17" s="14">
        <v>66741</v>
      </c>
      <c r="Z17" s="15">
        <v>69841.583333333328</v>
      </c>
      <c r="AA17" s="16">
        <v>68767.166666666672</v>
      </c>
    </row>
    <row r="18" spans="1:27" s="12" customFormat="1" ht="20.100000000000001" customHeight="1" x14ac:dyDescent="0.25">
      <c r="A18" s="17" t="s">
        <v>29</v>
      </c>
      <c r="B18" s="18">
        <v>1759</v>
      </c>
      <c r="C18" s="18">
        <v>1734</v>
      </c>
      <c r="D18" s="18">
        <v>1767</v>
      </c>
      <c r="E18" s="18">
        <v>1752</v>
      </c>
      <c r="F18" s="18">
        <v>1780</v>
      </c>
      <c r="G18" s="18">
        <v>1754</v>
      </c>
      <c r="H18" s="18">
        <v>1783</v>
      </c>
      <c r="I18" s="18">
        <v>1765</v>
      </c>
      <c r="J18" s="18">
        <v>1783</v>
      </c>
      <c r="K18" s="18">
        <v>1768</v>
      </c>
      <c r="L18" s="18">
        <v>1802</v>
      </c>
      <c r="M18" s="18">
        <v>1780</v>
      </c>
      <c r="N18" s="18">
        <v>1811</v>
      </c>
      <c r="O18" s="18">
        <v>1792</v>
      </c>
      <c r="P18" s="18">
        <v>1805</v>
      </c>
      <c r="Q18" s="18">
        <v>1792</v>
      </c>
      <c r="R18" s="18">
        <v>1809</v>
      </c>
      <c r="S18" s="18">
        <v>1795</v>
      </c>
      <c r="T18" s="18">
        <v>1828</v>
      </c>
      <c r="U18" s="18">
        <v>1805</v>
      </c>
      <c r="V18" s="18">
        <v>1831</v>
      </c>
      <c r="W18" s="18">
        <v>1811</v>
      </c>
      <c r="X18" s="18">
        <v>1828</v>
      </c>
      <c r="Y18" s="18">
        <v>1807</v>
      </c>
      <c r="Z18" s="19">
        <v>1798.8333333333333</v>
      </c>
      <c r="AA18" s="20">
        <v>1779.5833333333333</v>
      </c>
    </row>
    <row r="19" spans="1:27" s="12" customFormat="1" ht="20.100000000000001" customHeight="1" x14ac:dyDescent="0.25">
      <c r="A19" s="17" t="s">
        <v>30</v>
      </c>
      <c r="B19" s="14">
        <v>16</v>
      </c>
      <c r="C19" s="14">
        <v>13</v>
      </c>
      <c r="D19" s="14">
        <v>19</v>
      </c>
      <c r="E19" s="14">
        <v>18</v>
      </c>
      <c r="F19" s="14">
        <v>22</v>
      </c>
      <c r="G19" s="14">
        <v>20</v>
      </c>
      <c r="H19" s="14">
        <v>30</v>
      </c>
      <c r="I19" s="14">
        <v>26</v>
      </c>
      <c r="J19" s="14">
        <v>32</v>
      </c>
      <c r="K19" s="14">
        <v>29</v>
      </c>
      <c r="L19" s="14">
        <v>35</v>
      </c>
      <c r="M19" s="14">
        <v>33</v>
      </c>
      <c r="N19" s="14">
        <v>37</v>
      </c>
      <c r="O19" s="14">
        <v>35</v>
      </c>
      <c r="P19" s="14">
        <v>41</v>
      </c>
      <c r="Q19" s="14">
        <v>38</v>
      </c>
      <c r="R19" s="14">
        <v>41</v>
      </c>
      <c r="S19" s="14">
        <v>39</v>
      </c>
      <c r="T19" s="14">
        <v>43</v>
      </c>
      <c r="U19" s="14">
        <v>41</v>
      </c>
      <c r="V19" s="14">
        <v>44</v>
      </c>
      <c r="W19" s="14">
        <v>40</v>
      </c>
      <c r="X19" s="14">
        <v>41</v>
      </c>
      <c r="Y19" s="14">
        <v>39</v>
      </c>
      <c r="Z19" s="15">
        <v>33.416666666666664</v>
      </c>
      <c r="AA19" s="16">
        <v>30.916666666666668</v>
      </c>
    </row>
    <row r="20" spans="1:27" s="12" customFormat="1" ht="20.100000000000001" customHeight="1" thickBot="1" x14ac:dyDescent="0.3">
      <c r="A20" s="17" t="s">
        <v>31</v>
      </c>
      <c r="B20" s="14">
        <v>0</v>
      </c>
      <c r="C20" s="14">
        <v>0</v>
      </c>
      <c r="D20" s="14">
        <v>0</v>
      </c>
      <c r="E20" s="14">
        <v>0</v>
      </c>
      <c r="F20" s="14">
        <v>0</v>
      </c>
      <c r="G20" s="14">
        <v>0</v>
      </c>
      <c r="H20" s="14">
        <v>0</v>
      </c>
      <c r="I20" s="14">
        <v>0</v>
      </c>
      <c r="J20" s="14">
        <v>291</v>
      </c>
      <c r="K20" s="14">
        <v>285</v>
      </c>
      <c r="L20" s="14">
        <v>557</v>
      </c>
      <c r="M20" s="14">
        <v>549</v>
      </c>
      <c r="N20" s="14">
        <v>761</v>
      </c>
      <c r="O20" s="14">
        <v>746</v>
      </c>
      <c r="P20" s="14">
        <v>902</v>
      </c>
      <c r="Q20" s="14">
        <v>889</v>
      </c>
      <c r="R20" s="14">
        <v>1040</v>
      </c>
      <c r="S20" s="14">
        <v>1023</v>
      </c>
      <c r="T20" s="14">
        <v>1175</v>
      </c>
      <c r="U20" s="14">
        <v>1154</v>
      </c>
      <c r="V20" s="14">
        <v>1274</v>
      </c>
      <c r="W20" s="14">
        <v>1238</v>
      </c>
      <c r="X20" s="14">
        <v>1336</v>
      </c>
      <c r="Y20" s="14">
        <v>1295</v>
      </c>
      <c r="Z20" s="15">
        <v>917</v>
      </c>
      <c r="AA20" s="16">
        <v>897.375</v>
      </c>
    </row>
    <row r="21" spans="1:27" s="12" customFormat="1" ht="20.100000000000001" customHeight="1" thickBot="1" x14ac:dyDescent="0.3">
      <c r="A21" s="21" t="s">
        <v>32</v>
      </c>
      <c r="B21" s="22">
        <v>672236</v>
      </c>
      <c r="C21" s="22">
        <v>663178</v>
      </c>
      <c r="D21" s="22">
        <v>672081</v>
      </c>
      <c r="E21" s="22">
        <v>662953</v>
      </c>
      <c r="F21" s="22">
        <v>672794</v>
      </c>
      <c r="G21" s="22">
        <v>663914</v>
      </c>
      <c r="H21" s="22">
        <v>675234</v>
      </c>
      <c r="I21" s="22">
        <v>667306</v>
      </c>
      <c r="J21" s="22">
        <v>677002</v>
      </c>
      <c r="K21" s="22">
        <v>668775</v>
      </c>
      <c r="L21" s="22">
        <v>681107</v>
      </c>
      <c r="M21" s="22">
        <v>673416</v>
      </c>
      <c r="N21" s="22">
        <v>682759</v>
      </c>
      <c r="O21" s="22">
        <v>674490</v>
      </c>
      <c r="P21" s="22">
        <v>684000</v>
      </c>
      <c r="Q21" s="22">
        <v>675266</v>
      </c>
      <c r="R21" s="22">
        <v>685057</v>
      </c>
      <c r="S21" s="22">
        <v>676819</v>
      </c>
      <c r="T21" s="22">
        <v>687784</v>
      </c>
      <c r="U21" s="22">
        <v>678447</v>
      </c>
      <c r="V21" s="22">
        <v>691900</v>
      </c>
      <c r="W21" s="22">
        <v>682028</v>
      </c>
      <c r="X21" s="22">
        <v>689394</v>
      </c>
      <c r="Y21" s="22">
        <v>673270</v>
      </c>
      <c r="Z21" s="23">
        <v>680334.33333333337</v>
      </c>
      <c r="AA21" s="24">
        <v>671056.91666666663</v>
      </c>
    </row>
    <row r="22" spans="1:27" s="12" customFormat="1" ht="20.100000000000001" hidden="1" customHeight="1" x14ac:dyDescent="0.25">
      <c r="A22" s="25" t="s">
        <v>33</v>
      </c>
      <c r="B22" s="26">
        <v>89461</v>
      </c>
      <c r="C22" s="26">
        <v>88404</v>
      </c>
      <c r="D22" s="26">
        <v>89955</v>
      </c>
      <c r="E22" s="26">
        <v>89203</v>
      </c>
      <c r="F22" s="26">
        <v>89918</v>
      </c>
      <c r="G22" s="26">
        <v>89402</v>
      </c>
      <c r="H22" s="26">
        <v>89444</v>
      </c>
      <c r="I22" s="26">
        <v>88856</v>
      </c>
      <c r="J22" s="26">
        <v>88926</v>
      </c>
      <c r="K22" s="26">
        <v>88393</v>
      </c>
      <c r="L22" s="26">
        <v>88889</v>
      </c>
      <c r="M22" s="26">
        <v>88833</v>
      </c>
      <c r="N22" s="26">
        <v>88835</v>
      </c>
      <c r="O22" s="26">
        <v>88760</v>
      </c>
      <c r="P22" s="26">
        <v>88945</v>
      </c>
      <c r="Q22" s="26">
        <v>88862</v>
      </c>
      <c r="R22" s="26">
        <v>89091</v>
      </c>
      <c r="S22" s="26">
        <v>88891</v>
      </c>
      <c r="T22" s="26">
        <v>89553</v>
      </c>
      <c r="U22" s="26">
        <v>89317</v>
      </c>
      <c r="V22" s="26">
        <v>90003</v>
      </c>
      <c r="W22" s="26">
        <v>89924</v>
      </c>
      <c r="X22" s="26">
        <v>90208</v>
      </c>
      <c r="Y22" s="26">
        <v>90041</v>
      </c>
      <c r="Z22" s="27">
        <v>89435.666666666672</v>
      </c>
      <c r="AA22" s="28">
        <v>89073.833333333328</v>
      </c>
    </row>
    <row r="23" spans="1:27" s="12" customFormat="1" ht="20.100000000000001" hidden="1" customHeight="1" x14ac:dyDescent="0.25">
      <c r="A23" s="29" t="s">
        <v>34</v>
      </c>
      <c r="B23" s="30">
        <v>17102</v>
      </c>
      <c r="C23" s="30">
        <v>16200</v>
      </c>
      <c r="D23" s="30">
        <v>17327</v>
      </c>
      <c r="E23" s="30">
        <v>16289</v>
      </c>
      <c r="F23" s="30">
        <v>17618</v>
      </c>
      <c r="G23" s="30">
        <v>16611</v>
      </c>
      <c r="H23" s="30">
        <v>17661</v>
      </c>
      <c r="I23" s="30">
        <v>17496</v>
      </c>
      <c r="J23" s="30">
        <v>17697</v>
      </c>
      <c r="K23" s="30">
        <v>17539</v>
      </c>
      <c r="L23" s="30">
        <v>17741</v>
      </c>
      <c r="M23" s="30">
        <v>17650</v>
      </c>
      <c r="N23" s="30">
        <v>17693</v>
      </c>
      <c r="O23" s="30">
        <v>17668</v>
      </c>
      <c r="P23" s="30">
        <v>17639</v>
      </c>
      <c r="Q23" s="30">
        <v>17593</v>
      </c>
      <c r="R23" s="30">
        <v>17756</v>
      </c>
      <c r="S23" s="30">
        <v>17713</v>
      </c>
      <c r="T23" s="30">
        <v>17801</v>
      </c>
      <c r="U23" s="30">
        <v>17785</v>
      </c>
      <c r="V23" s="30">
        <v>17900</v>
      </c>
      <c r="W23" s="30">
        <v>17899</v>
      </c>
      <c r="X23" s="30">
        <v>17753</v>
      </c>
      <c r="Y23" s="30">
        <v>17753</v>
      </c>
      <c r="Z23" s="31">
        <v>17640.666666666668</v>
      </c>
      <c r="AA23" s="32">
        <v>17349.666666666668</v>
      </c>
    </row>
    <row r="24" spans="1:27" s="12" customFormat="1" ht="20.100000000000001" hidden="1" customHeight="1" x14ac:dyDescent="0.25">
      <c r="A24" s="17" t="s">
        <v>35</v>
      </c>
      <c r="B24" s="14">
        <v>17513</v>
      </c>
      <c r="C24" s="14">
        <v>17513</v>
      </c>
      <c r="D24" s="14">
        <v>17629</v>
      </c>
      <c r="E24" s="14">
        <v>17629</v>
      </c>
      <c r="F24" s="14">
        <v>17741</v>
      </c>
      <c r="G24" s="14">
        <v>17741</v>
      </c>
      <c r="H24" s="14">
        <v>17758</v>
      </c>
      <c r="I24" s="14">
        <v>17758</v>
      </c>
      <c r="J24" s="14">
        <v>17804</v>
      </c>
      <c r="K24" s="14">
        <v>17804</v>
      </c>
      <c r="L24" s="14">
        <v>17872</v>
      </c>
      <c r="M24" s="14">
        <v>17872</v>
      </c>
      <c r="N24" s="14">
        <v>17725</v>
      </c>
      <c r="O24" s="14">
        <v>17725</v>
      </c>
      <c r="P24" s="14">
        <v>17860</v>
      </c>
      <c r="Q24" s="14">
        <v>17860</v>
      </c>
      <c r="R24" s="14">
        <v>17968</v>
      </c>
      <c r="S24" s="14">
        <v>17968</v>
      </c>
      <c r="T24" s="14">
        <v>18033</v>
      </c>
      <c r="U24" s="14">
        <v>18033</v>
      </c>
      <c r="V24" s="14">
        <v>18117</v>
      </c>
      <c r="W24" s="14">
        <v>18117</v>
      </c>
      <c r="X24" s="14">
        <v>18018</v>
      </c>
      <c r="Y24" s="14">
        <v>18018</v>
      </c>
      <c r="Z24" s="15">
        <v>17836.5</v>
      </c>
      <c r="AA24" s="16">
        <v>17836.5</v>
      </c>
    </row>
    <row r="25" spans="1:27" s="12" customFormat="1" ht="20.100000000000001" hidden="1" customHeight="1" x14ac:dyDescent="0.25">
      <c r="A25" s="17" t="s">
        <v>36</v>
      </c>
      <c r="B25" s="14">
        <v>5864</v>
      </c>
      <c r="C25" s="14">
        <v>5864</v>
      </c>
      <c r="D25" s="14">
        <v>6881</v>
      </c>
      <c r="E25" s="14">
        <v>6881</v>
      </c>
      <c r="F25" s="14">
        <v>6910</v>
      </c>
      <c r="G25" s="14">
        <v>6910</v>
      </c>
      <c r="H25" s="14">
        <v>6896</v>
      </c>
      <c r="I25" s="14">
        <v>6896</v>
      </c>
      <c r="J25" s="14">
        <v>6890</v>
      </c>
      <c r="K25" s="14">
        <v>6890</v>
      </c>
      <c r="L25" s="14">
        <v>6896</v>
      </c>
      <c r="M25" s="14">
        <v>6896</v>
      </c>
      <c r="N25" s="14">
        <v>6880</v>
      </c>
      <c r="O25" s="14">
        <v>6880</v>
      </c>
      <c r="P25" s="14">
        <v>6872</v>
      </c>
      <c r="Q25" s="14">
        <v>6872</v>
      </c>
      <c r="R25" s="14">
        <v>6862</v>
      </c>
      <c r="S25" s="14">
        <v>6854</v>
      </c>
      <c r="T25" s="14">
        <v>6863</v>
      </c>
      <c r="U25" s="14">
        <v>6840</v>
      </c>
      <c r="V25" s="14">
        <v>6849</v>
      </c>
      <c r="W25" s="14">
        <v>6825</v>
      </c>
      <c r="X25" s="14">
        <v>6879</v>
      </c>
      <c r="Y25" s="14">
        <v>6836</v>
      </c>
      <c r="Z25" s="15">
        <v>6795.166666666667</v>
      </c>
      <c r="AA25" s="16">
        <v>6787</v>
      </c>
    </row>
    <row r="26" spans="1:27" s="12" customFormat="1" ht="20.100000000000001" hidden="1" customHeight="1" x14ac:dyDescent="0.25">
      <c r="A26" s="17" t="s">
        <v>37</v>
      </c>
      <c r="B26" s="14">
        <v>3071</v>
      </c>
      <c r="C26" s="14">
        <v>3071</v>
      </c>
      <c r="D26" s="14">
        <v>3093</v>
      </c>
      <c r="E26" s="14">
        <v>3093</v>
      </c>
      <c r="F26" s="14">
        <v>3097</v>
      </c>
      <c r="G26" s="14">
        <v>3097</v>
      </c>
      <c r="H26" s="14">
        <v>3105</v>
      </c>
      <c r="I26" s="14">
        <v>3105</v>
      </c>
      <c r="J26" s="14">
        <v>3106</v>
      </c>
      <c r="K26" s="14">
        <v>3106</v>
      </c>
      <c r="L26" s="14">
        <v>3113</v>
      </c>
      <c r="M26" s="14">
        <v>3113</v>
      </c>
      <c r="N26" s="14">
        <v>3083</v>
      </c>
      <c r="O26" s="14">
        <v>3083</v>
      </c>
      <c r="P26" s="14">
        <v>3104</v>
      </c>
      <c r="Q26" s="14">
        <v>3104</v>
      </c>
      <c r="R26" s="14">
        <v>3119</v>
      </c>
      <c r="S26" s="14">
        <v>3119</v>
      </c>
      <c r="T26" s="14">
        <v>3128</v>
      </c>
      <c r="U26" s="14">
        <v>3128</v>
      </c>
      <c r="V26" s="14">
        <v>3144</v>
      </c>
      <c r="W26" s="14">
        <v>3144</v>
      </c>
      <c r="X26" s="14">
        <v>3156</v>
      </c>
      <c r="Y26" s="14">
        <v>3156</v>
      </c>
      <c r="Z26" s="15">
        <v>3109.9166666666665</v>
      </c>
      <c r="AA26" s="16">
        <v>3109.9166666666665</v>
      </c>
    </row>
    <row r="27" spans="1:27" s="12" customFormat="1" ht="20.100000000000001" hidden="1" customHeight="1" thickBot="1" x14ac:dyDescent="0.3">
      <c r="A27" s="33" t="s">
        <v>38</v>
      </c>
      <c r="B27" s="18">
        <v>31040</v>
      </c>
      <c r="C27" s="18">
        <v>30743</v>
      </c>
      <c r="D27" s="18">
        <v>31000</v>
      </c>
      <c r="E27" s="18">
        <v>30349</v>
      </c>
      <c r="F27" s="18">
        <v>30989</v>
      </c>
      <c r="G27" s="18">
        <v>30169</v>
      </c>
      <c r="H27" s="18">
        <v>30914</v>
      </c>
      <c r="I27" s="18">
        <v>30630</v>
      </c>
      <c r="J27" s="18">
        <v>31206</v>
      </c>
      <c r="K27" s="18">
        <v>30946</v>
      </c>
      <c r="L27" s="18">
        <v>31428</v>
      </c>
      <c r="M27" s="18">
        <v>31240</v>
      </c>
      <c r="N27" s="18">
        <v>31494</v>
      </c>
      <c r="O27" s="18">
        <v>31332</v>
      </c>
      <c r="P27" s="18">
        <v>31432</v>
      </c>
      <c r="Q27" s="18">
        <v>31334</v>
      </c>
      <c r="R27" s="18">
        <v>31307</v>
      </c>
      <c r="S27" s="18">
        <v>31276</v>
      </c>
      <c r="T27" s="18">
        <v>31297</v>
      </c>
      <c r="U27" s="18">
        <v>31157</v>
      </c>
      <c r="V27" s="18">
        <v>31315</v>
      </c>
      <c r="W27" s="18">
        <v>31180</v>
      </c>
      <c r="X27" s="18">
        <v>31089</v>
      </c>
      <c r="Y27" s="18">
        <v>30812</v>
      </c>
      <c r="Z27" s="19">
        <v>31209.25</v>
      </c>
      <c r="AA27" s="20">
        <v>30930.666666666668</v>
      </c>
    </row>
    <row r="28" spans="1:27" s="12" customFormat="1" ht="18.75" customHeight="1" thickBot="1" x14ac:dyDescent="0.3">
      <c r="A28" s="21" t="s">
        <v>39</v>
      </c>
      <c r="B28" s="22">
        <v>164051</v>
      </c>
      <c r="C28" s="22">
        <v>161795</v>
      </c>
      <c r="D28" s="22">
        <v>165885</v>
      </c>
      <c r="E28" s="22">
        <v>163444</v>
      </c>
      <c r="F28" s="22">
        <v>166273</v>
      </c>
      <c r="G28" s="22">
        <v>163930</v>
      </c>
      <c r="H28" s="22">
        <v>165778</v>
      </c>
      <c r="I28" s="22">
        <v>164741</v>
      </c>
      <c r="J28" s="22">
        <v>165629</v>
      </c>
      <c r="K28" s="22">
        <v>164678</v>
      </c>
      <c r="L28" s="22">
        <v>165939</v>
      </c>
      <c r="M28" s="22">
        <v>165604</v>
      </c>
      <c r="N28" s="22">
        <v>165710</v>
      </c>
      <c r="O28" s="22">
        <v>165448</v>
      </c>
      <c r="P28" s="22">
        <v>165852</v>
      </c>
      <c r="Q28" s="22">
        <v>165625</v>
      </c>
      <c r="R28" s="22">
        <v>166103</v>
      </c>
      <c r="S28" s="22">
        <v>165821</v>
      </c>
      <c r="T28" s="22">
        <v>166675</v>
      </c>
      <c r="U28" s="22">
        <v>166260</v>
      </c>
      <c r="V28" s="22">
        <v>167328</v>
      </c>
      <c r="W28" s="22">
        <v>167089</v>
      </c>
      <c r="X28" s="22">
        <v>167103</v>
      </c>
      <c r="Y28" s="22">
        <v>166616</v>
      </c>
      <c r="Z28" s="23">
        <v>166027.16666666666</v>
      </c>
      <c r="AA28" s="24">
        <v>165087.58333333331</v>
      </c>
    </row>
    <row r="29" spans="1:27" s="12" customFormat="1" ht="20.100000000000001" customHeight="1" x14ac:dyDescent="0.25">
      <c r="A29" s="17"/>
      <c r="B29" s="14"/>
      <c r="C29" s="14"/>
      <c r="D29" s="14"/>
      <c r="E29" s="14"/>
      <c r="F29" s="14"/>
      <c r="G29" s="14"/>
      <c r="H29" s="14"/>
      <c r="I29" s="14"/>
      <c r="J29" s="14"/>
      <c r="K29" s="14"/>
      <c r="L29" s="14"/>
      <c r="M29" s="14"/>
      <c r="N29" s="14"/>
      <c r="O29" s="14"/>
      <c r="P29" s="14"/>
      <c r="Q29" s="14"/>
      <c r="R29" s="14"/>
      <c r="S29" s="14"/>
      <c r="T29" s="14"/>
      <c r="U29" s="14"/>
      <c r="V29" s="14"/>
      <c r="W29" s="14"/>
      <c r="X29" s="14"/>
      <c r="Y29" s="14"/>
      <c r="Z29" s="15"/>
      <c r="AA29" s="16"/>
    </row>
    <row r="30" spans="1:27" s="12" customFormat="1" ht="20.100000000000001" customHeight="1" x14ac:dyDescent="0.25">
      <c r="A30" s="17" t="s">
        <v>40</v>
      </c>
      <c r="B30" s="14">
        <v>47503</v>
      </c>
      <c r="C30" s="14">
        <v>47503</v>
      </c>
      <c r="D30" s="14">
        <v>47308</v>
      </c>
      <c r="E30" s="14">
        <v>47308</v>
      </c>
      <c r="F30" s="14">
        <v>47453</v>
      </c>
      <c r="G30" s="14">
        <v>47453</v>
      </c>
      <c r="H30" s="14">
        <v>47376</v>
      </c>
      <c r="I30" s="14">
        <v>47376</v>
      </c>
      <c r="J30" s="14">
        <v>47353</v>
      </c>
      <c r="K30" s="14">
        <v>47353</v>
      </c>
      <c r="L30" s="14">
        <v>47386</v>
      </c>
      <c r="M30" s="14">
        <v>47386</v>
      </c>
      <c r="N30" s="14">
        <v>47485</v>
      </c>
      <c r="O30" s="14">
        <v>47485</v>
      </c>
      <c r="P30" s="14">
        <v>46951</v>
      </c>
      <c r="Q30" s="14">
        <v>46951</v>
      </c>
      <c r="R30" s="14">
        <v>47345</v>
      </c>
      <c r="S30" s="14">
        <v>47345</v>
      </c>
      <c r="T30" s="14">
        <v>47467</v>
      </c>
      <c r="U30" s="14">
        <v>47467</v>
      </c>
      <c r="V30" s="14">
        <v>47257</v>
      </c>
      <c r="W30" s="14">
        <v>47257</v>
      </c>
      <c r="X30" s="14">
        <v>47286</v>
      </c>
      <c r="Y30" s="14">
        <v>47286</v>
      </c>
      <c r="Z30" s="15">
        <v>47347.5</v>
      </c>
      <c r="AA30" s="16">
        <v>47347.5</v>
      </c>
    </row>
    <row r="31" spans="1:27" s="12" customFormat="1" ht="20.100000000000001" customHeight="1" x14ac:dyDescent="0.25">
      <c r="A31" s="17" t="s">
        <v>41</v>
      </c>
      <c r="B31" s="14">
        <v>51796</v>
      </c>
      <c r="C31" s="14">
        <v>51796</v>
      </c>
      <c r="D31" s="14">
        <v>51703</v>
      </c>
      <c r="E31" s="14">
        <v>51703</v>
      </c>
      <c r="F31" s="14">
        <v>51780</v>
      </c>
      <c r="G31" s="14">
        <v>51780</v>
      </c>
      <c r="H31" s="14">
        <v>51720</v>
      </c>
      <c r="I31" s="14">
        <v>51720</v>
      </c>
      <c r="J31" s="14">
        <v>51715</v>
      </c>
      <c r="K31" s="14">
        <v>51715</v>
      </c>
      <c r="L31" s="14">
        <v>51706</v>
      </c>
      <c r="M31" s="14">
        <v>51706</v>
      </c>
      <c r="N31" s="14">
        <v>51713</v>
      </c>
      <c r="O31" s="14">
        <v>51713</v>
      </c>
      <c r="P31" s="14">
        <v>51568</v>
      </c>
      <c r="Q31" s="14">
        <v>51568</v>
      </c>
      <c r="R31" s="14">
        <v>51513</v>
      </c>
      <c r="S31" s="14">
        <v>51513</v>
      </c>
      <c r="T31" s="14">
        <v>51302</v>
      </c>
      <c r="U31" s="14">
        <v>51302</v>
      </c>
      <c r="V31" s="14">
        <v>51361</v>
      </c>
      <c r="W31" s="14">
        <v>51361</v>
      </c>
      <c r="X31" s="14">
        <v>51323</v>
      </c>
      <c r="Y31" s="14">
        <v>51323</v>
      </c>
      <c r="Z31" s="15">
        <v>51600</v>
      </c>
      <c r="AA31" s="16">
        <v>51600</v>
      </c>
    </row>
    <row r="32" spans="1:27" s="12" customFormat="1" ht="20.100000000000001" customHeight="1" x14ac:dyDescent="0.25">
      <c r="A32" s="17" t="s">
        <v>42</v>
      </c>
      <c r="B32" s="14">
        <v>65056</v>
      </c>
      <c r="C32" s="14">
        <v>65056</v>
      </c>
      <c r="D32" s="14">
        <v>65233</v>
      </c>
      <c r="E32" s="14">
        <v>65233</v>
      </c>
      <c r="F32" s="14">
        <v>72787</v>
      </c>
      <c r="G32" s="14">
        <v>72787</v>
      </c>
      <c r="H32" s="14">
        <v>66444</v>
      </c>
      <c r="I32" s="14">
        <v>66444</v>
      </c>
      <c r="J32" s="14">
        <v>67626</v>
      </c>
      <c r="K32" s="14">
        <v>67626</v>
      </c>
      <c r="L32" s="14">
        <v>67830</v>
      </c>
      <c r="M32" s="14">
        <v>67830</v>
      </c>
      <c r="N32" s="14">
        <v>69096</v>
      </c>
      <c r="O32" s="14">
        <v>69096</v>
      </c>
      <c r="P32" s="14">
        <v>69640</v>
      </c>
      <c r="Q32" s="14">
        <v>69640</v>
      </c>
      <c r="R32" s="14">
        <v>69217</v>
      </c>
      <c r="S32" s="14">
        <v>69217</v>
      </c>
      <c r="T32" s="14">
        <v>69687</v>
      </c>
      <c r="U32" s="14">
        <v>69687</v>
      </c>
      <c r="V32" s="14">
        <v>69977</v>
      </c>
      <c r="W32" s="14">
        <v>69977</v>
      </c>
      <c r="X32" s="14">
        <v>69787</v>
      </c>
      <c r="Y32" s="14">
        <v>69787</v>
      </c>
      <c r="Z32" s="15">
        <v>68531.666666666672</v>
      </c>
      <c r="AA32" s="16">
        <v>68531.666666666672</v>
      </c>
    </row>
    <row r="33" spans="1:27" s="12" customFormat="1" ht="20.100000000000001" customHeight="1" thickBot="1" x14ac:dyDescent="0.3">
      <c r="A33" s="17" t="s">
        <v>43</v>
      </c>
      <c r="B33" s="14">
        <v>1825</v>
      </c>
      <c r="C33" s="14">
        <v>1825</v>
      </c>
      <c r="D33" s="14">
        <v>1888</v>
      </c>
      <c r="E33" s="14">
        <v>1888</v>
      </c>
      <c r="F33" s="14">
        <v>1921</v>
      </c>
      <c r="G33" s="14">
        <v>1921</v>
      </c>
      <c r="H33" s="14">
        <v>1970</v>
      </c>
      <c r="I33" s="14">
        <v>1970</v>
      </c>
      <c r="J33" s="14">
        <v>2004</v>
      </c>
      <c r="K33" s="14">
        <v>2004</v>
      </c>
      <c r="L33" s="14">
        <v>2057</v>
      </c>
      <c r="M33" s="14">
        <v>2057</v>
      </c>
      <c r="N33" s="14">
        <v>2099</v>
      </c>
      <c r="O33" s="14">
        <v>2099</v>
      </c>
      <c r="P33" s="14">
        <v>2088</v>
      </c>
      <c r="Q33" s="14">
        <v>2088</v>
      </c>
      <c r="R33" s="14">
        <v>2200</v>
      </c>
      <c r="S33" s="14">
        <v>2200</v>
      </c>
      <c r="T33" s="14">
        <v>2279</v>
      </c>
      <c r="U33" s="14">
        <v>2279</v>
      </c>
      <c r="V33" s="14">
        <v>2349</v>
      </c>
      <c r="W33" s="14">
        <v>2349</v>
      </c>
      <c r="X33" s="14">
        <v>2403</v>
      </c>
      <c r="Y33" s="14">
        <v>2403</v>
      </c>
      <c r="Z33" s="15">
        <v>2090.25</v>
      </c>
      <c r="AA33" s="16">
        <v>2090.25</v>
      </c>
    </row>
    <row r="34" spans="1:27" s="12" customFormat="1" ht="20.100000000000001" customHeight="1" thickBot="1" x14ac:dyDescent="0.3">
      <c r="A34" s="21" t="s">
        <v>44</v>
      </c>
      <c r="B34" s="22">
        <v>166180</v>
      </c>
      <c r="C34" s="22">
        <v>166180</v>
      </c>
      <c r="D34" s="22">
        <v>166132</v>
      </c>
      <c r="E34" s="22">
        <v>166132</v>
      </c>
      <c r="F34" s="22">
        <v>173941</v>
      </c>
      <c r="G34" s="22">
        <v>173941</v>
      </c>
      <c r="H34" s="22">
        <v>167510</v>
      </c>
      <c r="I34" s="22">
        <v>167510</v>
      </c>
      <c r="J34" s="22">
        <v>168698</v>
      </c>
      <c r="K34" s="22">
        <v>168698</v>
      </c>
      <c r="L34" s="22">
        <v>168979</v>
      </c>
      <c r="M34" s="22">
        <v>168979</v>
      </c>
      <c r="N34" s="22">
        <v>170393</v>
      </c>
      <c r="O34" s="22">
        <v>170393</v>
      </c>
      <c r="P34" s="22">
        <v>170247</v>
      </c>
      <c r="Q34" s="22">
        <v>170247</v>
      </c>
      <c r="R34" s="22">
        <v>170275</v>
      </c>
      <c r="S34" s="22">
        <v>170275</v>
      </c>
      <c r="T34" s="22">
        <v>170735</v>
      </c>
      <c r="U34" s="22">
        <v>170735</v>
      </c>
      <c r="V34" s="22">
        <v>170944</v>
      </c>
      <c r="W34" s="22">
        <v>170944</v>
      </c>
      <c r="X34" s="22">
        <v>170799</v>
      </c>
      <c r="Y34" s="22">
        <v>170799</v>
      </c>
      <c r="Z34" s="23">
        <v>169569.41666666669</v>
      </c>
      <c r="AA34" s="24">
        <v>169569.41666666669</v>
      </c>
    </row>
    <row r="35" spans="1:27" s="12" customFormat="1" ht="20.100000000000001" hidden="1" customHeight="1" thickBot="1" x14ac:dyDescent="0.3">
      <c r="A35" s="34"/>
      <c r="B35" s="35"/>
      <c r="C35" s="36"/>
      <c r="D35" s="36"/>
      <c r="E35" s="36"/>
      <c r="F35" s="36"/>
      <c r="G35" s="36"/>
      <c r="H35" s="36"/>
      <c r="I35" s="36"/>
      <c r="J35" s="36"/>
      <c r="K35" s="36"/>
      <c r="L35" s="36"/>
      <c r="M35" s="36"/>
      <c r="N35" s="36"/>
      <c r="O35" s="36"/>
      <c r="P35" s="36"/>
      <c r="Q35" s="36"/>
      <c r="R35" s="36"/>
      <c r="S35" s="36"/>
      <c r="T35" s="36"/>
      <c r="U35" s="36"/>
      <c r="V35" s="36"/>
      <c r="W35" s="36"/>
      <c r="X35" s="36"/>
      <c r="Y35" s="36"/>
      <c r="Z35" s="37"/>
      <c r="AA35" s="38"/>
    </row>
    <row r="36" spans="1:27" s="12" customFormat="1" ht="20.100000000000001" customHeight="1" thickBot="1" x14ac:dyDescent="0.3">
      <c r="A36" s="39" t="s">
        <v>45</v>
      </c>
      <c r="B36" s="40">
        <v>1002467</v>
      </c>
      <c r="C36" s="41">
        <v>991153</v>
      </c>
      <c r="D36" s="41">
        <v>1004098</v>
      </c>
      <c r="E36" s="41">
        <v>992529</v>
      </c>
      <c r="F36" s="41">
        <v>1013008</v>
      </c>
      <c r="G36" s="41">
        <v>1001785</v>
      </c>
      <c r="H36" s="41">
        <v>1008522</v>
      </c>
      <c r="I36" s="41">
        <v>999557</v>
      </c>
      <c r="J36" s="41">
        <v>1011329</v>
      </c>
      <c r="K36" s="41">
        <v>1002151</v>
      </c>
      <c r="L36" s="41">
        <v>1016025</v>
      </c>
      <c r="M36" s="41">
        <v>1007999</v>
      </c>
      <c r="N36" s="41">
        <v>1018862</v>
      </c>
      <c r="O36" s="41">
        <v>1010331</v>
      </c>
      <c r="P36" s="41">
        <v>1020099</v>
      </c>
      <c r="Q36" s="41">
        <v>1011138</v>
      </c>
      <c r="R36" s="41">
        <v>1021435</v>
      </c>
      <c r="S36" s="41">
        <v>1012915</v>
      </c>
      <c r="T36" s="41">
        <v>1025194</v>
      </c>
      <c r="U36" s="41">
        <v>1015442</v>
      </c>
      <c r="V36" s="41">
        <v>1030172</v>
      </c>
      <c r="W36" s="41">
        <v>1020061</v>
      </c>
      <c r="X36" s="41">
        <v>1027296</v>
      </c>
      <c r="Y36" s="41">
        <v>1010685</v>
      </c>
      <c r="Z36" s="42">
        <v>1015930.9166666667</v>
      </c>
      <c r="AA36" s="43">
        <v>1005713.9166666667</v>
      </c>
    </row>
    <row r="37" spans="1:27" s="12" customFormat="1" ht="20.100000000000001" hidden="1" customHeight="1" x14ac:dyDescent="0.25">
      <c r="A37" s="34"/>
      <c r="B37" s="35"/>
      <c r="C37" s="36"/>
      <c r="D37" s="36"/>
      <c r="E37" s="36"/>
      <c r="F37" s="36"/>
      <c r="G37" s="36"/>
      <c r="H37" s="36"/>
      <c r="I37" s="36"/>
      <c r="J37" s="36"/>
      <c r="K37" s="36"/>
      <c r="L37" s="36"/>
      <c r="M37" s="36"/>
      <c r="N37" s="36"/>
      <c r="O37" s="36"/>
      <c r="P37" s="36"/>
      <c r="Q37" s="36"/>
      <c r="R37" s="36"/>
      <c r="S37" s="36"/>
      <c r="T37" s="36"/>
      <c r="U37" s="36"/>
      <c r="V37" s="36"/>
      <c r="W37" s="36"/>
      <c r="X37" s="36"/>
      <c r="Y37" s="36"/>
      <c r="Z37" s="44"/>
      <c r="AA37" s="38"/>
    </row>
    <row r="38" spans="1:27" s="12" customFormat="1" ht="20.100000000000001" customHeight="1" thickBot="1" x14ac:dyDescent="0.3">
      <c r="A38" s="39" t="s">
        <v>46</v>
      </c>
      <c r="B38" s="40">
        <v>836287</v>
      </c>
      <c r="C38" s="41">
        <v>824973</v>
      </c>
      <c r="D38" s="41">
        <v>837966</v>
      </c>
      <c r="E38" s="41">
        <v>826397</v>
      </c>
      <c r="F38" s="41">
        <v>839067</v>
      </c>
      <c r="G38" s="41">
        <v>827844</v>
      </c>
      <c r="H38" s="41">
        <v>841012</v>
      </c>
      <c r="I38" s="41">
        <v>832047</v>
      </c>
      <c r="J38" s="41">
        <v>842631</v>
      </c>
      <c r="K38" s="41">
        <v>833453</v>
      </c>
      <c r="L38" s="41">
        <v>847046</v>
      </c>
      <c r="M38" s="41">
        <v>839020</v>
      </c>
      <c r="N38" s="41">
        <v>848469</v>
      </c>
      <c r="O38" s="41">
        <v>839938</v>
      </c>
      <c r="P38" s="41">
        <v>849852</v>
      </c>
      <c r="Q38" s="41">
        <v>840891</v>
      </c>
      <c r="R38" s="41">
        <v>851160</v>
      </c>
      <c r="S38" s="41">
        <v>842640</v>
      </c>
      <c r="T38" s="41">
        <v>854459</v>
      </c>
      <c r="U38" s="41">
        <v>844707</v>
      </c>
      <c r="V38" s="41">
        <v>859228</v>
      </c>
      <c r="W38" s="41">
        <v>849117</v>
      </c>
      <c r="X38" s="41">
        <v>856497</v>
      </c>
      <c r="Y38" s="41">
        <v>839886</v>
      </c>
      <c r="Z38" s="42">
        <v>846361.5</v>
      </c>
      <c r="AA38" s="43">
        <v>836144.5</v>
      </c>
    </row>
    <row r="39" spans="1:27" x14ac:dyDescent="0.2">
      <c r="A39" s="12" t="s">
        <v>47</v>
      </c>
      <c r="B39" s="12"/>
      <c r="C39" s="12"/>
      <c r="D39" s="12"/>
      <c r="E39" s="12"/>
      <c r="F39" s="12"/>
      <c r="G39" s="12"/>
      <c r="H39" s="12"/>
      <c r="I39" s="12"/>
      <c r="J39" s="12"/>
      <c r="K39" s="12"/>
      <c r="L39" s="12"/>
      <c r="M39" s="12"/>
      <c r="N39" s="12"/>
      <c r="O39" s="12"/>
      <c r="P39" s="12"/>
      <c r="Q39" s="12"/>
      <c r="R39" s="12"/>
      <c r="S39" s="12"/>
      <c r="T39" s="12"/>
      <c r="U39" s="12"/>
      <c r="V39" s="12"/>
      <c r="W39" s="12"/>
      <c r="X39" s="12"/>
      <c r="Y39" s="12"/>
      <c r="Z39" s="27"/>
      <c r="AA39" s="27"/>
    </row>
    <row r="40" spans="1:27" x14ac:dyDescent="0.2">
      <c r="A40" s="45" t="s">
        <v>48</v>
      </c>
    </row>
    <row r="41" spans="1:27" x14ac:dyDescent="0.2">
      <c r="A41" s="45" t="s">
        <v>49</v>
      </c>
    </row>
    <row r="42" spans="1:27" x14ac:dyDescent="0.2">
      <c r="A42" s="45" t="s">
        <v>50</v>
      </c>
    </row>
    <row r="43" spans="1:27" x14ac:dyDescent="0.2">
      <c r="A43" s="45" t="s">
        <v>51</v>
      </c>
    </row>
    <row r="44" spans="1:27" x14ac:dyDescent="0.2">
      <c r="A44" s="45" t="s">
        <v>52</v>
      </c>
    </row>
    <row r="45" spans="1:27" x14ac:dyDescent="0.2">
      <c r="A45" s="45" t="s">
        <v>53</v>
      </c>
    </row>
    <row r="46" spans="1:27" x14ac:dyDescent="0.2">
      <c r="A46" s="45" t="s">
        <v>54</v>
      </c>
    </row>
    <row r="47" spans="1:27" x14ac:dyDescent="0.2">
      <c r="A47" s="46" t="s">
        <v>55</v>
      </c>
      <c r="B47" s="47"/>
      <c r="C47" s="47"/>
      <c r="D47" s="47"/>
      <c r="E47" s="47"/>
      <c r="F47" s="47"/>
      <c r="G47" s="47"/>
      <c r="H47" s="47"/>
      <c r="I47" s="47"/>
      <c r="J47" s="47"/>
      <c r="K47" s="47"/>
      <c r="L47" s="47"/>
      <c r="M47" s="47"/>
    </row>
    <row r="48" spans="1:27" x14ac:dyDescent="0.2">
      <c r="B48" s="47"/>
      <c r="C48" s="47"/>
      <c r="D48" s="47"/>
      <c r="E48" s="47"/>
      <c r="F48" s="47"/>
      <c r="G48" s="47"/>
      <c r="H48" s="47"/>
      <c r="I48" s="47"/>
      <c r="J48" s="47"/>
      <c r="K48" s="47"/>
      <c r="L48" s="47"/>
      <c r="M48" s="47"/>
    </row>
    <row r="49" spans="2:13" x14ac:dyDescent="0.2">
      <c r="B49" s="47"/>
      <c r="C49" s="47"/>
      <c r="D49" s="47"/>
      <c r="E49" s="47"/>
      <c r="F49" s="47"/>
      <c r="G49" s="47"/>
      <c r="H49" s="47"/>
      <c r="I49" s="47"/>
      <c r="J49" s="47"/>
      <c r="K49" s="47"/>
      <c r="L49" s="47"/>
      <c r="M49" s="4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rintOptions horizontalCentered="1"/>
  <pageMargins left="0.25" right="0.25" top="0.75" bottom="0.75" header="0.3" footer="0.3"/>
  <pageSetup scale="67"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workbookViewId="0">
      <selection activeCell="A6" sqref="A6"/>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row>
    <row r="2" spans="1:27" x14ac:dyDescent="0.2">
      <c r="A2" s="129" t="s">
        <v>1</v>
      </c>
      <c r="B2" s="129"/>
      <c r="C2" s="129"/>
      <c r="D2" s="129"/>
      <c r="E2" s="129"/>
      <c r="F2" s="129"/>
      <c r="G2" s="129"/>
      <c r="H2" s="129"/>
      <c r="I2" s="129"/>
      <c r="J2" s="129"/>
      <c r="K2" s="129"/>
      <c r="L2" s="129"/>
      <c r="M2" s="129"/>
      <c r="N2" s="129"/>
      <c r="O2" s="129"/>
      <c r="P2" s="129"/>
      <c r="Q2" s="129"/>
      <c r="R2" s="129"/>
      <c r="S2" s="129"/>
      <c r="T2" s="129"/>
      <c r="U2" s="129"/>
      <c r="V2" s="129"/>
      <c r="W2" s="129"/>
      <c r="X2" s="129"/>
      <c r="Y2" s="129"/>
    </row>
    <row r="3" spans="1:27" x14ac:dyDescent="0.2">
      <c r="A3" s="129" t="s">
        <v>56</v>
      </c>
      <c r="B3" s="129"/>
      <c r="C3" s="129"/>
      <c r="D3" s="129"/>
      <c r="E3" s="129"/>
      <c r="F3" s="129"/>
      <c r="G3" s="129"/>
      <c r="H3" s="129"/>
      <c r="I3" s="129"/>
      <c r="J3" s="129"/>
      <c r="K3" s="129"/>
      <c r="L3" s="129"/>
      <c r="M3" s="129"/>
      <c r="N3" s="129"/>
      <c r="O3" s="129"/>
      <c r="P3" s="129"/>
      <c r="Q3" s="129"/>
      <c r="R3" s="129"/>
      <c r="S3" s="129"/>
      <c r="T3" s="129"/>
      <c r="U3" s="129"/>
      <c r="V3" s="129"/>
      <c r="W3" s="129"/>
      <c r="X3" s="129"/>
      <c r="Y3" s="129"/>
    </row>
    <row r="4" spans="1:27" x14ac:dyDescent="0.2">
      <c r="A4" s="130" t="str">
        <f>Trabajadores!A4</f>
        <v xml:space="preserve"> Período   2018</v>
      </c>
      <c r="B4" s="130"/>
      <c r="C4" s="130"/>
      <c r="H4" s="1"/>
      <c r="I4" s="1"/>
    </row>
    <row r="5" spans="1:27" ht="13.5" thickBot="1" x14ac:dyDescent="0.25">
      <c r="A5" s="1" t="str">
        <f>Trabajadores!A5</f>
        <v>Cifras actualizadas el 27 de febrero 2019</v>
      </c>
    </row>
    <row r="6" spans="1:27" ht="13.5" thickBot="1" x14ac:dyDescent="0.25">
      <c r="A6" s="3" t="s">
        <v>4</v>
      </c>
      <c r="B6" s="131" t="s">
        <v>5</v>
      </c>
      <c r="C6" s="132"/>
      <c r="D6" s="133" t="s">
        <v>6</v>
      </c>
      <c r="E6" s="132"/>
      <c r="F6" s="133" t="s">
        <v>7</v>
      </c>
      <c r="G6" s="132"/>
      <c r="H6" s="133" t="s">
        <v>8</v>
      </c>
      <c r="I6" s="132"/>
      <c r="J6" s="133" t="s">
        <v>9</v>
      </c>
      <c r="K6" s="132"/>
      <c r="L6" s="133" t="s">
        <v>10</v>
      </c>
      <c r="M6" s="132"/>
      <c r="N6" s="133" t="s">
        <v>11</v>
      </c>
      <c r="O6" s="132"/>
      <c r="P6" s="133" t="s">
        <v>12</v>
      </c>
      <c r="Q6" s="132"/>
      <c r="R6" s="133" t="s">
        <v>13</v>
      </c>
      <c r="S6" s="132"/>
      <c r="T6" s="133" t="s">
        <v>14</v>
      </c>
      <c r="U6" s="132"/>
      <c r="V6" s="133" t="s">
        <v>15</v>
      </c>
      <c r="W6" s="132"/>
      <c r="X6" s="133" t="s">
        <v>16</v>
      </c>
      <c r="Y6" s="132"/>
      <c r="Z6" s="133" t="s">
        <v>17</v>
      </c>
      <c r="AA6" s="132"/>
    </row>
    <row r="7" spans="1:27" ht="13.5" thickBot="1" x14ac:dyDescent="0.25">
      <c r="A7" s="4"/>
      <c r="B7" s="5" t="s">
        <v>18</v>
      </c>
      <c r="C7" s="5" t="s">
        <v>19</v>
      </c>
      <c r="D7" s="6" t="s">
        <v>18</v>
      </c>
      <c r="E7" s="5" t="s">
        <v>19</v>
      </c>
      <c r="F7" s="6" t="s">
        <v>18</v>
      </c>
      <c r="G7" s="5" t="s">
        <v>19</v>
      </c>
      <c r="H7" s="6" t="s">
        <v>18</v>
      </c>
      <c r="I7" s="5" t="s">
        <v>19</v>
      </c>
      <c r="J7" s="6" t="s">
        <v>18</v>
      </c>
      <c r="K7" s="5" t="s">
        <v>19</v>
      </c>
      <c r="L7" s="6" t="s">
        <v>18</v>
      </c>
      <c r="M7" s="5" t="s">
        <v>19</v>
      </c>
      <c r="N7" s="6" t="s">
        <v>18</v>
      </c>
      <c r="O7" s="5" t="s">
        <v>19</v>
      </c>
      <c r="P7" s="6" t="s">
        <v>18</v>
      </c>
      <c r="Q7" s="5" t="s">
        <v>19</v>
      </c>
      <c r="R7" s="6" t="s">
        <v>18</v>
      </c>
      <c r="S7" s="5" t="s">
        <v>19</v>
      </c>
      <c r="T7" s="6" t="s">
        <v>18</v>
      </c>
      <c r="U7" s="5" t="s">
        <v>19</v>
      </c>
      <c r="V7" s="6" t="s">
        <v>18</v>
      </c>
      <c r="W7" s="5" t="s">
        <v>19</v>
      </c>
      <c r="X7" s="6" t="s">
        <v>18</v>
      </c>
      <c r="Y7" s="5" t="s">
        <v>19</v>
      </c>
      <c r="Z7" s="6" t="s">
        <v>18</v>
      </c>
      <c r="AA7" s="5" t="s">
        <v>19</v>
      </c>
    </row>
    <row r="8" spans="1:27" ht="13.5" hidden="1" thickBot="1" x14ac:dyDescent="0.25">
      <c r="A8" s="7"/>
    </row>
    <row r="9" spans="1:27" ht="20.100000000000001" customHeight="1" x14ac:dyDescent="0.2">
      <c r="A9" s="48" t="s">
        <v>20</v>
      </c>
      <c r="B9" s="49">
        <v>725</v>
      </c>
      <c r="C9" s="49">
        <v>691</v>
      </c>
      <c r="D9" s="49">
        <v>727</v>
      </c>
      <c r="E9" s="49">
        <v>699</v>
      </c>
      <c r="F9" s="49">
        <v>729</v>
      </c>
      <c r="G9" s="49">
        <v>698</v>
      </c>
      <c r="H9" s="49">
        <v>728</v>
      </c>
      <c r="I9" s="49">
        <v>699</v>
      </c>
      <c r="J9" s="49">
        <v>726</v>
      </c>
      <c r="K9" s="49">
        <v>690</v>
      </c>
      <c r="L9" s="49">
        <v>725</v>
      </c>
      <c r="M9" s="49">
        <v>689</v>
      </c>
      <c r="N9" s="49">
        <v>726</v>
      </c>
      <c r="O9" s="49">
        <v>692</v>
      </c>
      <c r="P9" s="49">
        <v>729</v>
      </c>
      <c r="Q9" s="49">
        <v>693</v>
      </c>
      <c r="R9" s="49">
        <v>730</v>
      </c>
      <c r="S9" s="49">
        <v>699</v>
      </c>
      <c r="T9" s="49">
        <v>728</v>
      </c>
      <c r="U9" s="49">
        <v>695</v>
      </c>
      <c r="V9" s="49">
        <v>722</v>
      </c>
      <c r="W9" s="49">
        <v>693</v>
      </c>
      <c r="X9" s="49">
        <v>717</v>
      </c>
      <c r="Y9" s="49">
        <v>673</v>
      </c>
      <c r="Z9" s="50">
        <v>726</v>
      </c>
      <c r="AA9" s="51">
        <v>692.58333333333337</v>
      </c>
    </row>
    <row r="10" spans="1:27" ht="29.25" customHeight="1" x14ac:dyDescent="0.2">
      <c r="A10" s="13" t="s">
        <v>21</v>
      </c>
      <c r="B10" s="52">
        <v>3458</v>
      </c>
      <c r="C10" s="52">
        <v>3257</v>
      </c>
      <c r="D10" s="52">
        <v>3465</v>
      </c>
      <c r="E10" s="52">
        <v>3262</v>
      </c>
      <c r="F10" s="52">
        <v>3478</v>
      </c>
      <c r="G10" s="52">
        <v>3273</v>
      </c>
      <c r="H10" s="52">
        <v>3470</v>
      </c>
      <c r="I10" s="52">
        <v>3279</v>
      </c>
      <c r="J10" s="52">
        <v>3470</v>
      </c>
      <c r="K10" s="52">
        <v>3270</v>
      </c>
      <c r="L10" s="52">
        <v>3466</v>
      </c>
      <c r="M10" s="52">
        <v>3284</v>
      </c>
      <c r="N10" s="52">
        <v>3454</v>
      </c>
      <c r="O10" s="52">
        <v>3273</v>
      </c>
      <c r="P10" s="52">
        <v>3447</v>
      </c>
      <c r="Q10" s="52">
        <v>3255</v>
      </c>
      <c r="R10" s="52">
        <v>3434</v>
      </c>
      <c r="S10" s="52">
        <v>3258</v>
      </c>
      <c r="T10" s="52">
        <v>3432</v>
      </c>
      <c r="U10" s="52">
        <v>3243</v>
      </c>
      <c r="V10" s="52">
        <v>3429</v>
      </c>
      <c r="W10" s="52">
        <v>3223</v>
      </c>
      <c r="X10" s="52">
        <v>3408</v>
      </c>
      <c r="Y10" s="52">
        <v>3131</v>
      </c>
      <c r="Z10" s="53">
        <v>3450.9166666666665</v>
      </c>
      <c r="AA10" s="54">
        <v>3250.6666666666665</v>
      </c>
    </row>
    <row r="11" spans="1:27" ht="20.100000000000001" customHeight="1" x14ac:dyDescent="0.2">
      <c r="A11" s="55" t="s">
        <v>22</v>
      </c>
      <c r="B11" s="52">
        <v>1418</v>
      </c>
      <c r="C11" s="52">
        <v>1298</v>
      </c>
      <c r="D11" s="52">
        <v>1432</v>
      </c>
      <c r="E11" s="52">
        <v>1311</v>
      </c>
      <c r="F11" s="52">
        <v>1430</v>
      </c>
      <c r="G11" s="52">
        <v>1317</v>
      </c>
      <c r="H11" s="52">
        <v>1434</v>
      </c>
      <c r="I11" s="52">
        <v>1324</v>
      </c>
      <c r="J11" s="52">
        <v>1428</v>
      </c>
      <c r="K11" s="52">
        <v>1318</v>
      </c>
      <c r="L11" s="52">
        <v>1436</v>
      </c>
      <c r="M11" s="52">
        <v>1343</v>
      </c>
      <c r="N11" s="52">
        <v>1451</v>
      </c>
      <c r="O11" s="52">
        <v>1341</v>
      </c>
      <c r="P11" s="52">
        <v>1446</v>
      </c>
      <c r="Q11" s="52">
        <v>1334</v>
      </c>
      <c r="R11" s="52">
        <v>1443</v>
      </c>
      <c r="S11" s="52">
        <v>1333</v>
      </c>
      <c r="T11" s="52">
        <v>1450</v>
      </c>
      <c r="U11" s="52">
        <v>1318</v>
      </c>
      <c r="V11" s="52">
        <v>1437</v>
      </c>
      <c r="W11" s="52">
        <v>1302</v>
      </c>
      <c r="X11" s="52">
        <v>1396</v>
      </c>
      <c r="Y11" s="52">
        <v>1228</v>
      </c>
      <c r="Z11" s="53">
        <v>1433.4166666666667</v>
      </c>
      <c r="AA11" s="54">
        <v>1313.9166666666667</v>
      </c>
    </row>
    <row r="12" spans="1:27" ht="27.75" customHeight="1" x14ac:dyDescent="0.2">
      <c r="A12" s="13" t="s">
        <v>23</v>
      </c>
      <c r="B12" s="52">
        <v>14102</v>
      </c>
      <c r="C12" s="52">
        <v>13315</v>
      </c>
      <c r="D12" s="52">
        <v>14084</v>
      </c>
      <c r="E12" s="52">
        <v>13295</v>
      </c>
      <c r="F12" s="52">
        <v>14063</v>
      </c>
      <c r="G12" s="52">
        <v>13314</v>
      </c>
      <c r="H12" s="52">
        <v>14075</v>
      </c>
      <c r="I12" s="52">
        <v>13368</v>
      </c>
      <c r="J12" s="52">
        <v>14009</v>
      </c>
      <c r="K12" s="52">
        <v>13262</v>
      </c>
      <c r="L12" s="52">
        <v>13998</v>
      </c>
      <c r="M12" s="52">
        <v>13286</v>
      </c>
      <c r="N12" s="52">
        <v>13971</v>
      </c>
      <c r="O12" s="52">
        <v>13258</v>
      </c>
      <c r="P12" s="52">
        <v>13952</v>
      </c>
      <c r="Q12" s="52">
        <v>13224</v>
      </c>
      <c r="R12" s="52">
        <v>13950</v>
      </c>
      <c r="S12" s="52">
        <v>13280</v>
      </c>
      <c r="T12" s="52">
        <v>13940</v>
      </c>
      <c r="U12" s="52">
        <v>13247</v>
      </c>
      <c r="V12" s="52">
        <v>14000</v>
      </c>
      <c r="W12" s="52">
        <v>13257</v>
      </c>
      <c r="X12" s="52">
        <v>13991</v>
      </c>
      <c r="Y12" s="52">
        <v>12908</v>
      </c>
      <c r="Z12" s="53">
        <v>14011.25</v>
      </c>
      <c r="AA12" s="54">
        <v>13251.166666666666</v>
      </c>
    </row>
    <row r="13" spans="1:27" ht="20.100000000000001" customHeight="1" x14ac:dyDescent="0.2">
      <c r="A13" s="55" t="s">
        <v>24</v>
      </c>
      <c r="B13" s="52">
        <v>592</v>
      </c>
      <c r="C13" s="52">
        <v>547</v>
      </c>
      <c r="D13" s="52">
        <v>590</v>
      </c>
      <c r="E13" s="52">
        <v>548</v>
      </c>
      <c r="F13" s="52">
        <v>588</v>
      </c>
      <c r="G13" s="52">
        <v>543</v>
      </c>
      <c r="H13" s="52">
        <v>588</v>
      </c>
      <c r="I13" s="52">
        <v>548</v>
      </c>
      <c r="J13" s="52">
        <v>587</v>
      </c>
      <c r="K13" s="52">
        <v>548</v>
      </c>
      <c r="L13" s="52">
        <v>583</v>
      </c>
      <c r="M13" s="52">
        <v>551</v>
      </c>
      <c r="N13" s="52">
        <v>579</v>
      </c>
      <c r="O13" s="52">
        <v>546</v>
      </c>
      <c r="P13" s="52">
        <v>584</v>
      </c>
      <c r="Q13" s="52">
        <v>547</v>
      </c>
      <c r="R13" s="52">
        <v>583</v>
      </c>
      <c r="S13" s="52">
        <v>550</v>
      </c>
      <c r="T13" s="52">
        <v>575</v>
      </c>
      <c r="U13" s="52">
        <v>546</v>
      </c>
      <c r="V13" s="52">
        <v>576</v>
      </c>
      <c r="W13" s="52">
        <v>545</v>
      </c>
      <c r="X13" s="52">
        <v>575</v>
      </c>
      <c r="Y13" s="52">
        <v>530</v>
      </c>
      <c r="Z13" s="53">
        <v>583.33333333333337</v>
      </c>
      <c r="AA13" s="54">
        <v>545.75</v>
      </c>
    </row>
    <row r="14" spans="1:27" ht="20.100000000000001" customHeight="1" x14ac:dyDescent="0.2">
      <c r="A14" s="55" t="s">
        <v>25</v>
      </c>
      <c r="B14" s="52">
        <v>753</v>
      </c>
      <c r="C14" s="52">
        <v>734</v>
      </c>
      <c r="D14" s="52">
        <v>749</v>
      </c>
      <c r="E14" s="52">
        <v>732</v>
      </c>
      <c r="F14" s="52">
        <v>749</v>
      </c>
      <c r="G14" s="52">
        <v>734</v>
      </c>
      <c r="H14" s="52">
        <v>750</v>
      </c>
      <c r="I14" s="52">
        <v>735</v>
      </c>
      <c r="J14" s="52">
        <v>750</v>
      </c>
      <c r="K14" s="52">
        <v>733</v>
      </c>
      <c r="L14" s="52">
        <v>748</v>
      </c>
      <c r="M14" s="52">
        <v>732</v>
      </c>
      <c r="N14" s="52">
        <v>742</v>
      </c>
      <c r="O14" s="52">
        <v>731</v>
      </c>
      <c r="P14" s="52">
        <v>748</v>
      </c>
      <c r="Q14" s="52">
        <v>735</v>
      </c>
      <c r="R14" s="52">
        <v>748</v>
      </c>
      <c r="S14" s="52">
        <v>736</v>
      </c>
      <c r="T14" s="52">
        <v>753</v>
      </c>
      <c r="U14" s="52">
        <v>742</v>
      </c>
      <c r="V14" s="52">
        <v>750</v>
      </c>
      <c r="W14" s="52">
        <v>740</v>
      </c>
      <c r="X14" s="52">
        <v>749</v>
      </c>
      <c r="Y14" s="52">
        <v>733</v>
      </c>
      <c r="Z14" s="53">
        <v>749.08333333333337</v>
      </c>
      <c r="AA14" s="54">
        <v>734.75</v>
      </c>
    </row>
    <row r="15" spans="1:27" ht="20.100000000000001" customHeight="1" x14ac:dyDescent="0.2">
      <c r="A15" s="55" t="s">
        <v>26</v>
      </c>
      <c r="B15" s="52">
        <v>648</v>
      </c>
      <c r="C15" s="52">
        <v>634</v>
      </c>
      <c r="D15" s="52">
        <v>646</v>
      </c>
      <c r="E15" s="52">
        <v>633</v>
      </c>
      <c r="F15" s="52">
        <v>649</v>
      </c>
      <c r="G15" s="52">
        <v>630</v>
      </c>
      <c r="H15" s="52">
        <v>650</v>
      </c>
      <c r="I15" s="52">
        <v>633</v>
      </c>
      <c r="J15" s="52">
        <v>652</v>
      </c>
      <c r="K15" s="52">
        <v>632</v>
      </c>
      <c r="L15" s="52">
        <v>652</v>
      </c>
      <c r="M15" s="52">
        <v>635</v>
      </c>
      <c r="N15" s="52">
        <v>650</v>
      </c>
      <c r="O15" s="52">
        <v>636</v>
      </c>
      <c r="P15" s="52">
        <v>650</v>
      </c>
      <c r="Q15" s="52">
        <v>636</v>
      </c>
      <c r="R15" s="52">
        <v>649</v>
      </c>
      <c r="S15" s="52">
        <v>638</v>
      </c>
      <c r="T15" s="52">
        <v>650</v>
      </c>
      <c r="U15" s="52">
        <v>636</v>
      </c>
      <c r="V15" s="52">
        <v>647</v>
      </c>
      <c r="W15" s="52">
        <v>632</v>
      </c>
      <c r="X15" s="52">
        <v>648</v>
      </c>
      <c r="Y15" s="52">
        <v>625</v>
      </c>
      <c r="Z15" s="53">
        <v>649.25</v>
      </c>
      <c r="AA15" s="54">
        <v>633.33333333333337</v>
      </c>
    </row>
    <row r="16" spans="1:27" ht="29.25" customHeight="1" x14ac:dyDescent="0.2">
      <c r="A16" s="13" t="s">
        <v>27</v>
      </c>
      <c r="B16" s="52">
        <v>4351</v>
      </c>
      <c r="C16" s="52">
        <v>4074</v>
      </c>
      <c r="D16" s="52">
        <v>4358</v>
      </c>
      <c r="E16" s="52">
        <v>4070</v>
      </c>
      <c r="F16" s="52">
        <v>4345</v>
      </c>
      <c r="G16" s="52">
        <v>4074</v>
      </c>
      <c r="H16" s="52">
        <v>4348</v>
      </c>
      <c r="I16" s="52">
        <v>4103</v>
      </c>
      <c r="J16" s="52">
        <v>4362</v>
      </c>
      <c r="K16" s="52">
        <v>4102</v>
      </c>
      <c r="L16" s="52">
        <v>4354</v>
      </c>
      <c r="M16" s="52">
        <v>4087</v>
      </c>
      <c r="N16" s="52">
        <v>4357</v>
      </c>
      <c r="O16" s="52">
        <v>4131</v>
      </c>
      <c r="P16" s="52">
        <v>4355</v>
      </c>
      <c r="Q16" s="52">
        <v>4116</v>
      </c>
      <c r="R16" s="52">
        <v>4345</v>
      </c>
      <c r="S16" s="52">
        <v>4090</v>
      </c>
      <c r="T16" s="52">
        <v>4333</v>
      </c>
      <c r="U16" s="52">
        <v>4074</v>
      </c>
      <c r="V16" s="52">
        <v>4314</v>
      </c>
      <c r="W16" s="52">
        <v>4075</v>
      </c>
      <c r="X16" s="52">
        <v>4308</v>
      </c>
      <c r="Y16" s="52">
        <v>3967</v>
      </c>
      <c r="Z16" s="53">
        <v>4344.166666666667</v>
      </c>
      <c r="AA16" s="54">
        <v>4080.25</v>
      </c>
    </row>
    <row r="17" spans="1:27" ht="20.100000000000001" customHeight="1" x14ac:dyDescent="0.2">
      <c r="A17" s="55" t="s">
        <v>28</v>
      </c>
      <c r="B17" s="52">
        <v>6591</v>
      </c>
      <c r="C17" s="52">
        <v>6256</v>
      </c>
      <c r="D17" s="52">
        <v>6605</v>
      </c>
      <c r="E17" s="52">
        <v>6285</v>
      </c>
      <c r="F17" s="52">
        <v>6625</v>
      </c>
      <c r="G17" s="52">
        <v>6304</v>
      </c>
      <c r="H17" s="52">
        <v>6760</v>
      </c>
      <c r="I17" s="52">
        <v>6439</v>
      </c>
      <c r="J17" s="52">
        <v>6759</v>
      </c>
      <c r="K17" s="52">
        <v>6460</v>
      </c>
      <c r="L17" s="52">
        <v>6764</v>
      </c>
      <c r="M17" s="52">
        <v>6487</v>
      </c>
      <c r="N17" s="52">
        <v>6763</v>
      </c>
      <c r="O17" s="52">
        <v>6496</v>
      </c>
      <c r="P17" s="52">
        <v>6756</v>
      </c>
      <c r="Q17" s="52">
        <v>6505</v>
      </c>
      <c r="R17" s="52">
        <v>6756</v>
      </c>
      <c r="S17" s="52">
        <v>6510</v>
      </c>
      <c r="T17" s="52">
        <v>6754</v>
      </c>
      <c r="U17" s="52">
        <v>6508</v>
      </c>
      <c r="V17" s="52">
        <v>6721</v>
      </c>
      <c r="W17" s="52">
        <v>6462</v>
      </c>
      <c r="X17" s="52">
        <v>6665</v>
      </c>
      <c r="Y17" s="52">
        <v>6301</v>
      </c>
      <c r="Z17" s="53">
        <v>6709.916666666667</v>
      </c>
      <c r="AA17" s="54">
        <v>6417.75</v>
      </c>
    </row>
    <row r="18" spans="1:27" ht="20.100000000000001" customHeight="1" x14ac:dyDescent="0.2">
      <c r="A18" s="55" t="s">
        <v>29</v>
      </c>
      <c r="B18" s="56">
        <v>1501</v>
      </c>
      <c r="C18" s="56">
        <v>1477</v>
      </c>
      <c r="D18" s="56">
        <v>1503</v>
      </c>
      <c r="E18" s="56">
        <v>1488</v>
      </c>
      <c r="F18" s="56">
        <v>1517</v>
      </c>
      <c r="G18" s="56">
        <v>1491</v>
      </c>
      <c r="H18" s="56">
        <v>1518</v>
      </c>
      <c r="I18" s="56">
        <v>1500</v>
      </c>
      <c r="J18" s="56">
        <v>1516</v>
      </c>
      <c r="K18" s="56">
        <v>1502</v>
      </c>
      <c r="L18" s="56">
        <v>1532</v>
      </c>
      <c r="M18" s="56">
        <v>1512</v>
      </c>
      <c r="N18" s="56">
        <v>1536</v>
      </c>
      <c r="O18" s="56">
        <v>1519</v>
      </c>
      <c r="P18" s="56">
        <v>1531</v>
      </c>
      <c r="Q18" s="56">
        <v>1518</v>
      </c>
      <c r="R18" s="56">
        <v>1532</v>
      </c>
      <c r="S18" s="56">
        <v>1518</v>
      </c>
      <c r="T18" s="56">
        <v>1544</v>
      </c>
      <c r="U18" s="56">
        <v>1522</v>
      </c>
      <c r="V18" s="56">
        <v>1548</v>
      </c>
      <c r="W18" s="56">
        <v>1528</v>
      </c>
      <c r="X18" s="56">
        <v>1544</v>
      </c>
      <c r="Y18" s="56">
        <v>1523</v>
      </c>
      <c r="Z18" s="57">
        <v>1526.8333333333333</v>
      </c>
      <c r="AA18" s="58">
        <v>1508.1666666666667</v>
      </c>
    </row>
    <row r="19" spans="1:27" ht="20.100000000000001" customHeight="1" thickBot="1" x14ac:dyDescent="0.25">
      <c r="A19" s="59" t="s">
        <v>57</v>
      </c>
      <c r="B19" s="56"/>
      <c r="C19" s="56"/>
      <c r="D19" s="56"/>
      <c r="E19" s="56"/>
      <c r="F19" s="56"/>
      <c r="G19" s="56"/>
      <c r="H19" s="56"/>
      <c r="I19" s="56"/>
      <c r="J19" s="56"/>
      <c r="K19" s="56"/>
      <c r="L19" s="56"/>
      <c r="M19" s="56"/>
      <c r="N19" s="56"/>
      <c r="O19" s="56"/>
      <c r="P19" s="56"/>
      <c r="Q19" s="56"/>
      <c r="R19" s="56"/>
      <c r="S19" s="56"/>
      <c r="T19" s="56"/>
      <c r="U19" s="56"/>
      <c r="V19" s="56"/>
      <c r="W19" s="56"/>
      <c r="X19" s="56"/>
      <c r="Y19" s="56"/>
      <c r="Z19" s="57"/>
      <c r="AA19" s="58"/>
    </row>
    <row r="20" spans="1:27" ht="20.100000000000001" customHeight="1" thickBot="1" x14ac:dyDescent="0.25">
      <c r="A20" s="60" t="s">
        <v>32</v>
      </c>
      <c r="B20" s="61">
        <v>34139</v>
      </c>
      <c r="C20" s="62">
        <v>32283</v>
      </c>
      <c r="D20" s="62">
        <v>34159</v>
      </c>
      <c r="E20" s="62">
        <v>32323</v>
      </c>
      <c r="F20" s="62">
        <v>34173</v>
      </c>
      <c r="G20" s="62">
        <v>32378</v>
      </c>
      <c r="H20" s="62">
        <v>34321</v>
      </c>
      <c r="I20" s="62">
        <v>32628</v>
      </c>
      <c r="J20" s="62">
        <v>34259</v>
      </c>
      <c r="K20" s="62">
        <v>32517</v>
      </c>
      <c r="L20" s="62">
        <v>34258</v>
      </c>
      <c r="M20" s="62">
        <v>32606</v>
      </c>
      <c r="N20" s="62">
        <v>34229</v>
      </c>
      <c r="O20" s="62">
        <v>32623</v>
      </c>
      <c r="P20" s="62">
        <v>34198</v>
      </c>
      <c r="Q20" s="62">
        <v>32563</v>
      </c>
      <c r="R20" s="62">
        <v>34170</v>
      </c>
      <c r="S20" s="62">
        <v>32612</v>
      </c>
      <c r="T20" s="62">
        <v>34159</v>
      </c>
      <c r="U20" s="62">
        <v>32531</v>
      </c>
      <c r="V20" s="62">
        <v>34144</v>
      </c>
      <c r="W20" s="62">
        <v>32457</v>
      </c>
      <c r="X20" s="62">
        <v>34001</v>
      </c>
      <c r="Y20" s="62">
        <v>31619</v>
      </c>
      <c r="Z20" s="63">
        <v>34184.166666666664</v>
      </c>
      <c r="AA20" s="64">
        <v>32428.333333333332</v>
      </c>
    </row>
    <row r="21" spans="1:27" ht="20.100000000000001" customHeight="1" x14ac:dyDescent="0.2">
      <c r="A21" s="55" t="s">
        <v>33</v>
      </c>
      <c r="B21" s="52">
        <v>143</v>
      </c>
      <c r="C21" s="52">
        <v>117</v>
      </c>
      <c r="D21" s="52">
        <v>142</v>
      </c>
      <c r="E21" s="52">
        <v>117</v>
      </c>
      <c r="F21" s="52">
        <v>140</v>
      </c>
      <c r="G21" s="52">
        <v>117</v>
      </c>
      <c r="H21" s="52">
        <v>140</v>
      </c>
      <c r="I21" s="52">
        <v>117</v>
      </c>
      <c r="J21" s="52">
        <v>137</v>
      </c>
      <c r="K21" s="52">
        <v>117</v>
      </c>
      <c r="L21" s="52">
        <v>124</v>
      </c>
      <c r="M21" s="52">
        <v>117</v>
      </c>
      <c r="N21" s="52">
        <v>125</v>
      </c>
      <c r="O21" s="52">
        <v>117</v>
      </c>
      <c r="P21" s="52">
        <v>129</v>
      </c>
      <c r="Q21" s="52">
        <v>117</v>
      </c>
      <c r="R21" s="52">
        <v>123</v>
      </c>
      <c r="S21" s="52">
        <v>116</v>
      </c>
      <c r="T21" s="52">
        <v>127</v>
      </c>
      <c r="U21" s="52">
        <v>116</v>
      </c>
      <c r="V21" s="52">
        <v>124</v>
      </c>
      <c r="W21" s="52">
        <v>115</v>
      </c>
      <c r="X21" s="52">
        <v>131</v>
      </c>
      <c r="Y21" s="52">
        <v>115</v>
      </c>
      <c r="Z21" s="53">
        <v>132.08333333333334</v>
      </c>
      <c r="AA21" s="54">
        <v>116.5</v>
      </c>
    </row>
    <row r="22" spans="1:27" ht="20.100000000000001" customHeight="1" x14ac:dyDescent="0.2">
      <c r="A22" s="55" t="s">
        <v>34</v>
      </c>
      <c r="B22" s="52">
        <v>69</v>
      </c>
      <c r="C22" s="52">
        <v>66</v>
      </c>
      <c r="D22" s="52">
        <v>69</v>
      </c>
      <c r="E22" s="52">
        <v>66</v>
      </c>
      <c r="F22" s="52">
        <v>69</v>
      </c>
      <c r="G22" s="52">
        <v>66</v>
      </c>
      <c r="H22" s="52">
        <v>68</v>
      </c>
      <c r="I22" s="52">
        <v>66</v>
      </c>
      <c r="J22" s="52">
        <v>68</v>
      </c>
      <c r="K22" s="52">
        <v>66</v>
      </c>
      <c r="L22" s="52">
        <v>68</v>
      </c>
      <c r="M22" s="52">
        <v>66</v>
      </c>
      <c r="N22" s="52">
        <v>69</v>
      </c>
      <c r="O22" s="52">
        <v>66</v>
      </c>
      <c r="P22" s="52">
        <v>69</v>
      </c>
      <c r="Q22" s="52">
        <v>66</v>
      </c>
      <c r="R22" s="52">
        <v>70</v>
      </c>
      <c r="S22" s="52">
        <v>66</v>
      </c>
      <c r="T22" s="52">
        <v>68</v>
      </c>
      <c r="U22" s="52">
        <v>66</v>
      </c>
      <c r="V22" s="52">
        <v>67</v>
      </c>
      <c r="W22" s="52">
        <v>66</v>
      </c>
      <c r="X22" s="52">
        <v>68</v>
      </c>
      <c r="Y22" s="52">
        <v>66</v>
      </c>
      <c r="Z22" s="53">
        <v>68.5</v>
      </c>
      <c r="AA22" s="54">
        <v>66</v>
      </c>
    </row>
    <row r="23" spans="1:27" ht="20.100000000000001" customHeight="1" x14ac:dyDescent="0.2">
      <c r="A23" s="55" t="s">
        <v>35</v>
      </c>
      <c r="B23" s="52">
        <v>4</v>
      </c>
      <c r="C23" s="52">
        <v>4</v>
      </c>
      <c r="D23" s="52">
        <v>4</v>
      </c>
      <c r="E23" s="52">
        <v>4</v>
      </c>
      <c r="F23" s="52">
        <v>4</v>
      </c>
      <c r="G23" s="52">
        <v>4</v>
      </c>
      <c r="H23" s="52">
        <v>4</v>
      </c>
      <c r="I23" s="52">
        <v>4</v>
      </c>
      <c r="J23" s="52">
        <v>4</v>
      </c>
      <c r="K23" s="52">
        <v>4</v>
      </c>
      <c r="L23" s="52">
        <v>4</v>
      </c>
      <c r="M23" s="52">
        <v>4</v>
      </c>
      <c r="N23" s="52">
        <v>4</v>
      </c>
      <c r="O23" s="52">
        <v>4</v>
      </c>
      <c r="P23" s="52">
        <v>4</v>
      </c>
      <c r="Q23" s="52">
        <v>4</v>
      </c>
      <c r="R23" s="52">
        <v>4</v>
      </c>
      <c r="S23" s="52">
        <v>4</v>
      </c>
      <c r="T23" s="52">
        <v>4</v>
      </c>
      <c r="U23" s="52">
        <v>4</v>
      </c>
      <c r="V23" s="52">
        <v>4</v>
      </c>
      <c r="W23" s="52">
        <v>4</v>
      </c>
      <c r="X23" s="52">
        <v>4</v>
      </c>
      <c r="Y23" s="52">
        <v>4</v>
      </c>
      <c r="Z23" s="53">
        <v>4</v>
      </c>
      <c r="AA23" s="54">
        <v>4</v>
      </c>
    </row>
    <row r="24" spans="1:27" ht="20.100000000000001" customHeight="1" x14ac:dyDescent="0.2">
      <c r="A24" s="55" t="s">
        <v>36</v>
      </c>
      <c r="B24" s="52">
        <v>8</v>
      </c>
      <c r="C24" s="52">
        <v>8</v>
      </c>
      <c r="D24" s="52">
        <v>8</v>
      </c>
      <c r="E24" s="52">
        <v>8</v>
      </c>
      <c r="F24" s="52">
        <v>8</v>
      </c>
      <c r="G24" s="52">
        <v>8</v>
      </c>
      <c r="H24" s="52">
        <v>8</v>
      </c>
      <c r="I24" s="52">
        <v>8</v>
      </c>
      <c r="J24" s="52">
        <v>8</v>
      </c>
      <c r="K24" s="52">
        <v>8</v>
      </c>
      <c r="L24" s="52">
        <v>8</v>
      </c>
      <c r="M24" s="52">
        <v>8</v>
      </c>
      <c r="N24" s="52">
        <v>9</v>
      </c>
      <c r="O24" s="52">
        <v>8</v>
      </c>
      <c r="P24" s="52">
        <v>9</v>
      </c>
      <c r="Q24" s="52">
        <v>8</v>
      </c>
      <c r="R24" s="52">
        <v>11</v>
      </c>
      <c r="S24" s="52">
        <v>8</v>
      </c>
      <c r="T24" s="52">
        <v>11</v>
      </c>
      <c r="U24" s="52">
        <v>8</v>
      </c>
      <c r="V24" s="52">
        <v>11</v>
      </c>
      <c r="W24" s="52">
        <v>8</v>
      </c>
      <c r="X24" s="52">
        <v>11</v>
      </c>
      <c r="Y24" s="52">
        <v>8</v>
      </c>
      <c r="Z24" s="53">
        <v>9.1666666666666661</v>
      </c>
      <c r="AA24" s="54">
        <v>8</v>
      </c>
    </row>
    <row r="25" spans="1:27" ht="20.100000000000001" customHeight="1" x14ac:dyDescent="0.2">
      <c r="A25" s="55" t="s">
        <v>37</v>
      </c>
      <c r="B25" s="52">
        <v>28</v>
      </c>
      <c r="C25" s="52">
        <v>28</v>
      </c>
      <c r="D25" s="52">
        <v>28</v>
      </c>
      <c r="E25" s="52">
        <v>28</v>
      </c>
      <c r="F25" s="52">
        <v>28</v>
      </c>
      <c r="G25" s="52">
        <v>28</v>
      </c>
      <c r="H25" s="52">
        <v>28</v>
      </c>
      <c r="I25" s="52">
        <v>28</v>
      </c>
      <c r="J25" s="52">
        <v>28</v>
      </c>
      <c r="K25" s="52">
        <v>28</v>
      </c>
      <c r="L25" s="52">
        <v>28</v>
      </c>
      <c r="M25" s="52">
        <v>28</v>
      </c>
      <c r="N25" s="52">
        <v>28</v>
      </c>
      <c r="O25" s="52">
        <v>28</v>
      </c>
      <c r="P25" s="52">
        <v>28</v>
      </c>
      <c r="Q25" s="52">
        <v>28</v>
      </c>
      <c r="R25" s="52">
        <v>28</v>
      </c>
      <c r="S25" s="52">
        <v>28</v>
      </c>
      <c r="T25" s="52">
        <v>28</v>
      </c>
      <c r="U25" s="52">
        <v>28</v>
      </c>
      <c r="V25" s="52">
        <v>28</v>
      </c>
      <c r="W25" s="52">
        <v>28</v>
      </c>
      <c r="X25" s="52">
        <v>28</v>
      </c>
      <c r="Y25" s="52">
        <v>28</v>
      </c>
      <c r="Z25" s="53">
        <v>28</v>
      </c>
      <c r="AA25" s="54">
        <v>28</v>
      </c>
    </row>
    <row r="26" spans="1:27" ht="20.100000000000001" customHeight="1" x14ac:dyDescent="0.2">
      <c r="A26" s="55" t="s">
        <v>38</v>
      </c>
      <c r="B26" s="52">
        <v>285</v>
      </c>
      <c r="C26" s="52">
        <v>266</v>
      </c>
      <c r="D26" s="52">
        <v>283</v>
      </c>
      <c r="E26" s="52">
        <v>260</v>
      </c>
      <c r="F26" s="52">
        <v>285</v>
      </c>
      <c r="G26" s="52">
        <v>259</v>
      </c>
      <c r="H26" s="52">
        <v>286</v>
      </c>
      <c r="I26" s="52">
        <v>266</v>
      </c>
      <c r="J26" s="52">
        <v>327</v>
      </c>
      <c r="K26" s="52">
        <v>268</v>
      </c>
      <c r="L26" s="52">
        <v>304</v>
      </c>
      <c r="M26" s="52">
        <v>268</v>
      </c>
      <c r="N26" s="52">
        <v>294</v>
      </c>
      <c r="O26" s="52">
        <v>266</v>
      </c>
      <c r="P26" s="52">
        <v>286</v>
      </c>
      <c r="Q26" s="52">
        <v>268</v>
      </c>
      <c r="R26" s="52">
        <v>278</v>
      </c>
      <c r="S26" s="52">
        <v>269</v>
      </c>
      <c r="T26" s="52">
        <v>276</v>
      </c>
      <c r="U26" s="52">
        <v>267</v>
      </c>
      <c r="V26" s="52">
        <v>275</v>
      </c>
      <c r="W26" s="52">
        <v>268</v>
      </c>
      <c r="X26" s="52">
        <v>274</v>
      </c>
      <c r="Y26" s="52">
        <v>266</v>
      </c>
      <c r="Z26" s="53">
        <v>287.75</v>
      </c>
      <c r="AA26" s="54">
        <v>265.91666666666669</v>
      </c>
    </row>
    <row r="27" spans="1:27" ht="20.100000000000001" customHeight="1" thickBot="1" x14ac:dyDescent="0.25">
      <c r="A27" s="65" t="s">
        <v>39</v>
      </c>
      <c r="B27" s="66">
        <v>537</v>
      </c>
      <c r="C27" s="66">
        <v>489</v>
      </c>
      <c r="D27" s="66">
        <v>534</v>
      </c>
      <c r="E27" s="66">
        <v>483</v>
      </c>
      <c r="F27" s="66">
        <v>534</v>
      </c>
      <c r="G27" s="66">
        <v>482</v>
      </c>
      <c r="H27" s="66">
        <v>534</v>
      </c>
      <c r="I27" s="66">
        <v>489</v>
      </c>
      <c r="J27" s="66">
        <v>572</v>
      </c>
      <c r="K27" s="66">
        <v>491</v>
      </c>
      <c r="L27" s="66">
        <v>536</v>
      </c>
      <c r="M27" s="66">
        <v>491</v>
      </c>
      <c r="N27" s="66">
        <v>529</v>
      </c>
      <c r="O27" s="66">
        <v>489</v>
      </c>
      <c r="P27" s="66">
        <v>525</v>
      </c>
      <c r="Q27" s="66">
        <v>491</v>
      </c>
      <c r="R27" s="66">
        <v>514</v>
      </c>
      <c r="S27" s="66">
        <v>491</v>
      </c>
      <c r="T27" s="66">
        <v>514</v>
      </c>
      <c r="U27" s="66">
        <v>489</v>
      </c>
      <c r="V27" s="66">
        <v>509</v>
      </c>
      <c r="W27" s="66">
        <v>489</v>
      </c>
      <c r="X27" s="66">
        <v>516</v>
      </c>
      <c r="Y27" s="66">
        <v>487</v>
      </c>
      <c r="Z27" s="67">
        <v>529.5</v>
      </c>
      <c r="AA27" s="68">
        <v>488.41666666666669</v>
      </c>
    </row>
    <row r="28" spans="1:27" ht="20.100000000000001" hidden="1" customHeight="1" x14ac:dyDescent="0.2">
      <c r="A28" s="59"/>
      <c r="Z28" s="45"/>
      <c r="AA28" s="69"/>
    </row>
    <row r="29" spans="1:27" ht="20.100000000000001" customHeight="1" x14ac:dyDescent="0.2">
      <c r="A29" s="55" t="s">
        <v>40</v>
      </c>
      <c r="B29" s="52">
        <v>1</v>
      </c>
      <c r="C29" s="52">
        <v>1</v>
      </c>
      <c r="D29" s="52">
        <v>1</v>
      </c>
      <c r="E29" s="52">
        <v>1</v>
      </c>
      <c r="F29" s="52">
        <v>1</v>
      </c>
      <c r="G29" s="52">
        <v>1</v>
      </c>
      <c r="H29" s="52">
        <v>1</v>
      </c>
      <c r="I29" s="52">
        <v>1</v>
      </c>
      <c r="J29" s="52">
        <v>1</v>
      </c>
      <c r="K29" s="52">
        <v>1</v>
      </c>
      <c r="L29" s="52">
        <v>1</v>
      </c>
      <c r="M29" s="52">
        <v>1</v>
      </c>
      <c r="N29" s="52">
        <v>1</v>
      </c>
      <c r="O29" s="52">
        <v>1</v>
      </c>
      <c r="P29" s="52">
        <v>1</v>
      </c>
      <c r="Q29" s="52">
        <v>1</v>
      </c>
      <c r="R29" s="52">
        <v>1</v>
      </c>
      <c r="S29" s="52">
        <v>1</v>
      </c>
      <c r="T29" s="52">
        <v>1</v>
      </c>
      <c r="U29" s="52">
        <v>1</v>
      </c>
      <c r="V29" s="52">
        <v>1</v>
      </c>
      <c r="W29" s="52">
        <v>1</v>
      </c>
      <c r="X29" s="52">
        <v>1</v>
      </c>
      <c r="Y29" s="52">
        <v>1</v>
      </c>
      <c r="Z29" s="53">
        <v>1</v>
      </c>
      <c r="AA29" s="54">
        <v>1</v>
      </c>
    </row>
    <row r="30" spans="1:27" ht="20.100000000000001" customHeight="1" x14ac:dyDescent="0.2">
      <c r="A30" s="55" t="s">
        <v>41</v>
      </c>
      <c r="B30" s="52">
        <v>1</v>
      </c>
      <c r="C30" s="52">
        <v>1</v>
      </c>
      <c r="D30" s="52">
        <v>1</v>
      </c>
      <c r="E30" s="52">
        <v>1</v>
      </c>
      <c r="F30" s="52">
        <v>1</v>
      </c>
      <c r="G30" s="52">
        <v>1</v>
      </c>
      <c r="H30" s="52">
        <v>1</v>
      </c>
      <c r="I30" s="52">
        <v>1</v>
      </c>
      <c r="J30" s="52">
        <v>1</v>
      </c>
      <c r="K30" s="52">
        <v>1</v>
      </c>
      <c r="L30" s="52">
        <v>1</v>
      </c>
      <c r="M30" s="52">
        <v>1</v>
      </c>
      <c r="N30" s="52">
        <v>1</v>
      </c>
      <c r="O30" s="52">
        <v>1</v>
      </c>
      <c r="P30" s="52">
        <v>1</v>
      </c>
      <c r="Q30" s="52">
        <v>1</v>
      </c>
      <c r="R30" s="52">
        <v>1</v>
      </c>
      <c r="S30" s="52">
        <v>1</v>
      </c>
      <c r="T30" s="52">
        <v>1</v>
      </c>
      <c r="U30" s="52">
        <v>1</v>
      </c>
      <c r="V30" s="52">
        <v>1</v>
      </c>
      <c r="W30" s="52">
        <v>1</v>
      </c>
      <c r="X30" s="52">
        <v>1</v>
      </c>
      <c r="Y30" s="52">
        <v>1</v>
      </c>
      <c r="Z30" s="53">
        <v>1</v>
      </c>
      <c r="AA30" s="54">
        <v>1</v>
      </c>
    </row>
    <row r="31" spans="1:27" ht="20.100000000000001" customHeight="1" x14ac:dyDescent="0.2">
      <c r="A31" s="55" t="s">
        <v>42</v>
      </c>
      <c r="B31" s="52">
        <v>1</v>
      </c>
      <c r="C31" s="52">
        <v>1</v>
      </c>
      <c r="D31" s="52">
        <v>1</v>
      </c>
      <c r="E31" s="52">
        <v>1</v>
      </c>
      <c r="F31" s="52">
        <v>1</v>
      </c>
      <c r="G31" s="52">
        <v>1</v>
      </c>
      <c r="H31" s="52">
        <v>1</v>
      </c>
      <c r="I31" s="52">
        <v>1</v>
      </c>
      <c r="J31" s="52">
        <v>1</v>
      </c>
      <c r="K31" s="52">
        <v>1</v>
      </c>
      <c r="L31" s="52">
        <v>1</v>
      </c>
      <c r="M31" s="52">
        <v>1</v>
      </c>
      <c r="N31" s="52">
        <v>1</v>
      </c>
      <c r="O31" s="52">
        <v>1</v>
      </c>
      <c r="P31" s="52">
        <v>1</v>
      </c>
      <c r="Q31" s="52">
        <v>1</v>
      </c>
      <c r="R31" s="52">
        <v>1</v>
      </c>
      <c r="S31" s="52">
        <v>1</v>
      </c>
      <c r="T31" s="52">
        <v>1</v>
      </c>
      <c r="U31" s="52">
        <v>1</v>
      </c>
      <c r="V31" s="52">
        <v>1</v>
      </c>
      <c r="W31" s="52">
        <v>1</v>
      </c>
      <c r="X31" s="52">
        <v>1</v>
      </c>
      <c r="Y31" s="52">
        <v>1</v>
      </c>
      <c r="Z31" s="53">
        <v>1</v>
      </c>
      <c r="AA31" s="54">
        <v>1</v>
      </c>
    </row>
    <row r="32" spans="1:27" ht="20.100000000000001" customHeight="1" x14ac:dyDescent="0.2">
      <c r="A32" s="55" t="s">
        <v>43</v>
      </c>
      <c r="B32" s="52">
        <v>1</v>
      </c>
      <c r="C32" s="52">
        <v>1</v>
      </c>
      <c r="D32" s="52">
        <v>1</v>
      </c>
      <c r="E32" s="52">
        <v>1</v>
      </c>
      <c r="F32" s="52">
        <v>1</v>
      </c>
      <c r="G32" s="52">
        <v>1</v>
      </c>
      <c r="H32" s="52">
        <v>1</v>
      </c>
      <c r="I32" s="52">
        <v>1</v>
      </c>
      <c r="J32" s="52">
        <v>1</v>
      </c>
      <c r="K32" s="52">
        <v>1</v>
      </c>
      <c r="L32" s="52">
        <v>1</v>
      </c>
      <c r="M32" s="52">
        <v>1</v>
      </c>
      <c r="N32" s="52">
        <v>1</v>
      </c>
      <c r="O32" s="52">
        <v>1</v>
      </c>
      <c r="P32" s="52">
        <v>1</v>
      </c>
      <c r="Q32" s="52">
        <v>1</v>
      </c>
      <c r="R32" s="52">
        <v>1</v>
      </c>
      <c r="S32" s="52">
        <v>1</v>
      </c>
      <c r="T32" s="52">
        <v>1</v>
      </c>
      <c r="U32" s="52">
        <v>1</v>
      </c>
      <c r="V32" s="52">
        <v>1</v>
      </c>
      <c r="W32" s="52">
        <v>1</v>
      </c>
      <c r="X32" s="52">
        <v>1</v>
      </c>
      <c r="Y32" s="52">
        <v>1</v>
      </c>
      <c r="Z32" s="53">
        <v>1</v>
      </c>
      <c r="AA32" s="54">
        <v>1</v>
      </c>
    </row>
    <row r="33" spans="1:27" ht="20.100000000000001" customHeight="1" thickBot="1" x14ac:dyDescent="0.25">
      <c r="A33" s="65" t="s">
        <v>44</v>
      </c>
      <c r="B33" s="66">
        <v>4</v>
      </c>
      <c r="C33" s="66">
        <v>4</v>
      </c>
      <c r="D33" s="66">
        <v>4</v>
      </c>
      <c r="E33" s="66">
        <v>4</v>
      </c>
      <c r="F33" s="66">
        <v>4</v>
      </c>
      <c r="G33" s="66">
        <v>4</v>
      </c>
      <c r="H33" s="66">
        <v>4</v>
      </c>
      <c r="I33" s="66">
        <v>4</v>
      </c>
      <c r="J33" s="66">
        <v>4</v>
      </c>
      <c r="K33" s="66">
        <v>4</v>
      </c>
      <c r="L33" s="66">
        <v>4</v>
      </c>
      <c r="M33" s="66">
        <v>4</v>
      </c>
      <c r="N33" s="66">
        <v>4</v>
      </c>
      <c r="O33" s="66">
        <v>4</v>
      </c>
      <c r="P33" s="66">
        <v>4</v>
      </c>
      <c r="Q33" s="66">
        <v>4</v>
      </c>
      <c r="R33" s="66">
        <v>4</v>
      </c>
      <c r="S33" s="66">
        <v>4</v>
      </c>
      <c r="T33" s="66">
        <v>4</v>
      </c>
      <c r="U33" s="66">
        <v>4</v>
      </c>
      <c r="V33" s="66">
        <v>4</v>
      </c>
      <c r="W33" s="66">
        <v>4</v>
      </c>
      <c r="X33" s="66">
        <v>4</v>
      </c>
      <c r="Y33" s="66">
        <v>4</v>
      </c>
      <c r="Z33" s="67">
        <v>4</v>
      </c>
      <c r="AA33" s="68">
        <v>4</v>
      </c>
    </row>
    <row r="34" spans="1:27" ht="20.100000000000001" hidden="1" customHeight="1" thickBot="1" x14ac:dyDescent="0.25">
      <c r="A34" s="70"/>
      <c r="B34" s="71"/>
      <c r="C34" s="72"/>
      <c r="D34" s="72"/>
      <c r="E34" s="72"/>
      <c r="F34" s="72"/>
      <c r="G34" s="72"/>
      <c r="H34" s="72"/>
      <c r="I34" s="72"/>
      <c r="J34" s="72"/>
      <c r="K34" s="72"/>
      <c r="L34" s="72"/>
      <c r="M34" s="72"/>
      <c r="N34" s="72"/>
      <c r="O34" s="72"/>
      <c r="P34" s="72"/>
      <c r="Q34" s="72"/>
      <c r="R34" s="72"/>
      <c r="S34" s="72"/>
      <c r="T34" s="72"/>
      <c r="U34" s="72"/>
      <c r="V34" s="72"/>
      <c r="W34" s="72"/>
      <c r="X34" s="72"/>
      <c r="Y34" s="72"/>
      <c r="Z34" s="73"/>
      <c r="AA34" s="74"/>
    </row>
    <row r="35" spans="1:27" ht="20.100000000000001" customHeight="1" thickBot="1" x14ac:dyDescent="0.25">
      <c r="A35" s="75" t="s">
        <v>45</v>
      </c>
      <c r="B35" s="76">
        <v>34680</v>
      </c>
      <c r="C35" s="77">
        <v>32776</v>
      </c>
      <c r="D35" s="77">
        <v>34697</v>
      </c>
      <c r="E35" s="77">
        <v>32810</v>
      </c>
      <c r="F35" s="77">
        <v>34711</v>
      </c>
      <c r="G35" s="77">
        <v>32864</v>
      </c>
      <c r="H35" s="77">
        <v>34859</v>
      </c>
      <c r="I35" s="77">
        <v>33121</v>
      </c>
      <c r="J35" s="77">
        <v>34835</v>
      </c>
      <c r="K35" s="77">
        <v>33012</v>
      </c>
      <c r="L35" s="77">
        <v>34798</v>
      </c>
      <c r="M35" s="77">
        <v>33101</v>
      </c>
      <c r="N35" s="77">
        <v>34762</v>
      </c>
      <c r="O35" s="77">
        <v>33116</v>
      </c>
      <c r="P35" s="77">
        <v>34727</v>
      </c>
      <c r="Q35" s="77">
        <v>33058</v>
      </c>
      <c r="R35" s="77">
        <v>34688</v>
      </c>
      <c r="S35" s="77">
        <v>33107</v>
      </c>
      <c r="T35" s="77">
        <v>34677</v>
      </c>
      <c r="U35" s="77">
        <v>33024</v>
      </c>
      <c r="V35" s="77">
        <v>34657</v>
      </c>
      <c r="W35" s="77">
        <v>32950</v>
      </c>
      <c r="X35" s="77">
        <v>34521</v>
      </c>
      <c r="Y35" s="77">
        <v>32110</v>
      </c>
      <c r="Z35" s="78">
        <v>34717.666666666664</v>
      </c>
      <c r="AA35" s="79">
        <v>32920.75</v>
      </c>
    </row>
    <row r="36" spans="1:27" ht="20.100000000000001" hidden="1" customHeight="1" thickBot="1" x14ac:dyDescent="0.25">
      <c r="A36" s="70"/>
      <c r="B36" s="71"/>
      <c r="C36" s="72"/>
      <c r="D36" s="72"/>
      <c r="E36" s="72"/>
      <c r="F36" s="72"/>
      <c r="G36" s="72"/>
      <c r="H36" s="72"/>
      <c r="I36" s="72"/>
      <c r="J36" s="72"/>
      <c r="K36" s="72"/>
      <c r="L36" s="72"/>
      <c r="M36" s="72"/>
      <c r="N36" s="72"/>
      <c r="O36" s="72"/>
      <c r="P36" s="72"/>
      <c r="Q36" s="72"/>
      <c r="R36" s="72"/>
      <c r="S36" s="72"/>
      <c r="T36" s="72"/>
      <c r="U36" s="72"/>
      <c r="V36" s="72"/>
      <c r="W36" s="72"/>
      <c r="X36" s="72"/>
      <c r="Y36" s="72"/>
      <c r="Z36" s="80"/>
      <c r="AA36" s="74"/>
    </row>
    <row r="37" spans="1:27" ht="20.100000000000001" customHeight="1" thickBot="1" x14ac:dyDescent="0.25">
      <c r="A37" s="75" t="s">
        <v>58</v>
      </c>
      <c r="B37" s="76">
        <v>34676</v>
      </c>
      <c r="C37" s="77">
        <v>32772</v>
      </c>
      <c r="D37" s="77">
        <v>34693</v>
      </c>
      <c r="E37" s="77">
        <v>32806</v>
      </c>
      <c r="F37" s="77">
        <v>34707</v>
      </c>
      <c r="G37" s="77">
        <v>32860</v>
      </c>
      <c r="H37" s="77">
        <v>34855</v>
      </c>
      <c r="I37" s="77">
        <v>33117</v>
      </c>
      <c r="J37" s="77">
        <v>34831</v>
      </c>
      <c r="K37" s="77">
        <v>33008</v>
      </c>
      <c r="L37" s="77">
        <v>34794</v>
      </c>
      <c r="M37" s="77">
        <v>33097</v>
      </c>
      <c r="N37" s="77">
        <v>34758</v>
      </c>
      <c r="O37" s="77">
        <v>33112</v>
      </c>
      <c r="P37" s="77">
        <v>34723</v>
      </c>
      <c r="Q37" s="77">
        <v>33054</v>
      </c>
      <c r="R37" s="77">
        <v>34684</v>
      </c>
      <c r="S37" s="77">
        <v>33103</v>
      </c>
      <c r="T37" s="77">
        <v>34673</v>
      </c>
      <c r="U37" s="77">
        <v>33020</v>
      </c>
      <c r="V37" s="77">
        <v>34653</v>
      </c>
      <c r="W37" s="77">
        <v>32946</v>
      </c>
      <c r="X37" s="77">
        <v>34517</v>
      </c>
      <c r="Y37" s="77">
        <v>32106</v>
      </c>
      <c r="Z37" s="78">
        <v>34713.666666666664</v>
      </c>
      <c r="AA37" s="79">
        <v>32916.75</v>
      </c>
    </row>
    <row r="38" spans="1:27" x14ac:dyDescent="0.2">
      <c r="A38" s="2" t="s">
        <v>47</v>
      </c>
      <c r="Z38" s="81"/>
      <c r="AA38" s="81"/>
    </row>
    <row r="39" spans="1:27" x14ac:dyDescent="0.2">
      <c r="A39" s="45" t="s">
        <v>48</v>
      </c>
    </row>
    <row r="40" spans="1:27" x14ac:dyDescent="0.2">
      <c r="A40" s="45" t="s">
        <v>49</v>
      </c>
    </row>
    <row r="41" spans="1:27" x14ac:dyDescent="0.2">
      <c r="A41" s="45" t="s">
        <v>50</v>
      </c>
    </row>
    <row r="42" spans="1:27" x14ac:dyDescent="0.2">
      <c r="A42" s="45" t="s">
        <v>51</v>
      </c>
    </row>
    <row r="43" spans="1:27" x14ac:dyDescent="0.2">
      <c r="A43" s="45" t="s">
        <v>52</v>
      </c>
    </row>
    <row r="44" spans="1:27" x14ac:dyDescent="0.2">
      <c r="A44" s="45" t="s">
        <v>53</v>
      </c>
    </row>
    <row r="45" spans="1:27" x14ac:dyDescent="0.2">
      <c r="A45" s="45" t="s">
        <v>54</v>
      </c>
    </row>
    <row r="46" spans="1:27" x14ac:dyDescent="0.2">
      <c r="B46" s="47"/>
      <c r="C46" s="47"/>
      <c r="D46" s="47"/>
      <c r="E46" s="47"/>
      <c r="F46" s="47"/>
      <c r="G46" s="47"/>
      <c r="H46" s="47"/>
      <c r="I46" s="47"/>
      <c r="J46" s="47"/>
      <c r="K46" s="47"/>
      <c r="L46" s="47"/>
      <c r="M46" s="47"/>
    </row>
    <row r="47" spans="1:27" x14ac:dyDescent="0.2">
      <c r="A47" s="46" t="s">
        <v>55</v>
      </c>
      <c r="B47" s="47"/>
      <c r="C47" s="47"/>
      <c r="D47" s="47"/>
      <c r="E47" s="47"/>
      <c r="F47" s="47"/>
      <c r="G47" s="47"/>
      <c r="H47" s="47"/>
      <c r="I47" s="47"/>
      <c r="J47" s="47"/>
      <c r="K47" s="47"/>
      <c r="L47" s="47"/>
      <c r="M47" s="47"/>
    </row>
    <row r="48" spans="1:27" x14ac:dyDescent="0.2">
      <c r="B48" s="47"/>
      <c r="C48" s="47"/>
      <c r="D48" s="47"/>
      <c r="E48" s="47"/>
      <c r="F48" s="47"/>
      <c r="G48" s="47"/>
      <c r="H48" s="47"/>
      <c r="I48" s="47"/>
      <c r="J48" s="47"/>
      <c r="K48" s="47"/>
      <c r="L48" s="47"/>
      <c r="M48" s="4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9"/>
  <sheetViews>
    <sheetView topLeftCell="A16" zoomScale="115" zoomScaleNormal="115" workbookViewId="0">
      <selection activeCell="A18" sqref="A18:XFD18"/>
    </sheetView>
  </sheetViews>
  <sheetFormatPr baseColWidth="10" defaultColWidth="11" defaultRowHeight="12.75" x14ac:dyDescent="0.2"/>
  <cols>
    <col min="1" max="1" width="44.5703125" style="83" customWidth="1"/>
    <col min="2" max="27" width="11.42578125" style="83" customWidth="1"/>
    <col min="28" max="256" width="11" style="83"/>
    <col min="257" max="257" width="31.5703125" style="83" customWidth="1"/>
    <col min="258" max="283" width="11.42578125" style="83" customWidth="1"/>
    <col min="284" max="512" width="11" style="83"/>
    <col min="513" max="513" width="31.5703125" style="83" customWidth="1"/>
    <col min="514" max="539" width="11.42578125" style="83" customWidth="1"/>
    <col min="540" max="768" width="11" style="83"/>
    <col min="769" max="769" width="31.5703125" style="83" customWidth="1"/>
    <col min="770" max="795" width="11.42578125" style="83" customWidth="1"/>
    <col min="796" max="1024" width="11" style="83"/>
    <col min="1025" max="1025" width="31.5703125" style="83" customWidth="1"/>
    <col min="1026" max="1051" width="11.42578125" style="83" customWidth="1"/>
    <col min="1052" max="1280" width="11" style="83"/>
    <col min="1281" max="1281" width="31.5703125" style="83" customWidth="1"/>
    <col min="1282" max="1307" width="11.42578125" style="83" customWidth="1"/>
    <col min="1308" max="1536" width="11" style="83"/>
    <col min="1537" max="1537" width="31.5703125" style="83" customWidth="1"/>
    <col min="1538" max="1563" width="11.42578125" style="83" customWidth="1"/>
    <col min="1564" max="1792" width="11" style="83"/>
    <col min="1793" max="1793" width="31.5703125" style="83" customWidth="1"/>
    <col min="1794" max="1819" width="11.42578125" style="83" customWidth="1"/>
    <col min="1820" max="2048" width="11" style="83"/>
    <col min="2049" max="2049" width="31.5703125" style="83" customWidth="1"/>
    <col min="2050" max="2075" width="11.42578125" style="83" customWidth="1"/>
    <col min="2076" max="2304" width="11" style="83"/>
    <col min="2305" max="2305" width="31.5703125" style="83" customWidth="1"/>
    <col min="2306" max="2331" width="11.42578125" style="83" customWidth="1"/>
    <col min="2332" max="2560" width="11" style="83"/>
    <col min="2561" max="2561" width="31.5703125" style="83" customWidth="1"/>
    <col min="2562" max="2587" width="11.42578125" style="83" customWidth="1"/>
    <col min="2588" max="2816" width="11" style="83"/>
    <col min="2817" max="2817" width="31.5703125" style="83" customWidth="1"/>
    <col min="2818" max="2843" width="11.42578125" style="83" customWidth="1"/>
    <col min="2844" max="3072" width="11" style="83"/>
    <col min="3073" max="3073" width="31.5703125" style="83" customWidth="1"/>
    <col min="3074" max="3099" width="11.42578125" style="83" customWidth="1"/>
    <col min="3100" max="3328" width="11" style="83"/>
    <col min="3329" max="3329" width="31.5703125" style="83" customWidth="1"/>
    <col min="3330" max="3355" width="11.42578125" style="83" customWidth="1"/>
    <col min="3356" max="3584" width="11" style="83"/>
    <col min="3585" max="3585" width="31.5703125" style="83" customWidth="1"/>
    <col min="3586" max="3611" width="11.42578125" style="83" customWidth="1"/>
    <col min="3612" max="3840" width="11" style="83"/>
    <col min="3841" max="3841" width="31.5703125" style="83" customWidth="1"/>
    <col min="3842" max="3867" width="11.42578125" style="83" customWidth="1"/>
    <col min="3868" max="4096" width="11" style="83"/>
    <col min="4097" max="4097" width="31.5703125" style="83" customWidth="1"/>
    <col min="4098" max="4123" width="11.42578125" style="83" customWidth="1"/>
    <col min="4124" max="4352" width="11" style="83"/>
    <col min="4353" max="4353" width="31.5703125" style="83" customWidth="1"/>
    <col min="4354" max="4379" width="11.42578125" style="83" customWidth="1"/>
    <col min="4380" max="4608" width="11" style="83"/>
    <col min="4609" max="4609" width="31.5703125" style="83" customWidth="1"/>
    <col min="4610" max="4635" width="11.42578125" style="83" customWidth="1"/>
    <col min="4636" max="4864" width="11" style="83"/>
    <col min="4865" max="4865" width="31.5703125" style="83" customWidth="1"/>
    <col min="4866" max="4891" width="11.42578125" style="83" customWidth="1"/>
    <col min="4892" max="5120" width="11" style="83"/>
    <col min="5121" max="5121" width="31.5703125" style="83" customWidth="1"/>
    <col min="5122" max="5147" width="11.42578125" style="83" customWidth="1"/>
    <col min="5148" max="5376" width="11" style="83"/>
    <col min="5377" max="5377" width="31.5703125" style="83" customWidth="1"/>
    <col min="5378" max="5403" width="11.42578125" style="83" customWidth="1"/>
    <col min="5404" max="5632" width="11" style="83"/>
    <col min="5633" max="5633" width="31.5703125" style="83" customWidth="1"/>
    <col min="5634" max="5659" width="11.42578125" style="83" customWidth="1"/>
    <col min="5660" max="5888" width="11" style="83"/>
    <col min="5889" max="5889" width="31.5703125" style="83" customWidth="1"/>
    <col min="5890" max="5915" width="11.42578125" style="83" customWidth="1"/>
    <col min="5916" max="6144" width="11" style="83"/>
    <col min="6145" max="6145" width="31.5703125" style="83" customWidth="1"/>
    <col min="6146" max="6171" width="11.42578125" style="83" customWidth="1"/>
    <col min="6172" max="6400" width="11" style="83"/>
    <col min="6401" max="6401" width="31.5703125" style="83" customWidth="1"/>
    <col min="6402" max="6427" width="11.42578125" style="83" customWidth="1"/>
    <col min="6428" max="6656" width="11" style="83"/>
    <col min="6657" max="6657" width="31.5703125" style="83" customWidth="1"/>
    <col min="6658" max="6683" width="11.42578125" style="83" customWidth="1"/>
    <col min="6684" max="6912" width="11" style="83"/>
    <col min="6913" max="6913" width="31.5703125" style="83" customWidth="1"/>
    <col min="6914" max="6939" width="11.42578125" style="83" customWidth="1"/>
    <col min="6940" max="7168" width="11" style="83"/>
    <col min="7169" max="7169" width="31.5703125" style="83" customWidth="1"/>
    <col min="7170" max="7195" width="11.42578125" style="83" customWidth="1"/>
    <col min="7196" max="7424" width="11" style="83"/>
    <col min="7425" max="7425" width="31.5703125" style="83" customWidth="1"/>
    <col min="7426" max="7451" width="11.42578125" style="83" customWidth="1"/>
    <col min="7452" max="7680" width="11" style="83"/>
    <col min="7681" max="7681" width="31.5703125" style="83" customWidth="1"/>
    <col min="7682" max="7707" width="11.42578125" style="83" customWidth="1"/>
    <col min="7708" max="7936" width="11" style="83"/>
    <col min="7937" max="7937" width="31.5703125" style="83" customWidth="1"/>
    <col min="7938" max="7963" width="11.42578125" style="83" customWidth="1"/>
    <col min="7964" max="8192" width="11" style="83"/>
    <col min="8193" max="8193" width="31.5703125" style="83" customWidth="1"/>
    <col min="8194" max="8219" width="11.42578125" style="83" customWidth="1"/>
    <col min="8220" max="8448" width="11" style="83"/>
    <col min="8449" max="8449" width="31.5703125" style="83" customWidth="1"/>
    <col min="8450" max="8475" width="11.42578125" style="83" customWidth="1"/>
    <col min="8476" max="8704" width="11" style="83"/>
    <col min="8705" max="8705" width="31.5703125" style="83" customWidth="1"/>
    <col min="8706" max="8731" width="11.42578125" style="83" customWidth="1"/>
    <col min="8732" max="8960" width="11" style="83"/>
    <col min="8961" max="8961" width="31.5703125" style="83" customWidth="1"/>
    <col min="8962" max="8987" width="11.42578125" style="83" customWidth="1"/>
    <col min="8988" max="9216" width="11" style="83"/>
    <col min="9217" max="9217" width="31.5703125" style="83" customWidth="1"/>
    <col min="9218" max="9243" width="11.42578125" style="83" customWidth="1"/>
    <col min="9244" max="9472" width="11" style="83"/>
    <col min="9473" max="9473" width="31.5703125" style="83" customWidth="1"/>
    <col min="9474" max="9499" width="11.42578125" style="83" customWidth="1"/>
    <col min="9500" max="9728" width="11" style="83"/>
    <col min="9729" max="9729" width="31.5703125" style="83" customWidth="1"/>
    <col min="9730" max="9755" width="11.42578125" style="83" customWidth="1"/>
    <col min="9756" max="9984" width="11" style="83"/>
    <col min="9985" max="9985" width="31.5703125" style="83" customWidth="1"/>
    <col min="9986" max="10011" width="11.42578125" style="83" customWidth="1"/>
    <col min="10012" max="10240" width="11" style="83"/>
    <col min="10241" max="10241" width="31.5703125" style="83" customWidth="1"/>
    <col min="10242" max="10267" width="11.42578125" style="83" customWidth="1"/>
    <col min="10268" max="10496" width="11" style="83"/>
    <col min="10497" max="10497" width="31.5703125" style="83" customWidth="1"/>
    <col min="10498" max="10523" width="11.42578125" style="83" customWidth="1"/>
    <col min="10524" max="10752" width="11" style="83"/>
    <col min="10753" max="10753" width="31.5703125" style="83" customWidth="1"/>
    <col min="10754" max="10779" width="11.42578125" style="83" customWidth="1"/>
    <col min="10780" max="11008" width="11" style="83"/>
    <col min="11009" max="11009" width="31.5703125" style="83" customWidth="1"/>
    <col min="11010" max="11035" width="11.42578125" style="83" customWidth="1"/>
    <col min="11036" max="11264" width="11" style="83"/>
    <col min="11265" max="11265" width="31.5703125" style="83" customWidth="1"/>
    <col min="11266" max="11291" width="11.42578125" style="83" customWidth="1"/>
    <col min="11292" max="11520" width="11" style="83"/>
    <col min="11521" max="11521" width="31.5703125" style="83" customWidth="1"/>
    <col min="11522" max="11547" width="11.42578125" style="83" customWidth="1"/>
    <col min="11548" max="11776" width="11" style="83"/>
    <col min="11777" max="11777" width="31.5703125" style="83" customWidth="1"/>
    <col min="11778" max="11803" width="11.42578125" style="83" customWidth="1"/>
    <col min="11804" max="12032" width="11" style="83"/>
    <col min="12033" max="12033" width="31.5703125" style="83" customWidth="1"/>
    <col min="12034" max="12059" width="11.42578125" style="83" customWidth="1"/>
    <col min="12060" max="12288" width="11" style="83"/>
    <col min="12289" max="12289" width="31.5703125" style="83" customWidth="1"/>
    <col min="12290" max="12315" width="11.42578125" style="83" customWidth="1"/>
    <col min="12316" max="12544" width="11" style="83"/>
    <col min="12545" max="12545" width="31.5703125" style="83" customWidth="1"/>
    <col min="12546" max="12571" width="11.42578125" style="83" customWidth="1"/>
    <col min="12572" max="12800" width="11" style="83"/>
    <col min="12801" max="12801" width="31.5703125" style="83" customWidth="1"/>
    <col min="12802" max="12827" width="11.42578125" style="83" customWidth="1"/>
    <col min="12828" max="13056" width="11" style="83"/>
    <col min="13057" max="13057" width="31.5703125" style="83" customWidth="1"/>
    <col min="13058" max="13083" width="11.42578125" style="83" customWidth="1"/>
    <col min="13084" max="13312" width="11" style="83"/>
    <col min="13313" max="13313" width="31.5703125" style="83" customWidth="1"/>
    <col min="13314" max="13339" width="11.42578125" style="83" customWidth="1"/>
    <col min="13340" max="13568" width="11" style="83"/>
    <col min="13569" max="13569" width="31.5703125" style="83" customWidth="1"/>
    <col min="13570" max="13595" width="11.42578125" style="83" customWidth="1"/>
    <col min="13596" max="13824" width="11" style="83"/>
    <col min="13825" max="13825" width="31.5703125" style="83" customWidth="1"/>
    <col min="13826" max="13851" width="11.42578125" style="83" customWidth="1"/>
    <col min="13852" max="14080" width="11" style="83"/>
    <col min="14081" max="14081" width="31.5703125" style="83" customWidth="1"/>
    <col min="14082" max="14107" width="11.42578125" style="83" customWidth="1"/>
    <col min="14108" max="14336" width="11" style="83"/>
    <col min="14337" max="14337" width="31.5703125" style="83" customWidth="1"/>
    <col min="14338" max="14363" width="11.42578125" style="83" customWidth="1"/>
    <col min="14364" max="14592" width="11" style="83"/>
    <col min="14593" max="14593" width="31.5703125" style="83" customWidth="1"/>
    <col min="14594" max="14619" width="11.42578125" style="83" customWidth="1"/>
    <col min="14620" max="14848" width="11" style="83"/>
    <col min="14849" max="14849" width="31.5703125" style="83" customWidth="1"/>
    <col min="14850" max="14875" width="11.42578125" style="83" customWidth="1"/>
    <col min="14876" max="15104" width="11" style="83"/>
    <col min="15105" max="15105" width="31.5703125" style="83" customWidth="1"/>
    <col min="15106" max="15131" width="11.42578125" style="83" customWidth="1"/>
    <col min="15132" max="15360" width="11" style="83"/>
    <col min="15361" max="15361" width="31.5703125" style="83" customWidth="1"/>
    <col min="15362" max="15387" width="11.42578125" style="83" customWidth="1"/>
    <col min="15388" max="15616" width="11" style="83"/>
    <col min="15617" max="15617" width="31.5703125" style="83" customWidth="1"/>
    <col min="15618" max="15643" width="11.42578125" style="83" customWidth="1"/>
    <col min="15644" max="15872" width="11" style="83"/>
    <col min="15873" max="15873" width="31.5703125" style="83" customWidth="1"/>
    <col min="15874" max="15899" width="11.42578125" style="83" customWidth="1"/>
    <col min="15900" max="16128" width="11" style="83"/>
    <col min="16129" max="16129" width="31.5703125" style="83" customWidth="1"/>
    <col min="16130" max="16155" width="11.42578125" style="83" customWidth="1"/>
    <col min="16156" max="16384" width="11" style="83"/>
  </cols>
  <sheetData>
    <row r="1" spans="1:27" x14ac:dyDescent="0.2">
      <c r="A1" s="134" t="s">
        <v>0</v>
      </c>
      <c r="B1" s="134"/>
      <c r="C1" s="134"/>
      <c r="D1" s="134"/>
      <c r="E1" s="134"/>
      <c r="F1" s="134"/>
      <c r="G1" s="134"/>
      <c r="H1" s="134"/>
      <c r="I1" s="134"/>
      <c r="J1" s="134"/>
      <c r="K1" s="134"/>
      <c r="L1" s="134"/>
      <c r="M1" s="134"/>
      <c r="N1" s="134"/>
      <c r="O1" s="134"/>
      <c r="P1" s="134"/>
      <c r="Q1" s="134"/>
      <c r="R1" s="134"/>
      <c r="S1" s="134"/>
      <c r="T1" s="134"/>
      <c r="U1" s="134"/>
      <c r="V1" s="134"/>
      <c r="W1" s="134"/>
      <c r="X1" s="134"/>
      <c r="Y1" s="134"/>
    </row>
    <row r="2" spans="1:27" x14ac:dyDescent="0.2">
      <c r="A2" s="134" t="s">
        <v>1</v>
      </c>
      <c r="B2" s="134"/>
      <c r="C2" s="134"/>
      <c r="D2" s="134"/>
      <c r="E2" s="134"/>
      <c r="F2" s="134"/>
      <c r="G2" s="134"/>
      <c r="H2" s="134"/>
      <c r="I2" s="134"/>
      <c r="J2" s="134"/>
      <c r="K2" s="134"/>
      <c r="L2" s="134"/>
      <c r="M2" s="134"/>
      <c r="N2" s="134"/>
      <c r="O2" s="134"/>
      <c r="P2" s="134"/>
      <c r="Q2" s="134"/>
      <c r="R2" s="134"/>
      <c r="S2" s="134"/>
      <c r="T2" s="134"/>
      <c r="U2" s="134"/>
      <c r="V2" s="134"/>
      <c r="W2" s="134"/>
      <c r="X2" s="134"/>
      <c r="Y2" s="134"/>
    </row>
    <row r="3" spans="1:27" x14ac:dyDescent="0.2">
      <c r="A3" s="134" t="s">
        <v>59</v>
      </c>
      <c r="B3" s="134"/>
      <c r="C3" s="134"/>
      <c r="D3" s="134"/>
      <c r="E3" s="134"/>
      <c r="F3" s="134"/>
      <c r="G3" s="134"/>
      <c r="H3" s="134"/>
      <c r="I3" s="134"/>
      <c r="J3" s="134"/>
      <c r="K3" s="134"/>
      <c r="L3" s="134"/>
      <c r="M3" s="134"/>
      <c r="N3" s="134"/>
      <c r="O3" s="134"/>
      <c r="P3" s="134"/>
      <c r="Q3" s="134"/>
      <c r="R3" s="134"/>
      <c r="S3" s="134"/>
      <c r="T3" s="134"/>
      <c r="U3" s="134"/>
      <c r="V3" s="134"/>
      <c r="W3" s="134"/>
      <c r="X3" s="134"/>
      <c r="Y3" s="134"/>
    </row>
    <row r="4" spans="1:27" x14ac:dyDescent="0.2">
      <c r="A4" s="135" t="s">
        <v>3</v>
      </c>
      <c r="B4" s="135"/>
      <c r="C4" s="135"/>
      <c r="H4" s="82"/>
      <c r="I4" s="82"/>
    </row>
    <row r="5" spans="1:27" ht="13.5" thickBot="1" x14ac:dyDescent="0.25">
      <c r="A5" s="1" t="s">
        <v>68</v>
      </c>
    </row>
    <row r="6" spans="1:27" ht="13.5" thickBot="1" x14ac:dyDescent="0.25">
      <c r="A6" s="84" t="s">
        <v>60</v>
      </c>
      <c r="B6" s="131" t="s">
        <v>5</v>
      </c>
      <c r="C6" s="132"/>
      <c r="D6" s="133" t="s">
        <v>6</v>
      </c>
      <c r="E6" s="132"/>
      <c r="F6" s="133" t="s">
        <v>7</v>
      </c>
      <c r="G6" s="132"/>
      <c r="H6" s="133" t="s">
        <v>8</v>
      </c>
      <c r="I6" s="132"/>
      <c r="J6" s="133" t="s">
        <v>9</v>
      </c>
      <c r="K6" s="132"/>
      <c r="L6" s="133" t="s">
        <v>10</v>
      </c>
      <c r="M6" s="132"/>
      <c r="N6" s="133" t="s">
        <v>11</v>
      </c>
      <c r="O6" s="132"/>
      <c r="P6" s="133" t="s">
        <v>12</v>
      </c>
      <c r="Q6" s="132"/>
      <c r="R6" s="133" t="s">
        <v>13</v>
      </c>
      <c r="S6" s="132"/>
      <c r="T6" s="133" t="s">
        <v>14</v>
      </c>
      <c r="U6" s="132"/>
      <c r="V6" s="133" t="s">
        <v>15</v>
      </c>
      <c r="W6" s="132"/>
      <c r="X6" s="133" t="s">
        <v>16</v>
      </c>
      <c r="Y6" s="132"/>
      <c r="Z6" s="133" t="s">
        <v>17</v>
      </c>
      <c r="AA6" s="132"/>
    </row>
    <row r="7" spans="1:27" ht="13.5" thickBot="1" x14ac:dyDescent="0.25">
      <c r="A7" s="85"/>
      <c r="B7" s="86" t="s">
        <v>18</v>
      </c>
      <c r="C7" s="86" t="s">
        <v>19</v>
      </c>
      <c r="D7" s="87" t="s">
        <v>18</v>
      </c>
      <c r="E7" s="86" t="s">
        <v>19</v>
      </c>
      <c r="F7" s="87" t="s">
        <v>18</v>
      </c>
      <c r="G7" s="86" t="s">
        <v>19</v>
      </c>
      <c r="H7" s="87" t="s">
        <v>18</v>
      </c>
      <c r="I7" s="86" t="s">
        <v>19</v>
      </c>
      <c r="J7" s="87" t="s">
        <v>18</v>
      </c>
      <c r="K7" s="86" t="s">
        <v>19</v>
      </c>
      <c r="L7" s="87" t="s">
        <v>18</v>
      </c>
      <c r="M7" s="86" t="s">
        <v>19</v>
      </c>
      <c r="N7" s="87" t="s">
        <v>18</v>
      </c>
      <c r="O7" s="86" t="s">
        <v>19</v>
      </c>
      <c r="P7" s="87" t="s">
        <v>18</v>
      </c>
      <c r="Q7" s="86" t="s">
        <v>19</v>
      </c>
      <c r="R7" s="87" t="s">
        <v>18</v>
      </c>
      <c r="S7" s="86" t="s">
        <v>19</v>
      </c>
      <c r="T7" s="87" t="s">
        <v>18</v>
      </c>
      <c r="U7" s="86" t="s">
        <v>19</v>
      </c>
      <c r="V7" s="87" t="s">
        <v>18</v>
      </c>
      <c r="W7" s="86" t="s">
        <v>19</v>
      </c>
      <c r="X7" s="87" t="s">
        <v>18</v>
      </c>
      <c r="Y7" s="86" t="s">
        <v>19</v>
      </c>
      <c r="Z7" s="87" t="s">
        <v>18</v>
      </c>
      <c r="AA7" s="86" t="s">
        <v>19</v>
      </c>
    </row>
    <row r="8" spans="1:27" ht="13.5" hidden="1" thickBot="1" x14ac:dyDescent="0.25">
      <c r="A8" s="88"/>
    </row>
    <row r="9" spans="1:27" ht="20.100000000000001" customHeight="1" x14ac:dyDescent="0.2">
      <c r="A9" s="89" t="s">
        <v>20</v>
      </c>
      <c r="B9" s="90">
        <v>426.63379414732594</v>
      </c>
      <c r="C9" s="90">
        <v>427.68263442826833</v>
      </c>
      <c r="D9" s="90">
        <v>405.90901247026602</v>
      </c>
      <c r="E9" s="90">
        <v>406.32288513562912</v>
      </c>
      <c r="F9" s="90">
        <v>409.02016758962401</v>
      </c>
      <c r="G9" s="90">
        <v>409.78920519480522</v>
      </c>
      <c r="H9" s="90">
        <v>419.23289514520059</v>
      </c>
      <c r="I9" s="90">
        <v>419.99753165979763</v>
      </c>
      <c r="J9" s="90">
        <v>428.52895229399678</v>
      </c>
      <c r="K9" s="90">
        <v>429.78384186046509</v>
      </c>
      <c r="L9" s="90">
        <v>423.38761834646243</v>
      </c>
      <c r="M9" s="90">
        <v>424.85684988797607</v>
      </c>
      <c r="N9" s="90">
        <v>417.62985273646422</v>
      </c>
      <c r="O9" s="90">
        <v>417.00528221908235</v>
      </c>
      <c r="P9" s="90">
        <v>419.15141332163483</v>
      </c>
      <c r="Q9" s="90">
        <v>419.83096339830377</v>
      </c>
      <c r="R9" s="90">
        <v>433.07621423666745</v>
      </c>
      <c r="S9" s="90">
        <v>433.65837647786105</v>
      </c>
      <c r="T9" s="90">
        <v>422.02531954329771</v>
      </c>
      <c r="U9" s="90">
        <v>422.5567572436571</v>
      </c>
      <c r="V9" s="90">
        <v>423.24310309049139</v>
      </c>
      <c r="W9" s="90">
        <v>423.5719478182636</v>
      </c>
      <c r="X9" s="90">
        <v>430.05227357542702</v>
      </c>
      <c r="Y9" s="90">
        <v>431.21984740070093</v>
      </c>
      <c r="Z9" s="91">
        <v>421.42369504163645</v>
      </c>
      <c r="AA9" s="92">
        <v>422.12369797437776</v>
      </c>
    </row>
    <row r="10" spans="1:27" ht="30.75" customHeight="1" x14ac:dyDescent="0.2">
      <c r="A10" s="93" t="s">
        <v>21</v>
      </c>
      <c r="B10" s="94">
        <v>443.19409598030325</v>
      </c>
      <c r="C10" s="94">
        <v>444.4146201506797</v>
      </c>
      <c r="D10" s="94">
        <v>444.44337776431388</v>
      </c>
      <c r="E10" s="94">
        <v>445.85348791096993</v>
      </c>
      <c r="F10" s="94">
        <v>465.11409978665728</v>
      </c>
      <c r="G10" s="94">
        <v>465.9129852953385</v>
      </c>
      <c r="H10" s="94">
        <v>451.9382021769888</v>
      </c>
      <c r="I10" s="94">
        <v>452.57686809019117</v>
      </c>
      <c r="J10" s="94">
        <v>454.67330314372811</v>
      </c>
      <c r="K10" s="94">
        <v>455.47295245851149</v>
      </c>
      <c r="L10" s="94">
        <v>498.61434808411815</v>
      </c>
      <c r="M10" s="94">
        <v>499.55885697224602</v>
      </c>
      <c r="N10" s="94">
        <v>448.96247794562242</v>
      </c>
      <c r="O10" s="94">
        <v>449.90205203124998</v>
      </c>
      <c r="P10" s="94">
        <v>456.82479509998092</v>
      </c>
      <c r="Q10" s="94">
        <v>457.7711577197818</v>
      </c>
      <c r="R10" s="94">
        <v>459.82766014562225</v>
      </c>
      <c r="S10" s="94">
        <v>460.49942341271702</v>
      </c>
      <c r="T10" s="94">
        <v>447.0091148768085</v>
      </c>
      <c r="U10" s="94">
        <v>447.72367009846874</v>
      </c>
      <c r="V10" s="94">
        <v>448.28647280842483</v>
      </c>
      <c r="W10" s="94">
        <v>449.17886747387456</v>
      </c>
      <c r="X10" s="94">
        <v>535.60850252349098</v>
      </c>
      <c r="Y10" s="94">
        <v>537.61095308920926</v>
      </c>
      <c r="Z10" s="95">
        <v>462.91025390369674</v>
      </c>
      <c r="AA10" s="96">
        <v>463.9028520818527</v>
      </c>
    </row>
    <row r="11" spans="1:27" ht="20.100000000000001" customHeight="1" x14ac:dyDescent="0.2">
      <c r="A11" s="97" t="s">
        <v>22</v>
      </c>
      <c r="B11" s="94">
        <v>401.25948020506985</v>
      </c>
      <c r="C11" s="94">
        <v>402.50857156901299</v>
      </c>
      <c r="D11" s="94">
        <v>404.70302739790407</v>
      </c>
      <c r="E11" s="94">
        <v>406.37344437399406</v>
      </c>
      <c r="F11" s="94">
        <v>414.15739599383664</v>
      </c>
      <c r="G11" s="94">
        <v>415.50454622084857</v>
      </c>
      <c r="H11" s="94">
        <v>409.8046602401343</v>
      </c>
      <c r="I11" s="94">
        <v>410.73944172293568</v>
      </c>
      <c r="J11" s="94">
        <v>421.12251789526562</v>
      </c>
      <c r="K11" s="94">
        <v>422.25654900779136</v>
      </c>
      <c r="L11" s="94">
        <v>437.62895766936339</v>
      </c>
      <c r="M11" s="94">
        <v>438.67219426418251</v>
      </c>
      <c r="N11" s="94">
        <v>424.56551556420237</v>
      </c>
      <c r="O11" s="94">
        <v>426.04839488636367</v>
      </c>
      <c r="P11" s="94">
        <v>419.42602588706058</v>
      </c>
      <c r="Q11" s="94">
        <v>421.58493900372758</v>
      </c>
      <c r="R11" s="94">
        <v>414.10455272343535</v>
      </c>
      <c r="S11" s="94">
        <v>416.63474848841116</v>
      </c>
      <c r="T11" s="94">
        <v>416.22863339856491</v>
      </c>
      <c r="U11" s="94">
        <v>420.00848442228192</v>
      </c>
      <c r="V11" s="94">
        <v>417.0955641396406</v>
      </c>
      <c r="W11" s="94">
        <v>417.81374181598898</v>
      </c>
      <c r="X11" s="94">
        <v>457.31740942105932</v>
      </c>
      <c r="Y11" s="94">
        <v>458.80720231847016</v>
      </c>
      <c r="Z11" s="95">
        <v>420.14616662176343</v>
      </c>
      <c r="AA11" s="96">
        <v>421.68846579584152</v>
      </c>
    </row>
    <row r="12" spans="1:27" ht="39" customHeight="1" x14ac:dyDescent="0.2">
      <c r="A12" s="93" t="s">
        <v>23</v>
      </c>
      <c r="B12" s="94">
        <v>432.95921929350709</v>
      </c>
      <c r="C12" s="94">
        <v>434.49765481071705</v>
      </c>
      <c r="D12" s="94">
        <v>422.32882215416032</v>
      </c>
      <c r="E12" s="94">
        <v>423.95814849428871</v>
      </c>
      <c r="F12" s="94">
        <v>425.955345118747</v>
      </c>
      <c r="G12" s="94">
        <v>427.50645669414024</v>
      </c>
      <c r="H12" s="94">
        <v>429.91574442551678</v>
      </c>
      <c r="I12" s="94">
        <v>431.43274756359426</v>
      </c>
      <c r="J12" s="94">
        <v>433.38748526103581</v>
      </c>
      <c r="K12" s="94">
        <v>435.06417101066302</v>
      </c>
      <c r="L12" s="94">
        <v>429.82378551392156</v>
      </c>
      <c r="M12" s="94">
        <v>431.55182520646019</v>
      </c>
      <c r="N12" s="94">
        <v>428.58748935052068</v>
      </c>
      <c r="O12" s="94">
        <v>430.11843038586284</v>
      </c>
      <c r="P12" s="94">
        <v>431.97016431355911</v>
      </c>
      <c r="Q12" s="94">
        <v>433.76005666538111</v>
      </c>
      <c r="R12" s="94">
        <v>427.51409836313042</v>
      </c>
      <c r="S12" s="94">
        <v>428.87817676313801</v>
      </c>
      <c r="T12" s="94">
        <v>425.97470809124269</v>
      </c>
      <c r="U12" s="94">
        <v>427.3073704711893</v>
      </c>
      <c r="V12" s="94">
        <v>428.47259725699945</v>
      </c>
      <c r="W12" s="94">
        <v>429.89866602696782</v>
      </c>
      <c r="X12" s="94">
        <v>440.43326929057673</v>
      </c>
      <c r="Y12" s="94">
        <v>443.21317373648964</v>
      </c>
      <c r="Z12" s="95">
        <v>429.79926814923607</v>
      </c>
      <c r="AA12" s="96">
        <v>431.44228222884027</v>
      </c>
    </row>
    <row r="13" spans="1:27" ht="20.100000000000001" customHeight="1" x14ac:dyDescent="0.2">
      <c r="A13" s="97" t="s">
        <v>24</v>
      </c>
      <c r="B13" s="94">
        <v>584.50710453284</v>
      </c>
      <c r="C13" s="94">
        <v>586.35637841710763</v>
      </c>
      <c r="D13" s="94">
        <v>583.47010749149933</v>
      </c>
      <c r="E13" s="94">
        <v>584.09857740585778</v>
      </c>
      <c r="F13" s="94">
        <v>588.61697892013876</v>
      </c>
      <c r="G13" s="94">
        <v>590.84275746581079</v>
      </c>
      <c r="H13" s="94">
        <v>595.51769522657276</v>
      </c>
      <c r="I13" s="94">
        <v>595.67771012389778</v>
      </c>
      <c r="J13" s="94">
        <v>591.48076012769695</v>
      </c>
      <c r="K13" s="94">
        <v>593.21930479795162</v>
      </c>
      <c r="L13" s="94">
        <v>619.0297352454495</v>
      </c>
      <c r="M13" s="94">
        <v>620.53381921280857</v>
      </c>
      <c r="N13" s="94">
        <v>587.69916776460252</v>
      </c>
      <c r="O13" s="94">
        <v>588.18495613060861</v>
      </c>
      <c r="P13" s="94">
        <v>592.88417590255676</v>
      </c>
      <c r="Q13" s="94">
        <v>595.00538175769339</v>
      </c>
      <c r="R13" s="94">
        <v>591.6294451790634</v>
      </c>
      <c r="S13" s="94">
        <v>592.44714636323067</v>
      </c>
      <c r="T13" s="94">
        <v>588.48185239973702</v>
      </c>
      <c r="U13" s="94">
        <v>590.00585907013044</v>
      </c>
      <c r="V13" s="94">
        <v>621.91539435248296</v>
      </c>
      <c r="W13" s="94">
        <v>622.59210027548204</v>
      </c>
      <c r="X13" s="94">
        <v>603.09189896133557</v>
      </c>
      <c r="Y13" s="94">
        <v>603.74387032418952</v>
      </c>
      <c r="Z13" s="95">
        <v>595.7158536585365</v>
      </c>
      <c r="AA13" s="96">
        <v>596.91395517688466</v>
      </c>
    </row>
    <row r="14" spans="1:27" ht="20.100000000000001" customHeight="1" x14ac:dyDescent="0.2">
      <c r="A14" s="97" t="s">
        <v>25</v>
      </c>
      <c r="B14" s="94">
        <v>633.73311674378067</v>
      </c>
      <c r="C14" s="94">
        <v>634.43361192324494</v>
      </c>
      <c r="D14" s="94">
        <v>627.27453261555854</v>
      </c>
      <c r="E14" s="94">
        <v>627.59161048813769</v>
      </c>
      <c r="F14" s="94">
        <v>635.49608274036075</v>
      </c>
      <c r="G14" s="94">
        <v>635.90074633790687</v>
      </c>
      <c r="H14" s="94">
        <v>638.18855558489577</v>
      </c>
      <c r="I14" s="94">
        <v>638.69842479338843</v>
      </c>
      <c r="J14" s="94">
        <v>638.95145940457871</v>
      </c>
      <c r="K14" s="94">
        <v>639.53341010498684</v>
      </c>
      <c r="L14" s="94">
        <v>641.22160540452546</v>
      </c>
      <c r="M14" s="94">
        <v>641.69390310696701</v>
      </c>
      <c r="N14" s="94">
        <v>643.88435507458314</v>
      </c>
      <c r="O14" s="94">
        <v>644.18064638906958</v>
      </c>
      <c r="P14" s="94">
        <v>637.38617792633534</v>
      </c>
      <c r="Q14" s="94">
        <v>637.92010653020498</v>
      </c>
      <c r="R14" s="94">
        <v>633.82595653280725</v>
      </c>
      <c r="S14" s="94">
        <v>634.54386426725375</v>
      </c>
      <c r="T14" s="94">
        <v>634.94958980536364</v>
      </c>
      <c r="U14" s="94">
        <v>635.51190819567978</v>
      </c>
      <c r="V14" s="94">
        <v>637.29723848705191</v>
      </c>
      <c r="W14" s="94">
        <v>638.08488169842701</v>
      </c>
      <c r="X14" s="94">
        <v>647.36216108759777</v>
      </c>
      <c r="Y14" s="94">
        <v>647.99836048158636</v>
      </c>
      <c r="Z14" s="95">
        <v>637.49212006101675</v>
      </c>
      <c r="AA14" s="96">
        <v>638.03531394644892</v>
      </c>
    </row>
    <row r="15" spans="1:27" ht="20.100000000000001" customHeight="1" x14ac:dyDescent="0.2">
      <c r="A15" s="97" t="s">
        <v>26</v>
      </c>
      <c r="B15" s="94">
        <v>426.25785111662532</v>
      </c>
      <c r="C15" s="94">
        <v>426.70827061381505</v>
      </c>
      <c r="D15" s="94">
        <v>422.87565768106526</v>
      </c>
      <c r="E15" s="94">
        <v>423.27472789671515</v>
      </c>
      <c r="F15" s="94">
        <v>426.16844032258064</v>
      </c>
      <c r="G15" s="94">
        <v>426.78067587327376</v>
      </c>
      <c r="H15" s="94">
        <v>432.65393505253104</v>
      </c>
      <c r="I15" s="94">
        <v>433.08334881486229</v>
      </c>
      <c r="J15" s="94">
        <v>432.85485929885232</v>
      </c>
      <c r="K15" s="94">
        <v>433.71464585644111</v>
      </c>
      <c r="L15" s="94">
        <v>452.45331863788385</v>
      </c>
      <c r="M15" s="94">
        <v>453.0411370930766</v>
      </c>
      <c r="N15" s="94">
        <v>439.84511901219878</v>
      </c>
      <c r="O15" s="94">
        <v>440.45100269380424</v>
      </c>
      <c r="P15" s="94">
        <v>446.36843888070695</v>
      </c>
      <c r="Q15" s="94">
        <v>447.16432512607531</v>
      </c>
      <c r="R15" s="94">
        <v>446.4345327236353</v>
      </c>
      <c r="S15" s="94">
        <v>446.85951191501579</v>
      </c>
      <c r="T15" s="94">
        <v>440.79775852272729</v>
      </c>
      <c r="U15" s="94">
        <v>441.53711101585947</v>
      </c>
      <c r="V15" s="94">
        <v>463.90415838647488</v>
      </c>
      <c r="W15" s="94">
        <v>464.88954958985835</v>
      </c>
      <c r="X15" s="94">
        <v>474.87969674335227</v>
      </c>
      <c r="Y15" s="94">
        <v>475.99351776266064</v>
      </c>
      <c r="Z15" s="95">
        <v>442.58942323593379</v>
      </c>
      <c r="AA15" s="96">
        <v>443.25562669741225</v>
      </c>
    </row>
    <row r="16" spans="1:27" ht="33.75" customHeight="1" x14ac:dyDescent="0.2">
      <c r="A16" s="93" t="s">
        <v>27</v>
      </c>
      <c r="B16" s="94">
        <v>437.62294206809247</v>
      </c>
      <c r="C16" s="94">
        <v>438.9657029363002</v>
      </c>
      <c r="D16" s="94">
        <v>430.68196283061718</v>
      </c>
      <c r="E16" s="94">
        <v>431.91723015993648</v>
      </c>
      <c r="F16" s="94">
        <v>436.51304282149505</v>
      </c>
      <c r="G16" s="94">
        <v>438.02711738748184</v>
      </c>
      <c r="H16" s="94">
        <v>443.98838619038514</v>
      </c>
      <c r="I16" s="94">
        <v>445.5543572817823</v>
      </c>
      <c r="J16" s="94">
        <v>443.2689586848972</v>
      </c>
      <c r="K16" s="94">
        <v>444.91708081674818</v>
      </c>
      <c r="L16" s="94">
        <v>441.92255958633604</v>
      </c>
      <c r="M16" s="94">
        <v>443.0628975916506</v>
      </c>
      <c r="N16" s="94">
        <v>438.34131033248457</v>
      </c>
      <c r="O16" s="94">
        <v>439.28061708743917</v>
      </c>
      <c r="P16" s="94">
        <v>443.71825269904991</v>
      </c>
      <c r="Q16" s="94">
        <v>444.61840323954272</v>
      </c>
      <c r="R16" s="94">
        <v>439.70582848332702</v>
      </c>
      <c r="S16" s="94">
        <v>440.99495108017601</v>
      </c>
      <c r="T16" s="94">
        <v>438.73738088527784</v>
      </c>
      <c r="U16" s="94">
        <v>440.00256903490759</v>
      </c>
      <c r="V16" s="94">
        <v>450.71717639822015</v>
      </c>
      <c r="W16" s="94">
        <v>452.24593620536695</v>
      </c>
      <c r="X16" s="94">
        <v>451.80120434803479</v>
      </c>
      <c r="Y16" s="94">
        <v>453.70061244706409</v>
      </c>
      <c r="Z16" s="95">
        <v>441.4791874698775</v>
      </c>
      <c r="AA16" s="96">
        <v>442.81235704504724</v>
      </c>
    </row>
    <row r="17" spans="1:27" ht="20.100000000000001" customHeight="1" x14ac:dyDescent="0.2">
      <c r="A17" s="97" t="s">
        <v>28</v>
      </c>
      <c r="B17" s="94">
        <v>438.23355052089499</v>
      </c>
      <c r="C17" s="94">
        <v>440.39188532863318</v>
      </c>
      <c r="D17" s="94">
        <v>438.55876502128768</v>
      </c>
      <c r="E17" s="94">
        <v>440.42563250081088</v>
      </c>
      <c r="F17" s="94">
        <v>444.51832388371929</v>
      </c>
      <c r="G17" s="94">
        <v>446.48125747271632</v>
      </c>
      <c r="H17" s="94">
        <v>441.30868091441334</v>
      </c>
      <c r="I17" s="94">
        <v>443.24683045395665</v>
      </c>
      <c r="J17" s="94">
        <v>443.94121653633198</v>
      </c>
      <c r="K17" s="94">
        <v>445.67041660630991</v>
      </c>
      <c r="L17" s="94">
        <v>444.2532000627827</v>
      </c>
      <c r="M17" s="94">
        <v>445.78446589316422</v>
      </c>
      <c r="N17" s="94">
        <v>445.5893430926663</v>
      </c>
      <c r="O17" s="94">
        <v>447.71450526437411</v>
      </c>
      <c r="P17" s="94">
        <v>447.08739401071944</v>
      </c>
      <c r="Q17" s="94">
        <v>448.5890003156747</v>
      </c>
      <c r="R17" s="94">
        <v>444.25547609634884</v>
      </c>
      <c r="S17" s="94">
        <v>445.76808730680227</v>
      </c>
      <c r="T17" s="94">
        <v>441.38081217847184</v>
      </c>
      <c r="U17" s="94">
        <v>443.24815555492432</v>
      </c>
      <c r="V17" s="94">
        <v>448.99208125264494</v>
      </c>
      <c r="W17" s="94">
        <v>450.65576483887583</v>
      </c>
      <c r="X17" s="94">
        <v>466.85905494666082</v>
      </c>
      <c r="Y17" s="94">
        <v>470.09918415966195</v>
      </c>
      <c r="Z17" s="95">
        <v>445.40359568499667</v>
      </c>
      <c r="AA17" s="96">
        <v>447.30694944050333</v>
      </c>
    </row>
    <row r="18" spans="1:27" ht="20.100000000000001" customHeight="1" x14ac:dyDescent="0.2">
      <c r="A18" s="98" t="s">
        <v>29</v>
      </c>
      <c r="B18" s="94">
        <v>312.51724843661168</v>
      </c>
      <c r="C18" s="94">
        <v>312.7731660899654</v>
      </c>
      <c r="D18" s="94">
        <v>307.62869835880025</v>
      </c>
      <c r="E18" s="94">
        <v>307.88545091324204</v>
      </c>
      <c r="F18" s="94">
        <v>312.60473033707865</v>
      </c>
      <c r="G18" s="94">
        <v>312.80628848346635</v>
      </c>
      <c r="H18" s="94">
        <v>311.00790802019065</v>
      </c>
      <c r="I18" s="94">
        <v>311.23227762039659</v>
      </c>
      <c r="J18" s="94">
        <v>312.19404935501962</v>
      </c>
      <c r="K18" s="94">
        <v>312.31352375565615</v>
      </c>
      <c r="L18" s="94">
        <v>311.0230244173141</v>
      </c>
      <c r="M18" s="94">
        <v>311.07169662921348</v>
      </c>
      <c r="N18" s="94">
        <v>310.50565985643289</v>
      </c>
      <c r="O18" s="94">
        <v>310.55146205357141</v>
      </c>
      <c r="P18" s="94">
        <v>310.88715235457067</v>
      </c>
      <c r="Q18" s="94">
        <v>310.89729352678569</v>
      </c>
      <c r="R18" s="94">
        <v>310.93318407960197</v>
      </c>
      <c r="S18" s="94">
        <v>311.18603899721444</v>
      </c>
      <c r="T18" s="94">
        <v>311.82893873085339</v>
      </c>
      <c r="U18" s="94">
        <v>311.97410526315792</v>
      </c>
      <c r="V18" s="94">
        <v>311.66838885854719</v>
      </c>
      <c r="W18" s="94">
        <v>311.7130149088901</v>
      </c>
      <c r="X18" s="94">
        <v>311.9006400437637</v>
      </c>
      <c r="Y18" s="94">
        <v>311.9517653569452</v>
      </c>
      <c r="Z18" s="95">
        <v>311.22785277494677</v>
      </c>
      <c r="AA18" s="96">
        <v>311.36345539686255</v>
      </c>
    </row>
    <row r="19" spans="1:27" ht="20.100000000000001" customHeight="1" x14ac:dyDescent="0.2">
      <c r="A19" s="17" t="s">
        <v>30</v>
      </c>
      <c r="B19" s="94">
        <v>532.5</v>
      </c>
      <c r="C19" s="94">
        <v>547.69230769230774</v>
      </c>
      <c r="D19" s="94">
        <v>531.57894736842104</v>
      </c>
      <c r="E19" s="94">
        <v>552.22222222222217</v>
      </c>
      <c r="F19" s="94">
        <v>571.81818181818187</v>
      </c>
      <c r="G19" s="94">
        <v>578</v>
      </c>
      <c r="H19" s="94">
        <v>539.80933333333337</v>
      </c>
      <c r="I19" s="94">
        <v>549.01076923076926</v>
      </c>
      <c r="J19" s="94">
        <v>597.5</v>
      </c>
      <c r="K19" s="94">
        <v>595.17241379310349</v>
      </c>
      <c r="L19" s="94">
        <v>594.85714285714289</v>
      </c>
      <c r="M19" s="94">
        <v>593.33333333333337</v>
      </c>
      <c r="N19" s="94">
        <v>616.21621621621625</v>
      </c>
      <c r="O19" s="94">
        <v>616.57142857142856</v>
      </c>
      <c r="P19" s="94">
        <v>577.56097560975604</v>
      </c>
      <c r="Q19" s="94">
        <v>587.89473684210532</v>
      </c>
      <c r="R19" s="94">
        <v>597.56097560975604</v>
      </c>
      <c r="S19" s="94">
        <v>605.64102564102564</v>
      </c>
      <c r="T19" s="94">
        <v>605.58139534883719</v>
      </c>
      <c r="U19" s="94">
        <v>615.1219512195122</v>
      </c>
      <c r="V19" s="94">
        <v>616.36363636363637</v>
      </c>
      <c r="W19" s="94">
        <v>616</v>
      </c>
      <c r="X19" s="94">
        <v>615.60975609756099</v>
      </c>
      <c r="Y19" s="94">
        <v>620</v>
      </c>
      <c r="Z19" s="95">
        <v>590.30992518703238</v>
      </c>
      <c r="AA19" s="96">
        <v>596.53444743935313</v>
      </c>
    </row>
    <row r="20" spans="1:27" ht="20.100000000000001" customHeight="1" thickBot="1" x14ac:dyDescent="0.25">
      <c r="A20" s="99" t="s">
        <v>31</v>
      </c>
      <c r="B20" s="94">
        <v>0</v>
      </c>
      <c r="C20" s="94">
        <v>0</v>
      </c>
      <c r="D20" s="94">
        <v>0</v>
      </c>
      <c r="E20" s="94">
        <v>0</v>
      </c>
      <c r="F20" s="94">
        <v>0</v>
      </c>
      <c r="G20" s="94">
        <v>0</v>
      </c>
      <c r="H20" s="94">
        <v>0</v>
      </c>
      <c r="I20" s="94">
        <v>0</v>
      </c>
      <c r="J20" s="94">
        <v>235.02092783505154</v>
      </c>
      <c r="K20" s="94">
        <v>233.4140350877193</v>
      </c>
      <c r="L20" s="94">
        <v>363.93576301615798</v>
      </c>
      <c r="M20" s="94">
        <v>364.84406193078325</v>
      </c>
      <c r="N20" s="94">
        <v>412.39743758212882</v>
      </c>
      <c r="O20" s="94">
        <v>411.2966890080429</v>
      </c>
      <c r="P20" s="94">
        <v>426.62484478935698</v>
      </c>
      <c r="Q20" s="94">
        <v>425.73861642294713</v>
      </c>
      <c r="R20" s="94">
        <v>441.87038461538464</v>
      </c>
      <c r="S20" s="94">
        <v>441.84502443792769</v>
      </c>
      <c r="T20" s="94">
        <v>445.24731914893613</v>
      </c>
      <c r="U20" s="94">
        <v>444.83283362218373</v>
      </c>
      <c r="V20" s="94">
        <v>456.96821036106752</v>
      </c>
      <c r="W20" s="94">
        <v>456.84012924071078</v>
      </c>
      <c r="X20" s="94">
        <v>464.07755988023951</v>
      </c>
      <c r="Y20" s="94">
        <v>464.35597683397685</v>
      </c>
      <c r="Z20" s="95">
        <v>430.02307660850602</v>
      </c>
      <c r="AA20" s="96">
        <v>429.63991781585173</v>
      </c>
    </row>
    <row r="21" spans="1:27" ht="20.100000000000001" customHeight="1" thickBot="1" x14ac:dyDescent="0.25">
      <c r="A21" s="100" t="s">
        <v>32</v>
      </c>
      <c r="B21" s="101">
        <v>450.29139947110457</v>
      </c>
      <c r="C21" s="101">
        <v>451.85727289074521</v>
      </c>
      <c r="D21" s="101">
        <v>445.77003858787464</v>
      </c>
      <c r="E21" s="101">
        <v>447.31615627867325</v>
      </c>
      <c r="F21" s="101">
        <v>455.37768413385703</v>
      </c>
      <c r="G21" s="101">
        <v>456.88161188654442</v>
      </c>
      <c r="H21" s="101">
        <v>454.11026082865601</v>
      </c>
      <c r="I21" s="101">
        <v>455.43427934902257</v>
      </c>
      <c r="J21" s="101">
        <v>456.40031417634719</v>
      </c>
      <c r="K21" s="101">
        <v>457.89618350980135</v>
      </c>
      <c r="L21" s="101">
        <v>469.00569178346217</v>
      </c>
      <c r="M21" s="101">
        <v>470.50583742068363</v>
      </c>
      <c r="N21" s="101">
        <v>452.44014348659505</v>
      </c>
      <c r="O21" s="101">
        <v>453.77662593695902</v>
      </c>
      <c r="P21" s="101">
        <v>456.50560712145653</v>
      </c>
      <c r="Q21" s="101">
        <v>457.98063413714749</v>
      </c>
      <c r="R21" s="101">
        <v>454.96234646351178</v>
      </c>
      <c r="S21" s="101">
        <v>456.26979272532367</v>
      </c>
      <c r="T21" s="101">
        <v>450.15505431052947</v>
      </c>
      <c r="U21" s="101">
        <v>451.54916376661737</v>
      </c>
      <c r="V21" s="101">
        <v>455.38408792816278</v>
      </c>
      <c r="W21" s="101">
        <v>456.75836779883161</v>
      </c>
      <c r="X21" s="101">
        <v>487.16961972305961</v>
      </c>
      <c r="Y21" s="101">
        <v>489.92536756431701</v>
      </c>
      <c r="Z21" s="101">
        <v>457.34226089160774</v>
      </c>
      <c r="AA21" s="102">
        <v>458.86588385894004</v>
      </c>
    </row>
    <row r="22" spans="1:27" ht="20.100000000000001" hidden="1" customHeight="1" x14ac:dyDescent="0.2">
      <c r="A22" s="103"/>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5"/>
      <c r="AA22" s="106"/>
    </row>
    <row r="23" spans="1:27" ht="20.100000000000001" customHeight="1" x14ac:dyDescent="0.2">
      <c r="A23" s="107" t="s">
        <v>33</v>
      </c>
      <c r="B23" s="108">
        <v>705.22593051720855</v>
      </c>
      <c r="C23" s="108">
        <v>711.91617653047376</v>
      </c>
      <c r="D23" s="108">
        <v>706.31677238619307</v>
      </c>
      <c r="E23" s="108">
        <v>710.99554970124325</v>
      </c>
      <c r="F23" s="108">
        <v>706.23242554327283</v>
      </c>
      <c r="G23" s="108">
        <v>708.53015167445915</v>
      </c>
      <c r="H23" s="108">
        <v>705.32942779839902</v>
      </c>
      <c r="I23" s="108">
        <v>708.84292248131806</v>
      </c>
      <c r="J23" s="108">
        <v>705.07919033803387</v>
      </c>
      <c r="K23" s="108">
        <v>708.25332232190328</v>
      </c>
      <c r="L23" s="108">
        <v>705.52926672591661</v>
      </c>
      <c r="M23" s="108">
        <v>705.3743167516576</v>
      </c>
      <c r="N23" s="108">
        <v>706.90767524061459</v>
      </c>
      <c r="O23" s="108">
        <v>706.89445515998204</v>
      </c>
      <c r="P23" s="108">
        <v>703.23516791275506</v>
      </c>
      <c r="Q23" s="108">
        <v>703.28156152236045</v>
      </c>
      <c r="R23" s="108">
        <v>702.82315160902897</v>
      </c>
      <c r="S23" s="108">
        <v>703.8691014838397</v>
      </c>
      <c r="T23" s="108">
        <v>703.34593112458549</v>
      </c>
      <c r="U23" s="108">
        <v>704.7621940951891</v>
      </c>
      <c r="V23" s="108">
        <v>702.21038887592636</v>
      </c>
      <c r="W23" s="108">
        <v>702.34349128152667</v>
      </c>
      <c r="X23" s="108">
        <v>706.58358138967719</v>
      </c>
      <c r="Y23" s="108">
        <v>707.08369042991524</v>
      </c>
      <c r="Z23" s="109">
        <v>704.90238992087427</v>
      </c>
      <c r="AA23" s="110">
        <v>706.83980841736161</v>
      </c>
    </row>
    <row r="24" spans="1:27" ht="20.100000000000001" customHeight="1" x14ac:dyDescent="0.2">
      <c r="A24" s="111" t="s">
        <v>34</v>
      </c>
      <c r="B24" s="94">
        <v>705.52271137878608</v>
      </c>
      <c r="C24" s="94">
        <v>739.1586938271605</v>
      </c>
      <c r="D24" s="94">
        <v>714.62290644658628</v>
      </c>
      <c r="E24" s="94">
        <v>754.75923015531953</v>
      </c>
      <c r="F24" s="94">
        <v>714.77633329549326</v>
      </c>
      <c r="G24" s="94">
        <v>749.27897116368672</v>
      </c>
      <c r="H24" s="94">
        <v>706.35169412830533</v>
      </c>
      <c r="I24" s="94">
        <v>710.23455361225422</v>
      </c>
      <c r="J24" s="94">
        <v>718.66097417641402</v>
      </c>
      <c r="K24" s="94">
        <v>722.33812817150351</v>
      </c>
      <c r="L24" s="94">
        <v>715.30606335606785</v>
      </c>
      <c r="M24" s="94">
        <v>717.75699490084992</v>
      </c>
      <c r="N24" s="94">
        <v>716.02801672978012</v>
      </c>
      <c r="O24" s="94">
        <v>716.26157233416347</v>
      </c>
      <c r="P24" s="94">
        <v>708.10501388967623</v>
      </c>
      <c r="Q24" s="94">
        <v>708.88556414483037</v>
      </c>
      <c r="R24" s="94">
        <v>720.71914000901108</v>
      </c>
      <c r="S24" s="94">
        <v>721.53748659176881</v>
      </c>
      <c r="T24" s="94">
        <v>716.52092354362117</v>
      </c>
      <c r="U24" s="94">
        <v>716.76275063255548</v>
      </c>
      <c r="V24" s="94">
        <v>709.93445195530728</v>
      </c>
      <c r="W24" s="94">
        <v>709.96298899379849</v>
      </c>
      <c r="X24" s="94">
        <v>745.51945474004401</v>
      </c>
      <c r="Y24" s="94">
        <v>745.50966766180363</v>
      </c>
      <c r="Z24" s="95">
        <v>716.04519372850609</v>
      </c>
      <c r="AA24" s="96">
        <v>725.64262978155193</v>
      </c>
    </row>
    <row r="25" spans="1:27" ht="20.100000000000001" customHeight="1" x14ac:dyDescent="0.2">
      <c r="A25" s="111" t="s">
        <v>35</v>
      </c>
      <c r="B25" s="94">
        <v>786.49386113173068</v>
      </c>
      <c r="C25" s="94">
        <v>786.49386113173068</v>
      </c>
      <c r="D25" s="94">
        <v>778.28193374553302</v>
      </c>
      <c r="E25" s="94">
        <v>778.28193374553302</v>
      </c>
      <c r="F25" s="94">
        <v>781.78581647032297</v>
      </c>
      <c r="G25" s="94">
        <v>781.78581647032297</v>
      </c>
      <c r="H25" s="94">
        <v>768.40535589593424</v>
      </c>
      <c r="I25" s="94">
        <v>768.40535589593424</v>
      </c>
      <c r="J25" s="94">
        <v>776.63465513367782</v>
      </c>
      <c r="K25" s="94">
        <v>776.63465513367782</v>
      </c>
      <c r="L25" s="94">
        <v>763.49168252014317</v>
      </c>
      <c r="M25" s="94">
        <v>763.49168252014317</v>
      </c>
      <c r="N25" s="94">
        <v>775.71822115655857</v>
      </c>
      <c r="O25" s="94">
        <v>775.71822115655857</v>
      </c>
      <c r="P25" s="94">
        <v>766.37001511758126</v>
      </c>
      <c r="Q25" s="94">
        <v>766.37001511758126</v>
      </c>
      <c r="R25" s="94">
        <v>764.68028105520921</v>
      </c>
      <c r="S25" s="94">
        <v>764.68028105520921</v>
      </c>
      <c r="T25" s="94">
        <v>769.23604835579215</v>
      </c>
      <c r="U25" s="94">
        <v>769.23604835579215</v>
      </c>
      <c r="V25" s="94">
        <v>761.80337583485118</v>
      </c>
      <c r="W25" s="94">
        <v>761.80337583485118</v>
      </c>
      <c r="X25" s="94">
        <v>747.07551282051281</v>
      </c>
      <c r="Y25" s="94">
        <v>747.07551282051281</v>
      </c>
      <c r="Z25" s="95">
        <v>769.92081625692629</v>
      </c>
      <c r="AA25" s="96">
        <v>769.92081625692629</v>
      </c>
    </row>
    <row r="26" spans="1:27" ht="20.100000000000001" customHeight="1" x14ac:dyDescent="0.2">
      <c r="A26" s="111" t="s">
        <v>36</v>
      </c>
      <c r="B26" s="94">
        <v>727.66296555252381</v>
      </c>
      <c r="C26" s="94">
        <v>727.66296555252381</v>
      </c>
      <c r="D26" s="94">
        <v>696.22259991280339</v>
      </c>
      <c r="E26" s="94">
        <v>696.22259991280339</v>
      </c>
      <c r="F26" s="94">
        <v>716.56458031837917</v>
      </c>
      <c r="G26" s="94">
        <v>716.56458031837917</v>
      </c>
      <c r="H26" s="94">
        <v>723.16040748259854</v>
      </c>
      <c r="I26" s="94">
        <v>723.16040748259854</v>
      </c>
      <c r="J26" s="94">
        <v>715.91308127721334</v>
      </c>
      <c r="K26" s="94">
        <v>715.91308127721334</v>
      </c>
      <c r="L26" s="94">
        <v>720.46222737819016</v>
      </c>
      <c r="M26" s="94">
        <v>720.46222737819016</v>
      </c>
      <c r="N26" s="94">
        <v>727.79241569767441</v>
      </c>
      <c r="O26" s="94">
        <v>727.75318459302332</v>
      </c>
      <c r="P26" s="94">
        <v>738.34284196740396</v>
      </c>
      <c r="Q26" s="94">
        <v>738.33760331781139</v>
      </c>
      <c r="R26" s="94">
        <v>731.57331244535123</v>
      </c>
      <c r="S26" s="94">
        <v>730.25759848263783</v>
      </c>
      <c r="T26" s="94">
        <v>732.78229054349413</v>
      </c>
      <c r="U26" s="94">
        <v>732.46442690058473</v>
      </c>
      <c r="V26" s="94">
        <v>727.55995911811942</v>
      </c>
      <c r="W26" s="94">
        <v>727.57814945054952</v>
      </c>
      <c r="X26" s="94">
        <v>732.10667829626402</v>
      </c>
      <c r="Y26" s="94">
        <v>733.44049444119366</v>
      </c>
      <c r="Z26" s="95">
        <v>724.12391368865121</v>
      </c>
      <c r="AA26" s="96">
        <v>724.0878110112468</v>
      </c>
    </row>
    <row r="27" spans="1:27" ht="20.100000000000001" customHeight="1" x14ac:dyDescent="0.2">
      <c r="A27" s="111" t="s">
        <v>37</v>
      </c>
      <c r="B27" s="94">
        <v>725.82971019211982</v>
      </c>
      <c r="C27" s="94">
        <v>725.82971019211982</v>
      </c>
      <c r="D27" s="94">
        <v>730.37665050113162</v>
      </c>
      <c r="E27" s="94">
        <v>730.37665050113162</v>
      </c>
      <c r="F27" s="94">
        <v>720.74540200193724</v>
      </c>
      <c r="G27" s="94">
        <v>720.74540200193724</v>
      </c>
      <c r="H27" s="94">
        <v>720.53212882447656</v>
      </c>
      <c r="I27" s="94">
        <v>720.53212882447656</v>
      </c>
      <c r="J27" s="94">
        <v>725.75573728267864</v>
      </c>
      <c r="K27" s="94">
        <v>725.75573728267864</v>
      </c>
      <c r="L27" s="94">
        <v>734.93760681015101</v>
      </c>
      <c r="M27" s="94">
        <v>734.93760681015101</v>
      </c>
      <c r="N27" s="94">
        <v>733.17384041518005</v>
      </c>
      <c r="O27" s="94">
        <v>733.17384041518005</v>
      </c>
      <c r="P27" s="94">
        <v>728.42654639175259</v>
      </c>
      <c r="Q27" s="94">
        <v>728.42654639175259</v>
      </c>
      <c r="R27" s="94">
        <v>728.98329272202636</v>
      </c>
      <c r="S27" s="94">
        <v>728.98329272202636</v>
      </c>
      <c r="T27" s="94">
        <v>733.07178388746809</v>
      </c>
      <c r="U27" s="94">
        <v>733.07178388746809</v>
      </c>
      <c r="V27" s="94">
        <v>736.52076972010173</v>
      </c>
      <c r="W27" s="94">
        <v>736.52076972010173</v>
      </c>
      <c r="X27" s="94">
        <v>753.68817173637524</v>
      </c>
      <c r="Y27" s="94">
        <v>753.68817173637524</v>
      </c>
      <c r="Z27" s="95">
        <v>731.04736005787936</v>
      </c>
      <c r="AA27" s="96">
        <v>731.04736005787936</v>
      </c>
    </row>
    <row r="28" spans="1:27" ht="20.100000000000001" customHeight="1" thickBot="1" x14ac:dyDescent="0.25">
      <c r="A28" s="112" t="s">
        <v>38</v>
      </c>
      <c r="B28" s="113">
        <v>465.41323904639171</v>
      </c>
      <c r="C28" s="113">
        <v>466.3839439872491</v>
      </c>
      <c r="D28" s="113">
        <v>461.91393612903227</v>
      </c>
      <c r="E28" s="113">
        <v>463.26072391182578</v>
      </c>
      <c r="F28" s="113">
        <v>463.85502565426441</v>
      </c>
      <c r="G28" s="113">
        <v>465.86530975504655</v>
      </c>
      <c r="H28" s="113">
        <v>466.3731264152164</v>
      </c>
      <c r="I28" s="113">
        <v>467.18262455109368</v>
      </c>
      <c r="J28" s="113">
        <v>463.11435493174389</v>
      </c>
      <c r="K28" s="113">
        <v>462.99324920829832</v>
      </c>
      <c r="L28" s="113">
        <v>514.29950171821304</v>
      </c>
      <c r="M28" s="113">
        <v>514.42620166453264</v>
      </c>
      <c r="N28" s="113">
        <v>461.95548675938272</v>
      </c>
      <c r="O28" s="113">
        <v>461.87639984680197</v>
      </c>
      <c r="P28" s="113">
        <v>463.4129247263935</v>
      </c>
      <c r="Q28" s="113">
        <v>463.44397810684876</v>
      </c>
      <c r="R28" s="113">
        <v>464.53797808796759</v>
      </c>
      <c r="S28" s="113">
        <v>464.48000575521166</v>
      </c>
      <c r="T28" s="113">
        <v>463.52960123973543</v>
      </c>
      <c r="U28" s="113">
        <v>463.56439034566876</v>
      </c>
      <c r="V28" s="113">
        <v>462.35820948427272</v>
      </c>
      <c r="W28" s="113">
        <v>462.40528896728671</v>
      </c>
      <c r="X28" s="113">
        <v>467.26615201518223</v>
      </c>
      <c r="Y28" s="113">
        <v>467.44619628716083</v>
      </c>
      <c r="Z28" s="114">
        <v>468.19387086093604</v>
      </c>
      <c r="AA28" s="115">
        <v>468.64133141865676</v>
      </c>
    </row>
    <row r="29" spans="1:27" ht="20.100000000000001" customHeight="1" thickBot="1" x14ac:dyDescent="0.25">
      <c r="A29" s="100" t="s">
        <v>39</v>
      </c>
      <c r="B29" s="101">
        <v>669.74537783981805</v>
      </c>
      <c r="C29" s="101">
        <v>676.8970348898298</v>
      </c>
      <c r="D29" s="101">
        <v>669.18903626005965</v>
      </c>
      <c r="E29" s="101">
        <v>676.35889803235375</v>
      </c>
      <c r="F29" s="101">
        <v>670.72592663872069</v>
      </c>
      <c r="G29" s="101">
        <v>676.49757866162395</v>
      </c>
      <c r="H29" s="101">
        <v>668.66128304117558</v>
      </c>
      <c r="I29" s="101">
        <v>671.29933046418319</v>
      </c>
      <c r="J29" s="101">
        <v>669.47215614415347</v>
      </c>
      <c r="K29" s="101">
        <v>671.7081534266872</v>
      </c>
      <c r="L29" s="101">
        <v>677.77154400110874</v>
      </c>
      <c r="M29" s="101">
        <v>678.12911415183203</v>
      </c>
      <c r="N29" s="101">
        <v>670.04311972723428</v>
      </c>
      <c r="O29" s="101">
        <v>670.22445112663809</v>
      </c>
      <c r="P29" s="101">
        <v>667.02727660806022</v>
      </c>
      <c r="Q29" s="101">
        <v>667.23166152452825</v>
      </c>
      <c r="R29" s="101">
        <v>668.19459720775671</v>
      </c>
      <c r="S29" s="101">
        <v>668.75702245192099</v>
      </c>
      <c r="T29" s="101">
        <v>668.62084967751616</v>
      </c>
      <c r="U29" s="101">
        <v>669.51091663659327</v>
      </c>
      <c r="V29" s="101">
        <v>666.28350825922746</v>
      </c>
      <c r="W29" s="101">
        <v>666.50643962199797</v>
      </c>
      <c r="X29" s="101">
        <v>672.50225483683732</v>
      </c>
      <c r="Y29" s="101">
        <v>673.15115943246758</v>
      </c>
      <c r="Z29" s="101">
        <v>669.85206845666812</v>
      </c>
      <c r="AA29" s="102">
        <v>672.16775837169268</v>
      </c>
    </row>
    <row r="30" spans="1:27" ht="20.100000000000001" hidden="1" customHeight="1" x14ac:dyDescent="0.2">
      <c r="A30" s="103"/>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5"/>
      <c r="AA30" s="106"/>
    </row>
    <row r="31" spans="1:27" ht="20.100000000000001" customHeight="1" x14ac:dyDescent="0.2">
      <c r="A31" s="107" t="s">
        <v>40</v>
      </c>
      <c r="B31" s="108">
        <v>290.2341955244932</v>
      </c>
      <c r="C31" s="108">
        <v>290.2341955244932</v>
      </c>
      <c r="D31" s="108">
        <v>290.64859960260418</v>
      </c>
      <c r="E31" s="108">
        <v>290.64859960260418</v>
      </c>
      <c r="F31" s="108">
        <v>290.67428845383853</v>
      </c>
      <c r="G31" s="108">
        <v>290.67428845383853</v>
      </c>
      <c r="H31" s="108">
        <v>291.60796732522795</v>
      </c>
      <c r="I31" s="108">
        <v>291.60796732522795</v>
      </c>
      <c r="J31" s="108">
        <v>291.91601672544505</v>
      </c>
      <c r="K31" s="108">
        <v>291.91601672544505</v>
      </c>
      <c r="L31" s="108">
        <v>292.61306715063523</v>
      </c>
      <c r="M31" s="108">
        <v>292.61306715063523</v>
      </c>
      <c r="N31" s="108">
        <v>292.86227124355059</v>
      </c>
      <c r="O31" s="108">
        <v>292.86227124355059</v>
      </c>
      <c r="P31" s="108">
        <v>291.22569125258246</v>
      </c>
      <c r="Q31" s="108">
        <v>291.22569125258246</v>
      </c>
      <c r="R31" s="108">
        <v>292.2511940014785</v>
      </c>
      <c r="S31" s="108">
        <v>292.2511940014785</v>
      </c>
      <c r="T31" s="108">
        <v>292.93324119914888</v>
      </c>
      <c r="U31" s="108">
        <v>292.93324119914888</v>
      </c>
      <c r="V31" s="108">
        <v>292.5138428169372</v>
      </c>
      <c r="W31" s="108">
        <v>292.5138428169372</v>
      </c>
      <c r="X31" s="108">
        <v>292.65107262191765</v>
      </c>
      <c r="Y31" s="108">
        <v>292.65107262191765</v>
      </c>
      <c r="Z31" s="109">
        <v>291.84446479046767</v>
      </c>
      <c r="AA31" s="110">
        <v>291.84446479046767</v>
      </c>
    </row>
    <row r="32" spans="1:27" ht="20.100000000000001" customHeight="1" x14ac:dyDescent="0.2">
      <c r="A32" s="111" t="s">
        <v>41</v>
      </c>
      <c r="B32" s="94">
        <v>330.42464669086417</v>
      </c>
      <c r="C32" s="94">
        <v>330.42464669086417</v>
      </c>
      <c r="D32" s="94">
        <v>329.01080478889043</v>
      </c>
      <c r="E32" s="94">
        <v>329.01080478889043</v>
      </c>
      <c r="F32" s="94">
        <v>332.94769293163381</v>
      </c>
      <c r="G32" s="94">
        <v>332.94769293163381</v>
      </c>
      <c r="H32" s="94">
        <v>331.97298569218873</v>
      </c>
      <c r="I32" s="94">
        <v>331.97298569218873</v>
      </c>
      <c r="J32" s="94">
        <v>332.30903103548292</v>
      </c>
      <c r="K32" s="94">
        <v>332.30903103548292</v>
      </c>
      <c r="L32" s="94">
        <v>333.69577940664522</v>
      </c>
      <c r="M32" s="94">
        <v>333.69577940664522</v>
      </c>
      <c r="N32" s="94">
        <v>332.70822887861851</v>
      </c>
      <c r="O32" s="94">
        <v>332.70822887861851</v>
      </c>
      <c r="P32" s="94">
        <v>331.08294640086876</v>
      </c>
      <c r="Q32" s="94">
        <v>331.08294640086876</v>
      </c>
      <c r="R32" s="94">
        <v>332.19605750004854</v>
      </c>
      <c r="S32" s="94">
        <v>332.19605750004854</v>
      </c>
      <c r="T32" s="94">
        <v>330.44503430665469</v>
      </c>
      <c r="U32" s="94">
        <v>330.44503430665469</v>
      </c>
      <c r="V32" s="94">
        <v>334.42477813905492</v>
      </c>
      <c r="W32" s="94">
        <v>334.42477813905492</v>
      </c>
      <c r="X32" s="94">
        <v>332.67816144808376</v>
      </c>
      <c r="Y32" s="94">
        <v>332.67816144808376</v>
      </c>
      <c r="Z32" s="95">
        <v>331.99062580749353</v>
      </c>
      <c r="AA32" s="96">
        <v>331.99062580749353</v>
      </c>
    </row>
    <row r="33" spans="1:27" ht="20.100000000000001" customHeight="1" x14ac:dyDescent="0.2">
      <c r="A33" s="111" t="s">
        <v>42</v>
      </c>
      <c r="B33" s="94">
        <v>381.72076411091984</v>
      </c>
      <c r="C33" s="94">
        <v>381.72076411091984</v>
      </c>
      <c r="D33" s="94">
        <v>381.06159888400043</v>
      </c>
      <c r="E33" s="94">
        <v>381.06159888400043</v>
      </c>
      <c r="F33" s="94">
        <v>365.13345583689397</v>
      </c>
      <c r="G33" s="94">
        <v>365.13345583689397</v>
      </c>
      <c r="H33" s="94">
        <v>388.1715005117091</v>
      </c>
      <c r="I33" s="94">
        <v>388.1715005117091</v>
      </c>
      <c r="J33" s="94">
        <v>385.72442359447552</v>
      </c>
      <c r="K33" s="94">
        <v>385.72442359447552</v>
      </c>
      <c r="L33" s="94">
        <v>382.16376160990711</v>
      </c>
      <c r="M33" s="94">
        <v>382.16376160990711</v>
      </c>
      <c r="N33" s="94">
        <v>379.53491316429313</v>
      </c>
      <c r="O33" s="94">
        <v>379.53491316429313</v>
      </c>
      <c r="P33" s="94">
        <v>377.68438785180928</v>
      </c>
      <c r="Q33" s="94">
        <v>377.68438785180928</v>
      </c>
      <c r="R33" s="94">
        <v>379.7710173801234</v>
      </c>
      <c r="S33" s="94">
        <v>379.7710173801234</v>
      </c>
      <c r="T33" s="94">
        <v>379.78965101094894</v>
      </c>
      <c r="U33" s="94">
        <v>379.78965101094894</v>
      </c>
      <c r="V33" s="94">
        <v>381.0338708432771</v>
      </c>
      <c r="W33" s="94">
        <v>381.0338708432771</v>
      </c>
      <c r="X33" s="94">
        <v>379.42619112442145</v>
      </c>
      <c r="Y33" s="94">
        <v>379.42619112442145</v>
      </c>
      <c r="Z33" s="95">
        <v>379.98095891193856</v>
      </c>
      <c r="AA33" s="96">
        <v>379.98095891193856</v>
      </c>
    </row>
    <row r="34" spans="1:27" ht="20.100000000000001" customHeight="1" thickBot="1" x14ac:dyDescent="0.25">
      <c r="A34" s="112" t="s">
        <v>43</v>
      </c>
      <c r="B34" s="113">
        <v>524.15501917808217</v>
      </c>
      <c r="C34" s="113">
        <v>524.15501917808217</v>
      </c>
      <c r="D34" s="113">
        <v>525.1290042372882</v>
      </c>
      <c r="E34" s="113">
        <v>525.1290042372882</v>
      </c>
      <c r="F34" s="113">
        <v>523.69410723581473</v>
      </c>
      <c r="G34" s="113">
        <v>523.69410723581473</v>
      </c>
      <c r="H34" s="113">
        <v>523.4614568527918</v>
      </c>
      <c r="I34" s="113">
        <v>523.4614568527918</v>
      </c>
      <c r="J34" s="113">
        <v>523.72581337325346</v>
      </c>
      <c r="K34" s="113">
        <v>523.72581337325346</v>
      </c>
      <c r="L34" s="113">
        <v>523.0968254739912</v>
      </c>
      <c r="M34" s="113">
        <v>523.0968254739912</v>
      </c>
      <c r="N34" s="113">
        <v>522.3350547879943</v>
      </c>
      <c r="O34" s="113">
        <v>522.3350547879943</v>
      </c>
      <c r="P34" s="113">
        <v>519.81181034482756</v>
      </c>
      <c r="Q34" s="113">
        <v>519.81181034482756</v>
      </c>
      <c r="R34" s="113">
        <v>519.98470454545463</v>
      </c>
      <c r="S34" s="113">
        <v>519.98470454545463</v>
      </c>
      <c r="T34" s="113">
        <v>519.94694602896016</v>
      </c>
      <c r="U34" s="113">
        <v>519.94694602896016</v>
      </c>
      <c r="V34" s="113">
        <v>520.76323967645806</v>
      </c>
      <c r="W34" s="113">
        <v>520.76323967645806</v>
      </c>
      <c r="X34" s="113">
        <v>521.98481481481485</v>
      </c>
      <c r="Y34" s="113">
        <v>521.98481481481485</v>
      </c>
      <c r="Z34" s="114">
        <v>522.22998684367894</v>
      </c>
      <c r="AA34" s="115">
        <v>522.22998684367894</v>
      </c>
    </row>
    <row r="35" spans="1:27" ht="20.100000000000001" customHeight="1" thickBot="1" x14ac:dyDescent="0.25">
      <c r="A35" s="100" t="s">
        <v>44</v>
      </c>
      <c r="B35" s="116">
        <v>341.14501702972677</v>
      </c>
      <c r="C35" s="117">
        <v>341.14501702972677</v>
      </c>
      <c r="D35" s="117">
        <v>340.75364427082081</v>
      </c>
      <c r="E35" s="117">
        <v>340.75364427082081</v>
      </c>
      <c r="F35" s="117">
        <v>336.99003558677941</v>
      </c>
      <c r="G35" s="117">
        <v>336.99003558677941</v>
      </c>
      <c r="H35" s="117">
        <v>345.10028135633695</v>
      </c>
      <c r="I35" s="117">
        <v>345.10028135633695</v>
      </c>
      <c r="J35" s="117">
        <v>344.65735859346285</v>
      </c>
      <c r="K35" s="117">
        <v>344.65735859346285</v>
      </c>
      <c r="L35" s="117">
        <v>343.93631687961226</v>
      </c>
      <c r="M35" s="117">
        <v>343.93631687961226</v>
      </c>
      <c r="N35" s="117">
        <v>342.92858996555026</v>
      </c>
      <c r="O35" s="117">
        <v>342.92858996555026</v>
      </c>
      <c r="P35" s="117">
        <v>341.4681647253696</v>
      </c>
      <c r="Q35" s="117">
        <v>341.4681647253696</v>
      </c>
      <c r="R35" s="117">
        <v>342.85494141829395</v>
      </c>
      <c r="S35" s="117">
        <v>342.85494141829395</v>
      </c>
      <c r="T35" s="117">
        <v>342.68611479778605</v>
      </c>
      <c r="U35" s="117">
        <v>342.68611479778605</v>
      </c>
      <c r="V35" s="117">
        <v>344.47888039357923</v>
      </c>
      <c r="W35" s="117">
        <v>344.47888039357923</v>
      </c>
      <c r="X35" s="117">
        <v>343.36082184321918</v>
      </c>
      <c r="Y35" s="117">
        <v>343.36082184321918</v>
      </c>
      <c r="Z35" s="117">
        <v>342.52132770109387</v>
      </c>
      <c r="AA35" s="118">
        <v>342.52132770109387</v>
      </c>
    </row>
    <row r="36" spans="1:27" ht="20.100000000000001" hidden="1" customHeight="1" thickBot="1" x14ac:dyDescent="0.25">
      <c r="A36" s="103"/>
      <c r="B36" s="119"/>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1"/>
      <c r="AA36" s="122"/>
    </row>
    <row r="37" spans="1:27" ht="20.100000000000001" customHeight="1" thickBot="1" x14ac:dyDescent="0.25">
      <c r="A37" s="123" t="s">
        <v>45</v>
      </c>
      <c r="B37" s="124">
        <v>468.13612929455996</v>
      </c>
      <c r="C37" s="125">
        <v>470.05597338315073</v>
      </c>
      <c r="D37" s="125">
        <v>465.33261381837332</v>
      </c>
      <c r="E37" s="125">
        <v>467.22506649514446</v>
      </c>
      <c r="F37" s="125">
        <v>470.41754956321114</v>
      </c>
      <c r="G37" s="125">
        <v>472.02362438622589</v>
      </c>
      <c r="H37" s="125">
        <v>471.29578692128507</v>
      </c>
      <c r="I37" s="125">
        <v>472.54584902749303</v>
      </c>
      <c r="J37" s="125">
        <v>472.67916768244066</v>
      </c>
      <c r="K37" s="125">
        <v>473.9913982992415</v>
      </c>
      <c r="L37" s="125">
        <v>482.31965995332126</v>
      </c>
      <c r="M37" s="125">
        <v>483.41660324367285</v>
      </c>
      <c r="N37" s="125">
        <v>469.54121281160894</v>
      </c>
      <c r="O37" s="125">
        <v>470.55053562507931</v>
      </c>
      <c r="P37" s="125">
        <v>471.55549685075238</v>
      </c>
      <c r="Q37" s="125">
        <v>472.65953713029893</v>
      </c>
      <c r="R37" s="125">
        <v>470.97168392167015</v>
      </c>
      <c r="S37" s="125">
        <v>472.01220099260485</v>
      </c>
      <c r="T37" s="125">
        <v>467.80021754525802</v>
      </c>
      <c r="U37" s="125">
        <v>468.95712767814433</v>
      </c>
      <c r="V37" s="125">
        <v>471.25892914703877</v>
      </c>
      <c r="W37" s="125">
        <v>472.32171582645884</v>
      </c>
      <c r="X37" s="125">
        <v>493.41541876574308</v>
      </c>
      <c r="Y37" s="125">
        <v>495.37031064867426</v>
      </c>
      <c r="Z37" s="125">
        <v>472.91916732553022</v>
      </c>
      <c r="AA37" s="126">
        <v>474.27561848489967</v>
      </c>
    </row>
    <row r="38" spans="1:27" ht="20.100000000000001" hidden="1" customHeight="1" thickBot="1" x14ac:dyDescent="0.25">
      <c r="A38" s="103"/>
      <c r="B38" s="127"/>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09"/>
      <c r="AA38" s="110"/>
    </row>
    <row r="39" spans="1:27" ht="20.100000000000001" customHeight="1" thickBot="1" x14ac:dyDescent="0.25">
      <c r="A39" s="123" t="s">
        <v>58</v>
      </c>
      <c r="B39" s="124">
        <v>493.41318372754034</v>
      </c>
      <c r="C39" s="125">
        <v>496.06766484653991</v>
      </c>
      <c r="D39" s="125">
        <v>490.0726251610759</v>
      </c>
      <c r="E39" s="125">
        <v>492.69310115358559</v>
      </c>
      <c r="F39" s="125">
        <v>498.12437942758635</v>
      </c>
      <c r="G39" s="125">
        <v>500.44461918596562</v>
      </c>
      <c r="H39" s="125">
        <v>496.47350316582344</v>
      </c>
      <c r="I39" s="125">
        <v>498.24725114129961</v>
      </c>
      <c r="J39" s="125">
        <v>498.3530796892552</v>
      </c>
      <c r="K39" s="125">
        <v>500.21442076747041</v>
      </c>
      <c r="L39" s="125">
        <v>509.97269782892249</v>
      </c>
      <c r="M39" s="125">
        <v>511.55575303606992</v>
      </c>
      <c r="N39" s="125">
        <v>495.01133262418711</v>
      </c>
      <c r="O39" s="125">
        <v>496.48471378158456</v>
      </c>
      <c r="P39" s="125">
        <v>497.65962591155915</v>
      </c>
      <c r="Q39" s="125">
        <v>499.26604276112801</v>
      </c>
      <c r="R39" s="125">
        <v>496.6449692427733</v>
      </c>
      <c r="S39" s="125">
        <v>498.15594998840942</v>
      </c>
      <c r="T39" s="125">
        <v>492.84266312311985</v>
      </c>
      <c r="U39" s="125">
        <v>494.52324178782339</v>
      </c>
      <c r="V39" s="125">
        <v>496.52454408949632</v>
      </c>
      <c r="W39" s="125">
        <v>498.10284328980634</v>
      </c>
      <c r="X39" s="125">
        <v>523.38934435336455</v>
      </c>
      <c r="Y39" s="125">
        <v>526.33608615482956</v>
      </c>
      <c r="Z39" s="125">
        <v>499.06985811552238</v>
      </c>
      <c r="AA39" s="126">
        <v>501.02179256384903</v>
      </c>
    </row>
    <row r="40" spans="1:27" x14ac:dyDescent="0.2">
      <c r="A40" s="83" t="s">
        <v>47</v>
      </c>
    </row>
    <row r="41" spans="1:27" x14ac:dyDescent="0.2">
      <c r="A41" s="46" t="s">
        <v>48</v>
      </c>
    </row>
    <row r="42" spans="1:27" x14ac:dyDescent="0.2">
      <c r="A42" s="46" t="s">
        <v>61</v>
      </c>
    </row>
    <row r="43" spans="1:27" x14ac:dyDescent="0.2">
      <c r="A43" s="46" t="s">
        <v>62</v>
      </c>
    </row>
    <row r="44" spans="1:27" x14ac:dyDescent="0.2">
      <c r="A44" s="46" t="s">
        <v>63</v>
      </c>
    </row>
    <row r="45" spans="1:27" x14ac:dyDescent="0.2">
      <c r="A45" s="46" t="s">
        <v>64</v>
      </c>
    </row>
    <row r="46" spans="1:27" x14ac:dyDescent="0.2">
      <c r="A46" s="46" t="s">
        <v>53</v>
      </c>
    </row>
    <row r="47" spans="1:27" x14ac:dyDescent="0.2">
      <c r="A47" s="46" t="s">
        <v>55</v>
      </c>
    </row>
    <row r="48" spans="1:27" x14ac:dyDescent="0.2">
      <c r="A48" s="46" t="s">
        <v>65</v>
      </c>
    </row>
    <row r="49" spans="1:1" x14ac:dyDescent="0.2">
      <c r="A49" s="45" t="s">
        <v>54</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tabSelected="1" topLeftCell="A4" workbookViewId="0">
      <selection activeCell="A18" sqref="A18:XFD18"/>
    </sheetView>
  </sheetViews>
  <sheetFormatPr baseColWidth="10" defaultColWidth="11" defaultRowHeight="12.75" x14ac:dyDescent="0.2"/>
  <cols>
    <col min="1" max="1" width="49.140625" style="83" customWidth="1"/>
    <col min="2" max="27" width="11.42578125" style="83" customWidth="1"/>
    <col min="28" max="256" width="11" style="83"/>
    <col min="257" max="257" width="31.5703125" style="83" customWidth="1"/>
    <col min="258" max="283" width="11.42578125" style="83" customWidth="1"/>
    <col min="284" max="512" width="11" style="83"/>
    <col min="513" max="513" width="31.5703125" style="83" customWidth="1"/>
    <col min="514" max="539" width="11.42578125" style="83" customWidth="1"/>
    <col min="540" max="768" width="11" style="83"/>
    <col min="769" max="769" width="31.5703125" style="83" customWidth="1"/>
    <col min="770" max="795" width="11.42578125" style="83" customWidth="1"/>
    <col min="796" max="1024" width="11" style="83"/>
    <col min="1025" max="1025" width="31.5703125" style="83" customWidth="1"/>
    <col min="1026" max="1051" width="11.42578125" style="83" customWidth="1"/>
    <col min="1052" max="1280" width="11" style="83"/>
    <col min="1281" max="1281" width="31.5703125" style="83" customWidth="1"/>
    <col min="1282" max="1307" width="11.42578125" style="83" customWidth="1"/>
    <col min="1308" max="1536" width="11" style="83"/>
    <col min="1537" max="1537" width="31.5703125" style="83" customWidth="1"/>
    <col min="1538" max="1563" width="11.42578125" style="83" customWidth="1"/>
    <col min="1564" max="1792" width="11" style="83"/>
    <col min="1793" max="1793" width="31.5703125" style="83" customWidth="1"/>
    <col min="1794" max="1819" width="11.42578125" style="83" customWidth="1"/>
    <col min="1820" max="2048" width="11" style="83"/>
    <col min="2049" max="2049" width="31.5703125" style="83" customWidth="1"/>
    <col min="2050" max="2075" width="11.42578125" style="83" customWidth="1"/>
    <col min="2076" max="2304" width="11" style="83"/>
    <col min="2305" max="2305" width="31.5703125" style="83" customWidth="1"/>
    <col min="2306" max="2331" width="11.42578125" style="83" customWidth="1"/>
    <col min="2332" max="2560" width="11" style="83"/>
    <col min="2561" max="2561" width="31.5703125" style="83" customWidth="1"/>
    <col min="2562" max="2587" width="11.42578125" style="83" customWidth="1"/>
    <col min="2588" max="2816" width="11" style="83"/>
    <col min="2817" max="2817" width="31.5703125" style="83" customWidth="1"/>
    <col min="2818" max="2843" width="11.42578125" style="83" customWidth="1"/>
    <col min="2844" max="3072" width="11" style="83"/>
    <col min="3073" max="3073" width="31.5703125" style="83" customWidth="1"/>
    <col min="3074" max="3099" width="11.42578125" style="83" customWidth="1"/>
    <col min="3100" max="3328" width="11" style="83"/>
    <col min="3329" max="3329" width="31.5703125" style="83" customWidth="1"/>
    <col min="3330" max="3355" width="11.42578125" style="83" customWidth="1"/>
    <col min="3356" max="3584" width="11" style="83"/>
    <col min="3585" max="3585" width="31.5703125" style="83" customWidth="1"/>
    <col min="3586" max="3611" width="11.42578125" style="83" customWidth="1"/>
    <col min="3612" max="3840" width="11" style="83"/>
    <col min="3841" max="3841" width="31.5703125" style="83" customWidth="1"/>
    <col min="3842" max="3867" width="11.42578125" style="83" customWidth="1"/>
    <col min="3868" max="4096" width="11" style="83"/>
    <col min="4097" max="4097" width="31.5703125" style="83" customWidth="1"/>
    <col min="4098" max="4123" width="11.42578125" style="83" customWidth="1"/>
    <col min="4124" max="4352" width="11" style="83"/>
    <col min="4353" max="4353" width="31.5703125" style="83" customWidth="1"/>
    <col min="4354" max="4379" width="11.42578125" style="83" customWidth="1"/>
    <col min="4380" max="4608" width="11" style="83"/>
    <col min="4609" max="4609" width="31.5703125" style="83" customWidth="1"/>
    <col min="4610" max="4635" width="11.42578125" style="83" customWidth="1"/>
    <col min="4636" max="4864" width="11" style="83"/>
    <col min="4865" max="4865" width="31.5703125" style="83" customWidth="1"/>
    <col min="4866" max="4891" width="11.42578125" style="83" customWidth="1"/>
    <col min="4892" max="5120" width="11" style="83"/>
    <col min="5121" max="5121" width="31.5703125" style="83" customWidth="1"/>
    <col min="5122" max="5147" width="11.42578125" style="83" customWidth="1"/>
    <col min="5148" max="5376" width="11" style="83"/>
    <col min="5377" max="5377" width="31.5703125" style="83" customWidth="1"/>
    <col min="5378" max="5403" width="11.42578125" style="83" customWidth="1"/>
    <col min="5404" max="5632" width="11" style="83"/>
    <col min="5633" max="5633" width="31.5703125" style="83" customWidth="1"/>
    <col min="5634" max="5659" width="11.42578125" style="83" customWidth="1"/>
    <col min="5660" max="5888" width="11" style="83"/>
    <col min="5889" max="5889" width="31.5703125" style="83" customWidth="1"/>
    <col min="5890" max="5915" width="11.42578125" style="83" customWidth="1"/>
    <col min="5916" max="6144" width="11" style="83"/>
    <col min="6145" max="6145" width="31.5703125" style="83" customWidth="1"/>
    <col min="6146" max="6171" width="11.42578125" style="83" customWidth="1"/>
    <col min="6172" max="6400" width="11" style="83"/>
    <col min="6401" max="6401" width="31.5703125" style="83" customWidth="1"/>
    <col min="6402" max="6427" width="11.42578125" style="83" customWidth="1"/>
    <col min="6428" max="6656" width="11" style="83"/>
    <col min="6657" max="6657" width="31.5703125" style="83" customWidth="1"/>
    <col min="6658" max="6683" width="11.42578125" style="83" customWidth="1"/>
    <col min="6684" max="6912" width="11" style="83"/>
    <col min="6913" max="6913" width="31.5703125" style="83" customWidth="1"/>
    <col min="6914" max="6939" width="11.42578125" style="83" customWidth="1"/>
    <col min="6940" max="7168" width="11" style="83"/>
    <col min="7169" max="7169" width="31.5703125" style="83" customWidth="1"/>
    <col min="7170" max="7195" width="11.42578125" style="83" customWidth="1"/>
    <col min="7196" max="7424" width="11" style="83"/>
    <col min="7425" max="7425" width="31.5703125" style="83" customWidth="1"/>
    <col min="7426" max="7451" width="11.42578125" style="83" customWidth="1"/>
    <col min="7452" max="7680" width="11" style="83"/>
    <col min="7681" max="7681" width="31.5703125" style="83" customWidth="1"/>
    <col min="7682" max="7707" width="11.42578125" style="83" customWidth="1"/>
    <col min="7708" max="7936" width="11" style="83"/>
    <col min="7937" max="7937" width="31.5703125" style="83" customWidth="1"/>
    <col min="7938" max="7963" width="11.42578125" style="83" customWidth="1"/>
    <col min="7964" max="8192" width="11" style="83"/>
    <col min="8193" max="8193" width="31.5703125" style="83" customWidth="1"/>
    <col min="8194" max="8219" width="11.42578125" style="83" customWidth="1"/>
    <col min="8220" max="8448" width="11" style="83"/>
    <col min="8449" max="8449" width="31.5703125" style="83" customWidth="1"/>
    <col min="8450" max="8475" width="11.42578125" style="83" customWidth="1"/>
    <col min="8476" max="8704" width="11" style="83"/>
    <col min="8705" max="8705" width="31.5703125" style="83" customWidth="1"/>
    <col min="8706" max="8731" width="11.42578125" style="83" customWidth="1"/>
    <col min="8732" max="8960" width="11" style="83"/>
    <col min="8961" max="8961" width="31.5703125" style="83" customWidth="1"/>
    <col min="8962" max="8987" width="11.42578125" style="83" customWidth="1"/>
    <col min="8988" max="9216" width="11" style="83"/>
    <col min="9217" max="9217" width="31.5703125" style="83" customWidth="1"/>
    <col min="9218" max="9243" width="11.42578125" style="83" customWidth="1"/>
    <col min="9244" max="9472" width="11" style="83"/>
    <col min="9473" max="9473" width="31.5703125" style="83" customWidth="1"/>
    <col min="9474" max="9499" width="11.42578125" style="83" customWidth="1"/>
    <col min="9500" max="9728" width="11" style="83"/>
    <col min="9729" max="9729" width="31.5703125" style="83" customWidth="1"/>
    <col min="9730" max="9755" width="11.42578125" style="83" customWidth="1"/>
    <col min="9756" max="9984" width="11" style="83"/>
    <col min="9985" max="9985" width="31.5703125" style="83" customWidth="1"/>
    <col min="9986" max="10011" width="11.42578125" style="83" customWidth="1"/>
    <col min="10012" max="10240" width="11" style="83"/>
    <col min="10241" max="10241" width="31.5703125" style="83" customWidth="1"/>
    <col min="10242" max="10267" width="11.42578125" style="83" customWidth="1"/>
    <col min="10268" max="10496" width="11" style="83"/>
    <col min="10497" max="10497" width="31.5703125" style="83" customWidth="1"/>
    <col min="10498" max="10523" width="11.42578125" style="83" customWidth="1"/>
    <col min="10524" max="10752" width="11" style="83"/>
    <col min="10753" max="10753" width="31.5703125" style="83" customWidth="1"/>
    <col min="10754" max="10779" width="11.42578125" style="83" customWidth="1"/>
    <col min="10780" max="11008" width="11" style="83"/>
    <col min="11009" max="11009" width="31.5703125" style="83" customWidth="1"/>
    <col min="11010" max="11035" width="11.42578125" style="83" customWidth="1"/>
    <col min="11036" max="11264" width="11" style="83"/>
    <col min="11265" max="11265" width="31.5703125" style="83" customWidth="1"/>
    <col min="11266" max="11291" width="11.42578125" style="83" customWidth="1"/>
    <col min="11292" max="11520" width="11" style="83"/>
    <col min="11521" max="11521" width="31.5703125" style="83" customWidth="1"/>
    <col min="11522" max="11547" width="11.42578125" style="83" customWidth="1"/>
    <col min="11548" max="11776" width="11" style="83"/>
    <col min="11777" max="11777" width="31.5703125" style="83" customWidth="1"/>
    <col min="11778" max="11803" width="11.42578125" style="83" customWidth="1"/>
    <col min="11804" max="12032" width="11" style="83"/>
    <col min="12033" max="12033" width="31.5703125" style="83" customWidth="1"/>
    <col min="12034" max="12059" width="11.42578125" style="83" customWidth="1"/>
    <col min="12060" max="12288" width="11" style="83"/>
    <col min="12289" max="12289" width="31.5703125" style="83" customWidth="1"/>
    <col min="12290" max="12315" width="11.42578125" style="83" customWidth="1"/>
    <col min="12316" max="12544" width="11" style="83"/>
    <col min="12545" max="12545" width="31.5703125" style="83" customWidth="1"/>
    <col min="12546" max="12571" width="11.42578125" style="83" customWidth="1"/>
    <col min="12572" max="12800" width="11" style="83"/>
    <col min="12801" max="12801" width="31.5703125" style="83" customWidth="1"/>
    <col min="12802" max="12827" width="11.42578125" style="83" customWidth="1"/>
    <col min="12828" max="13056" width="11" style="83"/>
    <col min="13057" max="13057" width="31.5703125" style="83" customWidth="1"/>
    <col min="13058" max="13083" width="11.42578125" style="83" customWidth="1"/>
    <col min="13084" max="13312" width="11" style="83"/>
    <col min="13313" max="13313" width="31.5703125" style="83" customWidth="1"/>
    <col min="13314" max="13339" width="11.42578125" style="83" customWidth="1"/>
    <col min="13340" max="13568" width="11" style="83"/>
    <col min="13569" max="13569" width="31.5703125" style="83" customWidth="1"/>
    <col min="13570" max="13595" width="11.42578125" style="83" customWidth="1"/>
    <col min="13596" max="13824" width="11" style="83"/>
    <col min="13825" max="13825" width="31.5703125" style="83" customWidth="1"/>
    <col min="13826" max="13851" width="11.42578125" style="83" customWidth="1"/>
    <col min="13852" max="14080" width="11" style="83"/>
    <col min="14081" max="14081" width="31.5703125" style="83" customWidth="1"/>
    <col min="14082" max="14107" width="11.42578125" style="83" customWidth="1"/>
    <col min="14108" max="14336" width="11" style="83"/>
    <col min="14337" max="14337" width="31.5703125" style="83" customWidth="1"/>
    <col min="14338" max="14363" width="11.42578125" style="83" customWidth="1"/>
    <col min="14364" max="14592" width="11" style="83"/>
    <col min="14593" max="14593" width="31.5703125" style="83" customWidth="1"/>
    <col min="14594" max="14619" width="11.42578125" style="83" customWidth="1"/>
    <col min="14620" max="14848" width="11" style="83"/>
    <col min="14849" max="14849" width="31.5703125" style="83" customWidth="1"/>
    <col min="14850" max="14875" width="11.42578125" style="83" customWidth="1"/>
    <col min="14876" max="15104" width="11" style="83"/>
    <col min="15105" max="15105" width="31.5703125" style="83" customWidth="1"/>
    <col min="15106" max="15131" width="11.42578125" style="83" customWidth="1"/>
    <col min="15132" max="15360" width="11" style="83"/>
    <col min="15361" max="15361" width="31.5703125" style="83" customWidth="1"/>
    <col min="15362" max="15387" width="11.42578125" style="83" customWidth="1"/>
    <col min="15388" max="15616" width="11" style="83"/>
    <col min="15617" max="15617" width="31.5703125" style="83" customWidth="1"/>
    <col min="15618" max="15643" width="11.42578125" style="83" customWidth="1"/>
    <col min="15644" max="15872" width="11" style="83"/>
    <col min="15873" max="15873" width="31.5703125" style="83" customWidth="1"/>
    <col min="15874" max="15899" width="11.42578125" style="83" customWidth="1"/>
    <col min="15900" max="16128" width="11" style="83"/>
    <col min="16129" max="16129" width="31.5703125" style="83" customWidth="1"/>
    <col min="16130" max="16155" width="11.42578125" style="83" customWidth="1"/>
    <col min="16156" max="16384" width="11" style="83"/>
  </cols>
  <sheetData>
    <row r="1" spans="1:27" x14ac:dyDescent="0.2">
      <c r="A1" s="134" t="s">
        <v>0</v>
      </c>
      <c r="B1" s="134"/>
      <c r="C1" s="134"/>
      <c r="D1" s="134"/>
      <c r="E1" s="134"/>
      <c r="F1" s="134"/>
      <c r="G1" s="134"/>
      <c r="H1" s="134"/>
      <c r="I1" s="134"/>
      <c r="J1" s="134"/>
      <c r="K1" s="134"/>
      <c r="L1" s="134"/>
      <c r="M1" s="134"/>
      <c r="N1" s="134"/>
      <c r="O1" s="134"/>
      <c r="P1" s="134"/>
      <c r="Q1" s="134"/>
      <c r="R1" s="134"/>
      <c r="S1" s="134"/>
      <c r="T1" s="134"/>
      <c r="U1" s="134"/>
      <c r="V1" s="134"/>
      <c r="W1" s="134"/>
      <c r="X1" s="134"/>
      <c r="Y1" s="134"/>
    </row>
    <row r="2" spans="1:27" x14ac:dyDescent="0.2">
      <c r="A2" s="134" t="s">
        <v>1</v>
      </c>
      <c r="B2" s="134"/>
      <c r="C2" s="134"/>
      <c r="D2" s="134"/>
      <c r="E2" s="134"/>
      <c r="F2" s="134"/>
      <c r="G2" s="134"/>
      <c r="H2" s="134"/>
      <c r="I2" s="134"/>
      <c r="J2" s="134"/>
      <c r="K2" s="134"/>
      <c r="L2" s="134"/>
      <c r="M2" s="134"/>
      <c r="N2" s="134"/>
      <c r="O2" s="134"/>
      <c r="P2" s="134"/>
      <c r="Q2" s="134"/>
      <c r="R2" s="134"/>
      <c r="S2" s="134"/>
      <c r="T2" s="134"/>
      <c r="U2" s="134"/>
      <c r="V2" s="134"/>
      <c r="W2" s="134"/>
      <c r="X2" s="134"/>
      <c r="Y2" s="134"/>
    </row>
    <row r="3" spans="1:27" x14ac:dyDescent="0.2">
      <c r="A3" s="134" t="s">
        <v>66</v>
      </c>
      <c r="B3" s="134"/>
      <c r="C3" s="134"/>
      <c r="D3" s="134"/>
      <c r="E3" s="134"/>
      <c r="F3" s="134"/>
      <c r="G3" s="134"/>
      <c r="H3" s="134"/>
      <c r="I3" s="134"/>
      <c r="J3" s="134"/>
      <c r="K3" s="134"/>
      <c r="L3" s="134"/>
      <c r="M3" s="134"/>
      <c r="N3" s="134"/>
      <c r="O3" s="134"/>
      <c r="P3" s="134"/>
      <c r="Q3" s="134"/>
      <c r="R3" s="134"/>
      <c r="S3" s="134"/>
      <c r="T3" s="134"/>
      <c r="U3" s="134"/>
      <c r="V3" s="134"/>
      <c r="W3" s="134"/>
      <c r="X3" s="134"/>
      <c r="Y3" s="134"/>
    </row>
    <row r="4" spans="1:27" x14ac:dyDescent="0.2">
      <c r="A4" s="135" t="str">
        <f>Sal_cot!A4</f>
        <v xml:space="preserve"> Período   2018</v>
      </c>
      <c r="B4" s="135"/>
      <c r="C4" s="135"/>
      <c r="H4" s="82"/>
      <c r="I4" s="82"/>
    </row>
    <row r="5" spans="1:27" ht="13.5" thickBot="1" x14ac:dyDescent="0.25">
      <c r="A5" s="1" t="str">
        <f>Sal_cot!A5</f>
        <v>Cifras actualizadas el 29 de enero 2019</v>
      </c>
    </row>
    <row r="6" spans="1:27" ht="13.5" thickBot="1" x14ac:dyDescent="0.25">
      <c r="A6" s="84" t="s">
        <v>60</v>
      </c>
      <c r="B6" s="131" t="s">
        <v>5</v>
      </c>
      <c r="C6" s="132"/>
      <c r="D6" s="133" t="s">
        <v>6</v>
      </c>
      <c r="E6" s="132"/>
      <c r="F6" s="133" t="s">
        <v>7</v>
      </c>
      <c r="G6" s="132"/>
      <c r="H6" s="133" t="s">
        <v>8</v>
      </c>
      <c r="I6" s="132"/>
      <c r="J6" s="133" t="s">
        <v>9</v>
      </c>
      <c r="K6" s="132"/>
      <c r="L6" s="133" t="s">
        <v>10</v>
      </c>
      <c r="M6" s="132"/>
      <c r="N6" s="133" t="s">
        <v>11</v>
      </c>
      <c r="O6" s="132"/>
      <c r="P6" s="133" t="s">
        <v>12</v>
      </c>
      <c r="Q6" s="132"/>
      <c r="R6" s="133" t="s">
        <v>13</v>
      </c>
      <c r="S6" s="132"/>
      <c r="T6" s="133" t="s">
        <v>14</v>
      </c>
      <c r="U6" s="132"/>
      <c r="V6" s="133" t="s">
        <v>15</v>
      </c>
      <c r="W6" s="132"/>
      <c r="X6" s="133" t="s">
        <v>16</v>
      </c>
      <c r="Y6" s="132"/>
      <c r="Z6" s="133" t="s">
        <v>17</v>
      </c>
      <c r="AA6" s="132"/>
    </row>
    <row r="7" spans="1:27" ht="13.5" thickBot="1" x14ac:dyDescent="0.25">
      <c r="A7" s="85"/>
      <c r="B7" s="86" t="s">
        <v>18</v>
      </c>
      <c r="C7" s="86" t="s">
        <v>19</v>
      </c>
      <c r="D7" s="87" t="s">
        <v>18</v>
      </c>
      <c r="E7" s="86" t="s">
        <v>19</v>
      </c>
      <c r="F7" s="87" t="s">
        <v>18</v>
      </c>
      <c r="G7" s="86" t="s">
        <v>19</v>
      </c>
      <c r="H7" s="87" t="s">
        <v>18</v>
      </c>
      <c r="I7" s="86" t="s">
        <v>19</v>
      </c>
      <c r="J7" s="87" t="s">
        <v>18</v>
      </c>
      <c r="K7" s="86" t="s">
        <v>19</v>
      </c>
      <c r="L7" s="87" t="s">
        <v>18</v>
      </c>
      <c r="M7" s="86" t="s">
        <v>19</v>
      </c>
      <c r="N7" s="87" t="s">
        <v>18</v>
      </c>
      <c r="O7" s="86" t="s">
        <v>19</v>
      </c>
      <c r="P7" s="87" t="s">
        <v>18</v>
      </c>
      <c r="Q7" s="86" t="s">
        <v>19</v>
      </c>
      <c r="R7" s="87" t="s">
        <v>18</v>
      </c>
      <c r="S7" s="86" t="s">
        <v>19</v>
      </c>
      <c r="T7" s="87" t="s">
        <v>18</v>
      </c>
      <c r="U7" s="86" t="s">
        <v>19</v>
      </c>
      <c r="V7" s="87" t="s">
        <v>18</v>
      </c>
      <c r="W7" s="86" t="s">
        <v>19</v>
      </c>
      <c r="X7" s="87" t="s">
        <v>18</v>
      </c>
      <c r="Y7" s="86" t="s">
        <v>19</v>
      </c>
      <c r="Z7" s="87" t="s">
        <v>18</v>
      </c>
      <c r="AA7" s="86" t="s">
        <v>19</v>
      </c>
    </row>
    <row r="8" spans="1:27" ht="13.5" hidden="1" thickBot="1" x14ac:dyDescent="0.25">
      <c r="A8" s="88"/>
    </row>
    <row r="9" spans="1:27" ht="20.100000000000001" customHeight="1" x14ac:dyDescent="0.2">
      <c r="A9" s="89" t="s">
        <v>20</v>
      </c>
      <c r="B9" s="90">
        <v>483.44519893325651</v>
      </c>
      <c r="C9" s="90">
        <v>485.18036140171193</v>
      </c>
      <c r="D9" s="90">
        <v>463.352170402941</v>
      </c>
      <c r="E9" s="90">
        <v>464.20233750091393</v>
      </c>
      <c r="F9" s="90">
        <v>464.6931120664529</v>
      </c>
      <c r="G9" s="90">
        <v>466.1229484230056</v>
      </c>
      <c r="H9" s="90">
        <v>479.42542969038647</v>
      </c>
      <c r="I9" s="90">
        <v>480.67722967403523</v>
      </c>
      <c r="J9" s="90">
        <v>488.26608232519214</v>
      </c>
      <c r="K9" s="90">
        <v>490.24819069767443</v>
      </c>
      <c r="L9" s="90">
        <v>484.2374961348745</v>
      </c>
      <c r="M9" s="90">
        <v>486.53899253174012</v>
      </c>
      <c r="N9" s="90">
        <v>476.7634185654627</v>
      </c>
      <c r="O9" s="90">
        <v>476.5902483825389</v>
      </c>
      <c r="P9" s="90">
        <v>479.85024493675513</v>
      </c>
      <c r="Q9" s="90">
        <v>480.50390194911472</v>
      </c>
      <c r="R9" s="90">
        <v>496.92782406347754</v>
      </c>
      <c r="S9" s="90">
        <v>497.89128351750247</v>
      </c>
      <c r="T9" s="90">
        <v>481.62971381969157</v>
      </c>
      <c r="U9" s="90">
        <v>482.47469524095476</v>
      </c>
      <c r="V9" s="90">
        <v>480.39920551397023</v>
      </c>
      <c r="W9" s="90">
        <v>480.95671989803571</v>
      </c>
      <c r="X9" s="90">
        <v>493.75371609013922</v>
      </c>
      <c r="Y9" s="90">
        <v>495.5450226343458</v>
      </c>
      <c r="Z9" s="91">
        <v>480.98024270594436</v>
      </c>
      <c r="AA9" s="92">
        <v>482.16404010159238</v>
      </c>
    </row>
    <row r="10" spans="1:27" ht="30" customHeight="1" x14ac:dyDescent="0.2">
      <c r="A10" s="93" t="s">
        <v>21</v>
      </c>
      <c r="B10" s="94">
        <v>513.97578730220869</v>
      </c>
      <c r="C10" s="94">
        <v>515.8390422413479</v>
      </c>
      <c r="D10" s="94">
        <v>513.83143587716108</v>
      </c>
      <c r="E10" s="94">
        <v>515.86987786394263</v>
      </c>
      <c r="F10" s="94">
        <v>536.86527147082768</v>
      </c>
      <c r="G10" s="94">
        <v>538.0416541447014</v>
      </c>
      <c r="H10" s="94">
        <v>525.92973830694723</v>
      </c>
      <c r="I10" s="94">
        <v>526.87830543433085</v>
      </c>
      <c r="J10" s="94">
        <v>528.13407533749455</v>
      </c>
      <c r="K10" s="94">
        <v>529.31903413569705</v>
      </c>
      <c r="L10" s="94">
        <v>572.1373538898207</v>
      </c>
      <c r="M10" s="94">
        <v>573.47039639639638</v>
      </c>
      <c r="N10" s="94">
        <v>518.87232693709007</v>
      </c>
      <c r="O10" s="94">
        <v>520.21801843750006</v>
      </c>
      <c r="P10" s="94">
        <v>529.34005941454177</v>
      </c>
      <c r="Q10" s="94">
        <v>530.75037149154116</v>
      </c>
      <c r="R10" s="94">
        <v>531.24028233099261</v>
      </c>
      <c r="S10" s="94">
        <v>532.24883697414168</v>
      </c>
      <c r="T10" s="94">
        <v>518.38041511370534</v>
      </c>
      <c r="U10" s="94">
        <v>519.52153492301909</v>
      </c>
      <c r="V10" s="94">
        <v>520.50969671726523</v>
      </c>
      <c r="W10" s="94">
        <v>521.91030174446018</v>
      </c>
      <c r="X10" s="94">
        <v>623.51709685692015</v>
      </c>
      <c r="Y10" s="94">
        <v>626.23653636467282</v>
      </c>
      <c r="Z10" s="95">
        <v>536.10343073367824</v>
      </c>
      <c r="AA10" s="96">
        <v>537.55997123801751</v>
      </c>
    </row>
    <row r="11" spans="1:27" ht="20.100000000000001" customHeight="1" x14ac:dyDescent="0.2">
      <c r="A11" s="97" t="s">
        <v>22</v>
      </c>
      <c r="B11" s="94">
        <v>450.16219263267823</v>
      </c>
      <c r="C11" s="94">
        <v>451.44177152968933</v>
      </c>
      <c r="D11" s="94">
        <v>452.6055674608769</v>
      </c>
      <c r="E11" s="94">
        <v>454.42100814514947</v>
      </c>
      <c r="F11" s="94">
        <v>463.58176969092722</v>
      </c>
      <c r="G11" s="94">
        <v>464.83213496300459</v>
      </c>
      <c r="H11" s="94">
        <v>456.33465894908983</v>
      </c>
      <c r="I11" s="94">
        <v>457.14840460744074</v>
      </c>
      <c r="J11" s="94">
        <v>466.40047720708276</v>
      </c>
      <c r="K11" s="94">
        <v>467.14251345185312</v>
      </c>
      <c r="L11" s="94">
        <v>483.49460284383429</v>
      </c>
      <c r="M11" s="94">
        <v>484.35820263763867</v>
      </c>
      <c r="N11" s="94">
        <v>471.56247770752265</v>
      </c>
      <c r="O11" s="94">
        <v>472.78701286764704</v>
      </c>
      <c r="P11" s="94">
        <v>466.83364705401982</v>
      </c>
      <c r="Q11" s="94">
        <v>468.33841113181978</v>
      </c>
      <c r="R11" s="94">
        <v>459.60308182482345</v>
      </c>
      <c r="S11" s="94">
        <v>461.52922699025868</v>
      </c>
      <c r="T11" s="94">
        <v>463.23995719178083</v>
      </c>
      <c r="U11" s="94">
        <v>466.52733495290454</v>
      </c>
      <c r="V11" s="94">
        <v>465.28318942367275</v>
      </c>
      <c r="W11" s="94">
        <v>465.64204083390763</v>
      </c>
      <c r="X11" s="94">
        <v>518.95462727774702</v>
      </c>
      <c r="Y11" s="94">
        <v>520.5975263566246</v>
      </c>
      <c r="Z11" s="95">
        <v>468.49151123053792</v>
      </c>
      <c r="AA11" s="96">
        <v>469.74173834057802</v>
      </c>
    </row>
    <row r="12" spans="1:27" ht="28.5" customHeight="1" x14ac:dyDescent="0.2">
      <c r="A12" s="93" t="s">
        <v>23</v>
      </c>
      <c r="B12" s="94">
        <v>509.47523533777269</v>
      </c>
      <c r="C12" s="94">
        <v>512.1172512021019</v>
      </c>
      <c r="D12" s="94">
        <v>498.05790622766716</v>
      </c>
      <c r="E12" s="94">
        <v>500.81494387331253</v>
      </c>
      <c r="F12" s="94">
        <v>502.21084508048261</v>
      </c>
      <c r="G12" s="94">
        <v>504.88824325236692</v>
      </c>
      <c r="H12" s="94">
        <v>540.84931601027176</v>
      </c>
      <c r="I12" s="94">
        <v>543.87488029608528</v>
      </c>
      <c r="J12" s="94">
        <v>509.25143779166899</v>
      </c>
      <c r="K12" s="94">
        <v>512.05727298533191</v>
      </c>
      <c r="L12" s="94">
        <v>504.99416767694186</v>
      </c>
      <c r="M12" s="94">
        <v>507.90209003265193</v>
      </c>
      <c r="N12" s="94">
        <v>505.328890887684</v>
      </c>
      <c r="O12" s="94">
        <v>508.03646437180998</v>
      </c>
      <c r="P12" s="94">
        <v>507.43145983558543</v>
      </c>
      <c r="Q12" s="94">
        <v>510.39549839310962</v>
      </c>
      <c r="R12" s="94">
        <v>502.35146467873977</v>
      </c>
      <c r="S12" s="94">
        <v>504.58704754804842</v>
      </c>
      <c r="T12" s="94">
        <v>500.10234562036862</v>
      </c>
      <c r="U12" s="94">
        <v>502.33882385503745</v>
      </c>
      <c r="V12" s="94">
        <v>503.62971513095187</v>
      </c>
      <c r="W12" s="94">
        <v>506.11527781685186</v>
      </c>
      <c r="X12" s="94">
        <v>523.45066548849059</v>
      </c>
      <c r="Y12" s="94">
        <v>528.24840837387285</v>
      </c>
      <c r="Z12" s="95">
        <v>508.93490722003747</v>
      </c>
      <c r="AA12" s="96">
        <v>511.77568821634196</v>
      </c>
    </row>
    <row r="13" spans="1:27" ht="20.100000000000001" customHeight="1" x14ac:dyDescent="0.2">
      <c r="A13" s="97" t="s">
        <v>24</v>
      </c>
      <c r="B13" s="94">
        <v>770.33065952005222</v>
      </c>
      <c r="C13" s="94">
        <v>773.71212797619046</v>
      </c>
      <c r="D13" s="94">
        <v>770.60826039267306</v>
      </c>
      <c r="E13" s="94">
        <v>771.52901366806134</v>
      </c>
      <c r="F13" s="94">
        <v>774.96243766855628</v>
      </c>
      <c r="G13" s="94">
        <v>778.76265085124203</v>
      </c>
      <c r="H13" s="94">
        <v>784.43693356797178</v>
      </c>
      <c r="I13" s="94">
        <v>784.66484094206942</v>
      </c>
      <c r="J13" s="94">
        <v>778.26751761338619</v>
      </c>
      <c r="K13" s="94">
        <v>781.40794667705666</v>
      </c>
      <c r="L13" s="94">
        <v>822.66698896856042</v>
      </c>
      <c r="M13" s="94">
        <v>825.18717533911502</v>
      </c>
      <c r="N13" s="94">
        <v>774.1798166447079</v>
      </c>
      <c r="O13" s="94">
        <v>773.91290259884499</v>
      </c>
      <c r="P13" s="94">
        <v>782.88947437726324</v>
      </c>
      <c r="Q13" s="94">
        <v>786.35166731355696</v>
      </c>
      <c r="R13" s="94">
        <v>778.94410413223147</v>
      </c>
      <c r="S13" s="94">
        <v>779.91232820169569</v>
      </c>
      <c r="T13" s="94">
        <v>773.9863647819418</v>
      </c>
      <c r="U13" s="94">
        <v>778.12932378191556</v>
      </c>
      <c r="V13" s="94">
        <v>826.75076544411991</v>
      </c>
      <c r="W13" s="94">
        <v>828.54561763085405</v>
      </c>
      <c r="X13" s="94">
        <v>797.51280602534121</v>
      </c>
      <c r="Y13" s="94">
        <v>799.70793793294547</v>
      </c>
      <c r="Z13" s="95">
        <v>786.33061046392163</v>
      </c>
      <c r="AA13" s="96">
        <v>788.52079371179855</v>
      </c>
    </row>
    <row r="14" spans="1:27" ht="20.100000000000001" customHeight="1" x14ac:dyDescent="0.2">
      <c r="A14" s="97" t="s">
        <v>25</v>
      </c>
      <c r="B14" s="94">
        <v>785.24721853416474</v>
      </c>
      <c r="C14" s="94">
        <v>786.23519138354004</v>
      </c>
      <c r="D14" s="94">
        <v>775.5518778453461</v>
      </c>
      <c r="E14" s="94">
        <v>776.00308854357309</v>
      </c>
      <c r="F14" s="94">
        <v>791.27733906999833</v>
      </c>
      <c r="G14" s="94">
        <v>791.83070789421356</v>
      </c>
      <c r="H14" s="94">
        <v>788.08580736730926</v>
      </c>
      <c r="I14" s="94">
        <v>788.76080958677676</v>
      </c>
      <c r="J14" s="94">
        <v>788.60056365244168</v>
      </c>
      <c r="K14" s="94">
        <v>789.38039501312335</v>
      </c>
      <c r="L14" s="94">
        <v>792.07878593521082</v>
      </c>
      <c r="M14" s="94">
        <v>792.75764972451339</v>
      </c>
      <c r="N14" s="94">
        <v>804.34062721393525</v>
      </c>
      <c r="O14" s="94">
        <v>804.79385230969422</v>
      </c>
      <c r="P14" s="94">
        <v>792.27774860191562</v>
      </c>
      <c r="Q14" s="94">
        <v>793.02603585336817</v>
      </c>
      <c r="R14" s="94">
        <v>788.2812553299816</v>
      </c>
      <c r="S14" s="94">
        <v>789.37694968252447</v>
      </c>
      <c r="T14" s="94">
        <v>785.26128954542571</v>
      </c>
      <c r="U14" s="94">
        <v>786.13874682337996</v>
      </c>
      <c r="V14" s="94">
        <v>788.20557182038522</v>
      </c>
      <c r="W14" s="94">
        <v>789.37921920961764</v>
      </c>
      <c r="X14" s="94">
        <v>811.76352347056559</v>
      </c>
      <c r="Y14" s="94">
        <v>812.06630697913988</v>
      </c>
      <c r="Z14" s="95">
        <v>790.96542718496596</v>
      </c>
      <c r="AA14" s="96">
        <v>791.69544775612917</v>
      </c>
    </row>
    <row r="15" spans="1:27" ht="20.100000000000001" customHeight="1" x14ac:dyDescent="0.2">
      <c r="A15" s="97" t="s">
        <v>26</v>
      </c>
      <c r="B15" s="94">
        <v>533.88802812241522</v>
      </c>
      <c r="C15" s="94">
        <v>533.31956347215248</v>
      </c>
      <c r="D15" s="94">
        <v>526.93842643715493</v>
      </c>
      <c r="E15" s="94">
        <v>527.83732472626241</v>
      </c>
      <c r="F15" s="94">
        <v>538.08433548387097</v>
      </c>
      <c r="G15" s="94">
        <v>539.50944110479281</v>
      </c>
      <c r="H15" s="94">
        <v>538.66606653931865</v>
      </c>
      <c r="I15" s="94">
        <v>539.74065342729023</v>
      </c>
      <c r="J15" s="94">
        <v>542.07082691400717</v>
      </c>
      <c r="K15" s="94">
        <v>543.79589605450803</v>
      </c>
      <c r="L15" s="94">
        <v>561.98387807844335</v>
      </c>
      <c r="M15" s="94">
        <v>563.15760048907237</v>
      </c>
      <c r="N15" s="94">
        <v>543.62718238619459</v>
      </c>
      <c r="O15" s="94">
        <v>544.85432954205328</v>
      </c>
      <c r="P15" s="94">
        <v>550.99207805596461</v>
      </c>
      <c r="Q15" s="94">
        <v>552.53283743696238</v>
      </c>
      <c r="R15" s="94">
        <v>550.51743926836241</v>
      </c>
      <c r="S15" s="94">
        <v>551.42054837783519</v>
      </c>
      <c r="T15" s="94">
        <v>542.41590198863639</v>
      </c>
      <c r="U15" s="94">
        <v>543.75053150450071</v>
      </c>
      <c r="V15" s="94">
        <v>567.53154382322407</v>
      </c>
      <c r="W15" s="94">
        <v>569.10423415361674</v>
      </c>
      <c r="X15" s="94">
        <v>609.07219599641462</v>
      </c>
      <c r="Y15" s="94">
        <v>611.46359939531362</v>
      </c>
      <c r="Z15" s="95">
        <v>550.91179542303246</v>
      </c>
      <c r="AA15" s="96">
        <v>552.13279169869327</v>
      </c>
    </row>
    <row r="16" spans="1:27" ht="29.25" customHeight="1" x14ac:dyDescent="0.2">
      <c r="A16" s="93" t="s">
        <v>27</v>
      </c>
      <c r="B16" s="94">
        <v>498.51658929642213</v>
      </c>
      <c r="C16" s="94">
        <v>500.38134881294025</v>
      </c>
      <c r="D16" s="94">
        <v>494.99030298223352</v>
      </c>
      <c r="E16" s="94">
        <v>496.83046004965297</v>
      </c>
      <c r="F16" s="94">
        <v>501.09536841841714</v>
      </c>
      <c r="G16" s="94">
        <v>503.26333454502418</v>
      </c>
      <c r="H16" s="94">
        <v>511.0304988652706</v>
      </c>
      <c r="I16" s="94">
        <v>513.26310341924238</v>
      </c>
      <c r="J16" s="94">
        <v>509.15742799285482</v>
      </c>
      <c r="K16" s="94">
        <v>511.39850262835625</v>
      </c>
      <c r="L16" s="94">
        <v>508.89839517934939</v>
      </c>
      <c r="M16" s="94">
        <v>510.52794417831331</v>
      </c>
      <c r="N16" s="94">
        <v>506.44194398119146</v>
      </c>
      <c r="O16" s="94">
        <v>507.83468415395595</v>
      </c>
      <c r="P16" s="94">
        <v>512.28590990757675</v>
      </c>
      <c r="Q16" s="94">
        <v>513.64011890333779</v>
      </c>
      <c r="R16" s="94">
        <v>506.23729720784939</v>
      </c>
      <c r="S16" s="94">
        <v>508.38407741808396</v>
      </c>
      <c r="T16" s="94">
        <v>507.03295191928305</v>
      </c>
      <c r="U16" s="94">
        <v>508.91905174537987</v>
      </c>
      <c r="V16" s="94">
        <v>521.65867667382986</v>
      </c>
      <c r="W16" s="94">
        <v>524.19118538534792</v>
      </c>
      <c r="X16" s="94">
        <v>523.25046799763243</v>
      </c>
      <c r="Y16" s="94">
        <v>526.35235303829552</v>
      </c>
      <c r="Z16" s="95">
        <v>508.48140961495</v>
      </c>
      <c r="AA16" s="96">
        <v>510.48139375465479</v>
      </c>
    </row>
    <row r="17" spans="1:27" ht="20.100000000000001" customHeight="1" x14ac:dyDescent="0.2">
      <c r="A17" s="97" t="s">
        <v>28</v>
      </c>
      <c r="B17" s="94">
        <v>505.93246196874628</v>
      </c>
      <c r="C17" s="94">
        <v>509.18782407616641</v>
      </c>
      <c r="D17" s="94">
        <v>502.40545692323343</v>
      </c>
      <c r="E17" s="94">
        <v>505.0385389083832</v>
      </c>
      <c r="F17" s="94">
        <v>512.41820515040035</v>
      </c>
      <c r="G17" s="94">
        <v>515.33674828513085</v>
      </c>
      <c r="H17" s="94">
        <v>505.03167966904766</v>
      </c>
      <c r="I17" s="94">
        <v>507.82712387384112</v>
      </c>
      <c r="J17" s="94">
        <v>507.88052029225418</v>
      </c>
      <c r="K17" s="94">
        <v>510.4047308572587</v>
      </c>
      <c r="L17" s="94">
        <v>517.47229427963987</v>
      </c>
      <c r="M17" s="94">
        <v>519.82595543932143</v>
      </c>
      <c r="N17" s="94">
        <v>516.76127018192153</v>
      </c>
      <c r="O17" s="94">
        <v>519.95433484019122</v>
      </c>
      <c r="P17" s="94">
        <v>516.37137566287606</v>
      </c>
      <c r="Q17" s="94">
        <v>518.61012009986803</v>
      </c>
      <c r="R17" s="94">
        <v>510.69795442351682</v>
      </c>
      <c r="S17" s="94">
        <v>512.93255520955347</v>
      </c>
      <c r="T17" s="94">
        <v>507.2099359396683</v>
      </c>
      <c r="U17" s="94">
        <v>509.88017910405364</v>
      </c>
      <c r="V17" s="94">
        <v>515.65458259274931</v>
      </c>
      <c r="W17" s="94">
        <v>518.1478246808997</v>
      </c>
      <c r="X17" s="94">
        <v>555.52560368259537</v>
      </c>
      <c r="Y17" s="94">
        <v>560.77924649016347</v>
      </c>
      <c r="Z17" s="95">
        <v>514.40259360767641</v>
      </c>
      <c r="AA17" s="96">
        <v>517.24207081625673</v>
      </c>
    </row>
    <row r="18" spans="1:27" ht="20.100000000000001" customHeight="1" x14ac:dyDescent="0.2">
      <c r="A18" s="97" t="s">
        <v>29</v>
      </c>
      <c r="B18" s="94">
        <v>312.76739056281974</v>
      </c>
      <c r="C18" s="94">
        <v>313.02691464821226</v>
      </c>
      <c r="D18" s="94">
        <v>307.87770797962651</v>
      </c>
      <c r="E18" s="94">
        <v>308.13659246575344</v>
      </c>
      <c r="F18" s="94">
        <v>312.85192134831465</v>
      </c>
      <c r="G18" s="94">
        <v>313.05714367160772</v>
      </c>
      <c r="H18" s="94">
        <v>311.25468311833987</v>
      </c>
      <c r="I18" s="94">
        <v>311.48156940509915</v>
      </c>
      <c r="J18" s="94">
        <v>312.44082445316883</v>
      </c>
      <c r="K18" s="94">
        <v>312.5623925339367</v>
      </c>
      <c r="L18" s="94">
        <v>311.26719755826861</v>
      </c>
      <c r="M18" s="94">
        <v>311.31888764044942</v>
      </c>
      <c r="N18" s="94">
        <v>310.74861954721149</v>
      </c>
      <c r="O18" s="94">
        <v>310.79699776785714</v>
      </c>
      <c r="P18" s="94">
        <v>311.13091966759004</v>
      </c>
      <c r="Q18" s="94">
        <v>311.14282924107141</v>
      </c>
      <c r="R18" s="94">
        <v>311.17641238253179</v>
      </c>
      <c r="S18" s="94">
        <v>311.43116434540389</v>
      </c>
      <c r="T18" s="94">
        <v>312.0696389496718</v>
      </c>
      <c r="U18" s="94">
        <v>312.21787257617729</v>
      </c>
      <c r="V18" s="94">
        <v>311.66838885854719</v>
      </c>
      <c r="W18" s="94">
        <v>311.7130149088901</v>
      </c>
      <c r="X18" s="94">
        <v>311.9006400437637</v>
      </c>
      <c r="Y18" s="94">
        <v>311.9517653569452</v>
      </c>
      <c r="Z18" s="95">
        <v>311.43168859445939</v>
      </c>
      <c r="AA18" s="96">
        <v>311.56949613673612</v>
      </c>
    </row>
    <row r="19" spans="1:27" ht="20.100000000000001" customHeight="1" x14ac:dyDescent="0.2">
      <c r="A19" s="97" t="s">
        <v>30</v>
      </c>
      <c r="B19" s="94">
        <v>532.5</v>
      </c>
      <c r="C19" s="94">
        <v>547.69230769230774</v>
      </c>
      <c r="D19" s="94">
        <v>531.57894736842104</v>
      </c>
      <c r="E19" s="94">
        <v>552.22222222222217</v>
      </c>
      <c r="F19" s="94">
        <v>571.81818181818187</v>
      </c>
      <c r="G19" s="94">
        <v>578</v>
      </c>
      <c r="H19" s="94">
        <v>539.80933333333337</v>
      </c>
      <c r="I19" s="94">
        <v>549.01076923076926</v>
      </c>
      <c r="J19" s="94">
        <v>597.5</v>
      </c>
      <c r="K19" s="94">
        <v>595.17241379310349</v>
      </c>
      <c r="L19" s="94">
        <v>594.85714285714289</v>
      </c>
      <c r="M19" s="94">
        <v>593.33333333333337</v>
      </c>
      <c r="N19" s="94">
        <v>616.21621621621625</v>
      </c>
      <c r="O19" s="94">
        <v>616.57142857142856</v>
      </c>
      <c r="P19" s="94">
        <v>577.56097560975604</v>
      </c>
      <c r="Q19" s="94">
        <v>587.89473684210532</v>
      </c>
      <c r="R19" s="94">
        <v>597.56097560975604</v>
      </c>
      <c r="S19" s="94">
        <v>605.64102564102564</v>
      </c>
      <c r="T19" s="94">
        <v>605.58139534883719</v>
      </c>
      <c r="U19" s="94">
        <v>615.1219512195122</v>
      </c>
      <c r="V19" s="94">
        <v>616.36363636363637</v>
      </c>
      <c r="W19" s="94">
        <v>616</v>
      </c>
      <c r="X19" s="94">
        <v>615.60975609756099</v>
      </c>
      <c r="Y19" s="94">
        <v>620</v>
      </c>
      <c r="Z19" s="95">
        <v>590.30992518703238</v>
      </c>
      <c r="AA19" s="96">
        <v>596.53444743935313</v>
      </c>
    </row>
    <row r="20" spans="1:27" ht="20.100000000000001" customHeight="1" thickBot="1" x14ac:dyDescent="0.25">
      <c r="A20" s="97" t="s">
        <v>31</v>
      </c>
      <c r="B20" s="94">
        <v>0</v>
      </c>
      <c r="C20" s="94">
        <v>0</v>
      </c>
      <c r="D20" s="94">
        <v>0</v>
      </c>
      <c r="E20" s="94">
        <v>0</v>
      </c>
      <c r="F20" s="94">
        <v>0</v>
      </c>
      <c r="G20" s="94">
        <v>0</v>
      </c>
      <c r="H20" s="94">
        <v>0</v>
      </c>
      <c r="I20" s="94">
        <v>0</v>
      </c>
      <c r="J20" s="94">
        <v>235.02092783505154</v>
      </c>
      <c r="K20" s="94">
        <v>233.4140350877193</v>
      </c>
      <c r="L20" s="94">
        <v>363.93576301615798</v>
      </c>
      <c r="M20" s="94">
        <v>364.84406193078325</v>
      </c>
      <c r="N20" s="94">
        <v>412.39743758212882</v>
      </c>
      <c r="O20" s="94">
        <v>411.2966890080429</v>
      </c>
      <c r="P20" s="94">
        <v>426.62484478935698</v>
      </c>
      <c r="Q20" s="94">
        <v>425.73861642294713</v>
      </c>
      <c r="R20" s="94">
        <v>441.87038461538464</v>
      </c>
      <c r="S20" s="94">
        <v>441.84502443792769</v>
      </c>
      <c r="T20" s="94">
        <v>445.24731914893613</v>
      </c>
      <c r="U20" s="94">
        <v>444.83283362218373</v>
      </c>
      <c r="V20" s="94">
        <v>456.96821036106752</v>
      </c>
      <c r="W20" s="94">
        <v>456.84012924071078</v>
      </c>
      <c r="X20" s="94">
        <v>464.07755988023951</v>
      </c>
      <c r="Y20" s="94">
        <v>464.35597683397685</v>
      </c>
      <c r="Z20" s="95">
        <v>430.02307660850602</v>
      </c>
      <c r="AA20" s="96">
        <v>429.63991781585173</v>
      </c>
    </row>
    <row r="21" spans="1:27" ht="20.100000000000001" customHeight="1" thickBot="1" x14ac:dyDescent="0.25">
      <c r="A21" s="100" t="s">
        <v>32</v>
      </c>
      <c r="B21" s="101">
        <v>525.17028686765093</v>
      </c>
      <c r="C21" s="101">
        <v>527.54335749062375</v>
      </c>
      <c r="D21" s="101">
        <v>520.00274210983832</v>
      </c>
      <c r="E21" s="101">
        <v>522.30167970928835</v>
      </c>
      <c r="F21" s="101">
        <v>531.26781763639588</v>
      </c>
      <c r="G21" s="101">
        <v>533.52799099467632</v>
      </c>
      <c r="H21" s="101">
        <v>540.43808880492247</v>
      </c>
      <c r="I21" s="101">
        <v>542.51421794257612</v>
      </c>
      <c r="J21" s="101">
        <v>532.09574910890854</v>
      </c>
      <c r="K21" s="101">
        <v>534.31126537040313</v>
      </c>
      <c r="L21" s="101">
        <v>546.31386050453307</v>
      </c>
      <c r="M21" s="101">
        <v>548.53343200514291</v>
      </c>
      <c r="N21" s="101">
        <v>529.2172735932412</v>
      </c>
      <c r="O21" s="101">
        <v>531.22517645660469</v>
      </c>
      <c r="P21" s="101">
        <v>533.58355873575397</v>
      </c>
      <c r="Q21" s="101">
        <v>535.76382548094546</v>
      </c>
      <c r="R21" s="101">
        <v>530.81885653641802</v>
      </c>
      <c r="S21" s="101">
        <v>532.75270298082262</v>
      </c>
      <c r="T21" s="101">
        <v>525.78858227298497</v>
      </c>
      <c r="U21" s="101">
        <v>527.87479843426877</v>
      </c>
      <c r="V21" s="101">
        <v>532.70004565138674</v>
      </c>
      <c r="W21" s="101">
        <v>534.85575583616412</v>
      </c>
      <c r="X21" s="101">
        <v>574.76644703217983</v>
      </c>
      <c r="Y21" s="101">
        <v>578.90030707264361</v>
      </c>
      <c r="Z21" s="101">
        <v>535.23497441063262</v>
      </c>
      <c r="AA21" s="102">
        <v>537.53094969660197</v>
      </c>
    </row>
    <row r="22" spans="1:27" ht="20.100000000000001" hidden="1" customHeight="1" x14ac:dyDescent="0.2">
      <c r="A22" s="103"/>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5"/>
      <c r="AA22" s="106"/>
    </row>
    <row r="23" spans="1:27" ht="20.100000000000001" hidden="1" customHeight="1" x14ac:dyDescent="0.2">
      <c r="A23" s="107" t="s">
        <v>33</v>
      </c>
      <c r="B23" s="108">
        <v>866.41195045885922</v>
      </c>
      <c r="C23" s="108">
        <v>874.82481335686168</v>
      </c>
      <c r="D23" s="108">
        <v>868.81933110999955</v>
      </c>
      <c r="E23" s="108">
        <v>874.66763651446706</v>
      </c>
      <c r="F23" s="108">
        <v>869.55337429658141</v>
      </c>
      <c r="G23" s="108">
        <v>872.41805921567743</v>
      </c>
      <c r="H23" s="108">
        <v>868.30239803676045</v>
      </c>
      <c r="I23" s="108">
        <v>872.68001069145589</v>
      </c>
      <c r="J23" s="108">
        <v>868.77015653464673</v>
      </c>
      <c r="K23" s="108">
        <v>872.76187752423834</v>
      </c>
      <c r="L23" s="108">
        <v>870.14029587463017</v>
      </c>
      <c r="M23" s="108">
        <v>869.88257561942078</v>
      </c>
      <c r="N23" s="108">
        <v>871.18458636798562</v>
      </c>
      <c r="O23" s="108">
        <v>871.13905013519604</v>
      </c>
      <c r="P23" s="108">
        <v>866.28086323008597</v>
      </c>
      <c r="Q23" s="108">
        <v>866.33689316018092</v>
      </c>
      <c r="R23" s="108">
        <v>865.79938231695678</v>
      </c>
      <c r="S23" s="108">
        <v>867.00579923726809</v>
      </c>
      <c r="T23" s="108">
        <v>866.19079874487727</v>
      </c>
      <c r="U23" s="108">
        <v>867.53917014678063</v>
      </c>
      <c r="V23" s="108">
        <v>864.26560792418036</v>
      </c>
      <c r="W23" s="108">
        <v>864.42772663582582</v>
      </c>
      <c r="X23" s="108">
        <v>868.79943275540973</v>
      </c>
      <c r="Y23" s="108">
        <v>869.49719127952812</v>
      </c>
      <c r="Z23" s="109">
        <v>867.87423208302437</v>
      </c>
      <c r="AA23" s="110">
        <v>870.25652778687345</v>
      </c>
    </row>
    <row r="24" spans="1:27" ht="20.100000000000001" hidden="1" customHeight="1" x14ac:dyDescent="0.2">
      <c r="A24" s="111" t="s">
        <v>34</v>
      </c>
      <c r="B24" s="94">
        <v>878.41931703894284</v>
      </c>
      <c r="C24" s="94">
        <v>921.00969197530867</v>
      </c>
      <c r="D24" s="94">
        <v>888.68190685058005</v>
      </c>
      <c r="E24" s="94">
        <v>939.23461968199399</v>
      </c>
      <c r="F24" s="94">
        <v>901.17559200817345</v>
      </c>
      <c r="G24" s="94">
        <v>946.25724279092174</v>
      </c>
      <c r="H24" s="94">
        <v>883.1254583545666</v>
      </c>
      <c r="I24" s="94">
        <v>888.66314357567444</v>
      </c>
      <c r="J24" s="94">
        <v>900.5219845171498</v>
      </c>
      <c r="K24" s="94">
        <v>905.83264439249672</v>
      </c>
      <c r="L24" s="94">
        <v>897.64126599402505</v>
      </c>
      <c r="M24" s="94">
        <v>901.03228271954674</v>
      </c>
      <c r="N24" s="94">
        <v>906.9214276832646</v>
      </c>
      <c r="O24" s="94">
        <v>907.42407516413857</v>
      </c>
      <c r="P24" s="94">
        <v>887.02839560065763</v>
      </c>
      <c r="Q24" s="94">
        <v>888.24625134996882</v>
      </c>
      <c r="R24" s="94">
        <v>911.31408087407078</v>
      </c>
      <c r="S24" s="94">
        <v>912.56481059109126</v>
      </c>
      <c r="T24" s="94">
        <v>897.03802258300095</v>
      </c>
      <c r="U24" s="94">
        <v>897.44224908630872</v>
      </c>
      <c r="V24" s="94">
        <v>892.70777094972061</v>
      </c>
      <c r="W24" s="94">
        <v>892.74651935862335</v>
      </c>
      <c r="X24" s="94">
        <v>965.45160648904414</v>
      </c>
      <c r="Y24" s="94">
        <v>965.44181941080387</v>
      </c>
      <c r="Z24" s="95">
        <v>900.93606127886324</v>
      </c>
      <c r="AA24" s="96">
        <v>913.46525394339949</v>
      </c>
    </row>
    <row r="25" spans="1:27" ht="20.100000000000001" hidden="1" customHeight="1" x14ac:dyDescent="0.2">
      <c r="A25" s="111" t="s">
        <v>35</v>
      </c>
      <c r="B25" s="94">
        <v>895.30746302746525</v>
      </c>
      <c r="C25" s="94">
        <v>895.30746302746525</v>
      </c>
      <c r="D25" s="94">
        <v>872.57195246468882</v>
      </c>
      <c r="E25" s="94">
        <v>872.57195246468882</v>
      </c>
      <c r="F25" s="94">
        <v>877.47027619638129</v>
      </c>
      <c r="G25" s="94">
        <v>877.47027619638129</v>
      </c>
      <c r="H25" s="94">
        <v>857.56744622142139</v>
      </c>
      <c r="I25" s="94">
        <v>857.56744622142139</v>
      </c>
      <c r="J25" s="94">
        <v>868.54867951022243</v>
      </c>
      <c r="K25" s="94">
        <v>868.54867951022243</v>
      </c>
      <c r="L25" s="94">
        <v>850.98742670098477</v>
      </c>
      <c r="M25" s="94">
        <v>850.98742670098477</v>
      </c>
      <c r="N25" s="94">
        <v>867.73130211565581</v>
      </c>
      <c r="O25" s="94">
        <v>867.73130211565581</v>
      </c>
      <c r="P25" s="94">
        <v>853.31284882418811</v>
      </c>
      <c r="Q25" s="94">
        <v>853.31284882418811</v>
      </c>
      <c r="R25" s="94">
        <v>853.37963268032058</v>
      </c>
      <c r="S25" s="94">
        <v>853.37963268032058</v>
      </c>
      <c r="T25" s="94">
        <v>860.67619697221755</v>
      </c>
      <c r="U25" s="94">
        <v>860.67619697221755</v>
      </c>
      <c r="V25" s="94">
        <v>849.22562455152627</v>
      </c>
      <c r="W25" s="94">
        <v>849.22562455152627</v>
      </c>
      <c r="X25" s="94">
        <v>818.26335608835609</v>
      </c>
      <c r="Y25" s="94">
        <v>818.26335608835609</v>
      </c>
      <c r="Z25" s="95">
        <v>860.2872158682103</v>
      </c>
      <c r="AA25" s="96">
        <v>860.2872158682103</v>
      </c>
    </row>
    <row r="26" spans="1:27" ht="20.100000000000001" hidden="1" customHeight="1" x14ac:dyDescent="0.2">
      <c r="A26" s="111" t="s">
        <v>36</v>
      </c>
      <c r="B26" s="94">
        <v>808.35937585266026</v>
      </c>
      <c r="C26" s="94">
        <v>808.35937585266026</v>
      </c>
      <c r="D26" s="94">
        <v>764.48280773143438</v>
      </c>
      <c r="E26" s="94">
        <v>764.48280773143438</v>
      </c>
      <c r="F26" s="94">
        <v>786.57048625180892</v>
      </c>
      <c r="G26" s="94">
        <v>786.57048625180892</v>
      </c>
      <c r="H26" s="94">
        <v>798.53429379350348</v>
      </c>
      <c r="I26" s="94">
        <v>798.53429379350348</v>
      </c>
      <c r="J26" s="94">
        <v>784.26636865021771</v>
      </c>
      <c r="K26" s="94">
        <v>784.26636865021771</v>
      </c>
      <c r="L26" s="94">
        <v>812.01139501160094</v>
      </c>
      <c r="M26" s="94">
        <v>812.01139501160094</v>
      </c>
      <c r="N26" s="94">
        <v>810.66601162790698</v>
      </c>
      <c r="O26" s="94">
        <v>810.62678052325577</v>
      </c>
      <c r="P26" s="94">
        <v>814.28377182770669</v>
      </c>
      <c r="Q26" s="94">
        <v>814.27853317811412</v>
      </c>
      <c r="R26" s="94">
        <v>807.81448848732146</v>
      </c>
      <c r="S26" s="94">
        <v>806.58776334986874</v>
      </c>
      <c r="T26" s="94">
        <v>804.78580941279324</v>
      </c>
      <c r="U26" s="94">
        <v>804.71006286549709</v>
      </c>
      <c r="V26" s="94">
        <v>805.62640531464444</v>
      </c>
      <c r="W26" s="94">
        <v>805.91911501831498</v>
      </c>
      <c r="X26" s="94">
        <v>814.6623986044483</v>
      </c>
      <c r="Y26" s="94">
        <v>816.51544763019308</v>
      </c>
      <c r="Z26" s="95">
        <v>800.90201552574126</v>
      </c>
      <c r="AA26" s="96">
        <v>800.95829330582978</v>
      </c>
    </row>
    <row r="27" spans="1:27" ht="20.100000000000001" hidden="1" customHeight="1" x14ac:dyDescent="0.2">
      <c r="A27" s="111" t="s">
        <v>37</v>
      </c>
      <c r="B27" s="94">
        <v>1027.8876619993487</v>
      </c>
      <c r="C27" s="94">
        <v>1027.8876619993487</v>
      </c>
      <c r="D27" s="94">
        <v>1187.2835758163596</v>
      </c>
      <c r="E27" s="94">
        <v>1187.2835758163596</v>
      </c>
      <c r="F27" s="94">
        <v>1021.4458831126897</v>
      </c>
      <c r="G27" s="94">
        <v>1021.4458831126897</v>
      </c>
      <c r="H27" s="94">
        <v>1011.890769726248</v>
      </c>
      <c r="I27" s="94">
        <v>1011.890769726248</v>
      </c>
      <c r="J27" s="94">
        <v>1014.7836091435931</v>
      </c>
      <c r="K27" s="94">
        <v>1014.7836091435931</v>
      </c>
      <c r="L27" s="94">
        <v>1058.3340443302282</v>
      </c>
      <c r="M27" s="94">
        <v>1058.3340443302282</v>
      </c>
      <c r="N27" s="94">
        <v>1039.9490204346416</v>
      </c>
      <c r="O27" s="94">
        <v>1039.9490204346416</v>
      </c>
      <c r="P27" s="94">
        <v>1028.9031829896908</v>
      </c>
      <c r="Q27" s="94">
        <v>1028.9031829896908</v>
      </c>
      <c r="R27" s="94">
        <v>1031.264273805707</v>
      </c>
      <c r="S27" s="94">
        <v>1031.264273805707</v>
      </c>
      <c r="T27" s="94">
        <v>1038.9411636828645</v>
      </c>
      <c r="U27" s="94">
        <v>1038.9411636828645</v>
      </c>
      <c r="V27" s="94">
        <v>1033.8537754452927</v>
      </c>
      <c r="W27" s="94">
        <v>1033.8537754452927</v>
      </c>
      <c r="X27" s="94">
        <v>1166.7659442332065</v>
      </c>
      <c r="Y27" s="94">
        <v>1166.7659442332065</v>
      </c>
      <c r="Z27" s="95">
        <v>1055.2188094536298</v>
      </c>
      <c r="AA27" s="96">
        <v>1055.2188094536298</v>
      </c>
    </row>
    <row r="28" spans="1:27" ht="20.100000000000001" hidden="1" customHeight="1" thickBot="1" x14ac:dyDescent="0.25">
      <c r="A28" s="112" t="s">
        <v>38</v>
      </c>
      <c r="B28" s="113">
        <v>485.67660148195881</v>
      </c>
      <c r="C28" s="113">
        <v>486.72549653579676</v>
      </c>
      <c r="D28" s="113">
        <v>481.76370193548388</v>
      </c>
      <c r="E28" s="113">
        <v>483.23513229430949</v>
      </c>
      <c r="F28" s="113">
        <v>483.69583626448093</v>
      </c>
      <c r="G28" s="113">
        <v>485.8328234280221</v>
      </c>
      <c r="H28" s="113">
        <v>486.81948372905481</v>
      </c>
      <c r="I28" s="113">
        <v>487.70055697029056</v>
      </c>
      <c r="J28" s="113">
        <v>484.13326732038712</v>
      </c>
      <c r="K28" s="113">
        <v>483.9752472048084</v>
      </c>
      <c r="L28" s="113">
        <v>542.16607451953678</v>
      </c>
      <c r="M28" s="113">
        <v>542.27333930857878</v>
      </c>
      <c r="N28" s="113">
        <v>483.50427827522702</v>
      </c>
      <c r="O28" s="113">
        <v>483.42227530958763</v>
      </c>
      <c r="P28" s="113">
        <v>485.31329950369053</v>
      </c>
      <c r="Q28" s="113">
        <v>485.32166081572734</v>
      </c>
      <c r="R28" s="113">
        <v>486.32510237327119</v>
      </c>
      <c r="S28" s="113">
        <v>486.22509943726823</v>
      </c>
      <c r="T28" s="113">
        <v>485.34138735342049</v>
      </c>
      <c r="U28" s="113">
        <v>485.30761080976987</v>
      </c>
      <c r="V28" s="113">
        <v>484.15406450582788</v>
      </c>
      <c r="W28" s="113">
        <v>484.15151250801796</v>
      </c>
      <c r="X28" s="113">
        <v>489.56626009199397</v>
      </c>
      <c r="Y28" s="113">
        <v>489.76211573412957</v>
      </c>
      <c r="Z28" s="114">
        <v>489.90361599525778</v>
      </c>
      <c r="AA28" s="115">
        <v>490.37130399172344</v>
      </c>
    </row>
    <row r="29" spans="1:27" ht="20.100000000000001" customHeight="1" thickBot="1" x14ac:dyDescent="0.25">
      <c r="A29" s="100" t="s">
        <v>39</v>
      </c>
      <c r="B29" s="101">
        <v>799.65736484385945</v>
      </c>
      <c r="C29" s="101">
        <v>808.41901010538027</v>
      </c>
      <c r="D29" s="101">
        <v>800.57120499140979</v>
      </c>
      <c r="E29" s="101">
        <v>809.47063324441399</v>
      </c>
      <c r="F29" s="101">
        <v>801.2153644307856</v>
      </c>
      <c r="G29" s="101">
        <v>808.49819416824266</v>
      </c>
      <c r="H29" s="101">
        <v>797.38054488532862</v>
      </c>
      <c r="I29" s="101">
        <v>800.68998907375817</v>
      </c>
      <c r="J29" s="101">
        <v>798.89276092954731</v>
      </c>
      <c r="K29" s="101">
        <v>801.74456363327215</v>
      </c>
      <c r="L29" s="101">
        <v>810.01585883969403</v>
      </c>
      <c r="M29" s="101">
        <v>810.49485217748349</v>
      </c>
      <c r="N29" s="101">
        <v>801.57751258222197</v>
      </c>
      <c r="O29" s="101">
        <v>801.85357205889466</v>
      </c>
      <c r="P29" s="101">
        <v>795.77969466753495</v>
      </c>
      <c r="Q29" s="101">
        <v>796.06351251320757</v>
      </c>
      <c r="R29" s="101">
        <v>798.50976261717119</v>
      </c>
      <c r="S29" s="101">
        <v>799.1680199733446</v>
      </c>
      <c r="T29" s="101">
        <v>798.08918356082199</v>
      </c>
      <c r="U29" s="101">
        <v>799.00357476242027</v>
      </c>
      <c r="V29" s="101">
        <v>795.32919355995409</v>
      </c>
      <c r="W29" s="101">
        <v>795.6488330769829</v>
      </c>
      <c r="X29" s="101">
        <v>806.46243436682778</v>
      </c>
      <c r="Y29" s="101">
        <v>807.41295913957845</v>
      </c>
      <c r="Z29" s="101">
        <v>800.2905099014921</v>
      </c>
      <c r="AA29" s="102">
        <v>803.18077638082002</v>
      </c>
    </row>
    <row r="30" spans="1:27" ht="20.100000000000001" hidden="1" customHeight="1" x14ac:dyDescent="0.2">
      <c r="A30" s="103"/>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5"/>
      <c r="AA30" s="106"/>
    </row>
    <row r="31" spans="1:27" ht="20.100000000000001" hidden="1" customHeight="1" x14ac:dyDescent="0.2">
      <c r="A31" s="107" t="s">
        <v>40</v>
      </c>
      <c r="B31" s="108">
        <v>290.2341955244932</v>
      </c>
      <c r="C31" s="108">
        <v>290.2341955244932</v>
      </c>
      <c r="D31" s="108">
        <v>290.64859960260418</v>
      </c>
      <c r="E31" s="108">
        <v>290.64859960260418</v>
      </c>
      <c r="F31" s="108">
        <v>290.67428845383853</v>
      </c>
      <c r="G31" s="108">
        <v>290.67428845383853</v>
      </c>
      <c r="H31" s="108">
        <v>291.60796732522795</v>
      </c>
      <c r="I31" s="108">
        <v>291.60796732522795</v>
      </c>
      <c r="J31" s="108">
        <v>291.91601672544505</v>
      </c>
      <c r="K31" s="108">
        <v>291.91601672544505</v>
      </c>
      <c r="L31" s="108">
        <v>292.61306715063523</v>
      </c>
      <c r="M31" s="108">
        <v>292.61306715063523</v>
      </c>
      <c r="N31" s="108">
        <v>292.86227124355059</v>
      </c>
      <c r="O31" s="108">
        <v>292.86227124355059</v>
      </c>
      <c r="P31" s="108">
        <v>291.22569125258246</v>
      </c>
      <c r="Q31" s="108">
        <v>291.22569125258246</v>
      </c>
      <c r="R31" s="108">
        <v>292.2511940014785</v>
      </c>
      <c r="S31" s="108">
        <v>292.2511940014785</v>
      </c>
      <c r="T31" s="108">
        <v>292.93324119914888</v>
      </c>
      <c r="U31" s="108">
        <v>292.93324119914888</v>
      </c>
      <c r="V31" s="108">
        <v>292.5138428169372</v>
      </c>
      <c r="W31" s="108">
        <v>292.5138428169372</v>
      </c>
      <c r="X31" s="108">
        <v>292.65107262191765</v>
      </c>
      <c r="Y31" s="108">
        <v>292.65107262191765</v>
      </c>
      <c r="Z31" s="109">
        <v>291.84446479046767</v>
      </c>
      <c r="AA31" s="110">
        <v>291.84446479046767</v>
      </c>
    </row>
    <row r="32" spans="1:27" ht="20.100000000000001" hidden="1" customHeight="1" x14ac:dyDescent="0.2">
      <c r="A32" s="111" t="s">
        <v>41</v>
      </c>
      <c r="B32" s="94">
        <v>330.42464669086417</v>
      </c>
      <c r="C32" s="94">
        <v>330.42464669086417</v>
      </c>
      <c r="D32" s="94">
        <v>329.01080478889043</v>
      </c>
      <c r="E32" s="94">
        <v>329.01080478889043</v>
      </c>
      <c r="F32" s="94">
        <v>332.94769293163381</v>
      </c>
      <c r="G32" s="94">
        <v>332.94769293163381</v>
      </c>
      <c r="H32" s="94">
        <v>331.97298569218873</v>
      </c>
      <c r="I32" s="94">
        <v>331.97298569218873</v>
      </c>
      <c r="J32" s="94">
        <v>332.30903103548292</v>
      </c>
      <c r="K32" s="94">
        <v>332.30903103548292</v>
      </c>
      <c r="L32" s="94">
        <v>333.69577940664522</v>
      </c>
      <c r="M32" s="94">
        <v>333.69577940664522</v>
      </c>
      <c r="N32" s="94">
        <v>332.70822887861851</v>
      </c>
      <c r="O32" s="94">
        <v>332.70822887861851</v>
      </c>
      <c r="P32" s="94">
        <v>331.08294640086876</v>
      </c>
      <c r="Q32" s="94">
        <v>331.08294640086876</v>
      </c>
      <c r="R32" s="94">
        <v>332.19605750004854</v>
      </c>
      <c r="S32" s="94">
        <v>332.19605750004854</v>
      </c>
      <c r="T32" s="94">
        <v>330.44503430665469</v>
      </c>
      <c r="U32" s="94">
        <v>330.44503430665469</v>
      </c>
      <c r="V32" s="94">
        <v>334.42477813905492</v>
      </c>
      <c r="W32" s="94">
        <v>334.42477813905492</v>
      </c>
      <c r="X32" s="94">
        <v>332.67816144808376</v>
      </c>
      <c r="Y32" s="94">
        <v>332.67816144808376</v>
      </c>
      <c r="Z32" s="95">
        <v>331.99062580749353</v>
      </c>
      <c r="AA32" s="96">
        <v>331.99062580749353</v>
      </c>
    </row>
    <row r="33" spans="1:27" ht="20.100000000000001" hidden="1" customHeight="1" x14ac:dyDescent="0.2">
      <c r="A33" s="111" t="s">
        <v>42</v>
      </c>
      <c r="B33" s="94">
        <v>381.72076411091984</v>
      </c>
      <c r="C33" s="94">
        <v>381.72076411091984</v>
      </c>
      <c r="D33" s="94">
        <v>381.06159888400043</v>
      </c>
      <c r="E33" s="94">
        <v>381.06159888400043</v>
      </c>
      <c r="F33" s="94">
        <v>365.13345583689397</v>
      </c>
      <c r="G33" s="94">
        <v>365.13345583689397</v>
      </c>
      <c r="H33" s="94">
        <v>388.1715005117091</v>
      </c>
      <c r="I33" s="94">
        <v>388.1715005117091</v>
      </c>
      <c r="J33" s="94">
        <v>385.72442359447552</v>
      </c>
      <c r="K33" s="94">
        <v>385.72442359447552</v>
      </c>
      <c r="L33" s="94">
        <v>382.16376160990711</v>
      </c>
      <c r="M33" s="94">
        <v>382.16376160990711</v>
      </c>
      <c r="N33" s="94">
        <v>379.53491316429313</v>
      </c>
      <c r="O33" s="94">
        <v>379.53491316429313</v>
      </c>
      <c r="P33" s="94">
        <v>377.68438785180928</v>
      </c>
      <c r="Q33" s="94">
        <v>377.68438785180928</v>
      </c>
      <c r="R33" s="94">
        <v>379.7710173801234</v>
      </c>
      <c r="S33" s="94">
        <v>379.7710173801234</v>
      </c>
      <c r="T33" s="94">
        <v>379.78965101094894</v>
      </c>
      <c r="U33" s="94">
        <v>379.78965101094894</v>
      </c>
      <c r="V33" s="94">
        <v>381.0338708432771</v>
      </c>
      <c r="W33" s="94">
        <v>381.0338708432771</v>
      </c>
      <c r="X33" s="94">
        <v>379.42619112442145</v>
      </c>
      <c r="Y33" s="94">
        <v>379.42619112442145</v>
      </c>
      <c r="Z33" s="95">
        <v>379.98095891193856</v>
      </c>
      <c r="AA33" s="96">
        <v>379.98095891193856</v>
      </c>
    </row>
    <row r="34" spans="1:27" ht="20.100000000000001" hidden="1" customHeight="1" thickBot="1" x14ac:dyDescent="0.25">
      <c r="A34" s="112" t="s">
        <v>43</v>
      </c>
      <c r="B34" s="113">
        <v>524.15501917808217</v>
      </c>
      <c r="C34" s="113">
        <v>524.15501917808217</v>
      </c>
      <c r="D34" s="113">
        <v>525.1290042372882</v>
      </c>
      <c r="E34" s="113">
        <v>525.1290042372882</v>
      </c>
      <c r="F34" s="113">
        <v>523.69410723581473</v>
      </c>
      <c r="G34" s="113">
        <v>523.69410723581473</v>
      </c>
      <c r="H34" s="113">
        <v>523.4614568527918</v>
      </c>
      <c r="I34" s="113">
        <v>523.4614568527918</v>
      </c>
      <c r="J34" s="113">
        <v>523.72581337325346</v>
      </c>
      <c r="K34" s="113">
        <v>523.72581337325346</v>
      </c>
      <c r="L34" s="113">
        <v>523.0968254739912</v>
      </c>
      <c r="M34" s="113">
        <v>523.0968254739912</v>
      </c>
      <c r="N34" s="113">
        <v>522.3350547879943</v>
      </c>
      <c r="O34" s="113">
        <v>522.3350547879943</v>
      </c>
      <c r="P34" s="113">
        <v>519.81181034482756</v>
      </c>
      <c r="Q34" s="113">
        <v>519.81181034482756</v>
      </c>
      <c r="R34" s="113">
        <v>519.98470454545463</v>
      </c>
      <c r="S34" s="113">
        <v>519.98470454545463</v>
      </c>
      <c r="T34" s="113">
        <v>519.94694602896016</v>
      </c>
      <c r="U34" s="113">
        <v>519.94694602896016</v>
      </c>
      <c r="V34" s="113">
        <v>520.76323967645806</v>
      </c>
      <c r="W34" s="113">
        <v>520.76323967645806</v>
      </c>
      <c r="X34" s="113">
        <v>521.98481481481485</v>
      </c>
      <c r="Y34" s="113">
        <v>521.98481481481485</v>
      </c>
      <c r="Z34" s="114">
        <v>522.22998684367894</v>
      </c>
      <c r="AA34" s="115">
        <v>522.22998684367894</v>
      </c>
    </row>
    <row r="35" spans="1:27" ht="20.100000000000001" customHeight="1" thickBot="1" x14ac:dyDescent="0.25">
      <c r="A35" s="100" t="s">
        <v>44</v>
      </c>
      <c r="B35" s="116">
        <v>341.14501702972677</v>
      </c>
      <c r="C35" s="117">
        <v>341.14501702972677</v>
      </c>
      <c r="D35" s="117">
        <v>340.75364427082081</v>
      </c>
      <c r="E35" s="117">
        <v>340.75364427082081</v>
      </c>
      <c r="F35" s="117">
        <v>336.99003558677941</v>
      </c>
      <c r="G35" s="117">
        <v>336.99003558677941</v>
      </c>
      <c r="H35" s="117">
        <v>345.10028135633695</v>
      </c>
      <c r="I35" s="117">
        <v>345.10028135633695</v>
      </c>
      <c r="J35" s="117">
        <v>344.65735859346285</v>
      </c>
      <c r="K35" s="117">
        <v>344.65735859346285</v>
      </c>
      <c r="L35" s="117">
        <v>343.93631687961226</v>
      </c>
      <c r="M35" s="117">
        <v>343.93631687961226</v>
      </c>
      <c r="N35" s="117">
        <v>342.92858996555026</v>
      </c>
      <c r="O35" s="117">
        <v>342.92858996555026</v>
      </c>
      <c r="P35" s="117">
        <v>341.4681647253696</v>
      </c>
      <c r="Q35" s="117">
        <v>341.4681647253696</v>
      </c>
      <c r="R35" s="117">
        <v>342.85494141829395</v>
      </c>
      <c r="S35" s="117">
        <v>342.85494141829395</v>
      </c>
      <c r="T35" s="117">
        <v>342.68611479778605</v>
      </c>
      <c r="U35" s="117">
        <v>342.68611479778605</v>
      </c>
      <c r="V35" s="117">
        <v>344.47888039357923</v>
      </c>
      <c r="W35" s="117">
        <v>344.47888039357923</v>
      </c>
      <c r="X35" s="117">
        <v>343.36082184321918</v>
      </c>
      <c r="Y35" s="117">
        <v>343.36082184321918</v>
      </c>
      <c r="Z35" s="117">
        <v>342.52132770109387</v>
      </c>
      <c r="AA35" s="118">
        <v>342.52132770109387</v>
      </c>
    </row>
    <row r="36" spans="1:27" ht="20.100000000000001" hidden="1" customHeight="1" thickBot="1" x14ac:dyDescent="0.25">
      <c r="A36" s="103"/>
      <c r="B36" s="119"/>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1"/>
      <c r="AA36" s="122"/>
    </row>
    <row r="37" spans="1:27" ht="20.100000000000001" customHeight="1" thickBot="1" x14ac:dyDescent="0.25">
      <c r="A37" s="123" t="s">
        <v>45</v>
      </c>
      <c r="B37" s="124">
        <v>539.6035046445628</v>
      </c>
      <c r="C37" s="125">
        <v>542.16181125719754</v>
      </c>
      <c r="D37" s="125">
        <v>536.7207920262814</v>
      </c>
      <c r="E37" s="125">
        <v>539.22699611048051</v>
      </c>
      <c r="F37" s="125">
        <v>542.23288219401798</v>
      </c>
      <c r="G37" s="125">
        <v>544.41384190617862</v>
      </c>
      <c r="H37" s="125">
        <v>550.24282592031398</v>
      </c>
      <c r="I37" s="125">
        <v>551.99515972677239</v>
      </c>
      <c r="J37" s="125">
        <v>544.54134107929178</v>
      </c>
      <c r="K37" s="125">
        <v>546.34862402446208</v>
      </c>
      <c r="L37" s="125">
        <v>555.73720827797479</v>
      </c>
      <c r="M37" s="125">
        <v>557.28513268261179</v>
      </c>
      <c r="N37" s="125">
        <v>542.3785190692937</v>
      </c>
      <c r="O37" s="125">
        <v>543.8037837002031</v>
      </c>
      <c r="P37" s="125">
        <v>544.16483843417222</v>
      </c>
      <c r="Q37" s="125">
        <v>545.70130430691859</v>
      </c>
      <c r="R37" s="125">
        <v>543.03334694125647</v>
      </c>
      <c r="S37" s="125">
        <v>544.46070801202177</v>
      </c>
      <c r="T37" s="125">
        <v>539.58475038120002</v>
      </c>
      <c r="U37" s="125">
        <v>541.1487104867382</v>
      </c>
      <c r="V37" s="125">
        <v>544.14135942460643</v>
      </c>
      <c r="W37" s="125">
        <v>545.68599908503381</v>
      </c>
      <c r="X37" s="125">
        <v>573.98001979825472</v>
      </c>
      <c r="Y37" s="125">
        <v>576.76400838053871</v>
      </c>
      <c r="Z37" s="125">
        <v>546.39442747575868</v>
      </c>
      <c r="AA37" s="126">
        <v>548.26632654015737</v>
      </c>
    </row>
    <row r="38" spans="1:27" ht="20.100000000000001" hidden="1" customHeight="1" thickBot="1" x14ac:dyDescent="0.25">
      <c r="A38" s="103"/>
      <c r="B38" s="127"/>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09"/>
      <c r="AA38" s="110"/>
    </row>
    <row r="39" spans="1:27" ht="20.100000000000001" customHeight="1" thickBot="1" x14ac:dyDescent="0.25">
      <c r="A39" s="123" t="s">
        <v>58</v>
      </c>
      <c r="B39" s="124">
        <v>579.10584386075652</v>
      </c>
      <c r="C39" s="125">
        <v>582.72304032813281</v>
      </c>
      <c r="D39" s="125">
        <v>575.63770935089099</v>
      </c>
      <c r="E39" s="125">
        <v>579.19433509132807</v>
      </c>
      <c r="F39" s="125">
        <v>584.8524923655101</v>
      </c>
      <c r="G39" s="125">
        <v>588.07106062604453</v>
      </c>
      <c r="H39" s="125">
        <v>591.17154801379718</v>
      </c>
      <c r="I39" s="125">
        <v>593.71876425420635</v>
      </c>
      <c r="J39" s="125">
        <v>584.62672820537205</v>
      </c>
      <c r="K39" s="125">
        <v>587.24237942771435</v>
      </c>
      <c r="L39" s="125">
        <v>598.06121882601701</v>
      </c>
      <c r="M39" s="125">
        <v>600.32672975993194</v>
      </c>
      <c r="N39" s="125">
        <v>582.50100825474476</v>
      </c>
      <c r="O39" s="125">
        <v>584.62382475673917</v>
      </c>
      <c r="P39" s="125">
        <v>584.83920729270915</v>
      </c>
      <c r="Q39" s="125">
        <v>587.12117879002301</v>
      </c>
      <c r="R39" s="125">
        <v>583.14705276685584</v>
      </c>
      <c r="S39" s="125">
        <v>585.26933600014252</v>
      </c>
      <c r="T39" s="125">
        <v>578.99536243590319</v>
      </c>
      <c r="U39" s="125">
        <v>581.33146702084764</v>
      </c>
      <c r="V39" s="125">
        <v>583.93149488562312</v>
      </c>
      <c r="W39" s="125">
        <v>586.26196375253187</v>
      </c>
      <c r="X39" s="125">
        <v>620.0470035518432</v>
      </c>
      <c r="Y39" s="125">
        <v>624.31045257643927</v>
      </c>
      <c r="Z39" s="125">
        <v>587.28024589084669</v>
      </c>
      <c r="AA39" s="126">
        <v>590.03264414610521</v>
      </c>
    </row>
    <row r="40" spans="1:27" x14ac:dyDescent="0.2">
      <c r="A40" s="83" t="s">
        <v>47</v>
      </c>
    </row>
    <row r="41" spans="1:27" x14ac:dyDescent="0.2">
      <c r="A41" s="46" t="s">
        <v>48</v>
      </c>
    </row>
    <row r="42" spans="1:27" x14ac:dyDescent="0.2">
      <c r="A42" s="46" t="s">
        <v>61</v>
      </c>
    </row>
    <row r="43" spans="1:27" x14ac:dyDescent="0.2">
      <c r="A43" s="46" t="s">
        <v>62</v>
      </c>
    </row>
    <row r="44" spans="1:27" x14ac:dyDescent="0.2">
      <c r="A44" s="46" t="s">
        <v>63</v>
      </c>
    </row>
    <row r="45" spans="1:27" x14ac:dyDescent="0.2">
      <c r="A45" s="46" t="s">
        <v>64</v>
      </c>
    </row>
    <row r="46" spans="1:27" x14ac:dyDescent="0.2">
      <c r="A46" s="46" t="s">
        <v>53</v>
      </c>
    </row>
    <row r="47" spans="1:27" x14ac:dyDescent="0.2">
      <c r="A47" s="46" t="s">
        <v>55</v>
      </c>
    </row>
    <row r="48" spans="1:27" x14ac:dyDescent="0.2">
      <c r="A48" s="45" t="s">
        <v>54</v>
      </c>
    </row>
  </sheetData>
  <mergeCells count="17">
    <mergeCell ref="A1:Y1"/>
    <mergeCell ref="A2:Y2"/>
    <mergeCell ref="A3:Y3"/>
    <mergeCell ref="A4:C4"/>
    <mergeCell ref="B6:C6"/>
    <mergeCell ref="D6:E6"/>
    <mergeCell ref="F6:G6"/>
    <mergeCell ref="H6:I6"/>
    <mergeCell ref="J6:K6"/>
    <mergeCell ref="L6:M6"/>
    <mergeCell ref="Z6:AA6"/>
    <mergeCell ref="N6:O6"/>
    <mergeCell ref="P6:Q6"/>
    <mergeCell ref="R6:S6"/>
    <mergeCell ref="T6:U6"/>
    <mergeCell ref="V6:W6"/>
    <mergeCell ref="X6:Y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edgar.soto</cp:lastModifiedBy>
  <dcterms:created xsi:type="dcterms:W3CDTF">2019-02-28T20:38:37Z</dcterms:created>
  <dcterms:modified xsi:type="dcterms:W3CDTF">2019-03-04T15:39:51Z</dcterms:modified>
</cp:coreProperties>
</file>