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Edgar Soto\Google Drive\COTIZANTES CIFRAS CORREGIDAS ABRIL 2018\COTIZANTES 2018\INFORMACIÓN PARA OIR\"/>
    </mc:Choice>
  </mc:AlternateContent>
  <xr:revisionPtr revIDLastSave="0" documentId="8_{1EE23202-4233-4CB5-971A-C112B1E1A07E}" xr6:coauthVersionLast="36" xr6:coauthVersionMax="36" xr10:uidLastSave="{00000000-0000-0000-0000-000000000000}"/>
  <bookViews>
    <workbookView xWindow="0" yWindow="0" windowWidth="20460" windowHeight="7515" activeTab="3" xr2:uid="{087F2A8E-6BCA-4EEA-AE5B-BF3CC4816B84}"/>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 l="1"/>
  <c r="A5" i="4" s="1"/>
  <c r="A4" i="3"/>
  <c r="A4" i="4" s="1"/>
  <c r="A5" i="2"/>
  <c r="A4" i="2"/>
</calcChain>
</file>

<file path=xl/sharedStrings.xml><?xml version="1.0" encoding="utf-8"?>
<sst xmlns="http://schemas.openxmlformats.org/spreadsheetml/2006/main" count="317" uniqueCount="69">
  <si>
    <t>INSTITUTO SALVADOREÑO DEL SEGURO SOCIAL</t>
  </si>
  <si>
    <t>DEPARTAMENTO DE ACTUARIADO Y ESTADÍSTICA</t>
  </si>
  <si>
    <t>TOTAL TRABAJADORES REPORTADOS EN PLANILLA Y TRABAJADORES QUE COTIZARON EFECTIVAMENTE AL RÉGIMEN DE SALUD DEL ISSS</t>
  </si>
  <si>
    <t xml:space="preserve"> Período   2018</t>
  </si>
  <si>
    <t>Cifras actualizadas el 26 de septiembre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</si>
  <si>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</si>
  <si>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</si>
  <si>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</si>
  <si>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</si>
  <si>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</si>
  <si>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</si>
  <si>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</si>
  <si>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</si>
  <si>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</si>
  <si>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</si>
  <si>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</si>
  <si>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</si>
  <si>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</si>
  <si>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</si>
  <si>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</si>
  <si>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</si>
  <si>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</si>
  <si>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</si>
  <si>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</si>
  <si>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</si>
  <si>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</si>
  <si>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</si>
  <si>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</si>
  <si>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</si>
  <si>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</si>
  <si>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</si>
  <si>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</si>
  <si>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</si>
  <si>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</si>
  <si>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</si>
  <si>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</si>
  <si>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</si>
  <si>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</si>
  <si>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</si>
  <si>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</si>
  <si>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</si>
  <si>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</si>
  <si>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</si>
  <si>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</si>
  <si>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</si>
  <si>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</si>
  <si>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</si>
  <si>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</si>
  <si>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</si>
  <si>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</si>
  <si>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</si>
  <si>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</si>
  <si>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</si>
  <si>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</si>
  <si>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</si>
  <si>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</si>
  <si>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</si>
  <si>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</si>
  <si>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</si>
  <si>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</si>
  <si>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</si>
  <si>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</si>
  <si>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</si>
  <si>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</si>
  <si>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</si>
  <si>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</si>
  <si>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7. En el mes de junio 2018, se observa un incremento importante en el salario medio de algunas actividades, cuya validez estamos investigando.</t>
  </si>
  <si>
    <t>SALARIO MEDIO NOMINAL DEL RÉGIMEN DE SALUD DEL ISSS (EN DÓLARES USA)</t>
  </si>
  <si>
    <t>7. En el mes de julio 2018 los salarios de algunas actividades, registran un incremento inusual, por tanto, se está investigando la causa.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</si>
</sst>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name val="Arial"/>
      <family val="2"/>
    </font>
    <font>
      <sz val="10"/>
      <color indexed="8"/>
      <name val="Calibri"/>
      <family val="2"/>
    </font>
    <font>
      <b/>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43">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6" fillId="0" borderId="0" xfId="0" applyFont="1" applyFill="1" applyAlignment="1">
      <alignment horizontal="center"/>
    </xf>
    <xf numFmtId="0" fontId="7" fillId="0" borderId="0" xfId="0" applyFont="1" applyFill="1"/>
    <xf numFmtId="0" fontId="8" fillId="0" borderId="0" xfId="0" applyFont="1" applyFill="1" applyAlignment="1">
      <alignment horizontal="center"/>
    </xf>
    <xf numFmtId="0" fontId="6" fillId="0" borderId="0" xfId="0" applyFont="1" applyFill="1" applyAlignment="1">
      <alignment horizontal="center"/>
    </xf>
    <xf numFmtId="0" fontId="6" fillId="2" borderId="1" xfId="0" applyFont="1" applyFill="1" applyBorder="1" applyAlignment="1">
      <alignment horizontal="center"/>
    </xf>
    <xf numFmtId="0" fontId="7" fillId="2" borderId="5" xfId="0" applyFont="1" applyFill="1" applyBorder="1"/>
    <xf numFmtId="0" fontId="8" fillId="2" borderId="3" xfId="0" applyFont="1" applyFill="1" applyBorder="1" applyAlignment="1">
      <alignment horizontal="center"/>
    </xf>
    <xf numFmtId="0" fontId="8" fillId="2" borderId="6" xfId="0" applyFont="1" applyFill="1" applyBorder="1" applyAlignment="1">
      <alignment horizontal="center"/>
    </xf>
    <xf numFmtId="0" fontId="7" fillId="0" borderId="5" xfId="0" applyFont="1" applyFill="1" applyBorder="1"/>
    <xf numFmtId="0" fontId="7" fillId="0" borderId="0" xfId="0" applyFont="1" applyFill="1" applyBorder="1"/>
    <xf numFmtId="0" fontId="7" fillId="0" borderId="7" xfId="0" applyFont="1" applyBorder="1"/>
    <xf numFmtId="4" fontId="7" fillId="0" borderId="8" xfId="1" applyNumberFormat="1" applyFont="1" applyFill="1" applyBorder="1"/>
    <xf numFmtId="4" fontId="8" fillId="0" borderId="8" xfId="1" applyNumberFormat="1" applyFont="1" applyFill="1" applyBorder="1"/>
    <xf numFmtId="4" fontId="8" fillId="0" borderId="9" xfId="1" applyNumberFormat="1" applyFont="1" applyFill="1" applyBorder="1"/>
    <xf numFmtId="0" fontId="7" fillId="0" borderId="10" xfId="0" applyFont="1" applyBorder="1" applyAlignment="1">
      <alignment horizontal="left" vertical="center" wrapText="1"/>
    </xf>
    <xf numFmtId="4" fontId="7" fillId="0" borderId="11" xfId="1" applyNumberFormat="1" applyFont="1" applyFill="1" applyBorder="1"/>
    <xf numFmtId="4" fontId="8" fillId="0" borderId="11" xfId="1" applyNumberFormat="1" applyFont="1" applyFill="1" applyBorder="1"/>
    <xf numFmtId="4" fontId="8" fillId="0" borderId="12" xfId="1" applyNumberFormat="1" applyFont="1" applyFill="1" applyBorder="1"/>
    <xf numFmtId="0" fontId="7" fillId="0" borderId="10" xfId="0" applyFont="1" applyBorder="1"/>
    <xf numFmtId="0" fontId="7" fillId="0" borderId="23" xfId="0" applyFont="1" applyBorder="1"/>
    <xf numFmtId="0" fontId="7" fillId="0" borderId="30" xfId="0" applyFont="1" applyBorder="1"/>
    <xf numFmtId="0" fontId="6" fillId="3" borderId="15" xfId="0" applyFont="1" applyFill="1" applyBorder="1" applyAlignment="1">
      <alignment horizontal="center"/>
    </xf>
    <xf numFmtId="4" fontId="8" fillId="3" borderId="2" xfId="1" applyNumberFormat="1" applyFont="1" applyFill="1" applyBorder="1"/>
    <xf numFmtId="4" fontId="8" fillId="3" borderId="3" xfId="1" applyNumberFormat="1" applyFont="1" applyFill="1" applyBorder="1"/>
    <xf numFmtId="0" fontId="7" fillId="0" borderId="31" xfId="0" applyFont="1" applyFill="1" applyBorder="1"/>
    <xf numFmtId="4" fontId="7" fillId="0" borderId="0" xfId="0" applyNumberFormat="1" applyFont="1" applyFill="1" applyBorder="1"/>
    <xf numFmtId="4" fontId="8" fillId="0" borderId="0" xfId="0" applyNumberFormat="1" applyFont="1" applyFill="1" applyBorder="1"/>
    <xf numFmtId="4" fontId="8" fillId="0" borderId="19" xfId="1" applyNumberFormat="1" applyFont="1" applyFill="1" applyBorder="1"/>
    <xf numFmtId="0" fontId="7" fillId="0" borderId="32" xfId="0" applyFont="1" applyFill="1" applyBorder="1"/>
    <xf numFmtId="4" fontId="7" fillId="0" borderId="21" xfId="1" applyNumberFormat="1" applyFont="1" applyFill="1" applyBorder="1"/>
    <xf numFmtId="4" fontId="8" fillId="0" borderId="21" xfId="1" applyNumberFormat="1" applyFont="1" applyFill="1" applyBorder="1"/>
    <xf numFmtId="4" fontId="8" fillId="0" borderId="22" xfId="1" applyNumberFormat="1" applyFont="1" applyFill="1" applyBorder="1"/>
    <xf numFmtId="0" fontId="7" fillId="0" borderId="33" xfId="0" applyFont="1" applyFill="1" applyBorder="1"/>
    <xf numFmtId="0" fontId="7" fillId="0" borderId="27" xfId="0" applyFont="1" applyFill="1" applyBorder="1"/>
    <xf numFmtId="4" fontId="7" fillId="0" borderId="28" xfId="1" applyNumberFormat="1" applyFont="1" applyFill="1" applyBorder="1"/>
    <xf numFmtId="4" fontId="8" fillId="0" borderId="28" xfId="1" applyNumberFormat="1" applyFont="1" applyFill="1" applyBorder="1"/>
    <xf numFmtId="4" fontId="8" fillId="0" borderId="29" xfId="1" applyNumberFormat="1" applyFont="1" applyFill="1" applyBorder="1"/>
    <xf numFmtId="4" fontId="8" fillId="3" borderId="25" xfId="1" applyNumberFormat="1" applyFont="1" applyFill="1" applyBorder="1"/>
    <xf numFmtId="4" fontId="8" fillId="3" borderId="16" xfId="1" applyNumberFormat="1" applyFont="1" applyFill="1" applyBorder="1"/>
    <xf numFmtId="4" fontId="8" fillId="3" borderId="17" xfId="1" applyNumberFormat="1" applyFont="1" applyFill="1" applyBorder="1"/>
    <xf numFmtId="4" fontId="7" fillId="0" borderId="34" xfId="0" applyNumberFormat="1" applyFont="1" applyFill="1" applyBorder="1"/>
    <xf numFmtId="4" fontId="7" fillId="0" borderId="35" xfId="0" applyNumberFormat="1" applyFont="1" applyFill="1" applyBorder="1"/>
    <xf numFmtId="4" fontId="8" fillId="0" borderId="35" xfId="0" applyNumberFormat="1" applyFont="1" applyFill="1" applyBorder="1"/>
    <xf numFmtId="4" fontId="8" fillId="0" borderId="36" xfId="1" applyNumberFormat="1" applyFont="1" applyFill="1" applyBorder="1"/>
    <xf numFmtId="0" fontId="6" fillId="4" borderId="15" xfId="0" applyFont="1" applyFill="1" applyBorder="1" applyAlignment="1">
      <alignment horizontal="center"/>
    </xf>
    <xf numFmtId="4" fontId="8" fillId="4" borderId="25" xfId="1" applyNumberFormat="1" applyFont="1" applyFill="1" applyBorder="1"/>
    <xf numFmtId="4" fontId="8" fillId="4" borderId="16" xfId="1" applyNumberFormat="1" applyFont="1" applyFill="1" applyBorder="1"/>
    <xf numFmtId="4" fontId="8" fillId="4" borderId="17" xfId="1" applyNumberFormat="1" applyFont="1" applyFill="1" applyBorder="1"/>
    <xf numFmtId="4" fontId="7" fillId="0" borderId="37" xfId="0" applyNumberFormat="1" applyFont="1" applyFill="1" applyBorder="1"/>
    <xf numFmtId="4" fontId="7" fillId="0" borderId="21" xfId="0" applyNumberFormat="1" applyFont="1" applyFill="1" applyBorder="1"/>
    <xf numFmtId="0" fontId="8" fillId="0" borderId="0" xfId="0"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COTIZANTES%20CIFRAS%20CORREGIDAS%20ABRIL%202018/COTIZANTES%202018/INFORMES%20MENSUALES/Patronos%20y%20Trabajadores%20%20CIIU4%20juli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row r="4">
          <cell r="A4" t="str">
            <v xml:space="preserve"> Período   2018</v>
          </cell>
        </row>
        <row r="5">
          <cell r="A5" t="str">
            <v>Cifras actualizadas el 26 de septiembre 2018</v>
          </cell>
        </row>
      </sheetData>
      <sheetData sheetId="1"/>
      <sheetData sheetId="2"/>
      <sheetData sheetId="3"/>
      <sheetData sheetId="4">
        <row r="4">
          <cell r="A4" t="str">
            <v xml:space="preserve"> Período   2018</v>
          </cell>
        </row>
        <row r="5">
          <cell r="A5" t="str">
            <v>Cifras actualizadas el 26 de septiembre 2018</v>
          </cell>
        </row>
      </sheetData>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F08D-BAB7-4173-9D0C-A4D6965F7B55}">
  <sheetPr>
    <pageSetUpPr fitToPage="1"/>
  </sheetPr>
  <dimension ref="A1:AA49"/>
  <sheetViews>
    <sheetView topLeftCell="N1" workbookViewId="0">
      <selection activeCell="P4" sqref="P1:AA1048576"/>
    </sheetView>
  </sheetViews>
  <sheetFormatPr baseColWidth="10" defaultColWidth="11" defaultRowHeight="12.75" x14ac:dyDescent="0.2"/>
  <cols>
    <col min="1" max="1" width="51.140625" style="2" customWidth="1"/>
    <col min="2" max="15" width="11.42578125" style="2" customWidth="1"/>
    <col min="16" max="27" width="11.42578125" style="2" hidden="1"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s="18" customFormat="1" ht="20.100000000000001" customHeight="1" x14ac:dyDescent="0.25">
      <c r="A9" s="14" t="s">
        <v>21</v>
      </c>
      <c r="B9" s="15">
        <v>13864</v>
      </c>
      <c r="C9" s="15">
        <v>13671</v>
      </c>
      <c r="D9" s="15">
        <v>13863</v>
      </c>
      <c r="E9" s="15">
        <v>13673</v>
      </c>
      <c r="F9" s="15">
        <v>13713</v>
      </c>
      <c r="G9" s="15">
        <v>13475</v>
      </c>
      <c r="H9" s="15">
        <v>13521</v>
      </c>
      <c r="I9" s="15">
        <v>13344</v>
      </c>
      <c r="J9" s="15">
        <v>13132</v>
      </c>
      <c r="K9" s="15">
        <v>12865</v>
      </c>
      <c r="L9" s="15">
        <v>13577</v>
      </c>
      <c r="M9" s="15">
        <v>13359</v>
      </c>
      <c r="N9" s="15">
        <v>13704</v>
      </c>
      <c r="O9" s="15">
        <v>13262</v>
      </c>
      <c r="P9" s="15">
        <v>0</v>
      </c>
      <c r="Q9" s="15">
        <v>0</v>
      </c>
      <c r="R9" s="15">
        <v>0</v>
      </c>
      <c r="S9" s="15">
        <v>0</v>
      </c>
      <c r="T9" s="15">
        <v>0</v>
      </c>
      <c r="U9" s="15">
        <v>0</v>
      </c>
      <c r="V9" s="15">
        <v>0</v>
      </c>
      <c r="W9" s="15">
        <v>0</v>
      </c>
      <c r="X9" s="15">
        <v>0</v>
      </c>
      <c r="Y9" s="15">
        <v>0</v>
      </c>
      <c r="Z9" s="16">
        <v>13624.857142857143</v>
      </c>
      <c r="AA9" s="17">
        <v>13378.428571428571</v>
      </c>
    </row>
    <row r="10" spans="1:27" s="18" customFormat="1" ht="31.5" customHeight="1" x14ac:dyDescent="0.25">
      <c r="A10" s="19" t="s">
        <v>22</v>
      </c>
      <c r="B10" s="20">
        <v>194157</v>
      </c>
      <c r="C10" s="20">
        <v>192098</v>
      </c>
      <c r="D10" s="20">
        <v>194793</v>
      </c>
      <c r="E10" s="20">
        <v>192688</v>
      </c>
      <c r="F10" s="20">
        <v>194035</v>
      </c>
      <c r="G10" s="20">
        <v>192720</v>
      </c>
      <c r="H10" s="20">
        <v>193635</v>
      </c>
      <c r="I10" s="20">
        <v>192419</v>
      </c>
      <c r="J10" s="20">
        <v>192881</v>
      </c>
      <c r="K10" s="20">
        <v>191479</v>
      </c>
      <c r="L10" s="20">
        <v>194659</v>
      </c>
      <c r="M10" s="20">
        <v>193403</v>
      </c>
      <c r="N10" s="20">
        <v>193471</v>
      </c>
      <c r="O10" s="20">
        <v>190887</v>
      </c>
      <c r="P10" s="20">
        <v>0</v>
      </c>
      <c r="Q10" s="20">
        <v>0</v>
      </c>
      <c r="R10" s="20">
        <v>0</v>
      </c>
      <c r="S10" s="20">
        <v>0</v>
      </c>
      <c r="T10" s="20">
        <v>0</v>
      </c>
      <c r="U10" s="20">
        <v>0</v>
      </c>
      <c r="V10" s="20">
        <v>0</v>
      </c>
      <c r="W10" s="20">
        <v>0</v>
      </c>
      <c r="X10" s="20">
        <v>0</v>
      </c>
      <c r="Y10" s="20">
        <v>0</v>
      </c>
      <c r="Z10" s="21">
        <v>193947.28571428571</v>
      </c>
      <c r="AA10" s="22">
        <v>192242</v>
      </c>
    </row>
    <row r="11" spans="1:27" s="18" customFormat="1" ht="20.100000000000001" customHeight="1" x14ac:dyDescent="0.25">
      <c r="A11" s="23" t="s">
        <v>23</v>
      </c>
      <c r="B11" s="20">
        <v>21263</v>
      </c>
      <c r="C11" s="20">
        <v>20549</v>
      </c>
      <c r="D11" s="20">
        <v>21424</v>
      </c>
      <c r="E11" s="20">
        <v>20655</v>
      </c>
      <c r="F11" s="20">
        <v>22267</v>
      </c>
      <c r="G11" s="20">
        <v>21547</v>
      </c>
      <c r="H11" s="20">
        <v>23342</v>
      </c>
      <c r="I11" s="20">
        <v>22754</v>
      </c>
      <c r="J11" s="20">
        <v>24002</v>
      </c>
      <c r="K11" s="20">
        <v>23354</v>
      </c>
      <c r="L11" s="20">
        <v>24496</v>
      </c>
      <c r="M11" s="20">
        <v>23905</v>
      </c>
      <c r="N11" s="20">
        <v>24737</v>
      </c>
      <c r="O11" s="20">
        <v>23458</v>
      </c>
      <c r="P11" s="20">
        <v>0</v>
      </c>
      <c r="Q11" s="20">
        <v>0</v>
      </c>
      <c r="R11" s="20">
        <v>0</v>
      </c>
      <c r="S11" s="20">
        <v>0</v>
      </c>
      <c r="T11" s="20">
        <v>0</v>
      </c>
      <c r="U11" s="20">
        <v>0</v>
      </c>
      <c r="V11" s="20">
        <v>0</v>
      </c>
      <c r="W11" s="20">
        <v>0</v>
      </c>
      <c r="X11" s="20">
        <v>0</v>
      </c>
      <c r="Y11" s="20">
        <v>0</v>
      </c>
      <c r="Z11" s="21">
        <v>23075.857142857141</v>
      </c>
      <c r="AA11" s="22">
        <v>22317.428571428572</v>
      </c>
    </row>
    <row r="12" spans="1:27" s="18" customFormat="1" ht="40.5" customHeight="1" x14ac:dyDescent="0.25">
      <c r="A12" s="19" t="s">
        <v>24</v>
      </c>
      <c r="B12" s="20">
        <v>198184</v>
      </c>
      <c r="C12" s="20">
        <v>194913</v>
      </c>
      <c r="D12" s="20">
        <v>196149</v>
      </c>
      <c r="E12" s="20">
        <v>192568</v>
      </c>
      <c r="F12" s="20">
        <v>196101</v>
      </c>
      <c r="G12" s="20">
        <v>192627</v>
      </c>
      <c r="H12" s="20">
        <v>196828</v>
      </c>
      <c r="I12" s="20">
        <v>193728</v>
      </c>
      <c r="J12" s="20">
        <v>196896</v>
      </c>
      <c r="K12" s="20">
        <v>193557</v>
      </c>
      <c r="L12" s="20">
        <v>197006</v>
      </c>
      <c r="M12" s="20">
        <v>193388</v>
      </c>
      <c r="N12" s="20">
        <v>197651</v>
      </c>
      <c r="O12" s="20">
        <v>191269</v>
      </c>
      <c r="P12" s="20">
        <v>0</v>
      </c>
      <c r="Q12" s="20">
        <v>0</v>
      </c>
      <c r="R12" s="20">
        <v>0</v>
      </c>
      <c r="S12" s="20">
        <v>0</v>
      </c>
      <c r="T12" s="20">
        <v>0</v>
      </c>
      <c r="U12" s="20">
        <v>0</v>
      </c>
      <c r="V12" s="20">
        <v>0</v>
      </c>
      <c r="W12" s="20">
        <v>0</v>
      </c>
      <c r="X12" s="20">
        <v>0</v>
      </c>
      <c r="Y12" s="20">
        <v>0</v>
      </c>
      <c r="Z12" s="21">
        <v>196973.57142857142</v>
      </c>
      <c r="AA12" s="22">
        <v>193150</v>
      </c>
    </row>
    <row r="13" spans="1:27" s="18" customFormat="1" ht="20.100000000000001" customHeight="1" x14ac:dyDescent="0.25">
      <c r="A13" s="23" t="s">
        <v>25</v>
      </c>
      <c r="B13" s="20">
        <v>18374</v>
      </c>
      <c r="C13" s="20">
        <v>18132</v>
      </c>
      <c r="D13" s="20">
        <v>18229</v>
      </c>
      <c r="E13" s="20">
        <v>17906</v>
      </c>
      <c r="F13" s="20">
        <v>18158</v>
      </c>
      <c r="G13" s="20">
        <v>17908</v>
      </c>
      <c r="H13" s="20">
        <v>18174</v>
      </c>
      <c r="I13" s="20">
        <v>17907</v>
      </c>
      <c r="J13" s="20">
        <v>18160</v>
      </c>
      <c r="K13" s="20">
        <v>17954</v>
      </c>
      <c r="L13" s="20">
        <v>18117</v>
      </c>
      <c r="M13" s="20">
        <v>17971</v>
      </c>
      <c r="N13" s="20">
        <v>18250</v>
      </c>
      <c r="O13" s="20">
        <v>17910</v>
      </c>
      <c r="P13" s="20">
        <v>0</v>
      </c>
      <c r="Q13" s="20">
        <v>0</v>
      </c>
      <c r="R13" s="20">
        <v>0</v>
      </c>
      <c r="S13" s="20">
        <v>0</v>
      </c>
      <c r="T13" s="20">
        <v>0</v>
      </c>
      <c r="U13" s="20">
        <v>0</v>
      </c>
      <c r="V13" s="20">
        <v>0</v>
      </c>
      <c r="W13" s="20">
        <v>0</v>
      </c>
      <c r="X13" s="20">
        <v>0</v>
      </c>
      <c r="Y13" s="20">
        <v>0</v>
      </c>
      <c r="Z13" s="21">
        <v>18208.857142857141</v>
      </c>
      <c r="AA13" s="22">
        <v>17955.428571428572</v>
      </c>
    </row>
    <row r="14" spans="1:27" s="18" customFormat="1" ht="20.100000000000001" customHeight="1" x14ac:dyDescent="0.25">
      <c r="A14" s="23" t="s">
        <v>26</v>
      </c>
      <c r="B14" s="20">
        <v>30506</v>
      </c>
      <c r="C14" s="20">
        <v>30444</v>
      </c>
      <c r="D14" s="20">
        <v>30776</v>
      </c>
      <c r="E14" s="20">
        <v>30732</v>
      </c>
      <c r="F14" s="20">
        <v>30895</v>
      </c>
      <c r="G14" s="20">
        <v>30854</v>
      </c>
      <c r="H14" s="20">
        <v>30960</v>
      </c>
      <c r="I14" s="20">
        <v>30917</v>
      </c>
      <c r="J14" s="20">
        <v>31210</v>
      </c>
      <c r="K14" s="20">
        <v>31121</v>
      </c>
      <c r="L14" s="20">
        <v>31409</v>
      </c>
      <c r="M14" s="20">
        <v>31330</v>
      </c>
      <c r="N14" s="20">
        <v>30790</v>
      </c>
      <c r="O14" s="20">
        <v>30693</v>
      </c>
      <c r="P14" s="20">
        <v>0</v>
      </c>
      <c r="Q14" s="20">
        <v>0</v>
      </c>
      <c r="R14" s="20">
        <v>0</v>
      </c>
      <c r="S14" s="20">
        <v>0</v>
      </c>
      <c r="T14" s="20">
        <v>0</v>
      </c>
      <c r="U14" s="20">
        <v>0</v>
      </c>
      <c r="V14" s="20">
        <v>0</v>
      </c>
      <c r="W14" s="20">
        <v>0</v>
      </c>
      <c r="X14" s="20">
        <v>0</v>
      </c>
      <c r="Y14" s="20">
        <v>0</v>
      </c>
      <c r="Z14" s="21">
        <v>30935.142857142859</v>
      </c>
      <c r="AA14" s="22">
        <v>30870.142857142859</v>
      </c>
    </row>
    <row r="15" spans="1:27" s="18" customFormat="1" ht="20.100000000000001" customHeight="1" x14ac:dyDescent="0.25">
      <c r="A15" s="23" t="s">
        <v>27</v>
      </c>
      <c r="B15" s="20">
        <v>6032</v>
      </c>
      <c r="C15" s="20">
        <v>5968</v>
      </c>
      <c r="D15" s="20">
        <v>6152</v>
      </c>
      <c r="E15" s="20">
        <v>6115</v>
      </c>
      <c r="F15" s="20">
        <v>6194</v>
      </c>
      <c r="G15" s="20">
        <v>6154</v>
      </c>
      <c r="H15" s="20">
        <v>6276</v>
      </c>
      <c r="I15" s="20">
        <v>6239</v>
      </c>
      <c r="J15" s="20">
        <v>6352</v>
      </c>
      <c r="K15" s="20">
        <v>6303</v>
      </c>
      <c r="L15" s="20">
        <v>6571</v>
      </c>
      <c r="M15" s="20">
        <v>6526</v>
      </c>
      <c r="N15" s="20">
        <v>6747</v>
      </c>
      <c r="O15" s="20">
        <v>6677</v>
      </c>
      <c r="P15" s="20">
        <v>0</v>
      </c>
      <c r="Q15" s="20">
        <v>0</v>
      </c>
      <c r="R15" s="20">
        <v>0</v>
      </c>
      <c r="S15" s="20">
        <v>0</v>
      </c>
      <c r="T15" s="20">
        <v>0</v>
      </c>
      <c r="U15" s="20">
        <v>0</v>
      </c>
      <c r="V15" s="20">
        <v>0</v>
      </c>
      <c r="W15" s="20">
        <v>0</v>
      </c>
      <c r="X15" s="20">
        <v>0</v>
      </c>
      <c r="Y15" s="20">
        <v>0</v>
      </c>
      <c r="Z15" s="21">
        <v>6332</v>
      </c>
      <c r="AA15" s="22">
        <v>6283.1428571428569</v>
      </c>
    </row>
    <row r="16" spans="1:27" s="18" customFormat="1" ht="29.25" customHeight="1" x14ac:dyDescent="0.25">
      <c r="A16" s="19" t="s">
        <v>28</v>
      </c>
      <c r="B16" s="20">
        <v>120048</v>
      </c>
      <c r="C16" s="20">
        <v>118829</v>
      </c>
      <c r="D16" s="20">
        <v>119827</v>
      </c>
      <c r="E16" s="20">
        <v>118481</v>
      </c>
      <c r="F16" s="20">
        <v>119741</v>
      </c>
      <c r="G16" s="20">
        <v>118228</v>
      </c>
      <c r="H16" s="20">
        <v>120171</v>
      </c>
      <c r="I16" s="20">
        <v>118632</v>
      </c>
      <c r="J16" s="20">
        <v>121345</v>
      </c>
      <c r="K16" s="20">
        <v>119829</v>
      </c>
      <c r="L16" s="20">
        <v>122655</v>
      </c>
      <c r="M16" s="20">
        <v>121186</v>
      </c>
      <c r="N16" s="20">
        <v>122729</v>
      </c>
      <c r="O16" s="20">
        <v>119118</v>
      </c>
      <c r="P16" s="20">
        <v>0</v>
      </c>
      <c r="Q16" s="20">
        <v>0</v>
      </c>
      <c r="R16" s="20">
        <v>0</v>
      </c>
      <c r="S16" s="20">
        <v>0</v>
      </c>
      <c r="T16" s="20">
        <v>0</v>
      </c>
      <c r="U16" s="20">
        <v>0</v>
      </c>
      <c r="V16" s="20">
        <v>0</v>
      </c>
      <c r="W16" s="20">
        <v>0</v>
      </c>
      <c r="X16" s="20">
        <v>0</v>
      </c>
      <c r="Y16" s="20">
        <v>0</v>
      </c>
      <c r="Z16" s="21">
        <v>120930.85714285714</v>
      </c>
      <c r="AA16" s="22">
        <v>119186.14285714286</v>
      </c>
    </row>
    <row r="17" spans="1:27" s="18" customFormat="1" ht="20.100000000000001" customHeight="1" x14ac:dyDescent="0.25">
      <c r="A17" s="23" t="s">
        <v>29</v>
      </c>
      <c r="B17" s="20">
        <v>67640</v>
      </c>
      <c r="C17" s="20">
        <v>66464</v>
      </c>
      <c r="D17" s="20">
        <v>68894</v>
      </c>
      <c r="E17" s="20">
        <v>67873</v>
      </c>
      <c r="F17" s="20">
        <v>69416</v>
      </c>
      <c r="G17" s="20">
        <v>68175</v>
      </c>
      <c r="H17" s="20">
        <v>69934</v>
      </c>
      <c r="I17" s="20">
        <v>68753</v>
      </c>
      <c r="J17" s="20">
        <v>70073</v>
      </c>
      <c r="K17" s="20">
        <v>68957</v>
      </c>
      <c r="L17" s="20">
        <v>70021</v>
      </c>
      <c r="M17" s="20">
        <v>69033</v>
      </c>
      <c r="N17" s="20">
        <v>69978</v>
      </c>
      <c r="O17" s="20">
        <v>68194</v>
      </c>
      <c r="P17" s="20">
        <v>0</v>
      </c>
      <c r="Q17" s="20">
        <v>0</v>
      </c>
      <c r="R17" s="20">
        <v>0</v>
      </c>
      <c r="S17" s="20">
        <v>0</v>
      </c>
      <c r="T17" s="20">
        <v>0</v>
      </c>
      <c r="U17" s="20">
        <v>0</v>
      </c>
      <c r="V17" s="20">
        <v>0</v>
      </c>
      <c r="W17" s="20">
        <v>0</v>
      </c>
      <c r="X17" s="20">
        <v>0</v>
      </c>
      <c r="Y17" s="20">
        <v>0</v>
      </c>
      <c r="Z17" s="21">
        <v>69422.28571428571</v>
      </c>
      <c r="AA17" s="22">
        <v>68207</v>
      </c>
    </row>
    <row r="18" spans="1:27" s="18" customFormat="1" ht="20.100000000000001" customHeight="1" x14ac:dyDescent="0.25">
      <c r="A18" s="23" t="s">
        <v>30</v>
      </c>
      <c r="B18" s="24">
        <v>1760</v>
      </c>
      <c r="C18" s="24">
        <v>1735</v>
      </c>
      <c r="D18" s="24">
        <v>1769</v>
      </c>
      <c r="E18" s="24">
        <v>1754</v>
      </c>
      <c r="F18" s="24">
        <v>1781</v>
      </c>
      <c r="G18" s="24">
        <v>1755</v>
      </c>
      <c r="H18" s="24">
        <v>1782</v>
      </c>
      <c r="I18" s="24">
        <v>1765</v>
      </c>
      <c r="J18" s="24">
        <v>1782</v>
      </c>
      <c r="K18" s="24">
        <v>1766</v>
      </c>
      <c r="L18" s="24">
        <v>1800</v>
      </c>
      <c r="M18" s="24">
        <v>1775</v>
      </c>
      <c r="N18" s="24">
        <v>1807</v>
      </c>
      <c r="O18" s="24">
        <v>1783</v>
      </c>
      <c r="P18" s="24">
        <v>0</v>
      </c>
      <c r="Q18" s="24">
        <v>0</v>
      </c>
      <c r="R18" s="24">
        <v>0</v>
      </c>
      <c r="S18" s="24">
        <v>0</v>
      </c>
      <c r="T18" s="24">
        <v>0</v>
      </c>
      <c r="U18" s="24">
        <v>0</v>
      </c>
      <c r="V18" s="24">
        <v>0</v>
      </c>
      <c r="W18" s="24">
        <v>0</v>
      </c>
      <c r="X18" s="24">
        <v>0</v>
      </c>
      <c r="Y18" s="24">
        <v>0</v>
      </c>
      <c r="Z18" s="25">
        <v>1783</v>
      </c>
      <c r="AA18" s="26">
        <v>1761.8571428571429</v>
      </c>
    </row>
    <row r="19" spans="1:27" s="18" customFormat="1" ht="20.100000000000001" customHeight="1" x14ac:dyDescent="0.25">
      <c r="A19" s="23" t="s">
        <v>31</v>
      </c>
      <c r="B19" s="20">
        <v>16</v>
      </c>
      <c r="C19" s="20">
        <v>13</v>
      </c>
      <c r="D19" s="20">
        <v>19</v>
      </c>
      <c r="E19" s="20">
        <v>18</v>
      </c>
      <c r="F19" s="20">
        <v>22</v>
      </c>
      <c r="G19" s="20">
        <v>20</v>
      </c>
      <c r="H19" s="20">
        <v>30</v>
      </c>
      <c r="I19" s="20">
        <v>26</v>
      </c>
      <c r="J19" s="20">
        <v>32</v>
      </c>
      <c r="K19" s="20">
        <v>29</v>
      </c>
      <c r="L19" s="20">
        <v>35</v>
      </c>
      <c r="M19" s="20">
        <v>33</v>
      </c>
      <c r="N19" s="20">
        <v>36</v>
      </c>
      <c r="O19" s="20">
        <v>35</v>
      </c>
      <c r="P19" s="20">
        <v>0</v>
      </c>
      <c r="Q19" s="20">
        <v>0</v>
      </c>
      <c r="R19" s="20">
        <v>0</v>
      </c>
      <c r="S19" s="20">
        <v>0</v>
      </c>
      <c r="T19" s="20">
        <v>0</v>
      </c>
      <c r="U19" s="20">
        <v>0</v>
      </c>
      <c r="V19" s="20">
        <v>0</v>
      </c>
      <c r="W19" s="20">
        <v>0</v>
      </c>
      <c r="X19" s="20">
        <v>0</v>
      </c>
      <c r="Y19" s="20">
        <v>0</v>
      </c>
      <c r="Z19" s="21">
        <v>27.142857142857142</v>
      </c>
      <c r="AA19" s="22">
        <v>24.857142857142858</v>
      </c>
    </row>
    <row r="20" spans="1:27" s="18" customFormat="1" ht="20.100000000000001" customHeight="1" thickBot="1" x14ac:dyDescent="0.3">
      <c r="A20" s="23" t="s">
        <v>32</v>
      </c>
      <c r="B20" s="20">
        <v>0</v>
      </c>
      <c r="C20" s="20">
        <v>0</v>
      </c>
      <c r="D20" s="20">
        <v>0</v>
      </c>
      <c r="E20" s="20">
        <v>0</v>
      </c>
      <c r="F20" s="20">
        <v>0</v>
      </c>
      <c r="G20" s="20">
        <v>0</v>
      </c>
      <c r="H20" s="20">
        <v>0</v>
      </c>
      <c r="I20" s="20">
        <v>0</v>
      </c>
      <c r="J20" s="20">
        <v>293</v>
      </c>
      <c r="K20" s="20">
        <v>287</v>
      </c>
      <c r="L20" s="20">
        <v>561</v>
      </c>
      <c r="M20" s="20">
        <v>551</v>
      </c>
      <c r="N20" s="20">
        <v>761</v>
      </c>
      <c r="O20" s="20">
        <v>742</v>
      </c>
      <c r="P20" s="20">
        <v>0</v>
      </c>
      <c r="Q20" s="20">
        <v>0</v>
      </c>
      <c r="R20" s="20">
        <v>0</v>
      </c>
      <c r="S20" s="20">
        <v>0</v>
      </c>
      <c r="T20" s="20">
        <v>0</v>
      </c>
      <c r="U20" s="20">
        <v>0</v>
      </c>
      <c r="V20" s="20">
        <v>0</v>
      </c>
      <c r="W20" s="20">
        <v>0</v>
      </c>
      <c r="X20" s="20">
        <v>0</v>
      </c>
      <c r="Y20" s="20">
        <v>0</v>
      </c>
      <c r="Z20" s="21">
        <v>538.33333333333337</v>
      </c>
      <c r="AA20" s="22">
        <v>526.66666666666663</v>
      </c>
    </row>
    <row r="21" spans="1:27" s="18" customFormat="1" ht="20.100000000000001" customHeight="1" thickBot="1" x14ac:dyDescent="0.3">
      <c r="A21" s="27" t="s">
        <v>33</v>
      </c>
      <c r="B21" s="28">
        <v>671844</v>
      </c>
      <c r="C21" s="28">
        <v>662816</v>
      </c>
      <c r="D21" s="28">
        <v>671895</v>
      </c>
      <c r="E21" s="28">
        <v>662463</v>
      </c>
      <c r="F21" s="28">
        <v>672323</v>
      </c>
      <c r="G21" s="28">
        <v>663463</v>
      </c>
      <c r="H21" s="28">
        <v>674653</v>
      </c>
      <c r="I21" s="28">
        <v>666484</v>
      </c>
      <c r="J21" s="28">
        <v>676158</v>
      </c>
      <c r="K21" s="28">
        <v>667501</v>
      </c>
      <c r="L21" s="28">
        <v>680907</v>
      </c>
      <c r="M21" s="28">
        <v>672460</v>
      </c>
      <c r="N21" s="28">
        <v>680661</v>
      </c>
      <c r="O21" s="28">
        <v>664028</v>
      </c>
      <c r="P21" s="28">
        <v>0</v>
      </c>
      <c r="Q21" s="28">
        <v>0</v>
      </c>
      <c r="R21" s="28">
        <v>0</v>
      </c>
      <c r="S21" s="28">
        <v>0</v>
      </c>
      <c r="T21" s="28">
        <v>0</v>
      </c>
      <c r="U21" s="28">
        <v>0</v>
      </c>
      <c r="V21" s="28">
        <v>0</v>
      </c>
      <c r="W21" s="28">
        <v>0</v>
      </c>
      <c r="X21" s="28">
        <v>0</v>
      </c>
      <c r="Y21" s="28">
        <v>0</v>
      </c>
      <c r="Z21" s="29">
        <v>675260.85714285704</v>
      </c>
      <c r="AA21" s="30">
        <v>665376.42857142864</v>
      </c>
    </row>
    <row r="22" spans="1:27" s="18" customFormat="1" ht="20.100000000000001" hidden="1" customHeight="1" x14ac:dyDescent="0.25">
      <c r="A22" s="31" t="s">
        <v>34</v>
      </c>
      <c r="B22" s="32">
        <v>92422</v>
      </c>
      <c r="C22" s="32">
        <v>92073</v>
      </c>
      <c r="D22" s="32">
        <v>93322</v>
      </c>
      <c r="E22" s="32">
        <v>93146</v>
      </c>
      <c r="F22" s="32">
        <v>92346</v>
      </c>
      <c r="G22" s="32">
        <v>92195</v>
      </c>
      <c r="H22" s="32">
        <v>91171</v>
      </c>
      <c r="I22" s="32">
        <v>91021</v>
      </c>
      <c r="J22" s="32">
        <v>90551</v>
      </c>
      <c r="K22" s="32">
        <v>90384</v>
      </c>
      <c r="L22" s="32">
        <v>90473</v>
      </c>
      <c r="M22" s="32">
        <v>90313</v>
      </c>
      <c r="N22" s="32">
        <v>90154</v>
      </c>
      <c r="O22" s="32">
        <v>90102</v>
      </c>
      <c r="P22" s="32">
        <v>0</v>
      </c>
      <c r="Q22" s="32">
        <v>0</v>
      </c>
      <c r="R22" s="32">
        <v>0</v>
      </c>
      <c r="S22" s="32">
        <v>0</v>
      </c>
      <c r="T22" s="32">
        <v>0</v>
      </c>
      <c r="U22" s="32">
        <v>0</v>
      </c>
      <c r="V22" s="32">
        <v>0</v>
      </c>
      <c r="W22" s="32">
        <v>0</v>
      </c>
      <c r="X22" s="32">
        <v>0</v>
      </c>
      <c r="Y22" s="32">
        <v>0</v>
      </c>
      <c r="Z22" s="33">
        <v>91491.28571428571</v>
      </c>
      <c r="AA22" s="34">
        <v>91319.142857142855</v>
      </c>
    </row>
    <row r="23" spans="1:27" s="18" customFormat="1" ht="20.100000000000001" hidden="1" customHeight="1" x14ac:dyDescent="0.25">
      <c r="A23" s="35" t="s">
        <v>35</v>
      </c>
      <c r="B23" s="36">
        <v>17198</v>
      </c>
      <c r="C23" s="36">
        <v>17070</v>
      </c>
      <c r="D23" s="36">
        <v>17426</v>
      </c>
      <c r="E23" s="36">
        <v>17369</v>
      </c>
      <c r="F23" s="36">
        <v>17632</v>
      </c>
      <c r="G23" s="36">
        <v>17560</v>
      </c>
      <c r="H23" s="36">
        <v>17722</v>
      </c>
      <c r="I23" s="36">
        <v>17638</v>
      </c>
      <c r="J23" s="36">
        <v>17785</v>
      </c>
      <c r="K23" s="36">
        <v>17655</v>
      </c>
      <c r="L23" s="36">
        <v>17778</v>
      </c>
      <c r="M23" s="36">
        <v>17763</v>
      </c>
      <c r="N23" s="36">
        <v>17727</v>
      </c>
      <c r="O23" s="36">
        <v>17706</v>
      </c>
      <c r="P23" s="36">
        <v>0</v>
      </c>
      <c r="Q23" s="36">
        <v>0</v>
      </c>
      <c r="R23" s="36">
        <v>0</v>
      </c>
      <c r="S23" s="36">
        <v>0</v>
      </c>
      <c r="T23" s="36">
        <v>0</v>
      </c>
      <c r="U23" s="36">
        <v>0</v>
      </c>
      <c r="V23" s="36">
        <v>0</v>
      </c>
      <c r="W23" s="36">
        <v>0</v>
      </c>
      <c r="X23" s="36">
        <v>0</v>
      </c>
      <c r="Y23" s="36">
        <v>0</v>
      </c>
      <c r="Z23" s="37">
        <v>17609.714285714286</v>
      </c>
      <c r="AA23" s="38">
        <v>17537.285714285714</v>
      </c>
    </row>
    <row r="24" spans="1:27" s="18" customFormat="1" ht="20.100000000000001" hidden="1" customHeight="1" x14ac:dyDescent="0.25">
      <c r="A24" s="39" t="s">
        <v>36</v>
      </c>
      <c r="B24" s="20">
        <v>18423</v>
      </c>
      <c r="C24" s="20">
        <v>18423</v>
      </c>
      <c r="D24" s="20">
        <v>18391</v>
      </c>
      <c r="E24" s="20">
        <v>18391</v>
      </c>
      <c r="F24" s="20">
        <v>18720</v>
      </c>
      <c r="G24" s="20">
        <v>18720</v>
      </c>
      <c r="H24" s="20">
        <v>18559</v>
      </c>
      <c r="I24" s="20">
        <v>18559</v>
      </c>
      <c r="J24" s="20">
        <v>18781</v>
      </c>
      <c r="K24" s="20">
        <v>18781</v>
      </c>
      <c r="L24" s="20">
        <v>18701</v>
      </c>
      <c r="M24" s="20">
        <v>18701</v>
      </c>
      <c r="N24" s="20">
        <v>17801</v>
      </c>
      <c r="O24" s="20">
        <v>17801</v>
      </c>
      <c r="P24" s="20">
        <v>0</v>
      </c>
      <c r="Q24" s="20">
        <v>0</v>
      </c>
      <c r="R24" s="20">
        <v>0</v>
      </c>
      <c r="S24" s="20">
        <v>0</v>
      </c>
      <c r="T24" s="20">
        <v>0</v>
      </c>
      <c r="U24" s="20">
        <v>0</v>
      </c>
      <c r="V24" s="20">
        <v>0</v>
      </c>
      <c r="W24" s="20">
        <v>0</v>
      </c>
      <c r="X24" s="20">
        <v>0</v>
      </c>
      <c r="Y24" s="20">
        <v>0</v>
      </c>
      <c r="Z24" s="21">
        <v>18482.285714285714</v>
      </c>
      <c r="AA24" s="22">
        <v>18482.285714285714</v>
      </c>
    </row>
    <row r="25" spans="1:27" s="18" customFormat="1" ht="20.100000000000001" hidden="1" customHeight="1" x14ac:dyDescent="0.25">
      <c r="A25" s="39" t="s">
        <v>37</v>
      </c>
      <c r="B25" s="20">
        <v>5907</v>
      </c>
      <c r="C25" s="20">
        <v>5907</v>
      </c>
      <c r="D25" s="20">
        <v>6937</v>
      </c>
      <c r="E25" s="20">
        <v>6936</v>
      </c>
      <c r="F25" s="20">
        <v>6965</v>
      </c>
      <c r="G25" s="20">
        <v>6965</v>
      </c>
      <c r="H25" s="20">
        <v>6947</v>
      </c>
      <c r="I25" s="20">
        <v>6947</v>
      </c>
      <c r="J25" s="20">
        <v>6941</v>
      </c>
      <c r="K25" s="20">
        <v>6890</v>
      </c>
      <c r="L25" s="20">
        <v>6896</v>
      </c>
      <c r="M25" s="20">
        <v>6896</v>
      </c>
      <c r="N25" s="20">
        <v>6881</v>
      </c>
      <c r="O25" s="20">
        <v>6879</v>
      </c>
      <c r="P25" s="20">
        <v>0</v>
      </c>
      <c r="Q25" s="20">
        <v>0</v>
      </c>
      <c r="R25" s="20">
        <v>0</v>
      </c>
      <c r="S25" s="20">
        <v>0</v>
      </c>
      <c r="T25" s="20">
        <v>0</v>
      </c>
      <c r="U25" s="20">
        <v>0</v>
      </c>
      <c r="V25" s="20">
        <v>0</v>
      </c>
      <c r="W25" s="20">
        <v>0</v>
      </c>
      <c r="X25" s="20">
        <v>0</v>
      </c>
      <c r="Y25" s="20">
        <v>0</v>
      </c>
      <c r="Z25" s="21">
        <v>6782</v>
      </c>
      <c r="AA25" s="22">
        <v>6774.2857142857147</v>
      </c>
    </row>
    <row r="26" spans="1:27" s="18" customFormat="1" ht="20.100000000000001" hidden="1" customHeight="1" x14ac:dyDescent="0.25">
      <c r="A26" s="39" t="s">
        <v>38</v>
      </c>
      <c r="B26" s="20">
        <v>3072</v>
      </c>
      <c r="C26" s="20">
        <v>3072</v>
      </c>
      <c r="D26" s="20">
        <v>3093</v>
      </c>
      <c r="E26" s="20">
        <v>3093</v>
      </c>
      <c r="F26" s="20">
        <v>3097</v>
      </c>
      <c r="G26" s="20">
        <v>3097</v>
      </c>
      <c r="H26" s="20">
        <v>3105</v>
      </c>
      <c r="I26" s="20">
        <v>3105</v>
      </c>
      <c r="J26" s="20">
        <v>3106</v>
      </c>
      <c r="K26" s="20">
        <v>3106</v>
      </c>
      <c r="L26" s="20">
        <v>3113</v>
      </c>
      <c r="M26" s="20">
        <v>3113</v>
      </c>
      <c r="N26" s="20">
        <v>3083</v>
      </c>
      <c r="O26" s="20">
        <v>3083</v>
      </c>
      <c r="P26" s="20">
        <v>0</v>
      </c>
      <c r="Q26" s="20">
        <v>0</v>
      </c>
      <c r="R26" s="20">
        <v>0</v>
      </c>
      <c r="S26" s="20">
        <v>0</v>
      </c>
      <c r="T26" s="20">
        <v>0</v>
      </c>
      <c r="U26" s="20">
        <v>0</v>
      </c>
      <c r="V26" s="20">
        <v>0</v>
      </c>
      <c r="W26" s="20">
        <v>0</v>
      </c>
      <c r="X26" s="20">
        <v>0</v>
      </c>
      <c r="Y26" s="20">
        <v>0</v>
      </c>
      <c r="Z26" s="21">
        <v>3095.5714285714284</v>
      </c>
      <c r="AA26" s="22">
        <v>3095.5714285714284</v>
      </c>
    </row>
    <row r="27" spans="1:27" s="18" customFormat="1" ht="20.100000000000001" hidden="1" customHeight="1" thickBot="1" x14ac:dyDescent="0.3">
      <c r="A27" s="40" t="s">
        <v>39</v>
      </c>
      <c r="B27" s="24">
        <v>31005</v>
      </c>
      <c r="C27" s="24">
        <v>30755</v>
      </c>
      <c r="D27" s="24">
        <v>30960</v>
      </c>
      <c r="E27" s="24">
        <v>30356</v>
      </c>
      <c r="F27" s="24">
        <v>30943</v>
      </c>
      <c r="G27" s="24">
        <v>30149</v>
      </c>
      <c r="H27" s="24">
        <v>30869</v>
      </c>
      <c r="I27" s="24">
        <v>30634</v>
      </c>
      <c r="J27" s="24">
        <v>31095</v>
      </c>
      <c r="K27" s="24">
        <v>30937</v>
      </c>
      <c r="L27" s="24">
        <v>31456</v>
      </c>
      <c r="M27" s="24">
        <v>31267</v>
      </c>
      <c r="N27" s="24">
        <v>31406</v>
      </c>
      <c r="O27" s="24">
        <v>31133</v>
      </c>
      <c r="P27" s="24">
        <v>0</v>
      </c>
      <c r="Q27" s="24">
        <v>0</v>
      </c>
      <c r="R27" s="24">
        <v>0</v>
      </c>
      <c r="S27" s="24">
        <v>0</v>
      </c>
      <c r="T27" s="24">
        <v>0</v>
      </c>
      <c r="U27" s="24">
        <v>0</v>
      </c>
      <c r="V27" s="24">
        <v>0</v>
      </c>
      <c r="W27" s="24">
        <v>0</v>
      </c>
      <c r="X27" s="24">
        <v>0</v>
      </c>
      <c r="Y27" s="24">
        <v>0</v>
      </c>
      <c r="Z27" s="25">
        <v>31104.857142857141</v>
      </c>
      <c r="AA27" s="26">
        <v>30747.285714285714</v>
      </c>
    </row>
    <row r="28" spans="1:27" s="18" customFormat="1" ht="20.100000000000001" customHeight="1" thickBot="1" x14ac:dyDescent="0.3">
      <c r="A28" s="27" t="s">
        <v>40</v>
      </c>
      <c r="B28" s="28">
        <v>168027</v>
      </c>
      <c r="C28" s="28">
        <v>167300</v>
      </c>
      <c r="D28" s="28">
        <v>170129</v>
      </c>
      <c r="E28" s="28">
        <v>169291</v>
      </c>
      <c r="F28" s="28">
        <v>169703</v>
      </c>
      <c r="G28" s="28">
        <v>168686</v>
      </c>
      <c r="H28" s="28">
        <v>168373</v>
      </c>
      <c r="I28" s="28">
        <v>167904</v>
      </c>
      <c r="J28" s="28">
        <v>168259</v>
      </c>
      <c r="K28" s="28">
        <v>167753</v>
      </c>
      <c r="L28" s="28">
        <v>168417</v>
      </c>
      <c r="M28" s="28">
        <v>168053</v>
      </c>
      <c r="N28" s="28">
        <v>167052</v>
      </c>
      <c r="O28" s="28">
        <v>166704</v>
      </c>
      <c r="P28" s="28">
        <v>0</v>
      </c>
      <c r="Q28" s="28">
        <v>0</v>
      </c>
      <c r="R28" s="28">
        <v>0</v>
      </c>
      <c r="S28" s="28">
        <v>0</v>
      </c>
      <c r="T28" s="28">
        <v>0</v>
      </c>
      <c r="U28" s="28">
        <v>0</v>
      </c>
      <c r="V28" s="28">
        <v>0</v>
      </c>
      <c r="W28" s="28">
        <v>0</v>
      </c>
      <c r="X28" s="28">
        <v>0</v>
      </c>
      <c r="Y28" s="28">
        <v>0</v>
      </c>
      <c r="Z28" s="29">
        <v>168565.71428571426</v>
      </c>
      <c r="AA28" s="30">
        <v>167955.85714285713</v>
      </c>
    </row>
    <row r="29" spans="1:27" s="18" customFormat="1" ht="20.100000000000001" hidden="1" customHeight="1" x14ac:dyDescent="0.25">
      <c r="A29" s="39"/>
      <c r="B29" s="20"/>
      <c r="C29" s="20"/>
      <c r="D29" s="20"/>
      <c r="E29" s="20"/>
      <c r="F29" s="20"/>
      <c r="G29" s="20"/>
      <c r="H29" s="20"/>
      <c r="I29" s="20"/>
      <c r="J29" s="20"/>
      <c r="K29" s="20"/>
      <c r="L29" s="20"/>
      <c r="M29" s="20"/>
      <c r="N29" s="20"/>
      <c r="O29" s="20"/>
      <c r="P29" s="20"/>
      <c r="Q29" s="20"/>
      <c r="R29" s="20"/>
      <c r="S29" s="20"/>
      <c r="T29" s="20"/>
      <c r="U29" s="20"/>
      <c r="V29" s="20"/>
      <c r="W29" s="20"/>
      <c r="X29" s="20"/>
      <c r="Y29" s="20"/>
      <c r="Z29" s="21"/>
      <c r="AA29" s="22"/>
    </row>
    <row r="30" spans="1:27" s="18" customFormat="1" ht="20.100000000000001" hidden="1" customHeight="1" x14ac:dyDescent="0.25">
      <c r="A30" s="39" t="s">
        <v>41</v>
      </c>
      <c r="B30" s="20">
        <v>47503</v>
      </c>
      <c r="C30" s="20">
        <v>47503</v>
      </c>
      <c r="D30" s="20">
        <v>47308</v>
      </c>
      <c r="E30" s="20">
        <v>47308</v>
      </c>
      <c r="F30" s="20">
        <v>47453</v>
      </c>
      <c r="G30" s="20">
        <v>47453</v>
      </c>
      <c r="H30" s="20">
        <v>47376</v>
      </c>
      <c r="I30" s="20">
        <v>47376</v>
      </c>
      <c r="J30" s="20">
        <v>47353</v>
      </c>
      <c r="K30" s="20">
        <v>47353</v>
      </c>
      <c r="L30" s="20">
        <v>47386</v>
      </c>
      <c r="M30" s="20">
        <v>47386</v>
      </c>
      <c r="N30" s="20">
        <v>47485</v>
      </c>
      <c r="O30" s="20">
        <v>47485</v>
      </c>
      <c r="P30" s="20">
        <v>0</v>
      </c>
      <c r="Q30" s="20">
        <v>0</v>
      </c>
      <c r="R30" s="20">
        <v>0</v>
      </c>
      <c r="S30" s="20">
        <v>0</v>
      </c>
      <c r="T30" s="20">
        <v>0</v>
      </c>
      <c r="U30" s="20">
        <v>0</v>
      </c>
      <c r="V30" s="20">
        <v>0</v>
      </c>
      <c r="W30" s="20">
        <v>0</v>
      </c>
      <c r="X30" s="20">
        <v>0</v>
      </c>
      <c r="Y30" s="20">
        <v>0</v>
      </c>
      <c r="Z30" s="21">
        <v>47409.142857142855</v>
      </c>
      <c r="AA30" s="22">
        <v>47409.142857142855</v>
      </c>
    </row>
    <row r="31" spans="1:27" s="18" customFormat="1" ht="20.100000000000001" hidden="1" customHeight="1" x14ac:dyDescent="0.25">
      <c r="A31" s="39" t="s">
        <v>42</v>
      </c>
      <c r="B31" s="20">
        <v>51796</v>
      </c>
      <c r="C31" s="20">
        <v>51796</v>
      </c>
      <c r="D31" s="20">
        <v>51703</v>
      </c>
      <c r="E31" s="20">
        <v>51703</v>
      </c>
      <c r="F31" s="20">
        <v>51780</v>
      </c>
      <c r="G31" s="20">
        <v>51780</v>
      </c>
      <c r="H31" s="20">
        <v>51720</v>
      </c>
      <c r="I31" s="20">
        <v>51720</v>
      </c>
      <c r="J31" s="20">
        <v>51715</v>
      </c>
      <c r="K31" s="20">
        <v>51715</v>
      </c>
      <c r="L31" s="20">
        <v>51706</v>
      </c>
      <c r="M31" s="20">
        <v>51706</v>
      </c>
      <c r="N31" s="20">
        <v>51713</v>
      </c>
      <c r="O31" s="20">
        <v>51713</v>
      </c>
      <c r="P31" s="20">
        <v>0</v>
      </c>
      <c r="Q31" s="20">
        <v>0</v>
      </c>
      <c r="R31" s="20">
        <v>0</v>
      </c>
      <c r="S31" s="20">
        <v>0</v>
      </c>
      <c r="T31" s="20">
        <v>0</v>
      </c>
      <c r="U31" s="20">
        <v>0</v>
      </c>
      <c r="V31" s="20">
        <v>0</v>
      </c>
      <c r="W31" s="20">
        <v>0</v>
      </c>
      <c r="X31" s="20">
        <v>0</v>
      </c>
      <c r="Y31" s="20">
        <v>0</v>
      </c>
      <c r="Z31" s="21">
        <v>51733.285714285717</v>
      </c>
      <c r="AA31" s="22">
        <v>51733.285714285717</v>
      </c>
    </row>
    <row r="32" spans="1:27" s="18" customFormat="1" ht="20.100000000000001" hidden="1" customHeight="1" x14ac:dyDescent="0.25">
      <c r="A32" s="39" t="s">
        <v>43</v>
      </c>
      <c r="B32" s="20">
        <v>68474</v>
      </c>
      <c r="C32" s="20">
        <v>68474</v>
      </c>
      <c r="D32" s="20">
        <v>64927</v>
      </c>
      <c r="E32" s="20">
        <v>64927</v>
      </c>
      <c r="F32" s="20">
        <v>72267</v>
      </c>
      <c r="G32" s="20">
        <v>72267</v>
      </c>
      <c r="H32" s="20">
        <v>67649</v>
      </c>
      <c r="I32" s="20">
        <v>67649</v>
      </c>
      <c r="J32" s="20">
        <v>66732</v>
      </c>
      <c r="K32" s="20">
        <v>66732</v>
      </c>
      <c r="L32" s="20">
        <v>66614</v>
      </c>
      <c r="M32" s="20">
        <v>66614</v>
      </c>
      <c r="N32" s="20">
        <v>67380</v>
      </c>
      <c r="O32" s="20">
        <v>67380</v>
      </c>
      <c r="P32" s="20">
        <v>0</v>
      </c>
      <c r="Q32" s="20">
        <v>0</v>
      </c>
      <c r="R32" s="20">
        <v>0</v>
      </c>
      <c r="S32" s="20">
        <v>0</v>
      </c>
      <c r="T32" s="20">
        <v>0</v>
      </c>
      <c r="U32" s="20">
        <v>0</v>
      </c>
      <c r="V32" s="20">
        <v>0</v>
      </c>
      <c r="W32" s="20">
        <v>0</v>
      </c>
      <c r="X32" s="20">
        <v>0</v>
      </c>
      <c r="Y32" s="20">
        <v>0</v>
      </c>
      <c r="Z32" s="21">
        <v>67720.428571428565</v>
      </c>
      <c r="AA32" s="22">
        <v>67720.428571428565</v>
      </c>
    </row>
    <row r="33" spans="1:27" s="18" customFormat="1" ht="20.100000000000001" hidden="1" customHeight="1" thickBot="1" x14ac:dyDescent="0.3">
      <c r="A33" s="39" t="s">
        <v>44</v>
      </c>
      <c r="B33" s="20">
        <v>1825</v>
      </c>
      <c r="C33" s="20">
        <v>1825</v>
      </c>
      <c r="D33" s="20">
        <v>1888</v>
      </c>
      <c r="E33" s="20">
        <v>1888</v>
      </c>
      <c r="F33" s="20">
        <v>1921</v>
      </c>
      <c r="G33" s="20">
        <v>1921</v>
      </c>
      <c r="H33" s="20">
        <v>1970</v>
      </c>
      <c r="I33" s="20">
        <v>1970</v>
      </c>
      <c r="J33" s="20">
        <v>2004</v>
      </c>
      <c r="K33" s="20">
        <v>2004</v>
      </c>
      <c r="L33" s="20">
        <v>2057</v>
      </c>
      <c r="M33" s="20">
        <v>2057</v>
      </c>
      <c r="N33" s="20">
        <v>2080</v>
      </c>
      <c r="O33" s="20">
        <v>2080</v>
      </c>
      <c r="P33" s="20">
        <v>0</v>
      </c>
      <c r="Q33" s="20">
        <v>0</v>
      </c>
      <c r="R33" s="20">
        <v>0</v>
      </c>
      <c r="S33" s="20">
        <v>0</v>
      </c>
      <c r="T33" s="20">
        <v>0</v>
      </c>
      <c r="U33" s="20">
        <v>0</v>
      </c>
      <c r="V33" s="20">
        <v>0</v>
      </c>
      <c r="W33" s="20">
        <v>0</v>
      </c>
      <c r="X33" s="20">
        <v>0</v>
      </c>
      <c r="Y33" s="20">
        <v>0</v>
      </c>
      <c r="Z33" s="21">
        <v>1963.5714285714287</v>
      </c>
      <c r="AA33" s="22">
        <v>1963.5714285714287</v>
      </c>
    </row>
    <row r="34" spans="1:27" s="18" customFormat="1" ht="20.100000000000001" customHeight="1" thickBot="1" x14ac:dyDescent="0.3">
      <c r="A34" s="27" t="s">
        <v>45</v>
      </c>
      <c r="B34" s="28">
        <v>169598</v>
      </c>
      <c r="C34" s="28">
        <v>169598</v>
      </c>
      <c r="D34" s="28">
        <v>165826</v>
      </c>
      <c r="E34" s="28">
        <v>165826</v>
      </c>
      <c r="F34" s="28">
        <v>173421</v>
      </c>
      <c r="G34" s="28">
        <v>173421</v>
      </c>
      <c r="H34" s="28">
        <v>168715</v>
      </c>
      <c r="I34" s="28">
        <v>168715</v>
      </c>
      <c r="J34" s="28">
        <v>167804</v>
      </c>
      <c r="K34" s="28">
        <v>167804</v>
      </c>
      <c r="L34" s="28">
        <v>167763</v>
      </c>
      <c r="M34" s="28">
        <v>167763</v>
      </c>
      <c r="N34" s="28">
        <v>168658</v>
      </c>
      <c r="O34" s="28">
        <v>168658</v>
      </c>
      <c r="P34" s="28">
        <v>0</v>
      </c>
      <c r="Q34" s="28">
        <v>0</v>
      </c>
      <c r="R34" s="28">
        <v>0</v>
      </c>
      <c r="S34" s="28">
        <v>0</v>
      </c>
      <c r="T34" s="28">
        <v>0</v>
      </c>
      <c r="U34" s="28">
        <v>0</v>
      </c>
      <c r="V34" s="28">
        <v>0</v>
      </c>
      <c r="W34" s="28">
        <v>0</v>
      </c>
      <c r="X34" s="28">
        <v>0</v>
      </c>
      <c r="Y34" s="28">
        <v>0</v>
      </c>
      <c r="Z34" s="29">
        <v>168826.42857142858</v>
      </c>
      <c r="AA34" s="30">
        <v>168826.42857142858</v>
      </c>
    </row>
    <row r="35" spans="1:27" s="18" customFormat="1" ht="20.100000000000001" hidden="1" customHeight="1" thickBot="1" x14ac:dyDescent="0.3">
      <c r="A35" s="41"/>
      <c r="B35" s="42"/>
      <c r="C35" s="43"/>
      <c r="D35" s="43"/>
      <c r="E35" s="43"/>
      <c r="F35" s="43"/>
      <c r="G35" s="43"/>
      <c r="H35" s="43"/>
      <c r="I35" s="43"/>
      <c r="J35" s="43"/>
      <c r="K35" s="43"/>
      <c r="L35" s="43"/>
      <c r="M35" s="43"/>
      <c r="N35" s="43"/>
      <c r="O35" s="43"/>
      <c r="P35" s="43"/>
      <c r="Q35" s="43"/>
      <c r="R35" s="43"/>
      <c r="S35" s="43"/>
      <c r="T35" s="43"/>
      <c r="U35" s="43"/>
      <c r="V35" s="43"/>
      <c r="W35" s="43"/>
      <c r="X35" s="43"/>
      <c r="Y35" s="43"/>
      <c r="Z35" s="44"/>
      <c r="AA35" s="45"/>
    </row>
    <row r="36" spans="1:27" s="18" customFormat="1" ht="20.100000000000001" customHeight="1" thickBot="1" x14ac:dyDescent="0.3">
      <c r="A36" s="46" t="s">
        <v>46</v>
      </c>
      <c r="B36" s="47">
        <v>1009469</v>
      </c>
      <c r="C36" s="48">
        <v>999714</v>
      </c>
      <c r="D36" s="48">
        <v>1007850</v>
      </c>
      <c r="E36" s="48">
        <v>997580</v>
      </c>
      <c r="F36" s="48">
        <v>1015447</v>
      </c>
      <c r="G36" s="48">
        <v>1005570</v>
      </c>
      <c r="H36" s="48">
        <v>1011741</v>
      </c>
      <c r="I36" s="48">
        <v>1003103</v>
      </c>
      <c r="J36" s="48">
        <v>1012221</v>
      </c>
      <c r="K36" s="48">
        <v>1003058</v>
      </c>
      <c r="L36" s="48">
        <v>1017087</v>
      </c>
      <c r="M36" s="48">
        <v>1008276</v>
      </c>
      <c r="N36" s="48">
        <v>1016371</v>
      </c>
      <c r="O36" s="48">
        <v>999390</v>
      </c>
      <c r="P36" s="48">
        <v>0</v>
      </c>
      <c r="Q36" s="48">
        <v>0</v>
      </c>
      <c r="R36" s="48">
        <v>0</v>
      </c>
      <c r="S36" s="48">
        <v>0</v>
      </c>
      <c r="T36" s="48">
        <v>0</v>
      </c>
      <c r="U36" s="48">
        <v>0</v>
      </c>
      <c r="V36" s="48">
        <v>0</v>
      </c>
      <c r="W36" s="48">
        <v>0</v>
      </c>
      <c r="X36" s="48">
        <v>0</v>
      </c>
      <c r="Y36" s="48">
        <v>0</v>
      </c>
      <c r="Z36" s="49">
        <v>1012653</v>
      </c>
      <c r="AA36" s="50">
        <v>1002158.7142857143</v>
      </c>
    </row>
    <row r="37" spans="1:27" s="18" customFormat="1" ht="20.100000000000001" hidden="1" customHeight="1" x14ac:dyDescent="0.25">
      <c r="A37" s="41"/>
      <c r="B37" s="42"/>
      <c r="C37" s="43"/>
      <c r="D37" s="43"/>
      <c r="E37" s="43"/>
      <c r="F37" s="43"/>
      <c r="G37" s="43"/>
      <c r="H37" s="43"/>
      <c r="I37" s="43"/>
      <c r="J37" s="43"/>
      <c r="K37" s="43"/>
      <c r="L37" s="43"/>
      <c r="M37" s="43"/>
      <c r="N37" s="43"/>
      <c r="O37" s="43"/>
      <c r="P37" s="43"/>
      <c r="Q37" s="43"/>
      <c r="R37" s="43"/>
      <c r="S37" s="43"/>
      <c r="T37" s="43"/>
      <c r="U37" s="43"/>
      <c r="V37" s="43"/>
      <c r="W37" s="43"/>
      <c r="X37" s="43"/>
      <c r="Y37" s="43"/>
      <c r="Z37" s="51"/>
      <c r="AA37" s="45"/>
    </row>
    <row r="38" spans="1:27" s="18" customFormat="1" ht="20.100000000000001" customHeight="1" thickBot="1" x14ac:dyDescent="0.3">
      <c r="A38" s="46" t="s">
        <v>47</v>
      </c>
      <c r="B38" s="47">
        <v>839871</v>
      </c>
      <c r="C38" s="48">
        <v>830116</v>
      </c>
      <c r="D38" s="48">
        <v>842024</v>
      </c>
      <c r="E38" s="48">
        <v>831754</v>
      </c>
      <c r="F38" s="48">
        <v>842026</v>
      </c>
      <c r="G38" s="48">
        <v>832149</v>
      </c>
      <c r="H38" s="48">
        <v>843026</v>
      </c>
      <c r="I38" s="48">
        <v>834388</v>
      </c>
      <c r="J38" s="48">
        <v>844417</v>
      </c>
      <c r="K38" s="48">
        <v>835254</v>
      </c>
      <c r="L38" s="48">
        <v>849324</v>
      </c>
      <c r="M38" s="48">
        <v>840513</v>
      </c>
      <c r="N38" s="48">
        <v>847713</v>
      </c>
      <c r="O38" s="48">
        <v>830732</v>
      </c>
      <c r="P38" s="48">
        <v>0</v>
      </c>
      <c r="Q38" s="48">
        <v>0</v>
      </c>
      <c r="R38" s="48">
        <v>0</v>
      </c>
      <c r="S38" s="48">
        <v>0</v>
      </c>
      <c r="T38" s="48">
        <v>0</v>
      </c>
      <c r="U38" s="48">
        <v>0</v>
      </c>
      <c r="V38" s="48">
        <v>0</v>
      </c>
      <c r="W38" s="48">
        <v>0</v>
      </c>
      <c r="X38" s="48">
        <v>0</v>
      </c>
      <c r="Y38" s="48">
        <v>0</v>
      </c>
      <c r="Z38" s="49">
        <v>843826.57142857136</v>
      </c>
      <c r="AA38" s="50">
        <v>833332.2857142858</v>
      </c>
    </row>
    <row r="39" spans="1:27" x14ac:dyDescent="0.2">
      <c r="A39" s="52" t="s">
        <v>48</v>
      </c>
      <c r="B39" s="52"/>
      <c r="C39" s="52"/>
      <c r="D39" s="52"/>
      <c r="E39" s="52"/>
      <c r="F39" s="52"/>
      <c r="G39" s="52"/>
      <c r="H39" s="52"/>
      <c r="I39" s="52"/>
      <c r="J39" s="52"/>
      <c r="K39" s="52"/>
      <c r="L39" s="52"/>
      <c r="M39" s="52"/>
      <c r="N39" s="52"/>
      <c r="O39" s="52"/>
      <c r="P39" s="52"/>
      <c r="Q39" s="52"/>
      <c r="R39" s="52"/>
      <c r="S39" s="52"/>
      <c r="T39" s="52"/>
      <c r="U39" s="52"/>
      <c r="V39" s="52"/>
      <c r="W39" s="52"/>
      <c r="X39" s="52"/>
      <c r="Y39" s="52"/>
      <c r="Z39" s="33"/>
      <c r="AA39" s="33"/>
    </row>
    <row r="40" spans="1:27" x14ac:dyDescent="0.2">
      <c r="A40" s="53" t="s">
        <v>49</v>
      </c>
    </row>
    <row r="41" spans="1:27" x14ac:dyDescent="0.2">
      <c r="A41" s="53" t="s">
        <v>50</v>
      </c>
    </row>
    <row r="42" spans="1:27" x14ac:dyDescent="0.2">
      <c r="A42" s="53" t="s">
        <v>51</v>
      </c>
    </row>
    <row r="43" spans="1:27" x14ac:dyDescent="0.2">
      <c r="A43" s="53" t="s">
        <v>52</v>
      </c>
    </row>
    <row r="44" spans="1:27" x14ac:dyDescent="0.2">
      <c r="A44" s="53" t="s">
        <v>53</v>
      </c>
    </row>
    <row r="45" spans="1:27" x14ac:dyDescent="0.2">
      <c r="A45" s="53" t="s">
        <v>54</v>
      </c>
    </row>
    <row r="46" spans="1:27" x14ac:dyDescent="0.2">
      <c r="A46" s="53" t="s">
        <v>55</v>
      </c>
    </row>
    <row r="47" spans="1:27" x14ac:dyDescent="0.2">
      <c r="B47" s="54"/>
      <c r="C47" s="54"/>
      <c r="D47" s="54"/>
      <c r="E47" s="54"/>
      <c r="F47" s="54"/>
      <c r="G47" s="54"/>
      <c r="H47" s="54"/>
      <c r="I47" s="54"/>
      <c r="J47" s="54"/>
      <c r="K47" s="54"/>
      <c r="L47" s="54"/>
      <c r="M47" s="54"/>
    </row>
    <row r="48" spans="1:27" x14ac:dyDescent="0.2">
      <c r="B48" s="54"/>
      <c r="C48" s="54"/>
      <c r="D48" s="54"/>
      <c r="E48" s="54"/>
      <c r="F48" s="54"/>
      <c r="G48" s="54"/>
      <c r="H48" s="54"/>
      <c r="I48" s="54"/>
      <c r="J48" s="54"/>
      <c r="K48" s="54"/>
      <c r="L48" s="54"/>
      <c r="M48" s="54"/>
    </row>
    <row r="49" spans="2:13" x14ac:dyDescent="0.2">
      <c r="B49" s="54"/>
      <c r="C49" s="54"/>
      <c r="D49" s="54"/>
      <c r="E49" s="54"/>
      <c r="F49" s="54"/>
      <c r="G49" s="54"/>
      <c r="H49" s="54"/>
      <c r="I49" s="54"/>
      <c r="J49" s="54"/>
      <c r="K49" s="54"/>
      <c r="L49" s="54"/>
      <c r="M49" s="54"/>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06CE-4285-4140-BA53-622DC7D31158}">
  <sheetPr>
    <pageSetUpPr fitToPage="1"/>
  </sheetPr>
  <dimension ref="A1:AC48"/>
  <sheetViews>
    <sheetView topLeftCell="D3" workbookViewId="0">
      <selection activeCell="P4" sqref="P1:AA1048576"/>
    </sheetView>
  </sheetViews>
  <sheetFormatPr baseColWidth="10" defaultColWidth="11" defaultRowHeight="12.75" x14ac:dyDescent="0.2"/>
  <cols>
    <col min="1" max="1" width="52.7109375" style="2" customWidth="1"/>
    <col min="2" max="15" width="11.42578125" style="2" customWidth="1"/>
    <col min="16" max="27" width="11.42578125" style="2" hidden="1"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56</v>
      </c>
      <c r="B3" s="1"/>
      <c r="C3" s="1"/>
      <c r="D3" s="1"/>
      <c r="E3" s="1"/>
      <c r="F3" s="1"/>
      <c r="G3" s="1"/>
      <c r="H3" s="1"/>
      <c r="I3" s="1"/>
      <c r="J3" s="1"/>
      <c r="K3" s="1"/>
      <c r="L3" s="1"/>
      <c r="M3" s="1"/>
      <c r="N3" s="1"/>
      <c r="O3" s="1"/>
      <c r="P3" s="1"/>
      <c r="Q3" s="1"/>
      <c r="R3" s="1"/>
      <c r="S3" s="1"/>
      <c r="T3" s="1"/>
      <c r="U3" s="1"/>
      <c r="V3" s="1"/>
      <c r="W3" s="1"/>
      <c r="X3" s="1"/>
      <c r="Y3" s="1"/>
    </row>
    <row r="4" spans="1:27" x14ac:dyDescent="0.2">
      <c r="A4" s="3" t="str">
        <f>[1]Trabajadores!A4</f>
        <v xml:space="preserve"> Período   2018</v>
      </c>
      <c r="B4" s="3"/>
      <c r="C4" s="3"/>
      <c r="H4" s="4"/>
      <c r="I4" s="4"/>
    </row>
    <row r="5" spans="1:27" ht="13.5" thickBot="1" x14ac:dyDescent="0.25">
      <c r="A5" s="4" t="str">
        <f>[1]Trabajadores!A5</f>
        <v>Cifras actualizadas el 26 de septiembre 2018</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20.100000000000001" customHeight="1" x14ac:dyDescent="0.2">
      <c r="A9" s="55" t="s">
        <v>21</v>
      </c>
      <c r="B9" s="56">
        <v>716</v>
      </c>
      <c r="C9" s="56">
        <v>688</v>
      </c>
      <c r="D9" s="56">
        <v>716</v>
      </c>
      <c r="E9" s="56">
        <v>693</v>
      </c>
      <c r="F9" s="56">
        <v>716</v>
      </c>
      <c r="G9" s="56">
        <v>693</v>
      </c>
      <c r="H9" s="56">
        <v>714</v>
      </c>
      <c r="I9" s="56">
        <v>692</v>
      </c>
      <c r="J9" s="56">
        <v>713</v>
      </c>
      <c r="K9" s="56">
        <v>681</v>
      </c>
      <c r="L9" s="56">
        <v>712</v>
      </c>
      <c r="M9" s="56">
        <v>679</v>
      </c>
      <c r="N9" s="56">
        <v>710</v>
      </c>
      <c r="O9" s="56">
        <v>671</v>
      </c>
      <c r="P9" s="56">
        <v>0</v>
      </c>
      <c r="Q9" s="56">
        <v>0</v>
      </c>
      <c r="R9" s="56">
        <v>0</v>
      </c>
      <c r="S9" s="56">
        <v>0</v>
      </c>
      <c r="T9" s="56">
        <v>0</v>
      </c>
      <c r="U9" s="56">
        <v>0</v>
      </c>
      <c r="V9" s="56">
        <v>0</v>
      </c>
      <c r="W9" s="56">
        <v>0</v>
      </c>
      <c r="X9" s="56">
        <v>0</v>
      </c>
      <c r="Y9" s="56">
        <v>0</v>
      </c>
      <c r="Z9" s="57">
        <v>713.85714285714289</v>
      </c>
      <c r="AA9" s="58">
        <v>685.28571428571433</v>
      </c>
    </row>
    <row r="10" spans="1:27" ht="29.25" customHeight="1" x14ac:dyDescent="0.2">
      <c r="A10" s="19" t="s">
        <v>22</v>
      </c>
      <c r="B10" s="59">
        <v>3446</v>
      </c>
      <c r="C10" s="59">
        <v>3252</v>
      </c>
      <c r="D10" s="59">
        <v>3453</v>
      </c>
      <c r="E10" s="59">
        <v>3256</v>
      </c>
      <c r="F10" s="59">
        <v>3463</v>
      </c>
      <c r="G10" s="59">
        <v>3267</v>
      </c>
      <c r="H10" s="59">
        <v>3454</v>
      </c>
      <c r="I10" s="59">
        <v>3271</v>
      </c>
      <c r="J10" s="59">
        <v>3452</v>
      </c>
      <c r="K10" s="59">
        <v>3257</v>
      </c>
      <c r="L10" s="59">
        <v>3444</v>
      </c>
      <c r="M10" s="59">
        <v>3257</v>
      </c>
      <c r="N10" s="59">
        <v>3434</v>
      </c>
      <c r="O10" s="59">
        <v>3124</v>
      </c>
      <c r="P10" s="59">
        <v>0</v>
      </c>
      <c r="Q10" s="59">
        <v>0</v>
      </c>
      <c r="R10" s="59">
        <v>0</v>
      </c>
      <c r="S10" s="59">
        <v>0</v>
      </c>
      <c r="T10" s="59">
        <v>0</v>
      </c>
      <c r="U10" s="59">
        <v>0</v>
      </c>
      <c r="V10" s="59">
        <v>0</v>
      </c>
      <c r="W10" s="59">
        <v>0</v>
      </c>
      <c r="X10" s="59">
        <v>0</v>
      </c>
      <c r="Y10" s="59">
        <v>0</v>
      </c>
      <c r="Z10" s="60">
        <v>3449.4285714285716</v>
      </c>
      <c r="AA10" s="61">
        <v>3240.5714285714284</v>
      </c>
    </row>
    <row r="11" spans="1:27" ht="20.100000000000001" customHeight="1" x14ac:dyDescent="0.2">
      <c r="A11" s="62" t="s">
        <v>23</v>
      </c>
      <c r="B11" s="59">
        <v>1410</v>
      </c>
      <c r="C11" s="59">
        <v>1292</v>
      </c>
      <c r="D11" s="59">
        <v>1423</v>
      </c>
      <c r="E11" s="59">
        <v>1304</v>
      </c>
      <c r="F11" s="59">
        <v>1424</v>
      </c>
      <c r="G11" s="59">
        <v>1307</v>
      </c>
      <c r="H11" s="59">
        <v>1426</v>
      </c>
      <c r="I11" s="59">
        <v>1316</v>
      </c>
      <c r="J11" s="59">
        <v>1417</v>
      </c>
      <c r="K11" s="59">
        <v>1306</v>
      </c>
      <c r="L11" s="59">
        <v>1422</v>
      </c>
      <c r="M11" s="59">
        <v>1323</v>
      </c>
      <c r="N11" s="59">
        <v>1431</v>
      </c>
      <c r="O11" s="59">
        <v>1269</v>
      </c>
      <c r="P11" s="59">
        <v>0</v>
      </c>
      <c r="Q11" s="59">
        <v>0</v>
      </c>
      <c r="R11" s="59">
        <v>0</v>
      </c>
      <c r="S11" s="59">
        <v>0</v>
      </c>
      <c r="T11" s="59">
        <v>0</v>
      </c>
      <c r="U11" s="59">
        <v>0</v>
      </c>
      <c r="V11" s="59">
        <v>0</v>
      </c>
      <c r="W11" s="59">
        <v>0</v>
      </c>
      <c r="X11" s="59">
        <v>0</v>
      </c>
      <c r="Y11" s="59">
        <v>0</v>
      </c>
      <c r="Z11" s="60">
        <v>1421.8571428571429</v>
      </c>
      <c r="AA11" s="61">
        <v>1302.4285714285713</v>
      </c>
    </row>
    <row r="12" spans="1:27" ht="27.75" customHeight="1" x14ac:dyDescent="0.2">
      <c r="A12" s="19" t="s">
        <v>24</v>
      </c>
      <c r="B12" s="59">
        <v>14055</v>
      </c>
      <c r="C12" s="59">
        <v>13297</v>
      </c>
      <c r="D12" s="59">
        <v>14033</v>
      </c>
      <c r="E12" s="59">
        <v>13263</v>
      </c>
      <c r="F12" s="59">
        <v>13997</v>
      </c>
      <c r="G12" s="59">
        <v>13289</v>
      </c>
      <c r="H12" s="59">
        <v>14000</v>
      </c>
      <c r="I12" s="59">
        <v>13324</v>
      </c>
      <c r="J12" s="59">
        <v>13918</v>
      </c>
      <c r="K12" s="59">
        <v>13186</v>
      </c>
      <c r="L12" s="59">
        <v>13887</v>
      </c>
      <c r="M12" s="59">
        <v>13159</v>
      </c>
      <c r="N12" s="59">
        <v>13830</v>
      </c>
      <c r="O12" s="59">
        <v>12779</v>
      </c>
      <c r="P12" s="59">
        <v>0</v>
      </c>
      <c r="Q12" s="59">
        <v>0</v>
      </c>
      <c r="R12" s="59">
        <v>0</v>
      </c>
      <c r="S12" s="59">
        <v>0</v>
      </c>
      <c r="T12" s="59">
        <v>0</v>
      </c>
      <c r="U12" s="59">
        <v>0</v>
      </c>
      <c r="V12" s="59">
        <v>0</v>
      </c>
      <c r="W12" s="59">
        <v>0</v>
      </c>
      <c r="X12" s="59">
        <v>0</v>
      </c>
      <c r="Y12" s="59">
        <v>0</v>
      </c>
      <c r="Z12" s="60">
        <v>13960</v>
      </c>
      <c r="AA12" s="61">
        <v>13185.285714285714</v>
      </c>
    </row>
    <row r="13" spans="1:27" ht="20.100000000000001" customHeight="1" x14ac:dyDescent="0.2">
      <c r="A13" s="62" t="s">
        <v>25</v>
      </c>
      <c r="B13" s="59">
        <v>589</v>
      </c>
      <c r="C13" s="59">
        <v>546</v>
      </c>
      <c r="D13" s="59">
        <v>587</v>
      </c>
      <c r="E13" s="59">
        <v>546</v>
      </c>
      <c r="F13" s="59">
        <v>584</v>
      </c>
      <c r="G13" s="59">
        <v>542</v>
      </c>
      <c r="H13" s="59">
        <v>584</v>
      </c>
      <c r="I13" s="59">
        <v>545</v>
      </c>
      <c r="J13" s="59">
        <v>582</v>
      </c>
      <c r="K13" s="59">
        <v>543</v>
      </c>
      <c r="L13" s="59">
        <v>576</v>
      </c>
      <c r="M13" s="59">
        <v>545</v>
      </c>
      <c r="N13" s="59">
        <v>572</v>
      </c>
      <c r="O13" s="59">
        <v>528</v>
      </c>
      <c r="P13" s="59">
        <v>0</v>
      </c>
      <c r="Q13" s="59">
        <v>0</v>
      </c>
      <c r="R13" s="59">
        <v>0</v>
      </c>
      <c r="S13" s="59">
        <v>0</v>
      </c>
      <c r="T13" s="59">
        <v>0</v>
      </c>
      <c r="U13" s="59">
        <v>0</v>
      </c>
      <c r="V13" s="59">
        <v>0</v>
      </c>
      <c r="W13" s="59">
        <v>0</v>
      </c>
      <c r="X13" s="59">
        <v>0</v>
      </c>
      <c r="Y13" s="59">
        <v>0</v>
      </c>
      <c r="Z13" s="60">
        <v>582</v>
      </c>
      <c r="AA13" s="61">
        <v>542.14285714285711</v>
      </c>
    </row>
    <row r="14" spans="1:27" ht="20.100000000000001" customHeight="1" x14ac:dyDescent="0.2">
      <c r="A14" s="62" t="s">
        <v>26</v>
      </c>
      <c r="B14" s="59">
        <v>751</v>
      </c>
      <c r="C14" s="59">
        <v>734</v>
      </c>
      <c r="D14" s="59">
        <v>747</v>
      </c>
      <c r="E14" s="59">
        <v>731</v>
      </c>
      <c r="F14" s="59">
        <v>747</v>
      </c>
      <c r="G14" s="59">
        <v>732</v>
      </c>
      <c r="H14" s="59">
        <v>748</v>
      </c>
      <c r="I14" s="59">
        <v>735</v>
      </c>
      <c r="J14" s="59">
        <v>746</v>
      </c>
      <c r="K14" s="59">
        <v>731</v>
      </c>
      <c r="L14" s="59">
        <v>743</v>
      </c>
      <c r="M14" s="59">
        <v>728</v>
      </c>
      <c r="N14" s="59">
        <v>733</v>
      </c>
      <c r="O14" s="59">
        <v>716</v>
      </c>
      <c r="P14" s="59">
        <v>0</v>
      </c>
      <c r="Q14" s="59">
        <v>0</v>
      </c>
      <c r="R14" s="59">
        <v>0</v>
      </c>
      <c r="S14" s="59">
        <v>0</v>
      </c>
      <c r="T14" s="59">
        <v>0</v>
      </c>
      <c r="U14" s="59">
        <v>0</v>
      </c>
      <c r="V14" s="59">
        <v>0</v>
      </c>
      <c r="W14" s="59">
        <v>0</v>
      </c>
      <c r="X14" s="59">
        <v>0</v>
      </c>
      <c r="Y14" s="59">
        <v>0</v>
      </c>
      <c r="Z14" s="60">
        <v>745</v>
      </c>
      <c r="AA14" s="61">
        <v>729.57142857142856</v>
      </c>
    </row>
    <row r="15" spans="1:27" ht="20.100000000000001" customHeight="1" x14ac:dyDescent="0.2">
      <c r="A15" s="62" t="s">
        <v>27</v>
      </c>
      <c r="B15" s="59">
        <v>644</v>
      </c>
      <c r="C15" s="59">
        <v>631</v>
      </c>
      <c r="D15" s="59">
        <v>643</v>
      </c>
      <c r="E15" s="59">
        <v>631</v>
      </c>
      <c r="F15" s="59">
        <v>646</v>
      </c>
      <c r="G15" s="59">
        <v>629</v>
      </c>
      <c r="H15" s="59">
        <v>647</v>
      </c>
      <c r="I15" s="59">
        <v>630</v>
      </c>
      <c r="J15" s="59">
        <v>649</v>
      </c>
      <c r="K15" s="59">
        <v>629</v>
      </c>
      <c r="L15" s="59">
        <v>648</v>
      </c>
      <c r="M15" s="59">
        <v>629</v>
      </c>
      <c r="N15" s="59">
        <v>646</v>
      </c>
      <c r="O15" s="59">
        <v>626</v>
      </c>
      <c r="P15" s="59">
        <v>0</v>
      </c>
      <c r="Q15" s="59">
        <v>0</v>
      </c>
      <c r="R15" s="59">
        <v>0</v>
      </c>
      <c r="S15" s="59">
        <v>0</v>
      </c>
      <c r="T15" s="59">
        <v>0</v>
      </c>
      <c r="U15" s="59">
        <v>0</v>
      </c>
      <c r="V15" s="59">
        <v>0</v>
      </c>
      <c r="W15" s="59">
        <v>0</v>
      </c>
      <c r="X15" s="59">
        <v>0</v>
      </c>
      <c r="Y15" s="59">
        <v>0</v>
      </c>
      <c r="Z15" s="60">
        <v>646.14285714285711</v>
      </c>
      <c r="AA15" s="61">
        <v>629.28571428571433</v>
      </c>
    </row>
    <row r="16" spans="1:27" ht="29.25" customHeight="1" x14ac:dyDescent="0.2">
      <c r="A16" s="19" t="s">
        <v>28</v>
      </c>
      <c r="B16" s="59">
        <v>4320</v>
      </c>
      <c r="C16" s="59">
        <v>4063</v>
      </c>
      <c r="D16" s="59">
        <v>4321</v>
      </c>
      <c r="E16" s="59">
        <v>4058</v>
      </c>
      <c r="F16" s="59">
        <v>4310</v>
      </c>
      <c r="G16" s="59">
        <v>4058</v>
      </c>
      <c r="H16" s="59">
        <v>4314</v>
      </c>
      <c r="I16" s="59">
        <v>4083</v>
      </c>
      <c r="J16" s="59">
        <v>4322</v>
      </c>
      <c r="K16" s="59">
        <v>4068</v>
      </c>
      <c r="L16" s="59">
        <v>4302</v>
      </c>
      <c r="M16" s="59">
        <v>4030</v>
      </c>
      <c r="N16" s="59">
        <v>4292</v>
      </c>
      <c r="O16" s="59">
        <v>3945</v>
      </c>
      <c r="P16" s="59">
        <v>0</v>
      </c>
      <c r="Q16" s="59">
        <v>0</v>
      </c>
      <c r="R16" s="59">
        <v>0</v>
      </c>
      <c r="S16" s="59">
        <v>0</v>
      </c>
      <c r="T16" s="59">
        <v>0</v>
      </c>
      <c r="U16" s="59">
        <v>0</v>
      </c>
      <c r="V16" s="59">
        <v>0</v>
      </c>
      <c r="W16" s="59">
        <v>0</v>
      </c>
      <c r="X16" s="59">
        <v>0</v>
      </c>
      <c r="Y16" s="59">
        <v>0</v>
      </c>
      <c r="Z16" s="60">
        <v>4311.5714285714284</v>
      </c>
      <c r="AA16" s="61">
        <v>4043.5714285714284</v>
      </c>
    </row>
    <row r="17" spans="1:27" ht="20.100000000000001" customHeight="1" x14ac:dyDescent="0.2">
      <c r="A17" s="62" t="s">
        <v>29</v>
      </c>
      <c r="B17" s="59">
        <v>6544</v>
      </c>
      <c r="C17" s="59">
        <v>6230</v>
      </c>
      <c r="D17" s="59">
        <v>6550</v>
      </c>
      <c r="E17" s="59">
        <v>6252</v>
      </c>
      <c r="F17" s="59">
        <v>6574</v>
      </c>
      <c r="G17" s="59">
        <v>6267</v>
      </c>
      <c r="H17" s="59">
        <v>6695</v>
      </c>
      <c r="I17" s="59">
        <v>6391</v>
      </c>
      <c r="J17" s="59">
        <v>6683</v>
      </c>
      <c r="K17" s="59">
        <v>6403</v>
      </c>
      <c r="L17" s="59">
        <v>6670</v>
      </c>
      <c r="M17" s="59">
        <v>6411</v>
      </c>
      <c r="N17" s="59">
        <v>6660</v>
      </c>
      <c r="O17" s="59">
        <v>6265</v>
      </c>
      <c r="P17" s="59">
        <v>0</v>
      </c>
      <c r="Q17" s="59">
        <v>0</v>
      </c>
      <c r="R17" s="59">
        <v>0</v>
      </c>
      <c r="S17" s="59">
        <v>0</v>
      </c>
      <c r="T17" s="59">
        <v>0</v>
      </c>
      <c r="U17" s="59">
        <v>0</v>
      </c>
      <c r="V17" s="59">
        <v>0</v>
      </c>
      <c r="W17" s="59">
        <v>0</v>
      </c>
      <c r="X17" s="59">
        <v>0</v>
      </c>
      <c r="Y17" s="59">
        <v>0</v>
      </c>
      <c r="Z17" s="60">
        <v>6625.1428571428569</v>
      </c>
      <c r="AA17" s="61">
        <v>6317</v>
      </c>
    </row>
    <row r="18" spans="1:27" ht="20.100000000000001" customHeight="1" x14ac:dyDescent="0.2">
      <c r="A18" s="62" t="s">
        <v>30</v>
      </c>
      <c r="B18" s="63">
        <v>1501</v>
      </c>
      <c r="C18" s="63">
        <v>1477</v>
      </c>
      <c r="D18" s="63">
        <v>1503</v>
      </c>
      <c r="E18" s="63">
        <v>1488</v>
      </c>
      <c r="F18" s="63">
        <v>1517</v>
      </c>
      <c r="G18" s="63">
        <v>1491</v>
      </c>
      <c r="H18" s="63">
        <v>1516</v>
      </c>
      <c r="I18" s="63">
        <v>1499</v>
      </c>
      <c r="J18" s="63">
        <v>1515</v>
      </c>
      <c r="K18" s="63">
        <v>1500</v>
      </c>
      <c r="L18" s="63">
        <v>1530</v>
      </c>
      <c r="M18" s="63">
        <v>1507</v>
      </c>
      <c r="N18" s="63">
        <v>1530</v>
      </c>
      <c r="O18" s="63">
        <v>1508</v>
      </c>
      <c r="P18" s="63">
        <v>0</v>
      </c>
      <c r="Q18" s="63">
        <v>0</v>
      </c>
      <c r="R18" s="63">
        <v>0</v>
      </c>
      <c r="S18" s="63">
        <v>0</v>
      </c>
      <c r="T18" s="63">
        <v>0</v>
      </c>
      <c r="U18" s="63">
        <v>0</v>
      </c>
      <c r="V18" s="63">
        <v>0</v>
      </c>
      <c r="W18" s="63">
        <v>0</v>
      </c>
      <c r="X18" s="63">
        <v>0</v>
      </c>
      <c r="Y18" s="63">
        <v>0</v>
      </c>
      <c r="Z18" s="64">
        <v>1516</v>
      </c>
      <c r="AA18" s="65">
        <v>1495.7142857142858</v>
      </c>
    </row>
    <row r="19" spans="1:27" ht="20.100000000000001" customHeight="1" thickBot="1" x14ac:dyDescent="0.25">
      <c r="A19" s="66" t="s">
        <v>57</v>
      </c>
      <c r="B19" s="63"/>
      <c r="C19" s="63"/>
      <c r="D19" s="63"/>
      <c r="E19" s="63"/>
      <c r="F19" s="63"/>
      <c r="G19" s="63"/>
      <c r="H19" s="63"/>
      <c r="I19" s="63"/>
      <c r="J19" s="63"/>
      <c r="K19" s="63"/>
      <c r="L19" s="63"/>
      <c r="M19" s="63"/>
      <c r="N19" s="63"/>
      <c r="O19" s="63"/>
      <c r="P19" s="63"/>
      <c r="Q19" s="63"/>
      <c r="R19" s="63"/>
      <c r="S19" s="63"/>
      <c r="T19" s="63"/>
      <c r="U19" s="63"/>
      <c r="V19" s="63"/>
      <c r="W19" s="63"/>
      <c r="X19" s="63"/>
      <c r="Y19" s="63"/>
      <c r="Z19" s="64"/>
      <c r="AA19" s="65"/>
    </row>
    <row r="20" spans="1:27" ht="20.100000000000001" customHeight="1" thickBot="1" x14ac:dyDescent="0.25">
      <c r="A20" s="67" t="s">
        <v>33</v>
      </c>
      <c r="B20" s="68">
        <v>33976</v>
      </c>
      <c r="C20" s="69">
        <v>32210</v>
      </c>
      <c r="D20" s="69">
        <v>33976</v>
      </c>
      <c r="E20" s="69">
        <v>32222</v>
      </c>
      <c r="F20" s="69">
        <v>33978</v>
      </c>
      <c r="G20" s="69">
        <v>32275</v>
      </c>
      <c r="H20" s="69">
        <v>34098</v>
      </c>
      <c r="I20" s="69">
        <v>32486</v>
      </c>
      <c r="J20" s="69">
        <v>33997</v>
      </c>
      <c r="K20" s="69">
        <v>32304</v>
      </c>
      <c r="L20" s="69">
        <v>33934</v>
      </c>
      <c r="M20" s="69">
        <v>32268</v>
      </c>
      <c r="N20" s="69">
        <v>33838</v>
      </c>
      <c r="O20" s="69">
        <v>31431</v>
      </c>
      <c r="P20" s="69">
        <v>0</v>
      </c>
      <c r="Q20" s="69">
        <v>0</v>
      </c>
      <c r="R20" s="69">
        <v>0</v>
      </c>
      <c r="S20" s="69">
        <v>0</v>
      </c>
      <c r="T20" s="69">
        <v>0</v>
      </c>
      <c r="U20" s="69">
        <v>0</v>
      </c>
      <c r="V20" s="69">
        <v>0</v>
      </c>
      <c r="W20" s="69">
        <v>0</v>
      </c>
      <c r="X20" s="69">
        <v>0</v>
      </c>
      <c r="Y20" s="69">
        <v>0</v>
      </c>
      <c r="Z20" s="70">
        <v>33971</v>
      </c>
      <c r="AA20" s="71">
        <v>32170.857142857141</v>
      </c>
    </row>
    <row r="21" spans="1:27" ht="20.100000000000001" customHeight="1" x14ac:dyDescent="0.2">
      <c r="A21" s="72" t="s">
        <v>34</v>
      </c>
      <c r="B21" s="59">
        <v>131</v>
      </c>
      <c r="C21" s="59">
        <v>120</v>
      </c>
      <c r="D21" s="59">
        <v>132</v>
      </c>
      <c r="E21" s="59">
        <v>121</v>
      </c>
      <c r="F21" s="59">
        <v>131</v>
      </c>
      <c r="G21" s="59">
        <v>121</v>
      </c>
      <c r="H21" s="59">
        <v>132</v>
      </c>
      <c r="I21" s="59">
        <v>121</v>
      </c>
      <c r="J21" s="59">
        <v>130</v>
      </c>
      <c r="K21" s="59">
        <v>121</v>
      </c>
      <c r="L21" s="59">
        <v>130</v>
      </c>
      <c r="M21" s="59">
        <v>121</v>
      </c>
      <c r="N21" s="59">
        <v>133</v>
      </c>
      <c r="O21" s="59">
        <v>121</v>
      </c>
      <c r="P21" s="59">
        <v>0</v>
      </c>
      <c r="Q21" s="59">
        <v>0</v>
      </c>
      <c r="R21" s="59">
        <v>0</v>
      </c>
      <c r="S21" s="59">
        <v>0</v>
      </c>
      <c r="T21" s="59">
        <v>0</v>
      </c>
      <c r="U21" s="59">
        <v>0</v>
      </c>
      <c r="V21" s="59">
        <v>0</v>
      </c>
      <c r="W21" s="59">
        <v>0</v>
      </c>
      <c r="X21" s="59">
        <v>0</v>
      </c>
      <c r="Y21" s="59">
        <v>0</v>
      </c>
      <c r="Z21" s="60">
        <v>131.28571428571428</v>
      </c>
      <c r="AA21" s="61">
        <v>120.85714285714286</v>
      </c>
    </row>
    <row r="22" spans="1:27" ht="20.100000000000001" customHeight="1" x14ac:dyDescent="0.2">
      <c r="A22" s="72" t="s">
        <v>35</v>
      </c>
      <c r="B22" s="59">
        <v>70</v>
      </c>
      <c r="C22" s="59">
        <v>66</v>
      </c>
      <c r="D22" s="59">
        <v>68</v>
      </c>
      <c r="E22" s="59">
        <v>66</v>
      </c>
      <c r="F22" s="59">
        <v>68</v>
      </c>
      <c r="G22" s="59">
        <v>66</v>
      </c>
      <c r="H22" s="59">
        <v>69</v>
      </c>
      <c r="I22" s="59">
        <v>66</v>
      </c>
      <c r="J22" s="59">
        <v>69</v>
      </c>
      <c r="K22" s="59">
        <v>66</v>
      </c>
      <c r="L22" s="59">
        <v>69</v>
      </c>
      <c r="M22" s="59">
        <v>66</v>
      </c>
      <c r="N22" s="59">
        <v>69</v>
      </c>
      <c r="O22" s="59">
        <v>66</v>
      </c>
      <c r="P22" s="59">
        <v>0</v>
      </c>
      <c r="Q22" s="59">
        <v>0</v>
      </c>
      <c r="R22" s="59">
        <v>0</v>
      </c>
      <c r="S22" s="59">
        <v>0</v>
      </c>
      <c r="T22" s="59">
        <v>0</v>
      </c>
      <c r="U22" s="59">
        <v>0</v>
      </c>
      <c r="V22" s="59">
        <v>0</v>
      </c>
      <c r="W22" s="59">
        <v>0</v>
      </c>
      <c r="X22" s="59">
        <v>0</v>
      </c>
      <c r="Y22" s="59">
        <v>0</v>
      </c>
      <c r="Z22" s="60">
        <v>68.857142857142861</v>
      </c>
      <c r="AA22" s="61">
        <v>66</v>
      </c>
    </row>
    <row r="23" spans="1:27" ht="20.100000000000001" customHeight="1" x14ac:dyDescent="0.2">
      <c r="A23" s="72" t="s">
        <v>36</v>
      </c>
      <c r="B23" s="59">
        <v>4</v>
      </c>
      <c r="C23" s="59">
        <v>4</v>
      </c>
      <c r="D23" s="59">
        <v>4</v>
      </c>
      <c r="E23" s="59">
        <v>4</v>
      </c>
      <c r="F23" s="59">
        <v>4</v>
      </c>
      <c r="G23" s="59">
        <v>4</v>
      </c>
      <c r="H23" s="59">
        <v>4</v>
      </c>
      <c r="I23" s="59">
        <v>4</v>
      </c>
      <c r="J23" s="59">
        <v>4</v>
      </c>
      <c r="K23" s="59">
        <v>4</v>
      </c>
      <c r="L23" s="59">
        <v>4</v>
      </c>
      <c r="M23" s="59">
        <v>4</v>
      </c>
      <c r="N23" s="59">
        <v>4</v>
      </c>
      <c r="O23" s="59">
        <v>4</v>
      </c>
      <c r="P23" s="59">
        <v>0</v>
      </c>
      <c r="Q23" s="59">
        <v>0</v>
      </c>
      <c r="R23" s="59">
        <v>0</v>
      </c>
      <c r="S23" s="59">
        <v>0</v>
      </c>
      <c r="T23" s="59">
        <v>0</v>
      </c>
      <c r="U23" s="59">
        <v>0</v>
      </c>
      <c r="V23" s="59">
        <v>0</v>
      </c>
      <c r="W23" s="59">
        <v>0</v>
      </c>
      <c r="X23" s="59">
        <v>0</v>
      </c>
      <c r="Y23" s="59">
        <v>0</v>
      </c>
      <c r="Z23" s="60">
        <v>4</v>
      </c>
      <c r="AA23" s="61">
        <v>4</v>
      </c>
    </row>
    <row r="24" spans="1:27" ht="20.100000000000001" customHeight="1" x14ac:dyDescent="0.2">
      <c r="A24" s="72" t="s">
        <v>37</v>
      </c>
      <c r="B24" s="59">
        <v>8</v>
      </c>
      <c r="C24" s="59">
        <v>8</v>
      </c>
      <c r="D24" s="59">
        <v>9</v>
      </c>
      <c r="E24" s="59">
        <v>8</v>
      </c>
      <c r="F24" s="59">
        <v>8</v>
      </c>
      <c r="G24" s="59">
        <v>8</v>
      </c>
      <c r="H24" s="59">
        <v>8</v>
      </c>
      <c r="I24" s="59">
        <v>8</v>
      </c>
      <c r="J24" s="59">
        <v>11</v>
      </c>
      <c r="K24" s="59">
        <v>8</v>
      </c>
      <c r="L24" s="59">
        <v>8</v>
      </c>
      <c r="M24" s="59">
        <v>8</v>
      </c>
      <c r="N24" s="59">
        <v>9</v>
      </c>
      <c r="O24" s="59">
        <v>8</v>
      </c>
      <c r="P24" s="59">
        <v>0</v>
      </c>
      <c r="Q24" s="59">
        <v>0</v>
      </c>
      <c r="R24" s="59">
        <v>0</v>
      </c>
      <c r="S24" s="59">
        <v>0</v>
      </c>
      <c r="T24" s="59">
        <v>0</v>
      </c>
      <c r="U24" s="59">
        <v>0</v>
      </c>
      <c r="V24" s="59">
        <v>0</v>
      </c>
      <c r="W24" s="59">
        <v>0</v>
      </c>
      <c r="X24" s="59">
        <v>0</v>
      </c>
      <c r="Y24" s="59">
        <v>0</v>
      </c>
      <c r="Z24" s="60">
        <v>8.7142857142857135</v>
      </c>
      <c r="AA24" s="61">
        <v>8</v>
      </c>
    </row>
    <row r="25" spans="1:27" ht="20.100000000000001" customHeight="1" x14ac:dyDescent="0.2">
      <c r="A25" s="72" t="s">
        <v>38</v>
      </c>
      <c r="B25" s="59">
        <v>28</v>
      </c>
      <c r="C25" s="59">
        <v>28</v>
      </c>
      <c r="D25" s="59">
        <v>28</v>
      </c>
      <c r="E25" s="59">
        <v>28</v>
      </c>
      <c r="F25" s="59">
        <v>28</v>
      </c>
      <c r="G25" s="59">
        <v>28</v>
      </c>
      <c r="H25" s="59">
        <v>28</v>
      </c>
      <c r="I25" s="59">
        <v>28</v>
      </c>
      <c r="J25" s="59">
        <v>28</v>
      </c>
      <c r="K25" s="59">
        <v>28</v>
      </c>
      <c r="L25" s="59">
        <v>28</v>
      </c>
      <c r="M25" s="59">
        <v>28</v>
      </c>
      <c r="N25" s="59">
        <v>28</v>
      </c>
      <c r="O25" s="59">
        <v>28</v>
      </c>
      <c r="P25" s="59">
        <v>0</v>
      </c>
      <c r="Q25" s="59">
        <v>0</v>
      </c>
      <c r="R25" s="59">
        <v>0</v>
      </c>
      <c r="S25" s="59">
        <v>0</v>
      </c>
      <c r="T25" s="59">
        <v>0</v>
      </c>
      <c r="U25" s="59">
        <v>0</v>
      </c>
      <c r="V25" s="59">
        <v>0</v>
      </c>
      <c r="W25" s="59">
        <v>0</v>
      </c>
      <c r="X25" s="59">
        <v>0</v>
      </c>
      <c r="Y25" s="59">
        <v>0</v>
      </c>
      <c r="Z25" s="60">
        <v>28</v>
      </c>
      <c r="AA25" s="61">
        <v>28</v>
      </c>
    </row>
    <row r="26" spans="1:27" ht="20.100000000000001" customHeight="1" x14ac:dyDescent="0.2">
      <c r="A26" s="72" t="s">
        <v>39</v>
      </c>
      <c r="B26" s="59">
        <v>280</v>
      </c>
      <c r="C26" s="59">
        <v>266</v>
      </c>
      <c r="D26" s="59">
        <v>278</v>
      </c>
      <c r="E26" s="59">
        <v>260</v>
      </c>
      <c r="F26" s="59">
        <v>279</v>
      </c>
      <c r="G26" s="59">
        <v>258</v>
      </c>
      <c r="H26" s="59">
        <v>279</v>
      </c>
      <c r="I26" s="59">
        <v>266</v>
      </c>
      <c r="J26" s="59">
        <v>315</v>
      </c>
      <c r="K26" s="59">
        <v>268</v>
      </c>
      <c r="L26" s="59">
        <v>295</v>
      </c>
      <c r="M26" s="59">
        <v>267</v>
      </c>
      <c r="N26" s="59">
        <v>276</v>
      </c>
      <c r="O26" s="59">
        <v>264</v>
      </c>
      <c r="P26" s="59">
        <v>0</v>
      </c>
      <c r="Q26" s="59">
        <v>0</v>
      </c>
      <c r="R26" s="59">
        <v>0</v>
      </c>
      <c r="S26" s="59">
        <v>0</v>
      </c>
      <c r="T26" s="59">
        <v>0</v>
      </c>
      <c r="U26" s="59">
        <v>0</v>
      </c>
      <c r="V26" s="59">
        <v>0</v>
      </c>
      <c r="W26" s="59">
        <v>0</v>
      </c>
      <c r="X26" s="59">
        <v>0</v>
      </c>
      <c r="Y26" s="59">
        <v>0</v>
      </c>
      <c r="Z26" s="60">
        <v>286</v>
      </c>
      <c r="AA26" s="61">
        <v>264.14285714285717</v>
      </c>
    </row>
    <row r="27" spans="1:27" ht="20.100000000000001" customHeight="1" thickBot="1" x14ac:dyDescent="0.25">
      <c r="A27" s="73" t="s">
        <v>40</v>
      </c>
      <c r="B27" s="74">
        <v>521</v>
      </c>
      <c r="C27" s="74">
        <v>492</v>
      </c>
      <c r="D27" s="74">
        <v>519</v>
      </c>
      <c r="E27" s="74">
        <v>487</v>
      </c>
      <c r="F27" s="74">
        <v>518</v>
      </c>
      <c r="G27" s="74">
        <v>485</v>
      </c>
      <c r="H27" s="74">
        <v>520</v>
      </c>
      <c r="I27" s="74">
        <v>493</v>
      </c>
      <c r="J27" s="74">
        <v>557</v>
      </c>
      <c r="K27" s="74">
        <v>495</v>
      </c>
      <c r="L27" s="74">
        <v>534</v>
      </c>
      <c r="M27" s="74">
        <v>494</v>
      </c>
      <c r="N27" s="74">
        <v>519</v>
      </c>
      <c r="O27" s="74">
        <v>491</v>
      </c>
      <c r="P27" s="74">
        <v>0</v>
      </c>
      <c r="Q27" s="74">
        <v>0</v>
      </c>
      <c r="R27" s="74">
        <v>0</v>
      </c>
      <c r="S27" s="74">
        <v>0</v>
      </c>
      <c r="T27" s="74">
        <v>0</v>
      </c>
      <c r="U27" s="74">
        <v>0</v>
      </c>
      <c r="V27" s="74">
        <v>0</v>
      </c>
      <c r="W27" s="74">
        <v>0</v>
      </c>
      <c r="X27" s="74">
        <v>0</v>
      </c>
      <c r="Y27" s="74">
        <v>0</v>
      </c>
      <c r="Z27" s="75">
        <v>526.85714285714289</v>
      </c>
      <c r="AA27" s="76">
        <v>491</v>
      </c>
    </row>
    <row r="28" spans="1:27" ht="20.100000000000001" hidden="1" customHeight="1" x14ac:dyDescent="0.2">
      <c r="A28" s="77"/>
      <c r="B28" s="13"/>
      <c r="C28" s="13"/>
      <c r="D28" s="13"/>
      <c r="E28" s="13"/>
      <c r="F28" s="13"/>
      <c r="G28" s="13"/>
      <c r="H28" s="13"/>
      <c r="I28" s="13"/>
      <c r="J28" s="13"/>
      <c r="K28" s="13"/>
      <c r="L28" s="13"/>
      <c r="M28" s="13"/>
      <c r="N28" s="13"/>
      <c r="O28" s="13"/>
      <c r="P28" s="13"/>
      <c r="Q28" s="13"/>
      <c r="R28" s="13"/>
      <c r="S28" s="13"/>
      <c r="T28" s="13"/>
      <c r="U28" s="13"/>
      <c r="V28" s="13"/>
      <c r="W28" s="13"/>
      <c r="X28" s="13"/>
      <c r="Y28" s="13"/>
      <c r="Z28" s="78"/>
      <c r="AA28" s="79"/>
    </row>
    <row r="29" spans="1:27" ht="20.100000000000001" customHeight="1" x14ac:dyDescent="0.2">
      <c r="A29" s="72" t="s">
        <v>41</v>
      </c>
      <c r="B29" s="59">
        <v>1</v>
      </c>
      <c r="C29" s="59">
        <v>1</v>
      </c>
      <c r="D29" s="59">
        <v>1</v>
      </c>
      <c r="E29" s="59">
        <v>1</v>
      </c>
      <c r="F29" s="59">
        <v>1</v>
      </c>
      <c r="G29" s="59">
        <v>1</v>
      </c>
      <c r="H29" s="59">
        <v>1</v>
      </c>
      <c r="I29" s="59">
        <v>1</v>
      </c>
      <c r="J29" s="59">
        <v>1</v>
      </c>
      <c r="K29" s="59">
        <v>1</v>
      </c>
      <c r="L29" s="59">
        <v>1</v>
      </c>
      <c r="M29" s="59">
        <v>1</v>
      </c>
      <c r="N29" s="59">
        <v>1</v>
      </c>
      <c r="O29" s="59">
        <v>1</v>
      </c>
      <c r="P29" s="59">
        <v>0</v>
      </c>
      <c r="Q29" s="59">
        <v>0</v>
      </c>
      <c r="R29" s="59">
        <v>0</v>
      </c>
      <c r="S29" s="59">
        <v>0</v>
      </c>
      <c r="T29" s="59">
        <v>0</v>
      </c>
      <c r="U29" s="59">
        <v>0</v>
      </c>
      <c r="V29" s="59">
        <v>0</v>
      </c>
      <c r="W29" s="59">
        <v>0</v>
      </c>
      <c r="X29" s="59">
        <v>0</v>
      </c>
      <c r="Y29" s="59">
        <v>0</v>
      </c>
      <c r="Z29" s="60">
        <v>1</v>
      </c>
      <c r="AA29" s="61">
        <v>1</v>
      </c>
    </row>
    <row r="30" spans="1:27" ht="20.100000000000001" customHeight="1" x14ac:dyDescent="0.2">
      <c r="A30" s="72" t="s">
        <v>42</v>
      </c>
      <c r="B30" s="59">
        <v>1</v>
      </c>
      <c r="C30" s="59">
        <v>1</v>
      </c>
      <c r="D30" s="59">
        <v>1</v>
      </c>
      <c r="E30" s="59">
        <v>1</v>
      </c>
      <c r="F30" s="59">
        <v>1</v>
      </c>
      <c r="G30" s="59">
        <v>1</v>
      </c>
      <c r="H30" s="59">
        <v>1</v>
      </c>
      <c r="I30" s="59">
        <v>1</v>
      </c>
      <c r="J30" s="59">
        <v>1</v>
      </c>
      <c r="K30" s="59">
        <v>1</v>
      </c>
      <c r="L30" s="59">
        <v>1</v>
      </c>
      <c r="M30" s="59">
        <v>1</v>
      </c>
      <c r="N30" s="59">
        <v>1</v>
      </c>
      <c r="O30" s="59">
        <v>1</v>
      </c>
      <c r="P30" s="59">
        <v>0</v>
      </c>
      <c r="Q30" s="59">
        <v>0</v>
      </c>
      <c r="R30" s="59">
        <v>0</v>
      </c>
      <c r="S30" s="59">
        <v>0</v>
      </c>
      <c r="T30" s="59">
        <v>0</v>
      </c>
      <c r="U30" s="59">
        <v>0</v>
      </c>
      <c r="V30" s="59">
        <v>0</v>
      </c>
      <c r="W30" s="59">
        <v>0</v>
      </c>
      <c r="X30" s="59">
        <v>0</v>
      </c>
      <c r="Y30" s="59">
        <v>0</v>
      </c>
      <c r="Z30" s="60">
        <v>1</v>
      </c>
      <c r="AA30" s="61">
        <v>1</v>
      </c>
    </row>
    <row r="31" spans="1:27" ht="20.100000000000001" customHeight="1" x14ac:dyDescent="0.2">
      <c r="A31" s="72" t="s">
        <v>43</v>
      </c>
      <c r="B31" s="59">
        <v>1</v>
      </c>
      <c r="C31" s="59">
        <v>1</v>
      </c>
      <c r="D31" s="59">
        <v>1</v>
      </c>
      <c r="E31" s="59">
        <v>1</v>
      </c>
      <c r="F31" s="59">
        <v>1</v>
      </c>
      <c r="G31" s="59">
        <v>1</v>
      </c>
      <c r="H31" s="59">
        <v>1</v>
      </c>
      <c r="I31" s="59">
        <v>1</v>
      </c>
      <c r="J31" s="59">
        <v>1</v>
      </c>
      <c r="K31" s="59">
        <v>1</v>
      </c>
      <c r="L31" s="59">
        <v>1</v>
      </c>
      <c r="M31" s="59">
        <v>1</v>
      </c>
      <c r="N31" s="59">
        <v>1</v>
      </c>
      <c r="O31" s="59">
        <v>1</v>
      </c>
      <c r="P31" s="59">
        <v>0</v>
      </c>
      <c r="Q31" s="59">
        <v>0</v>
      </c>
      <c r="R31" s="59">
        <v>0</v>
      </c>
      <c r="S31" s="59">
        <v>0</v>
      </c>
      <c r="T31" s="59">
        <v>0</v>
      </c>
      <c r="U31" s="59">
        <v>0</v>
      </c>
      <c r="V31" s="59">
        <v>0</v>
      </c>
      <c r="W31" s="59">
        <v>0</v>
      </c>
      <c r="X31" s="59">
        <v>0</v>
      </c>
      <c r="Y31" s="59">
        <v>0</v>
      </c>
      <c r="Z31" s="60">
        <v>1</v>
      </c>
      <c r="AA31" s="61">
        <v>1</v>
      </c>
    </row>
    <row r="32" spans="1:27" ht="20.100000000000001" customHeight="1" x14ac:dyDescent="0.2">
      <c r="A32" s="72" t="s">
        <v>44</v>
      </c>
      <c r="B32" s="59">
        <v>1</v>
      </c>
      <c r="C32" s="59">
        <v>1</v>
      </c>
      <c r="D32" s="59">
        <v>1</v>
      </c>
      <c r="E32" s="59">
        <v>1</v>
      </c>
      <c r="F32" s="59">
        <v>1</v>
      </c>
      <c r="G32" s="59">
        <v>1</v>
      </c>
      <c r="H32" s="59">
        <v>1</v>
      </c>
      <c r="I32" s="59">
        <v>1</v>
      </c>
      <c r="J32" s="59">
        <v>1</v>
      </c>
      <c r="K32" s="59">
        <v>1</v>
      </c>
      <c r="L32" s="59">
        <v>1</v>
      </c>
      <c r="M32" s="59">
        <v>1</v>
      </c>
      <c r="N32" s="59">
        <v>1</v>
      </c>
      <c r="O32" s="59">
        <v>1</v>
      </c>
      <c r="P32" s="59">
        <v>0</v>
      </c>
      <c r="Q32" s="59">
        <v>0</v>
      </c>
      <c r="R32" s="59">
        <v>0</v>
      </c>
      <c r="S32" s="59">
        <v>0</v>
      </c>
      <c r="T32" s="59">
        <v>0</v>
      </c>
      <c r="U32" s="59">
        <v>0</v>
      </c>
      <c r="V32" s="59">
        <v>0</v>
      </c>
      <c r="W32" s="59">
        <v>0</v>
      </c>
      <c r="X32" s="59">
        <v>0</v>
      </c>
      <c r="Y32" s="59">
        <v>0</v>
      </c>
      <c r="Z32" s="60">
        <v>1</v>
      </c>
      <c r="AA32" s="61">
        <v>1</v>
      </c>
    </row>
    <row r="33" spans="1:29" ht="20.100000000000001" customHeight="1" thickBot="1" x14ac:dyDescent="0.25">
      <c r="A33" s="73" t="s">
        <v>45</v>
      </c>
      <c r="B33" s="74">
        <v>4</v>
      </c>
      <c r="C33" s="74">
        <v>4</v>
      </c>
      <c r="D33" s="74">
        <v>4</v>
      </c>
      <c r="E33" s="74">
        <v>4</v>
      </c>
      <c r="F33" s="74">
        <v>4</v>
      </c>
      <c r="G33" s="74">
        <v>4</v>
      </c>
      <c r="H33" s="74">
        <v>4</v>
      </c>
      <c r="I33" s="74">
        <v>4</v>
      </c>
      <c r="J33" s="74">
        <v>4</v>
      </c>
      <c r="K33" s="74">
        <v>4</v>
      </c>
      <c r="L33" s="74">
        <v>4</v>
      </c>
      <c r="M33" s="74">
        <v>4</v>
      </c>
      <c r="N33" s="74">
        <v>4</v>
      </c>
      <c r="O33" s="74">
        <v>4</v>
      </c>
      <c r="P33" s="74">
        <v>0</v>
      </c>
      <c r="Q33" s="74">
        <v>0</v>
      </c>
      <c r="R33" s="74">
        <v>0</v>
      </c>
      <c r="S33" s="74">
        <v>0</v>
      </c>
      <c r="T33" s="74">
        <v>0</v>
      </c>
      <c r="U33" s="74">
        <v>0</v>
      </c>
      <c r="V33" s="74">
        <v>0</v>
      </c>
      <c r="W33" s="74">
        <v>0</v>
      </c>
      <c r="X33" s="74">
        <v>0</v>
      </c>
      <c r="Y33" s="74">
        <v>0</v>
      </c>
      <c r="Z33" s="75">
        <v>4</v>
      </c>
      <c r="AA33" s="76">
        <v>4</v>
      </c>
    </row>
    <row r="34" spans="1:29" ht="20.100000000000001" hidden="1" customHeight="1" thickBot="1" x14ac:dyDescent="0.25">
      <c r="A34" s="80"/>
      <c r="B34" s="81"/>
      <c r="C34" s="82"/>
      <c r="D34" s="82"/>
      <c r="E34" s="82"/>
      <c r="F34" s="82"/>
      <c r="G34" s="82"/>
      <c r="H34" s="82"/>
      <c r="I34" s="82"/>
      <c r="J34" s="82"/>
      <c r="K34" s="82"/>
      <c r="L34" s="82"/>
      <c r="M34" s="82"/>
      <c r="N34" s="82"/>
      <c r="O34" s="82"/>
      <c r="P34" s="82"/>
      <c r="Q34" s="82"/>
      <c r="R34" s="82"/>
      <c r="S34" s="82"/>
      <c r="T34" s="82"/>
      <c r="U34" s="82"/>
      <c r="V34" s="82"/>
      <c r="W34" s="82"/>
      <c r="X34" s="82"/>
      <c r="Y34" s="82"/>
      <c r="Z34" s="83"/>
      <c r="AA34" s="84"/>
    </row>
    <row r="35" spans="1:29" ht="20.100000000000001" customHeight="1" thickBot="1" x14ac:dyDescent="0.25">
      <c r="A35" s="85" t="s">
        <v>46</v>
      </c>
      <c r="B35" s="86">
        <v>34501</v>
      </c>
      <c r="C35" s="87">
        <v>32706</v>
      </c>
      <c r="D35" s="87">
        <v>34499</v>
      </c>
      <c r="E35" s="87">
        <v>32713</v>
      </c>
      <c r="F35" s="87">
        <v>34500</v>
      </c>
      <c r="G35" s="87">
        <v>32764</v>
      </c>
      <c r="H35" s="87">
        <v>34622</v>
      </c>
      <c r="I35" s="87">
        <v>32983</v>
      </c>
      <c r="J35" s="87">
        <v>34558</v>
      </c>
      <c r="K35" s="87">
        <v>32803</v>
      </c>
      <c r="L35" s="87">
        <v>34472</v>
      </c>
      <c r="M35" s="87">
        <v>32766</v>
      </c>
      <c r="N35" s="87">
        <v>34361</v>
      </c>
      <c r="O35" s="87">
        <v>31926</v>
      </c>
      <c r="P35" s="87">
        <v>0</v>
      </c>
      <c r="Q35" s="87">
        <v>0</v>
      </c>
      <c r="R35" s="87">
        <v>0</v>
      </c>
      <c r="S35" s="87">
        <v>0</v>
      </c>
      <c r="T35" s="87">
        <v>0</v>
      </c>
      <c r="U35" s="87">
        <v>0</v>
      </c>
      <c r="V35" s="87">
        <v>0</v>
      </c>
      <c r="W35" s="87">
        <v>0</v>
      </c>
      <c r="X35" s="87">
        <v>0</v>
      </c>
      <c r="Y35" s="87">
        <v>0</v>
      </c>
      <c r="Z35" s="88">
        <v>34501.857142857145</v>
      </c>
      <c r="AA35" s="89">
        <v>32665.857142857141</v>
      </c>
    </row>
    <row r="36" spans="1:29" ht="20.100000000000001" hidden="1" customHeight="1" thickBot="1" x14ac:dyDescent="0.25">
      <c r="A36" s="80"/>
      <c r="B36" s="81"/>
      <c r="C36" s="82"/>
      <c r="D36" s="82"/>
      <c r="E36" s="82"/>
      <c r="F36" s="82"/>
      <c r="G36" s="82"/>
      <c r="H36" s="82"/>
      <c r="I36" s="82"/>
      <c r="J36" s="82"/>
      <c r="K36" s="82"/>
      <c r="L36" s="82"/>
      <c r="M36" s="82"/>
      <c r="N36" s="82"/>
      <c r="O36" s="82"/>
      <c r="P36" s="82"/>
      <c r="Q36" s="82"/>
      <c r="R36" s="82"/>
      <c r="S36" s="82"/>
      <c r="T36" s="82"/>
      <c r="U36" s="82"/>
      <c r="V36" s="82"/>
      <c r="W36" s="82"/>
      <c r="X36" s="82"/>
      <c r="Y36" s="82"/>
      <c r="Z36" s="90"/>
      <c r="AA36" s="84"/>
    </row>
    <row r="37" spans="1:29" ht="20.100000000000001" customHeight="1" thickBot="1" x14ac:dyDescent="0.25">
      <c r="A37" s="85" t="s">
        <v>58</v>
      </c>
      <c r="B37" s="86">
        <v>34497</v>
      </c>
      <c r="C37" s="87">
        <v>32702</v>
      </c>
      <c r="D37" s="87">
        <v>34495</v>
      </c>
      <c r="E37" s="87">
        <v>32709</v>
      </c>
      <c r="F37" s="87">
        <v>34496</v>
      </c>
      <c r="G37" s="87">
        <v>32760</v>
      </c>
      <c r="H37" s="87">
        <v>34618</v>
      </c>
      <c r="I37" s="87">
        <v>32979</v>
      </c>
      <c r="J37" s="87">
        <v>34554</v>
      </c>
      <c r="K37" s="87">
        <v>32799</v>
      </c>
      <c r="L37" s="87">
        <v>34468</v>
      </c>
      <c r="M37" s="87">
        <v>32762</v>
      </c>
      <c r="N37" s="87">
        <v>34357</v>
      </c>
      <c r="O37" s="87">
        <v>31922</v>
      </c>
      <c r="P37" s="87">
        <v>0</v>
      </c>
      <c r="Q37" s="87">
        <v>0</v>
      </c>
      <c r="R37" s="87">
        <v>0</v>
      </c>
      <c r="S37" s="87">
        <v>0</v>
      </c>
      <c r="T37" s="87">
        <v>0</v>
      </c>
      <c r="U37" s="87">
        <v>0</v>
      </c>
      <c r="V37" s="87">
        <v>0</v>
      </c>
      <c r="W37" s="87">
        <v>0</v>
      </c>
      <c r="X37" s="87">
        <v>0</v>
      </c>
      <c r="Y37" s="87">
        <v>0</v>
      </c>
      <c r="Z37" s="88">
        <v>34497.857142857145</v>
      </c>
      <c r="AA37" s="89">
        <v>32661.857142857141</v>
      </c>
    </row>
    <row r="38" spans="1:29" x14ac:dyDescent="0.2">
      <c r="A38" s="13" t="s">
        <v>48</v>
      </c>
      <c r="B38" s="13"/>
      <c r="C38" s="13"/>
      <c r="D38" s="13"/>
      <c r="E38" s="13"/>
      <c r="F38" s="13"/>
      <c r="G38" s="13"/>
      <c r="H38" s="13"/>
      <c r="I38" s="13"/>
      <c r="J38" s="13"/>
      <c r="K38" s="13"/>
      <c r="L38" s="13"/>
      <c r="M38" s="13"/>
      <c r="N38" s="13"/>
      <c r="O38" s="13"/>
      <c r="P38" s="13"/>
      <c r="Q38" s="13"/>
      <c r="R38" s="13"/>
      <c r="S38" s="13"/>
      <c r="T38" s="13"/>
      <c r="U38" s="13"/>
      <c r="V38" s="13"/>
      <c r="W38" s="13"/>
      <c r="X38" s="13"/>
      <c r="Y38" s="13"/>
      <c r="Z38" s="91"/>
      <c r="AA38" s="91"/>
      <c r="AB38" s="13"/>
      <c r="AC38" s="13"/>
    </row>
    <row r="39" spans="1:29" x14ac:dyDescent="0.2">
      <c r="A39" s="53" t="s">
        <v>49</v>
      </c>
    </row>
    <row r="40" spans="1:29" x14ac:dyDescent="0.2">
      <c r="A40" s="53" t="s">
        <v>50</v>
      </c>
    </row>
    <row r="41" spans="1:29" x14ac:dyDescent="0.2">
      <c r="A41" s="53" t="s">
        <v>51</v>
      </c>
    </row>
    <row r="42" spans="1:29" x14ac:dyDescent="0.2">
      <c r="A42" s="53" t="s">
        <v>52</v>
      </c>
    </row>
    <row r="43" spans="1:29" x14ac:dyDescent="0.2">
      <c r="A43" s="53" t="s">
        <v>53</v>
      </c>
    </row>
    <row r="44" spans="1:29" x14ac:dyDescent="0.2">
      <c r="A44" s="53" t="s">
        <v>54</v>
      </c>
    </row>
    <row r="45" spans="1:29" x14ac:dyDescent="0.2">
      <c r="A45" s="53" t="s">
        <v>55</v>
      </c>
    </row>
    <row r="46" spans="1:29" x14ac:dyDescent="0.2">
      <c r="B46" s="54"/>
      <c r="C46" s="54"/>
      <c r="D46" s="54"/>
      <c r="E46" s="54"/>
      <c r="F46" s="54"/>
      <c r="G46" s="54"/>
      <c r="H46" s="54"/>
      <c r="I46" s="54"/>
      <c r="J46" s="54"/>
      <c r="K46" s="54"/>
      <c r="L46" s="54"/>
      <c r="M46" s="54"/>
    </row>
    <row r="47" spans="1:29" x14ac:dyDescent="0.2">
      <c r="B47" s="54"/>
      <c r="C47" s="54"/>
      <c r="D47" s="54"/>
      <c r="E47" s="54"/>
      <c r="F47" s="54"/>
      <c r="G47" s="54"/>
      <c r="H47" s="54"/>
      <c r="I47" s="54"/>
      <c r="J47" s="54"/>
      <c r="K47" s="54"/>
      <c r="L47" s="54"/>
      <c r="M47" s="54"/>
    </row>
    <row r="48" spans="1:29" x14ac:dyDescent="0.2">
      <c r="B48" s="54"/>
      <c r="C48" s="54"/>
      <c r="D48" s="54"/>
      <c r="E48" s="54"/>
      <c r="F48" s="54"/>
      <c r="G48" s="54"/>
      <c r="H48" s="54"/>
      <c r="I48" s="54"/>
      <c r="J48" s="54"/>
      <c r="K48" s="54"/>
      <c r="L48" s="54"/>
      <c r="M48" s="54"/>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8A4F-1E65-45F8-B39A-E6D3866C69C9}">
  <sheetPr>
    <pageSetUpPr fitToPage="1"/>
  </sheetPr>
  <dimension ref="A1:AA49"/>
  <sheetViews>
    <sheetView topLeftCell="AB1" zoomScale="115" zoomScaleNormal="115" workbookViewId="0">
      <selection activeCell="P4" sqref="P1:AA1048576"/>
    </sheetView>
  </sheetViews>
  <sheetFormatPr baseColWidth="10" defaultColWidth="11" defaultRowHeight="12.75" x14ac:dyDescent="0.2"/>
  <cols>
    <col min="1" max="1" width="44.5703125" style="93" customWidth="1"/>
    <col min="2" max="15" width="11.42578125" style="93" customWidth="1"/>
    <col min="16" max="27" width="11.42578125" style="93" hidden="1" customWidth="1"/>
    <col min="28" max="256" width="11" style="93"/>
    <col min="257" max="257" width="31.5703125" style="93" customWidth="1"/>
    <col min="258" max="283" width="11.42578125" style="93" customWidth="1"/>
    <col min="284" max="512" width="11" style="93"/>
    <col min="513" max="513" width="31.5703125" style="93" customWidth="1"/>
    <col min="514" max="539" width="11.42578125" style="93" customWidth="1"/>
    <col min="540" max="768" width="11" style="93"/>
    <col min="769" max="769" width="31.5703125" style="93" customWidth="1"/>
    <col min="770" max="795" width="11.42578125" style="93" customWidth="1"/>
    <col min="796" max="1024" width="11" style="93"/>
    <col min="1025" max="1025" width="31.5703125" style="93" customWidth="1"/>
    <col min="1026" max="1051" width="11.42578125" style="93" customWidth="1"/>
    <col min="1052" max="1280" width="11" style="93"/>
    <col min="1281" max="1281" width="31.5703125" style="93" customWidth="1"/>
    <col min="1282" max="1307" width="11.42578125" style="93" customWidth="1"/>
    <col min="1308" max="1536" width="11" style="93"/>
    <col min="1537" max="1537" width="31.5703125" style="93" customWidth="1"/>
    <col min="1538" max="1563" width="11.42578125" style="93" customWidth="1"/>
    <col min="1564" max="1792" width="11" style="93"/>
    <col min="1793" max="1793" width="31.5703125" style="93" customWidth="1"/>
    <col min="1794" max="1819" width="11.42578125" style="93" customWidth="1"/>
    <col min="1820" max="2048" width="11" style="93"/>
    <col min="2049" max="2049" width="31.5703125" style="93" customWidth="1"/>
    <col min="2050" max="2075" width="11.42578125" style="93" customWidth="1"/>
    <col min="2076" max="2304" width="11" style="93"/>
    <col min="2305" max="2305" width="31.5703125" style="93" customWidth="1"/>
    <col min="2306" max="2331" width="11.42578125" style="93" customWidth="1"/>
    <col min="2332" max="2560" width="11" style="93"/>
    <col min="2561" max="2561" width="31.5703125" style="93" customWidth="1"/>
    <col min="2562" max="2587" width="11.42578125" style="93" customWidth="1"/>
    <col min="2588" max="2816" width="11" style="93"/>
    <col min="2817" max="2817" width="31.5703125" style="93" customWidth="1"/>
    <col min="2818" max="2843" width="11.42578125" style="93" customWidth="1"/>
    <col min="2844" max="3072" width="11" style="93"/>
    <col min="3073" max="3073" width="31.5703125" style="93" customWidth="1"/>
    <col min="3074" max="3099" width="11.42578125" style="93" customWidth="1"/>
    <col min="3100" max="3328" width="11" style="93"/>
    <col min="3329" max="3329" width="31.5703125" style="93" customWidth="1"/>
    <col min="3330" max="3355" width="11.42578125" style="93" customWidth="1"/>
    <col min="3356" max="3584" width="11" style="93"/>
    <col min="3585" max="3585" width="31.5703125" style="93" customWidth="1"/>
    <col min="3586" max="3611" width="11.42578125" style="93" customWidth="1"/>
    <col min="3612" max="3840" width="11" style="93"/>
    <col min="3841" max="3841" width="31.5703125" style="93" customWidth="1"/>
    <col min="3842" max="3867" width="11.42578125" style="93" customWidth="1"/>
    <col min="3868" max="4096" width="11" style="93"/>
    <col min="4097" max="4097" width="31.5703125" style="93" customWidth="1"/>
    <col min="4098" max="4123" width="11.42578125" style="93" customWidth="1"/>
    <col min="4124" max="4352" width="11" style="93"/>
    <col min="4353" max="4353" width="31.5703125" style="93" customWidth="1"/>
    <col min="4354" max="4379" width="11.42578125" style="93" customWidth="1"/>
    <col min="4380" max="4608" width="11" style="93"/>
    <col min="4609" max="4609" width="31.5703125" style="93" customWidth="1"/>
    <col min="4610" max="4635" width="11.42578125" style="93" customWidth="1"/>
    <col min="4636" max="4864" width="11" style="93"/>
    <col min="4865" max="4865" width="31.5703125" style="93" customWidth="1"/>
    <col min="4866" max="4891" width="11.42578125" style="93" customWidth="1"/>
    <col min="4892" max="5120" width="11" style="93"/>
    <col min="5121" max="5121" width="31.5703125" style="93" customWidth="1"/>
    <col min="5122" max="5147" width="11.42578125" style="93" customWidth="1"/>
    <col min="5148" max="5376" width="11" style="93"/>
    <col min="5377" max="5377" width="31.5703125" style="93" customWidth="1"/>
    <col min="5378" max="5403" width="11.42578125" style="93" customWidth="1"/>
    <col min="5404" max="5632" width="11" style="93"/>
    <col min="5633" max="5633" width="31.5703125" style="93" customWidth="1"/>
    <col min="5634" max="5659" width="11.42578125" style="93" customWidth="1"/>
    <col min="5660" max="5888" width="11" style="93"/>
    <col min="5889" max="5889" width="31.5703125" style="93" customWidth="1"/>
    <col min="5890" max="5915" width="11.42578125" style="93" customWidth="1"/>
    <col min="5916" max="6144" width="11" style="93"/>
    <col min="6145" max="6145" width="31.5703125" style="93" customWidth="1"/>
    <col min="6146" max="6171" width="11.42578125" style="93" customWidth="1"/>
    <col min="6172" max="6400" width="11" style="93"/>
    <col min="6401" max="6401" width="31.5703125" style="93" customWidth="1"/>
    <col min="6402" max="6427" width="11.42578125" style="93" customWidth="1"/>
    <col min="6428" max="6656" width="11" style="93"/>
    <col min="6657" max="6657" width="31.5703125" style="93" customWidth="1"/>
    <col min="6658" max="6683" width="11.42578125" style="93" customWidth="1"/>
    <col min="6684" max="6912" width="11" style="93"/>
    <col min="6913" max="6913" width="31.5703125" style="93" customWidth="1"/>
    <col min="6914" max="6939" width="11.42578125" style="93" customWidth="1"/>
    <col min="6940" max="7168" width="11" style="93"/>
    <col min="7169" max="7169" width="31.5703125" style="93" customWidth="1"/>
    <col min="7170" max="7195" width="11.42578125" style="93" customWidth="1"/>
    <col min="7196" max="7424" width="11" style="93"/>
    <col min="7425" max="7425" width="31.5703125" style="93" customWidth="1"/>
    <col min="7426" max="7451" width="11.42578125" style="93" customWidth="1"/>
    <col min="7452" max="7680" width="11" style="93"/>
    <col min="7681" max="7681" width="31.5703125" style="93" customWidth="1"/>
    <col min="7682" max="7707" width="11.42578125" style="93" customWidth="1"/>
    <col min="7708" max="7936" width="11" style="93"/>
    <col min="7937" max="7937" width="31.5703125" style="93" customWidth="1"/>
    <col min="7938" max="7963" width="11.42578125" style="93" customWidth="1"/>
    <col min="7964" max="8192" width="11" style="93"/>
    <col min="8193" max="8193" width="31.5703125" style="93" customWidth="1"/>
    <col min="8194" max="8219" width="11.42578125" style="93" customWidth="1"/>
    <col min="8220" max="8448" width="11" style="93"/>
    <col min="8449" max="8449" width="31.5703125" style="93" customWidth="1"/>
    <col min="8450" max="8475" width="11.42578125" style="93" customWidth="1"/>
    <col min="8476" max="8704" width="11" style="93"/>
    <col min="8705" max="8705" width="31.5703125" style="93" customWidth="1"/>
    <col min="8706" max="8731" width="11.42578125" style="93" customWidth="1"/>
    <col min="8732" max="8960" width="11" style="93"/>
    <col min="8961" max="8961" width="31.5703125" style="93" customWidth="1"/>
    <col min="8962" max="8987" width="11.42578125" style="93" customWidth="1"/>
    <col min="8988" max="9216" width="11" style="93"/>
    <col min="9217" max="9217" width="31.5703125" style="93" customWidth="1"/>
    <col min="9218" max="9243" width="11.42578125" style="93" customWidth="1"/>
    <col min="9244" max="9472" width="11" style="93"/>
    <col min="9473" max="9473" width="31.5703125" style="93" customWidth="1"/>
    <col min="9474" max="9499" width="11.42578125" style="93" customWidth="1"/>
    <col min="9500" max="9728" width="11" style="93"/>
    <col min="9729" max="9729" width="31.5703125" style="93" customWidth="1"/>
    <col min="9730" max="9755" width="11.42578125" style="93" customWidth="1"/>
    <col min="9756" max="9984" width="11" style="93"/>
    <col min="9985" max="9985" width="31.5703125" style="93" customWidth="1"/>
    <col min="9986" max="10011" width="11.42578125" style="93" customWidth="1"/>
    <col min="10012" max="10240" width="11" style="93"/>
    <col min="10241" max="10241" width="31.5703125" style="93" customWidth="1"/>
    <col min="10242" max="10267" width="11.42578125" style="93" customWidth="1"/>
    <col min="10268" max="10496" width="11" style="93"/>
    <col min="10497" max="10497" width="31.5703125" style="93" customWidth="1"/>
    <col min="10498" max="10523" width="11.42578125" style="93" customWidth="1"/>
    <col min="10524" max="10752" width="11" style="93"/>
    <col min="10753" max="10753" width="31.5703125" style="93" customWidth="1"/>
    <col min="10754" max="10779" width="11.42578125" style="93" customWidth="1"/>
    <col min="10780" max="11008" width="11" style="93"/>
    <col min="11009" max="11009" width="31.5703125" style="93" customWidth="1"/>
    <col min="11010" max="11035" width="11.42578125" style="93" customWidth="1"/>
    <col min="11036" max="11264" width="11" style="93"/>
    <col min="11265" max="11265" width="31.5703125" style="93" customWidth="1"/>
    <col min="11266" max="11291" width="11.42578125" style="93" customWidth="1"/>
    <col min="11292" max="11520" width="11" style="93"/>
    <col min="11521" max="11521" width="31.5703125" style="93" customWidth="1"/>
    <col min="11522" max="11547" width="11.42578125" style="93" customWidth="1"/>
    <col min="11548" max="11776" width="11" style="93"/>
    <col min="11777" max="11777" width="31.5703125" style="93" customWidth="1"/>
    <col min="11778" max="11803" width="11.42578125" style="93" customWidth="1"/>
    <col min="11804" max="12032" width="11" style="93"/>
    <col min="12033" max="12033" width="31.5703125" style="93" customWidth="1"/>
    <col min="12034" max="12059" width="11.42578125" style="93" customWidth="1"/>
    <col min="12060" max="12288" width="11" style="93"/>
    <col min="12289" max="12289" width="31.5703125" style="93" customWidth="1"/>
    <col min="12290" max="12315" width="11.42578125" style="93" customWidth="1"/>
    <col min="12316" max="12544" width="11" style="93"/>
    <col min="12545" max="12545" width="31.5703125" style="93" customWidth="1"/>
    <col min="12546" max="12571" width="11.42578125" style="93" customWidth="1"/>
    <col min="12572" max="12800" width="11" style="93"/>
    <col min="12801" max="12801" width="31.5703125" style="93" customWidth="1"/>
    <col min="12802" max="12827" width="11.42578125" style="93" customWidth="1"/>
    <col min="12828" max="13056" width="11" style="93"/>
    <col min="13057" max="13057" width="31.5703125" style="93" customWidth="1"/>
    <col min="13058" max="13083" width="11.42578125" style="93" customWidth="1"/>
    <col min="13084" max="13312" width="11" style="93"/>
    <col min="13313" max="13313" width="31.5703125" style="93" customWidth="1"/>
    <col min="13314" max="13339" width="11.42578125" style="93" customWidth="1"/>
    <col min="13340" max="13568" width="11" style="93"/>
    <col min="13569" max="13569" width="31.5703125" style="93" customWidth="1"/>
    <col min="13570" max="13595" width="11.42578125" style="93" customWidth="1"/>
    <col min="13596" max="13824" width="11" style="93"/>
    <col min="13825" max="13825" width="31.5703125" style="93" customWidth="1"/>
    <col min="13826" max="13851" width="11.42578125" style="93" customWidth="1"/>
    <col min="13852" max="14080" width="11" style="93"/>
    <col min="14081" max="14081" width="31.5703125" style="93" customWidth="1"/>
    <col min="14082" max="14107" width="11.42578125" style="93" customWidth="1"/>
    <col min="14108" max="14336" width="11" style="93"/>
    <col min="14337" max="14337" width="31.5703125" style="93" customWidth="1"/>
    <col min="14338" max="14363" width="11.42578125" style="93" customWidth="1"/>
    <col min="14364" max="14592" width="11" style="93"/>
    <col min="14593" max="14593" width="31.5703125" style="93" customWidth="1"/>
    <col min="14594" max="14619" width="11.42578125" style="93" customWidth="1"/>
    <col min="14620" max="14848" width="11" style="93"/>
    <col min="14849" max="14849" width="31.5703125" style="93" customWidth="1"/>
    <col min="14850" max="14875" width="11.42578125" style="93" customWidth="1"/>
    <col min="14876" max="15104" width="11" style="93"/>
    <col min="15105" max="15105" width="31.5703125" style="93" customWidth="1"/>
    <col min="15106" max="15131" width="11.42578125" style="93" customWidth="1"/>
    <col min="15132" max="15360" width="11" style="93"/>
    <col min="15361" max="15361" width="31.5703125" style="93" customWidth="1"/>
    <col min="15362" max="15387" width="11.42578125" style="93" customWidth="1"/>
    <col min="15388" max="15616" width="11" style="93"/>
    <col min="15617" max="15617" width="31.5703125" style="93" customWidth="1"/>
    <col min="15618" max="15643" width="11.42578125" style="93" customWidth="1"/>
    <col min="15644" max="15872" width="11" style="93"/>
    <col min="15873" max="15873" width="31.5703125" style="93" customWidth="1"/>
    <col min="15874" max="15899" width="11.42578125" style="93" customWidth="1"/>
    <col min="15900" max="16128" width="11" style="93"/>
    <col min="16129" max="16129" width="31.5703125" style="93" customWidth="1"/>
    <col min="16130" max="16155" width="11.42578125" style="93" customWidth="1"/>
    <col min="16156" max="16384" width="11" style="93"/>
  </cols>
  <sheetData>
    <row r="1" spans="1:27" x14ac:dyDescent="0.2">
      <c r="A1" s="92" t="s">
        <v>0</v>
      </c>
      <c r="B1" s="92"/>
      <c r="C1" s="92"/>
      <c r="D1" s="92"/>
      <c r="E1" s="92"/>
      <c r="F1" s="92"/>
      <c r="G1" s="92"/>
      <c r="H1" s="92"/>
      <c r="I1" s="92"/>
      <c r="J1" s="92"/>
      <c r="K1" s="92"/>
      <c r="L1" s="92"/>
      <c r="M1" s="92"/>
      <c r="N1" s="92"/>
      <c r="O1" s="92"/>
      <c r="P1" s="92"/>
      <c r="Q1" s="92"/>
      <c r="R1" s="92"/>
      <c r="S1" s="92"/>
      <c r="T1" s="92"/>
      <c r="U1" s="92"/>
      <c r="V1" s="92"/>
      <c r="W1" s="92"/>
      <c r="X1" s="92"/>
      <c r="Y1" s="92"/>
    </row>
    <row r="2" spans="1:27" x14ac:dyDescent="0.2">
      <c r="A2" s="92" t="s">
        <v>1</v>
      </c>
      <c r="B2" s="92"/>
      <c r="C2" s="92"/>
      <c r="D2" s="92"/>
      <c r="E2" s="92"/>
      <c r="F2" s="92"/>
      <c r="G2" s="92"/>
      <c r="H2" s="92"/>
      <c r="I2" s="92"/>
      <c r="J2" s="92"/>
      <c r="K2" s="92"/>
      <c r="L2" s="92"/>
      <c r="M2" s="92"/>
      <c r="N2" s="92"/>
      <c r="O2" s="92"/>
      <c r="P2" s="92"/>
      <c r="Q2" s="92"/>
      <c r="R2" s="92"/>
      <c r="S2" s="92"/>
      <c r="T2" s="92"/>
      <c r="U2" s="92"/>
      <c r="V2" s="92"/>
      <c r="W2" s="92"/>
      <c r="X2" s="92"/>
      <c r="Y2" s="92"/>
    </row>
    <row r="3" spans="1:27" x14ac:dyDescent="0.2">
      <c r="A3" s="92" t="s">
        <v>59</v>
      </c>
      <c r="B3" s="92"/>
      <c r="C3" s="92"/>
      <c r="D3" s="92"/>
      <c r="E3" s="92"/>
      <c r="F3" s="92"/>
      <c r="G3" s="92"/>
      <c r="H3" s="92"/>
      <c r="I3" s="92"/>
      <c r="J3" s="92"/>
      <c r="K3" s="92"/>
      <c r="L3" s="92"/>
      <c r="M3" s="92"/>
      <c r="N3" s="92"/>
      <c r="O3" s="92"/>
      <c r="P3" s="92"/>
      <c r="Q3" s="92"/>
      <c r="R3" s="92"/>
      <c r="S3" s="92"/>
      <c r="T3" s="92"/>
      <c r="U3" s="92"/>
      <c r="V3" s="92"/>
      <c r="W3" s="92"/>
      <c r="X3" s="92"/>
      <c r="Y3" s="92"/>
    </row>
    <row r="4" spans="1:27" x14ac:dyDescent="0.2">
      <c r="A4" s="94" t="str">
        <f>[1]Patronos!A4</f>
        <v xml:space="preserve"> Período   2018</v>
      </c>
      <c r="B4" s="94"/>
      <c r="C4" s="94"/>
      <c r="H4" s="95"/>
      <c r="I4" s="95"/>
    </row>
    <row r="5" spans="1:27" ht="13.5" thickBot="1" x14ac:dyDescent="0.25">
      <c r="A5" s="4" t="str">
        <f>[1]Patronos!A5</f>
        <v>Cifras actualizadas el 26 de septiembre 2018</v>
      </c>
    </row>
    <row r="6" spans="1:27" ht="13.5" thickBot="1" x14ac:dyDescent="0.25">
      <c r="A6" s="96" t="s">
        <v>60</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7"/>
      <c r="B7" s="98" t="s">
        <v>19</v>
      </c>
      <c r="C7" s="98" t="s">
        <v>20</v>
      </c>
      <c r="D7" s="99" t="s">
        <v>19</v>
      </c>
      <c r="E7" s="98" t="s">
        <v>20</v>
      </c>
      <c r="F7" s="99" t="s">
        <v>19</v>
      </c>
      <c r="G7" s="98" t="s">
        <v>20</v>
      </c>
      <c r="H7" s="99" t="s">
        <v>19</v>
      </c>
      <c r="I7" s="98" t="s">
        <v>20</v>
      </c>
      <c r="J7" s="99" t="s">
        <v>19</v>
      </c>
      <c r="K7" s="98" t="s">
        <v>20</v>
      </c>
      <c r="L7" s="99" t="s">
        <v>19</v>
      </c>
      <c r="M7" s="98" t="s">
        <v>20</v>
      </c>
      <c r="N7" s="99" t="s">
        <v>19</v>
      </c>
      <c r="O7" s="98" t="s">
        <v>20</v>
      </c>
      <c r="P7" s="99" t="s">
        <v>19</v>
      </c>
      <c r="Q7" s="98" t="s">
        <v>20</v>
      </c>
      <c r="R7" s="99" t="s">
        <v>19</v>
      </c>
      <c r="S7" s="98" t="s">
        <v>20</v>
      </c>
      <c r="T7" s="99" t="s">
        <v>19</v>
      </c>
      <c r="U7" s="98" t="s">
        <v>20</v>
      </c>
      <c r="V7" s="99" t="s">
        <v>19</v>
      </c>
      <c r="W7" s="98" t="s">
        <v>20</v>
      </c>
      <c r="X7" s="99" t="s">
        <v>19</v>
      </c>
      <c r="Y7" s="98" t="s">
        <v>20</v>
      </c>
      <c r="Z7" s="99" t="s">
        <v>19</v>
      </c>
      <c r="AA7" s="98" t="s">
        <v>20</v>
      </c>
    </row>
    <row r="8" spans="1:27" ht="13.5" hidden="1" thickBo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row>
    <row r="9" spans="1:27" ht="20.100000000000001" customHeight="1" x14ac:dyDescent="0.2">
      <c r="A9" s="102" t="s">
        <v>21</v>
      </c>
      <c r="B9" s="103">
        <v>426.72245672244662</v>
      </c>
      <c r="C9" s="103">
        <v>427.62006656426007</v>
      </c>
      <c r="D9" s="103">
        <v>405.98184015003966</v>
      </c>
      <c r="E9" s="103">
        <v>406.30827762744093</v>
      </c>
      <c r="F9" s="103">
        <v>409.10637059724348</v>
      </c>
      <c r="G9" s="103">
        <v>409.78920519480522</v>
      </c>
      <c r="H9" s="103">
        <v>419.32094667554173</v>
      </c>
      <c r="I9" s="103">
        <v>419.96789943045565</v>
      </c>
      <c r="J9" s="103">
        <v>428.63531069144079</v>
      </c>
      <c r="K9" s="103">
        <v>430.22846560435289</v>
      </c>
      <c r="L9" s="103">
        <v>423.32949399720115</v>
      </c>
      <c r="M9" s="103">
        <v>425.08732689572571</v>
      </c>
      <c r="N9" s="103">
        <v>415.56865294804442</v>
      </c>
      <c r="O9" s="103">
        <v>417.33727190469011</v>
      </c>
      <c r="P9" s="103">
        <v>0</v>
      </c>
      <c r="Q9" s="103">
        <v>0</v>
      </c>
      <c r="R9" s="103">
        <v>0</v>
      </c>
      <c r="S9" s="103">
        <v>0</v>
      </c>
      <c r="T9" s="103">
        <v>0</v>
      </c>
      <c r="U9" s="103">
        <v>0</v>
      </c>
      <c r="V9" s="103">
        <v>0</v>
      </c>
      <c r="W9" s="103">
        <v>0</v>
      </c>
      <c r="X9" s="103">
        <v>0</v>
      </c>
      <c r="Y9" s="103">
        <v>0</v>
      </c>
      <c r="Z9" s="104">
        <v>418.30327793738331</v>
      </c>
      <c r="AA9" s="105">
        <v>419.39332945359803</v>
      </c>
    </row>
    <row r="10" spans="1:27" ht="30.75" customHeight="1" x14ac:dyDescent="0.2">
      <c r="A10" s="106" t="s">
        <v>22</v>
      </c>
      <c r="B10" s="107">
        <v>443.08847988998593</v>
      </c>
      <c r="C10" s="107">
        <v>444.30365782048744</v>
      </c>
      <c r="D10" s="107">
        <v>444.32250732829209</v>
      </c>
      <c r="E10" s="107">
        <v>445.74151395001246</v>
      </c>
      <c r="F10" s="107">
        <v>465.05827453809877</v>
      </c>
      <c r="G10" s="107">
        <v>465.85068378995436</v>
      </c>
      <c r="H10" s="107">
        <v>451.8966886668216</v>
      </c>
      <c r="I10" s="107">
        <v>452.55466357272411</v>
      </c>
      <c r="J10" s="107">
        <v>454.57069934311829</v>
      </c>
      <c r="K10" s="107">
        <v>455.43296351035883</v>
      </c>
      <c r="L10" s="107">
        <v>496.21457815975623</v>
      </c>
      <c r="M10" s="107">
        <v>497.19650693112311</v>
      </c>
      <c r="N10" s="107">
        <v>448.89118353655073</v>
      </c>
      <c r="O10" s="107">
        <v>450.49311744644734</v>
      </c>
      <c r="P10" s="107">
        <v>0</v>
      </c>
      <c r="Q10" s="107">
        <v>0</v>
      </c>
      <c r="R10" s="107">
        <v>0</v>
      </c>
      <c r="S10" s="107">
        <v>0</v>
      </c>
      <c r="T10" s="107">
        <v>0</v>
      </c>
      <c r="U10" s="107">
        <v>0</v>
      </c>
      <c r="V10" s="107">
        <v>0</v>
      </c>
      <c r="W10" s="107">
        <v>0</v>
      </c>
      <c r="X10" s="107">
        <v>0</v>
      </c>
      <c r="Y10" s="107">
        <v>0</v>
      </c>
      <c r="Z10" s="108">
        <v>457.73730311844673</v>
      </c>
      <c r="AA10" s="109">
        <v>458.83846450233119</v>
      </c>
    </row>
    <row r="11" spans="1:27" ht="20.100000000000001" customHeight="1" x14ac:dyDescent="0.2">
      <c r="A11" s="110" t="s">
        <v>23</v>
      </c>
      <c r="B11" s="107">
        <v>397.08543056012792</v>
      </c>
      <c r="C11" s="107">
        <v>398.03187941019024</v>
      </c>
      <c r="D11" s="107">
        <v>401.42743651979089</v>
      </c>
      <c r="E11" s="107">
        <v>402.88487920600335</v>
      </c>
      <c r="F11" s="107">
        <v>409.90529842367624</v>
      </c>
      <c r="G11" s="107">
        <v>411.20524667007004</v>
      </c>
      <c r="H11" s="107">
        <v>407.14091894439207</v>
      </c>
      <c r="I11" s="107">
        <v>408.5770620550233</v>
      </c>
      <c r="J11" s="107">
        <v>418.16869927506036</v>
      </c>
      <c r="K11" s="107">
        <v>419.36649182152951</v>
      </c>
      <c r="L11" s="107">
        <v>435.98140757674724</v>
      </c>
      <c r="M11" s="107">
        <v>436.99745032419997</v>
      </c>
      <c r="N11" s="107">
        <v>421.95954561992153</v>
      </c>
      <c r="O11" s="107">
        <v>423.6841158666553</v>
      </c>
      <c r="P11" s="107">
        <v>0</v>
      </c>
      <c r="Q11" s="107">
        <v>0</v>
      </c>
      <c r="R11" s="107">
        <v>0</v>
      </c>
      <c r="S11" s="107">
        <v>0</v>
      </c>
      <c r="T11" s="107">
        <v>0</v>
      </c>
      <c r="U11" s="107">
        <v>0</v>
      </c>
      <c r="V11" s="107">
        <v>0</v>
      </c>
      <c r="W11" s="107">
        <v>0</v>
      </c>
      <c r="X11" s="107">
        <v>0</v>
      </c>
      <c r="Y11" s="107">
        <v>0</v>
      </c>
      <c r="Z11" s="108">
        <v>413.72214918498616</v>
      </c>
      <c r="AA11" s="109">
        <v>415.03013199165287</v>
      </c>
    </row>
    <row r="12" spans="1:27" ht="39" customHeight="1" x14ac:dyDescent="0.2">
      <c r="A12" s="106" t="s">
        <v>24</v>
      </c>
      <c r="B12" s="107">
        <v>432.55202534008799</v>
      </c>
      <c r="C12" s="107">
        <v>434.17708054362714</v>
      </c>
      <c r="D12" s="107">
        <v>421.86599243432289</v>
      </c>
      <c r="E12" s="107">
        <v>423.72896057496575</v>
      </c>
      <c r="F12" s="107">
        <v>425.51028979964406</v>
      </c>
      <c r="G12" s="107">
        <v>427.09699367170748</v>
      </c>
      <c r="H12" s="107">
        <v>429.39037123783197</v>
      </c>
      <c r="I12" s="107">
        <v>431.05616137058144</v>
      </c>
      <c r="J12" s="107">
        <v>433.09399317406138</v>
      </c>
      <c r="K12" s="107">
        <v>434.92519247560153</v>
      </c>
      <c r="L12" s="107">
        <v>429.68543557049026</v>
      </c>
      <c r="M12" s="107">
        <v>431.55145758785449</v>
      </c>
      <c r="N12" s="107">
        <v>428.4844508249389</v>
      </c>
      <c r="O12" s="107">
        <v>431.34179359959006</v>
      </c>
      <c r="P12" s="107">
        <v>0</v>
      </c>
      <c r="Q12" s="107">
        <v>0</v>
      </c>
      <c r="R12" s="107">
        <v>0</v>
      </c>
      <c r="S12" s="107">
        <v>0</v>
      </c>
      <c r="T12" s="107">
        <v>0</v>
      </c>
      <c r="U12" s="107">
        <v>0</v>
      </c>
      <c r="V12" s="107">
        <v>0</v>
      </c>
      <c r="W12" s="107">
        <v>0</v>
      </c>
      <c r="X12" s="107">
        <v>0</v>
      </c>
      <c r="Y12" s="107">
        <v>0</v>
      </c>
      <c r="Z12" s="108">
        <v>428.66373549751057</v>
      </c>
      <c r="AA12" s="109">
        <v>430.56355807107718</v>
      </c>
    </row>
    <row r="13" spans="1:27" ht="20.100000000000001" customHeight="1" x14ac:dyDescent="0.2">
      <c r="A13" s="110" t="s">
        <v>25</v>
      </c>
      <c r="B13" s="107">
        <v>584.38810275389142</v>
      </c>
      <c r="C13" s="107">
        <v>586.3683063092875</v>
      </c>
      <c r="D13" s="107">
        <v>583.3981639146416</v>
      </c>
      <c r="E13" s="107">
        <v>584.02484362783423</v>
      </c>
      <c r="F13" s="107">
        <v>588.69778609979073</v>
      </c>
      <c r="G13" s="107">
        <v>590.7219119946393</v>
      </c>
      <c r="H13" s="107">
        <v>595.62214207109059</v>
      </c>
      <c r="I13" s="107">
        <v>595.63234824370363</v>
      </c>
      <c r="J13" s="107">
        <v>591.50116629955949</v>
      </c>
      <c r="K13" s="107">
        <v>593.08898796925473</v>
      </c>
      <c r="L13" s="107">
        <v>619.15066677706022</v>
      </c>
      <c r="M13" s="107">
        <v>620.64950920928163</v>
      </c>
      <c r="N13" s="107">
        <v>587.85457479452054</v>
      </c>
      <c r="O13" s="107">
        <v>589.07824678950305</v>
      </c>
      <c r="P13" s="107">
        <v>0</v>
      </c>
      <c r="Q13" s="107">
        <v>0</v>
      </c>
      <c r="R13" s="107">
        <v>0</v>
      </c>
      <c r="S13" s="107">
        <v>0</v>
      </c>
      <c r="T13" s="107">
        <v>0</v>
      </c>
      <c r="U13" s="107">
        <v>0</v>
      </c>
      <c r="V13" s="107">
        <v>0</v>
      </c>
      <c r="W13" s="107">
        <v>0</v>
      </c>
      <c r="X13" s="107">
        <v>0</v>
      </c>
      <c r="Y13" s="107">
        <v>0</v>
      </c>
      <c r="Z13" s="108">
        <v>592.91304969324187</v>
      </c>
      <c r="AA13" s="109">
        <v>594.22235105976699</v>
      </c>
    </row>
    <row r="14" spans="1:27" ht="20.100000000000001" customHeight="1" x14ac:dyDescent="0.2">
      <c r="A14" s="110" t="s">
        <v>26</v>
      </c>
      <c r="B14" s="107">
        <v>620.0738913656329</v>
      </c>
      <c r="C14" s="107">
        <v>620.60072001051117</v>
      </c>
      <c r="D14" s="107">
        <v>613.82505556277624</v>
      </c>
      <c r="E14" s="107">
        <v>614.17831250813481</v>
      </c>
      <c r="F14" s="107">
        <v>621.99933484382586</v>
      </c>
      <c r="G14" s="107">
        <v>622.26127633370072</v>
      </c>
      <c r="H14" s="107">
        <v>624.99571188630489</v>
      </c>
      <c r="I14" s="107">
        <v>625.39924475207818</v>
      </c>
      <c r="J14" s="107">
        <v>625.52234347965396</v>
      </c>
      <c r="K14" s="107">
        <v>625.85498441566779</v>
      </c>
      <c r="L14" s="107">
        <v>627.43290330796901</v>
      </c>
      <c r="M14" s="107">
        <v>627.69861187360368</v>
      </c>
      <c r="N14" s="107">
        <v>643.79398311139971</v>
      </c>
      <c r="O14" s="107">
        <v>644.15479685921866</v>
      </c>
      <c r="P14" s="107">
        <v>0</v>
      </c>
      <c r="Q14" s="107">
        <v>0</v>
      </c>
      <c r="R14" s="107">
        <v>0</v>
      </c>
      <c r="S14" s="107">
        <v>0</v>
      </c>
      <c r="T14" s="107">
        <v>0</v>
      </c>
      <c r="U14" s="107">
        <v>0</v>
      </c>
      <c r="V14" s="107">
        <v>0</v>
      </c>
      <c r="W14" s="107">
        <v>0</v>
      </c>
      <c r="X14" s="107">
        <v>0</v>
      </c>
      <c r="Y14" s="107">
        <v>0</v>
      </c>
      <c r="Z14" s="108">
        <v>625.38952402722748</v>
      </c>
      <c r="AA14" s="109">
        <v>625.74233887575144</v>
      </c>
    </row>
    <row r="15" spans="1:27" ht="20.100000000000001" customHeight="1" x14ac:dyDescent="0.2">
      <c r="A15" s="110" t="s">
        <v>27</v>
      </c>
      <c r="B15" s="107">
        <v>426.58841843501324</v>
      </c>
      <c r="C15" s="107">
        <v>426.98163203753347</v>
      </c>
      <c r="D15" s="107">
        <v>422.81148081924579</v>
      </c>
      <c r="E15" s="107">
        <v>423.1757710547833</v>
      </c>
      <c r="F15" s="107">
        <v>426.08730868582501</v>
      </c>
      <c r="G15" s="107">
        <v>426.58747968800782</v>
      </c>
      <c r="H15" s="107">
        <v>432.48734544295729</v>
      </c>
      <c r="I15" s="107">
        <v>432.88655393492547</v>
      </c>
      <c r="J15" s="107">
        <v>432.93737562972291</v>
      </c>
      <c r="K15" s="107">
        <v>433.7497874028241</v>
      </c>
      <c r="L15" s="107">
        <v>452.42576928930146</v>
      </c>
      <c r="M15" s="107">
        <v>453.22720655838185</v>
      </c>
      <c r="N15" s="107">
        <v>437.61027567807912</v>
      </c>
      <c r="O15" s="107">
        <v>438.14016025161004</v>
      </c>
      <c r="P15" s="107">
        <v>0</v>
      </c>
      <c r="Q15" s="107">
        <v>0</v>
      </c>
      <c r="R15" s="107">
        <v>0</v>
      </c>
      <c r="S15" s="107">
        <v>0</v>
      </c>
      <c r="T15" s="107">
        <v>0</v>
      </c>
      <c r="U15" s="107">
        <v>0</v>
      </c>
      <c r="V15" s="107">
        <v>0</v>
      </c>
      <c r="W15" s="107">
        <v>0</v>
      </c>
      <c r="X15" s="107">
        <v>0</v>
      </c>
      <c r="Y15" s="107">
        <v>0</v>
      </c>
      <c r="Z15" s="108">
        <v>433.24739215774758</v>
      </c>
      <c r="AA15" s="109">
        <v>433.79319471602025</v>
      </c>
    </row>
    <row r="16" spans="1:27" ht="33.75" customHeight="1" x14ac:dyDescent="0.2">
      <c r="A16" s="106" t="s">
        <v>28</v>
      </c>
      <c r="B16" s="107">
        <v>436.68875866320138</v>
      </c>
      <c r="C16" s="107">
        <v>438.03287253111614</v>
      </c>
      <c r="D16" s="107">
        <v>429.46801572266685</v>
      </c>
      <c r="E16" s="107">
        <v>430.78406200150238</v>
      </c>
      <c r="F16" s="107">
        <v>435.76761117745804</v>
      </c>
      <c r="G16" s="107">
        <v>437.30717850255439</v>
      </c>
      <c r="H16" s="107">
        <v>443.35026229289929</v>
      </c>
      <c r="I16" s="107">
        <v>444.94867742261783</v>
      </c>
      <c r="J16" s="107">
        <v>442.66414545304707</v>
      </c>
      <c r="K16" s="107">
        <v>444.39269851204637</v>
      </c>
      <c r="L16" s="107">
        <v>441.3370245811422</v>
      </c>
      <c r="M16" s="107">
        <v>442.52212689584604</v>
      </c>
      <c r="N16" s="107">
        <v>437.78706467094162</v>
      </c>
      <c r="O16" s="107">
        <v>440.25702379153444</v>
      </c>
      <c r="P16" s="107">
        <v>0</v>
      </c>
      <c r="Q16" s="107">
        <v>0</v>
      </c>
      <c r="R16" s="107">
        <v>0</v>
      </c>
      <c r="S16" s="107">
        <v>0</v>
      </c>
      <c r="T16" s="107">
        <v>0</v>
      </c>
      <c r="U16" s="107">
        <v>0</v>
      </c>
      <c r="V16" s="107">
        <v>0</v>
      </c>
      <c r="W16" s="107">
        <v>0</v>
      </c>
      <c r="X16" s="107">
        <v>0</v>
      </c>
      <c r="Y16" s="107">
        <v>0</v>
      </c>
      <c r="Z16" s="108">
        <v>438.17129512023394</v>
      </c>
      <c r="AA16" s="109">
        <v>439.76708049713346</v>
      </c>
    </row>
    <row r="17" spans="1:27" ht="20.100000000000001" customHeight="1" x14ac:dyDescent="0.2">
      <c r="A17" s="110" t="s">
        <v>29</v>
      </c>
      <c r="B17" s="107">
        <v>437.43315479006503</v>
      </c>
      <c r="C17" s="107">
        <v>439.55095675854596</v>
      </c>
      <c r="D17" s="107">
        <v>437.60805541846895</v>
      </c>
      <c r="E17" s="107">
        <v>439.51466886685427</v>
      </c>
      <c r="F17" s="107">
        <v>443.39252650685722</v>
      </c>
      <c r="G17" s="107">
        <v>445.45426285295196</v>
      </c>
      <c r="H17" s="107">
        <v>440.25019361111902</v>
      </c>
      <c r="I17" s="107">
        <v>442.19470714005206</v>
      </c>
      <c r="J17" s="107">
        <v>443.25586260043099</v>
      </c>
      <c r="K17" s="107">
        <v>445.07413997128646</v>
      </c>
      <c r="L17" s="107">
        <v>443.67981048542583</v>
      </c>
      <c r="M17" s="107">
        <v>445.37591195515188</v>
      </c>
      <c r="N17" s="107">
        <v>445.67630140901423</v>
      </c>
      <c r="O17" s="107">
        <v>449.09749860691556</v>
      </c>
      <c r="P17" s="107">
        <v>0</v>
      </c>
      <c r="Q17" s="107">
        <v>0</v>
      </c>
      <c r="R17" s="107">
        <v>0</v>
      </c>
      <c r="S17" s="107">
        <v>0</v>
      </c>
      <c r="T17" s="107">
        <v>0</v>
      </c>
      <c r="U17" s="107">
        <v>0</v>
      </c>
      <c r="V17" s="107">
        <v>0</v>
      </c>
      <c r="W17" s="107">
        <v>0</v>
      </c>
      <c r="X17" s="107">
        <v>0</v>
      </c>
      <c r="Y17" s="107">
        <v>0</v>
      </c>
      <c r="Z17" s="108">
        <v>441.64131919350723</v>
      </c>
      <c r="AA17" s="109">
        <v>443.77288171092613</v>
      </c>
    </row>
    <row r="18" spans="1:27" ht="20.100000000000001" customHeight="1" x14ac:dyDescent="0.2">
      <c r="A18" s="111" t="s">
        <v>30</v>
      </c>
      <c r="B18" s="107">
        <v>312.33968181818182</v>
      </c>
      <c r="C18" s="107">
        <v>312.59289337175795</v>
      </c>
      <c r="D18" s="107">
        <v>307.28089881288867</v>
      </c>
      <c r="E18" s="107">
        <v>307.53438426453823</v>
      </c>
      <c r="F18" s="107">
        <v>312.42920830993825</v>
      </c>
      <c r="G18" s="107">
        <v>312.62805128205127</v>
      </c>
      <c r="H18" s="107">
        <v>310.83778338945007</v>
      </c>
      <c r="I18" s="107">
        <v>311.05664022662887</v>
      </c>
      <c r="J18" s="107">
        <v>312.19528058361391</v>
      </c>
      <c r="K18" s="107">
        <v>312.31614382785961</v>
      </c>
      <c r="L18" s="107">
        <v>311.02739999999994</v>
      </c>
      <c r="M18" s="107">
        <v>311.16203943661969</v>
      </c>
      <c r="N18" s="107">
        <v>310.17012174875487</v>
      </c>
      <c r="O18" s="107">
        <v>310.3106505888951</v>
      </c>
      <c r="P18" s="107">
        <v>0</v>
      </c>
      <c r="Q18" s="107">
        <v>0</v>
      </c>
      <c r="R18" s="107">
        <v>0</v>
      </c>
      <c r="S18" s="107">
        <v>0</v>
      </c>
      <c r="T18" s="107">
        <v>0</v>
      </c>
      <c r="U18" s="107">
        <v>0</v>
      </c>
      <c r="V18" s="107">
        <v>0</v>
      </c>
      <c r="W18" s="107">
        <v>0</v>
      </c>
      <c r="X18" s="107">
        <v>0</v>
      </c>
      <c r="Y18" s="107">
        <v>0</v>
      </c>
      <c r="Z18" s="108">
        <v>310.89702908420799</v>
      </c>
      <c r="AA18" s="109">
        <v>311.08311035433388</v>
      </c>
    </row>
    <row r="19" spans="1:27" ht="20.100000000000001" customHeight="1" x14ac:dyDescent="0.2">
      <c r="A19" s="23" t="s">
        <v>31</v>
      </c>
      <c r="B19" s="107">
        <v>532.5</v>
      </c>
      <c r="C19" s="107">
        <v>547.69230769230774</v>
      </c>
      <c r="D19" s="107">
        <v>531.57894736842104</v>
      </c>
      <c r="E19" s="107">
        <v>552.22222222222217</v>
      </c>
      <c r="F19" s="107">
        <v>571.81818181818187</v>
      </c>
      <c r="G19" s="107">
        <v>578</v>
      </c>
      <c r="H19" s="107">
        <v>539.80933333333337</v>
      </c>
      <c r="I19" s="107">
        <v>549.01076923076926</v>
      </c>
      <c r="J19" s="107">
        <v>597.5</v>
      </c>
      <c r="K19" s="107">
        <v>595.17241379310349</v>
      </c>
      <c r="L19" s="107">
        <v>594.85714285714289</v>
      </c>
      <c r="M19" s="107">
        <v>593.33333333333337</v>
      </c>
      <c r="N19" s="107">
        <v>616.66666666666663</v>
      </c>
      <c r="O19" s="107">
        <v>616.57142857142856</v>
      </c>
      <c r="P19" s="107">
        <v>0</v>
      </c>
      <c r="Q19" s="107">
        <v>0</v>
      </c>
      <c r="R19" s="107">
        <v>0</v>
      </c>
      <c r="S19" s="107">
        <v>0</v>
      </c>
      <c r="T19" s="107">
        <v>0</v>
      </c>
      <c r="U19" s="107">
        <v>0</v>
      </c>
      <c r="V19" s="107">
        <v>0</v>
      </c>
      <c r="W19" s="107">
        <v>0</v>
      </c>
      <c r="X19" s="107">
        <v>0</v>
      </c>
      <c r="Y19" s="107">
        <v>0</v>
      </c>
      <c r="Z19" s="108">
        <v>576.49621052631574</v>
      </c>
      <c r="AA19" s="109">
        <v>582.26597701149421</v>
      </c>
    </row>
    <row r="20" spans="1:27" ht="20.100000000000001" customHeight="1" thickBot="1" x14ac:dyDescent="0.25">
      <c r="A20" s="112" t="s">
        <v>32</v>
      </c>
      <c r="B20" s="107">
        <v>0</v>
      </c>
      <c r="C20" s="107">
        <v>0</v>
      </c>
      <c r="D20" s="107">
        <v>0</v>
      </c>
      <c r="E20" s="107">
        <v>0</v>
      </c>
      <c r="F20" s="107">
        <v>0</v>
      </c>
      <c r="G20" s="107">
        <v>0</v>
      </c>
      <c r="H20" s="107">
        <v>0</v>
      </c>
      <c r="I20" s="107">
        <v>0</v>
      </c>
      <c r="J20" s="107">
        <v>233.4166894197952</v>
      </c>
      <c r="K20" s="107">
        <v>231.78745644599303</v>
      </c>
      <c r="L20" s="107">
        <v>361.34085561497324</v>
      </c>
      <c r="M20" s="107">
        <v>361.86045372050813</v>
      </c>
      <c r="N20" s="107">
        <v>412.39743758212882</v>
      </c>
      <c r="O20" s="107">
        <v>411.25491913746635</v>
      </c>
      <c r="P20" s="107">
        <v>0</v>
      </c>
      <c r="Q20" s="107">
        <v>0</v>
      </c>
      <c r="R20" s="107">
        <v>0</v>
      </c>
      <c r="S20" s="107">
        <v>0</v>
      </c>
      <c r="T20" s="107">
        <v>0</v>
      </c>
      <c r="U20" s="107">
        <v>0</v>
      </c>
      <c r="V20" s="107">
        <v>0</v>
      </c>
      <c r="W20" s="107">
        <v>0</v>
      </c>
      <c r="X20" s="107">
        <v>0</v>
      </c>
      <c r="Y20" s="107">
        <v>0</v>
      </c>
      <c r="Z20" s="108">
        <v>362.19056346749227</v>
      </c>
      <c r="AA20" s="109">
        <v>361.42991139240507</v>
      </c>
    </row>
    <row r="21" spans="1:27" ht="20.100000000000001" customHeight="1" thickBot="1" x14ac:dyDescent="0.25">
      <c r="A21" s="113" t="s">
        <v>33</v>
      </c>
      <c r="B21" s="114">
        <v>449.30972389423732</v>
      </c>
      <c r="C21" s="114">
        <v>450.87467983573123</v>
      </c>
      <c r="D21" s="114">
        <v>444.72775121112682</v>
      </c>
      <c r="E21" s="114">
        <v>446.35643139314953</v>
      </c>
      <c r="F21" s="114">
        <v>454.38912423046662</v>
      </c>
      <c r="G21" s="114">
        <v>455.89800519395959</v>
      </c>
      <c r="H21" s="114">
        <v>453.19417162600621</v>
      </c>
      <c r="I21" s="114">
        <v>454.5835858025099</v>
      </c>
      <c r="J21" s="114">
        <v>455.56338755143031</v>
      </c>
      <c r="K21" s="114">
        <v>457.13397090041809</v>
      </c>
      <c r="L21" s="114">
        <v>467.64601665131948</v>
      </c>
      <c r="M21" s="114">
        <v>469.23179094667341</v>
      </c>
      <c r="N21" s="114">
        <v>452.1479922163897</v>
      </c>
      <c r="O21" s="114">
        <v>454.71754796484487</v>
      </c>
      <c r="P21" s="114">
        <v>0</v>
      </c>
      <c r="Q21" s="114">
        <v>0</v>
      </c>
      <c r="R21" s="114">
        <v>0</v>
      </c>
      <c r="S21" s="114">
        <v>0</v>
      </c>
      <c r="T21" s="114">
        <v>0</v>
      </c>
      <c r="U21" s="114">
        <v>0</v>
      </c>
      <c r="V21" s="114">
        <v>0</v>
      </c>
      <c r="W21" s="114">
        <v>0</v>
      </c>
      <c r="X21" s="114">
        <v>0</v>
      </c>
      <c r="Y21" s="114">
        <v>0</v>
      </c>
      <c r="Z21" s="114">
        <v>453.87840114109491</v>
      </c>
      <c r="AA21" s="115">
        <v>455.57199957718205</v>
      </c>
    </row>
    <row r="22" spans="1:27" ht="20.100000000000001" hidden="1" customHeight="1" x14ac:dyDescent="0.2">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8"/>
      <c r="AA22" s="119"/>
    </row>
    <row r="23" spans="1:27" ht="20.100000000000001" customHeight="1" x14ac:dyDescent="0.2">
      <c r="A23" s="120" t="s">
        <v>34</v>
      </c>
      <c r="B23" s="121">
        <v>694.89845610352518</v>
      </c>
      <c r="C23" s="121">
        <v>696.8697895148415</v>
      </c>
      <c r="D23" s="121">
        <v>693.08039797689719</v>
      </c>
      <c r="E23" s="121">
        <v>693.89122936035903</v>
      </c>
      <c r="F23" s="121">
        <v>699.51360730296926</v>
      </c>
      <c r="G23" s="121">
        <v>700.3319491295623</v>
      </c>
      <c r="H23" s="121">
        <v>704.40544559125158</v>
      </c>
      <c r="I23" s="121">
        <v>705.26699530877488</v>
      </c>
      <c r="J23" s="121">
        <v>705.36338129893647</v>
      </c>
      <c r="K23" s="121">
        <v>706.20338289962831</v>
      </c>
      <c r="L23" s="121">
        <v>706.21143070308267</v>
      </c>
      <c r="M23" s="121">
        <v>707.02604852014667</v>
      </c>
      <c r="N23" s="121">
        <v>708.23357066796814</v>
      </c>
      <c r="O23" s="121">
        <v>708.40700284122443</v>
      </c>
      <c r="P23" s="121">
        <v>0</v>
      </c>
      <c r="Q23" s="121">
        <v>0</v>
      </c>
      <c r="R23" s="121">
        <v>0</v>
      </c>
      <c r="S23" s="121">
        <v>0</v>
      </c>
      <c r="T23" s="121">
        <v>0</v>
      </c>
      <c r="U23" s="121">
        <v>0</v>
      </c>
      <c r="V23" s="121">
        <v>0</v>
      </c>
      <c r="W23" s="121">
        <v>0</v>
      </c>
      <c r="X23" s="121">
        <v>0</v>
      </c>
      <c r="Y23" s="121">
        <v>0</v>
      </c>
      <c r="Z23" s="122">
        <v>701.60733826328499</v>
      </c>
      <c r="AA23" s="123">
        <v>702.51162119036212</v>
      </c>
    </row>
    <row r="24" spans="1:27" ht="20.100000000000001" customHeight="1" x14ac:dyDescent="0.2">
      <c r="A24" s="124" t="s">
        <v>35</v>
      </c>
      <c r="B24" s="107">
        <v>702.54660134899405</v>
      </c>
      <c r="C24" s="107">
        <v>705.29934270650256</v>
      </c>
      <c r="D24" s="107">
        <v>711.12875301273959</v>
      </c>
      <c r="E24" s="107">
        <v>711.85977891646041</v>
      </c>
      <c r="F24" s="107">
        <v>712.22220564882036</v>
      </c>
      <c r="G24" s="107">
        <v>713.14815091116168</v>
      </c>
      <c r="H24" s="107">
        <v>707.18385735244328</v>
      </c>
      <c r="I24" s="107">
        <v>708.51537986166227</v>
      </c>
      <c r="J24" s="107">
        <v>722.26690919314035</v>
      </c>
      <c r="K24" s="107">
        <v>722.19993486264514</v>
      </c>
      <c r="L24" s="107">
        <v>717.21597480031494</v>
      </c>
      <c r="M24" s="107">
        <v>717.60919326690305</v>
      </c>
      <c r="N24" s="107">
        <v>718.19502679528409</v>
      </c>
      <c r="O24" s="107">
        <v>718.58359934485486</v>
      </c>
      <c r="P24" s="107">
        <v>0</v>
      </c>
      <c r="Q24" s="107">
        <v>0</v>
      </c>
      <c r="R24" s="107">
        <v>0</v>
      </c>
      <c r="S24" s="107">
        <v>0</v>
      </c>
      <c r="T24" s="107">
        <v>0</v>
      </c>
      <c r="U24" s="107">
        <v>0</v>
      </c>
      <c r="V24" s="107">
        <v>0</v>
      </c>
      <c r="W24" s="107">
        <v>0</v>
      </c>
      <c r="X24" s="107">
        <v>0</v>
      </c>
      <c r="Y24" s="107">
        <v>0</v>
      </c>
      <c r="Z24" s="108">
        <v>713.02175885063423</v>
      </c>
      <c r="AA24" s="109">
        <v>713.940105082233</v>
      </c>
    </row>
    <row r="25" spans="1:27" ht="20.100000000000001" customHeight="1" x14ac:dyDescent="0.2">
      <c r="A25" s="124" t="s">
        <v>36</v>
      </c>
      <c r="B25" s="107">
        <v>747.64517125332463</v>
      </c>
      <c r="C25" s="107">
        <v>747.64517125332463</v>
      </c>
      <c r="D25" s="107">
        <v>746.03513729541623</v>
      </c>
      <c r="E25" s="107">
        <v>746.03513729541623</v>
      </c>
      <c r="F25" s="107">
        <v>740.88735309829065</v>
      </c>
      <c r="G25" s="107">
        <v>740.88735309829065</v>
      </c>
      <c r="H25" s="107">
        <v>735.18408858235898</v>
      </c>
      <c r="I25" s="107">
        <v>735.18408858235898</v>
      </c>
      <c r="J25" s="107">
        <v>735.83994355998084</v>
      </c>
      <c r="K25" s="107">
        <v>735.83994355998084</v>
      </c>
      <c r="L25" s="107">
        <v>728.96041067322608</v>
      </c>
      <c r="M25" s="107">
        <v>728.96041067322608</v>
      </c>
      <c r="N25" s="107">
        <v>768.3396640638166</v>
      </c>
      <c r="O25" s="107">
        <v>768.3396640638166</v>
      </c>
      <c r="P25" s="107">
        <v>0</v>
      </c>
      <c r="Q25" s="107">
        <v>0</v>
      </c>
      <c r="R25" s="107">
        <v>0</v>
      </c>
      <c r="S25" s="107">
        <v>0</v>
      </c>
      <c r="T25" s="107">
        <v>0</v>
      </c>
      <c r="U25" s="107">
        <v>0</v>
      </c>
      <c r="V25" s="107">
        <v>0</v>
      </c>
      <c r="W25" s="107">
        <v>0</v>
      </c>
      <c r="X25" s="107">
        <v>0</v>
      </c>
      <c r="Y25" s="107">
        <v>0</v>
      </c>
      <c r="Z25" s="108">
        <v>743.083763062701</v>
      </c>
      <c r="AA25" s="109">
        <v>743.083763062701</v>
      </c>
    </row>
    <row r="26" spans="1:27" ht="20.100000000000001" customHeight="1" x14ac:dyDescent="0.2">
      <c r="A26" s="124" t="s">
        <v>37</v>
      </c>
      <c r="B26" s="107">
        <v>722.36594379549683</v>
      </c>
      <c r="C26" s="107">
        <v>722.36594379549683</v>
      </c>
      <c r="D26" s="107">
        <v>690.60223583681704</v>
      </c>
      <c r="E26" s="107">
        <v>690.62366061130331</v>
      </c>
      <c r="F26" s="107">
        <v>710.90613783201718</v>
      </c>
      <c r="G26" s="107">
        <v>710.90613783201718</v>
      </c>
      <c r="H26" s="107">
        <v>717.85147113862092</v>
      </c>
      <c r="I26" s="107">
        <v>717.85147113862092</v>
      </c>
      <c r="J26" s="107">
        <v>710.65280651203</v>
      </c>
      <c r="K26" s="107">
        <v>713.07668214804062</v>
      </c>
      <c r="L26" s="107">
        <v>717.47883410672853</v>
      </c>
      <c r="M26" s="107">
        <v>717.47883410672853</v>
      </c>
      <c r="N26" s="107">
        <v>725.43225839267552</v>
      </c>
      <c r="O26" s="107">
        <v>725.5392208169792</v>
      </c>
      <c r="P26" s="107">
        <v>0</v>
      </c>
      <c r="Q26" s="107">
        <v>0</v>
      </c>
      <c r="R26" s="107">
        <v>0</v>
      </c>
      <c r="S26" s="107">
        <v>0</v>
      </c>
      <c r="T26" s="107">
        <v>0</v>
      </c>
      <c r="U26" s="107">
        <v>0</v>
      </c>
      <c r="V26" s="107">
        <v>0</v>
      </c>
      <c r="W26" s="107">
        <v>0</v>
      </c>
      <c r="X26" s="107">
        <v>0</v>
      </c>
      <c r="Y26" s="107">
        <v>0</v>
      </c>
      <c r="Z26" s="108">
        <v>713.40466992459028</v>
      </c>
      <c r="AA26" s="109">
        <v>713.77843610291006</v>
      </c>
    </row>
    <row r="27" spans="1:27" ht="20.100000000000001" customHeight="1" x14ac:dyDescent="0.2">
      <c r="A27" s="124" t="s">
        <v>38</v>
      </c>
      <c r="B27" s="107">
        <v>725.59343750000005</v>
      </c>
      <c r="C27" s="107">
        <v>725.59343750000005</v>
      </c>
      <c r="D27" s="107">
        <v>730.37665050113162</v>
      </c>
      <c r="E27" s="107">
        <v>730.37665050113162</v>
      </c>
      <c r="F27" s="107">
        <v>720.74540200193724</v>
      </c>
      <c r="G27" s="107">
        <v>720.74540200193724</v>
      </c>
      <c r="H27" s="107">
        <v>720.53212882447656</v>
      </c>
      <c r="I27" s="107">
        <v>720.53212882447656</v>
      </c>
      <c r="J27" s="107">
        <v>725.75573728267864</v>
      </c>
      <c r="K27" s="107">
        <v>725.75573728267864</v>
      </c>
      <c r="L27" s="107">
        <v>734.93760681015101</v>
      </c>
      <c r="M27" s="107">
        <v>734.93760681015101</v>
      </c>
      <c r="N27" s="107">
        <v>733.17384041518005</v>
      </c>
      <c r="O27" s="107">
        <v>733.17384041518005</v>
      </c>
      <c r="P27" s="107">
        <v>0</v>
      </c>
      <c r="Q27" s="107">
        <v>0</v>
      </c>
      <c r="R27" s="107">
        <v>0</v>
      </c>
      <c r="S27" s="107">
        <v>0</v>
      </c>
      <c r="T27" s="107">
        <v>0</v>
      </c>
      <c r="U27" s="107">
        <v>0</v>
      </c>
      <c r="V27" s="107">
        <v>0</v>
      </c>
      <c r="W27" s="107">
        <v>0</v>
      </c>
      <c r="X27" s="107">
        <v>0</v>
      </c>
      <c r="Y27" s="107">
        <v>0</v>
      </c>
      <c r="Z27" s="108">
        <v>727.30222114541505</v>
      </c>
      <c r="AA27" s="109">
        <v>727.30222114541505</v>
      </c>
    </row>
    <row r="28" spans="1:27" ht="20.100000000000001" customHeight="1" thickBot="1" x14ac:dyDescent="0.25">
      <c r="A28" s="125" t="s">
        <v>39</v>
      </c>
      <c r="B28" s="126">
        <v>465.30089243670375</v>
      </c>
      <c r="C28" s="126">
        <v>466.18489969110715</v>
      </c>
      <c r="D28" s="126">
        <v>461.87206879844962</v>
      </c>
      <c r="E28" s="126">
        <v>463.13660264857032</v>
      </c>
      <c r="F28" s="126">
        <v>463.90558833985068</v>
      </c>
      <c r="G28" s="126">
        <v>465.87540316428402</v>
      </c>
      <c r="H28" s="126">
        <v>466.41453335061067</v>
      </c>
      <c r="I28" s="126">
        <v>467.12162270679636</v>
      </c>
      <c r="J28" s="126">
        <v>463.00688760250841</v>
      </c>
      <c r="K28" s="126">
        <v>462.84862203833598</v>
      </c>
      <c r="L28" s="126">
        <v>513.25045714649036</v>
      </c>
      <c r="M28" s="126">
        <v>513.69906482873319</v>
      </c>
      <c r="N28" s="126">
        <v>461.83698051327775</v>
      </c>
      <c r="O28" s="126">
        <v>462.15134680242829</v>
      </c>
      <c r="P28" s="126">
        <v>0</v>
      </c>
      <c r="Q28" s="126">
        <v>0</v>
      </c>
      <c r="R28" s="126">
        <v>0</v>
      </c>
      <c r="S28" s="126">
        <v>0</v>
      </c>
      <c r="T28" s="126">
        <v>0</v>
      </c>
      <c r="U28" s="126">
        <v>0</v>
      </c>
      <c r="V28" s="126">
        <v>0</v>
      </c>
      <c r="W28" s="126">
        <v>0</v>
      </c>
      <c r="X28" s="126">
        <v>0</v>
      </c>
      <c r="Y28" s="126">
        <v>0</v>
      </c>
      <c r="Z28" s="127">
        <v>470.87295521140476</v>
      </c>
      <c r="AA28" s="128">
        <v>471.68440875152737</v>
      </c>
    </row>
    <row r="29" spans="1:27" ht="20.100000000000001" customHeight="1" thickBot="1" x14ac:dyDescent="0.25">
      <c r="A29" s="113" t="s">
        <v>40</v>
      </c>
      <c r="B29" s="114">
        <v>660.625145899171</v>
      </c>
      <c r="C29" s="114">
        <v>662.34174632396889</v>
      </c>
      <c r="D29" s="114">
        <v>659.15530391643983</v>
      </c>
      <c r="E29" s="114">
        <v>660.55497669693011</v>
      </c>
      <c r="F29" s="114">
        <v>663.29314826490986</v>
      </c>
      <c r="G29" s="114">
        <v>665.07406732034667</v>
      </c>
      <c r="H29" s="114">
        <v>665.31011124111353</v>
      </c>
      <c r="I29" s="114">
        <v>666.26854136887755</v>
      </c>
      <c r="J29" s="114">
        <v>666.35796076287147</v>
      </c>
      <c r="K29" s="114">
        <v>666.96977025746185</v>
      </c>
      <c r="L29" s="114">
        <v>674.85124542059293</v>
      </c>
      <c r="M29" s="114">
        <v>675.56216033037197</v>
      </c>
      <c r="N29" s="114">
        <v>670.54134916074042</v>
      </c>
      <c r="O29" s="114">
        <v>671.06284474277766</v>
      </c>
      <c r="P29" s="114">
        <v>0</v>
      </c>
      <c r="Q29" s="114">
        <v>0</v>
      </c>
      <c r="R29" s="114">
        <v>0</v>
      </c>
      <c r="S29" s="114">
        <v>0</v>
      </c>
      <c r="T29" s="114">
        <v>0</v>
      </c>
      <c r="U29" s="114">
        <v>0</v>
      </c>
      <c r="V29" s="114">
        <v>0</v>
      </c>
      <c r="W29" s="114">
        <v>0</v>
      </c>
      <c r="X29" s="114">
        <v>0</v>
      </c>
      <c r="Y29" s="114">
        <v>0</v>
      </c>
      <c r="Z29" s="114">
        <v>665.7173212397031</v>
      </c>
      <c r="AA29" s="115">
        <v>666.82394615592034</v>
      </c>
    </row>
    <row r="30" spans="1:27" ht="20.100000000000001" hidden="1"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8"/>
      <c r="AA30" s="119"/>
    </row>
    <row r="31" spans="1:27" ht="20.100000000000001" customHeight="1" x14ac:dyDescent="0.2">
      <c r="A31" s="120" t="s">
        <v>41</v>
      </c>
      <c r="B31" s="121">
        <v>290.2341955244932</v>
      </c>
      <c r="C31" s="121">
        <v>290.2341955244932</v>
      </c>
      <c r="D31" s="121">
        <v>290.64859960260418</v>
      </c>
      <c r="E31" s="121">
        <v>290.64859960260418</v>
      </c>
      <c r="F31" s="121">
        <v>290.67428845383853</v>
      </c>
      <c r="G31" s="121">
        <v>290.67428845383853</v>
      </c>
      <c r="H31" s="121">
        <v>291.60796732522795</v>
      </c>
      <c r="I31" s="121">
        <v>291.60796732522795</v>
      </c>
      <c r="J31" s="121">
        <v>291.91601672544505</v>
      </c>
      <c r="K31" s="121">
        <v>291.91601672544505</v>
      </c>
      <c r="L31" s="121">
        <v>292.61306715063523</v>
      </c>
      <c r="M31" s="121">
        <v>292.61306715063523</v>
      </c>
      <c r="N31" s="121">
        <v>292.86227124355059</v>
      </c>
      <c r="O31" s="121">
        <v>292.86227124355059</v>
      </c>
      <c r="P31" s="121">
        <v>0</v>
      </c>
      <c r="Q31" s="121">
        <v>0</v>
      </c>
      <c r="R31" s="121">
        <v>0</v>
      </c>
      <c r="S31" s="121">
        <v>0</v>
      </c>
      <c r="T31" s="121">
        <v>0</v>
      </c>
      <c r="U31" s="121">
        <v>0</v>
      </c>
      <c r="V31" s="121">
        <v>0</v>
      </c>
      <c r="W31" s="121">
        <v>0</v>
      </c>
      <c r="X31" s="121">
        <v>0</v>
      </c>
      <c r="Y31" s="121">
        <v>0</v>
      </c>
      <c r="Z31" s="122">
        <v>291.50800297712317</v>
      </c>
      <c r="AA31" s="123">
        <v>291.50800297712317</v>
      </c>
    </row>
    <row r="32" spans="1:27" ht="20.100000000000001" customHeight="1" x14ac:dyDescent="0.2">
      <c r="A32" s="124" t="s">
        <v>42</v>
      </c>
      <c r="B32" s="107">
        <v>330.42464669086417</v>
      </c>
      <c r="C32" s="107">
        <v>330.42464669086417</v>
      </c>
      <c r="D32" s="107">
        <v>329.01080478889043</v>
      </c>
      <c r="E32" s="107">
        <v>329.01080478889043</v>
      </c>
      <c r="F32" s="107">
        <v>332.94769293163381</v>
      </c>
      <c r="G32" s="107">
        <v>332.94769293163381</v>
      </c>
      <c r="H32" s="107">
        <v>331.97298569218873</v>
      </c>
      <c r="I32" s="107">
        <v>331.97298569218873</v>
      </c>
      <c r="J32" s="107">
        <v>332.30903103548292</v>
      </c>
      <c r="K32" s="107">
        <v>332.30903103548292</v>
      </c>
      <c r="L32" s="107">
        <v>333.69577940664522</v>
      </c>
      <c r="M32" s="107">
        <v>333.69577940664522</v>
      </c>
      <c r="N32" s="107">
        <v>332.70822887861851</v>
      </c>
      <c r="O32" s="107">
        <v>332.70822887861851</v>
      </c>
      <c r="P32" s="107">
        <v>0</v>
      </c>
      <c r="Q32" s="107">
        <v>0</v>
      </c>
      <c r="R32" s="107">
        <v>0</v>
      </c>
      <c r="S32" s="107">
        <v>0</v>
      </c>
      <c r="T32" s="107">
        <v>0</v>
      </c>
      <c r="U32" s="107">
        <v>0</v>
      </c>
      <c r="V32" s="107">
        <v>0</v>
      </c>
      <c r="W32" s="107">
        <v>0</v>
      </c>
      <c r="X32" s="107">
        <v>0</v>
      </c>
      <c r="Y32" s="107">
        <v>0</v>
      </c>
      <c r="Z32" s="108">
        <v>331.86694156566784</v>
      </c>
      <c r="AA32" s="109">
        <v>331.86694156566784</v>
      </c>
    </row>
    <row r="33" spans="1:27" ht="20.100000000000001" customHeight="1" x14ac:dyDescent="0.2">
      <c r="A33" s="124" t="s">
        <v>43</v>
      </c>
      <c r="B33" s="107">
        <v>368.28195504863157</v>
      </c>
      <c r="C33" s="107">
        <v>368.28195504863157</v>
      </c>
      <c r="D33" s="107">
        <v>402.49436151370003</v>
      </c>
      <c r="E33" s="107">
        <v>402.49436151370003</v>
      </c>
      <c r="F33" s="107">
        <v>389.26397415141076</v>
      </c>
      <c r="G33" s="107">
        <v>389.26397415141076</v>
      </c>
      <c r="H33" s="107">
        <v>386.49868793330273</v>
      </c>
      <c r="I33" s="107">
        <v>386.49868793330273</v>
      </c>
      <c r="J33" s="107">
        <v>388.31706078043521</v>
      </c>
      <c r="K33" s="107">
        <v>388.31706078043521</v>
      </c>
      <c r="L33" s="107">
        <v>384.89507280751792</v>
      </c>
      <c r="M33" s="107">
        <v>384.89507280751792</v>
      </c>
      <c r="N33" s="107">
        <v>382.42663876521226</v>
      </c>
      <c r="O33" s="107">
        <v>382.42663876521226</v>
      </c>
      <c r="P33" s="107">
        <v>0</v>
      </c>
      <c r="Q33" s="107">
        <v>0</v>
      </c>
      <c r="R33" s="107">
        <v>0</v>
      </c>
      <c r="S33" s="107">
        <v>0</v>
      </c>
      <c r="T33" s="107">
        <v>0</v>
      </c>
      <c r="U33" s="107">
        <v>0</v>
      </c>
      <c r="V33" s="107">
        <v>0</v>
      </c>
      <c r="W33" s="107">
        <v>0</v>
      </c>
      <c r="X33" s="107">
        <v>0</v>
      </c>
      <c r="Y33" s="107">
        <v>0</v>
      </c>
      <c r="Z33" s="108">
        <v>385.93157321171282</v>
      </c>
      <c r="AA33" s="109">
        <v>385.93157321171282</v>
      </c>
    </row>
    <row r="34" spans="1:27" ht="20.100000000000001" customHeight="1" thickBot="1" x14ac:dyDescent="0.25">
      <c r="A34" s="125" t="s">
        <v>44</v>
      </c>
      <c r="B34" s="126">
        <v>524.15501917808217</v>
      </c>
      <c r="C34" s="126">
        <v>524.15501917808217</v>
      </c>
      <c r="D34" s="126">
        <v>525.1290042372882</v>
      </c>
      <c r="E34" s="126">
        <v>525.1290042372882</v>
      </c>
      <c r="F34" s="126">
        <v>523.69410723581473</v>
      </c>
      <c r="G34" s="126">
        <v>523.69410723581473</v>
      </c>
      <c r="H34" s="126">
        <v>523.4614568527918</v>
      </c>
      <c r="I34" s="126">
        <v>523.4614568527918</v>
      </c>
      <c r="J34" s="126">
        <v>523.72581337325346</v>
      </c>
      <c r="K34" s="126">
        <v>523.72581337325346</v>
      </c>
      <c r="L34" s="126">
        <v>523.0968254739912</v>
      </c>
      <c r="M34" s="126">
        <v>523.0968254739912</v>
      </c>
      <c r="N34" s="126">
        <v>522.13005769230767</v>
      </c>
      <c r="O34" s="126">
        <v>522.13005769230767</v>
      </c>
      <c r="P34" s="126">
        <v>0</v>
      </c>
      <c r="Q34" s="126">
        <v>0</v>
      </c>
      <c r="R34" s="126">
        <v>0</v>
      </c>
      <c r="S34" s="126">
        <v>0</v>
      </c>
      <c r="T34" s="126">
        <v>0</v>
      </c>
      <c r="U34" s="126">
        <v>0</v>
      </c>
      <c r="V34" s="126">
        <v>0</v>
      </c>
      <c r="W34" s="126">
        <v>0</v>
      </c>
      <c r="X34" s="126">
        <v>0</v>
      </c>
      <c r="Y34" s="126">
        <v>0</v>
      </c>
      <c r="Z34" s="127">
        <v>523.59760931247729</v>
      </c>
      <c r="AA34" s="128">
        <v>523.59760931247729</v>
      </c>
    </row>
    <row r="35" spans="1:27" ht="20.100000000000001" customHeight="1" thickBot="1" x14ac:dyDescent="0.25">
      <c r="A35" s="113" t="s">
        <v>45</v>
      </c>
      <c r="B35" s="129">
        <v>336.53693728699625</v>
      </c>
      <c r="C35" s="130">
        <v>336.53693728699625</v>
      </c>
      <c r="D35" s="130">
        <v>349.07098139013186</v>
      </c>
      <c r="E35" s="130">
        <v>349.07098139013186</v>
      </c>
      <c r="F35" s="130">
        <v>346.96117857698897</v>
      </c>
      <c r="G35" s="130">
        <v>346.96117857698897</v>
      </c>
      <c r="H35" s="130">
        <v>344.73716438965124</v>
      </c>
      <c r="I35" s="130">
        <v>344.73716438965124</v>
      </c>
      <c r="J35" s="130">
        <v>345.46960328716835</v>
      </c>
      <c r="K35" s="130">
        <v>345.46960328716835</v>
      </c>
      <c r="L35" s="130">
        <v>344.74375947020502</v>
      </c>
      <c r="M35" s="130">
        <v>344.74375947020502</v>
      </c>
      <c r="N35" s="130">
        <v>343.68866599864822</v>
      </c>
      <c r="O35" s="130">
        <v>343.68866599864822</v>
      </c>
      <c r="P35" s="130">
        <v>0</v>
      </c>
      <c r="Q35" s="130">
        <v>0</v>
      </c>
      <c r="R35" s="130">
        <v>0</v>
      </c>
      <c r="S35" s="130">
        <v>0</v>
      </c>
      <c r="T35" s="130">
        <v>0</v>
      </c>
      <c r="U35" s="130">
        <v>0</v>
      </c>
      <c r="V35" s="130">
        <v>0</v>
      </c>
      <c r="W35" s="130">
        <v>0</v>
      </c>
      <c r="X35" s="130">
        <v>0</v>
      </c>
      <c r="Y35" s="130">
        <v>0</v>
      </c>
      <c r="Z35" s="130">
        <v>344.45012667278741</v>
      </c>
      <c r="AA35" s="131">
        <v>344.45012667278741</v>
      </c>
    </row>
    <row r="36" spans="1:27" ht="20.100000000000001" hidden="1" customHeight="1" thickBot="1" x14ac:dyDescent="0.25">
      <c r="A36" s="116"/>
      <c r="B36" s="132"/>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4"/>
      <c r="AA36" s="135"/>
    </row>
    <row r="37" spans="1:27" ht="20.100000000000001" customHeight="1" thickBot="1" x14ac:dyDescent="0.25">
      <c r="A37" s="136" t="s">
        <v>46</v>
      </c>
      <c r="B37" s="137">
        <v>465.53672774498273</v>
      </c>
      <c r="C37" s="138">
        <v>466.86624118497895</v>
      </c>
      <c r="D37" s="138">
        <v>465.18512641762169</v>
      </c>
      <c r="E37" s="138">
        <v>466.534691683875</v>
      </c>
      <c r="F37" s="138">
        <v>470.95461492328013</v>
      </c>
      <c r="G37" s="138">
        <v>472.20034099068192</v>
      </c>
      <c r="H37" s="138">
        <v>470.40833327897155</v>
      </c>
      <c r="I37" s="138">
        <v>471.54097880277504</v>
      </c>
      <c r="J37" s="138">
        <v>472.35211918148309</v>
      </c>
      <c r="K37" s="138">
        <v>473.54663827016981</v>
      </c>
      <c r="L37" s="138">
        <v>481.68457150666558</v>
      </c>
      <c r="M37" s="138">
        <v>482.90855399711984</v>
      </c>
      <c r="N37" s="138">
        <v>470.04550604060921</v>
      </c>
      <c r="O37" s="138">
        <v>472.06784882778493</v>
      </c>
      <c r="P37" s="138">
        <v>0</v>
      </c>
      <c r="Q37" s="138">
        <v>0</v>
      </c>
      <c r="R37" s="138">
        <v>0</v>
      </c>
      <c r="S37" s="138">
        <v>0</v>
      </c>
      <c r="T37" s="138">
        <v>0</v>
      </c>
      <c r="U37" s="138">
        <v>0</v>
      </c>
      <c r="V37" s="138">
        <v>0</v>
      </c>
      <c r="W37" s="138">
        <v>0</v>
      </c>
      <c r="X37" s="138">
        <v>0</v>
      </c>
      <c r="Y37" s="138">
        <v>0</v>
      </c>
      <c r="Z37" s="138">
        <v>470.89357659869563</v>
      </c>
      <c r="AA37" s="139">
        <v>472.25291794094971</v>
      </c>
    </row>
    <row r="38" spans="1:27" ht="20.100000000000001" hidden="1" customHeight="1" thickBot="1" x14ac:dyDescent="0.25">
      <c r="A38" s="11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22"/>
      <c r="AA38" s="123"/>
    </row>
    <row r="39" spans="1:27" ht="20.100000000000001" customHeight="1" thickBot="1" x14ac:dyDescent="0.25">
      <c r="A39" s="136" t="s">
        <v>58</v>
      </c>
      <c r="B39" s="137">
        <v>491.58609301904693</v>
      </c>
      <c r="C39" s="138">
        <v>493.4933502667098</v>
      </c>
      <c r="D39" s="138">
        <v>488.05234185723924</v>
      </c>
      <c r="E39" s="138">
        <v>489.95331933480333</v>
      </c>
      <c r="F39" s="138">
        <v>496.49190916907554</v>
      </c>
      <c r="G39" s="138">
        <v>498.30035527291392</v>
      </c>
      <c r="H39" s="138">
        <v>495.55893510994912</v>
      </c>
      <c r="I39" s="138">
        <v>497.18097548143078</v>
      </c>
      <c r="J39" s="138">
        <v>497.56643118269767</v>
      </c>
      <c r="K39" s="138">
        <v>499.27754022129795</v>
      </c>
      <c r="L39" s="138">
        <v>508.73385005015751</v>
      </c>
      <c r="M39" s="138">
        <v>510.4856889423483</v>
      </c>
      <c r="N39" s="138">
        <v>495.18501897458219</v>
      </c>
      <c r="O39" s="138">
        <v>498.13182158626364</v>
      </c>
      <c r="P39" s="138">
        <v>0</v>
      </c>
      <c r="Q39" s="138">
        <v>0</v>
      </c>
      <c r="R39" s="138">
        <v>0</v>
      </c>
      <c r="S39" s="138">
        <v>0</v>
      </c>
      <c r="T39" s="138">
        <v>0</v>
      </c>
      <c r="U39" s="138">
        <v>0</v>
      </c>
      <c r="V39" s="138">
        <v>0</v>
      </c>
      <c r="W39" s="138">
        <v>0</v>
      </c>
      <c r="X39" s="138">
        <v>0</v>
      </c>
      <c r="Y39" s="138">
        <v>0</v>
      </c>
      <c r="Z39" s="138">
        <v>496.18450936894772</v>
      </c>
      <c r="AA39" s="139">
        <v>498.13772597022125</v>
      </c>
    </row>
    <row r="40" spans="1:27" x14ac:dyDescent="0.2">
      <c r="A40" s="101" t="s">
        <v>48</v>
      </c>
    </row>
    <row r="41" spans="1:27" x14ac:dyDescent="0.2">
      <c r="A41" s="142" t="s">
        <v>49</v>
      </c>
    </row>
    <row r="42" spans="1:27" x14ac:dyDescent="0.2">
      <c r="A42" s="142" t="s">
        <v>61</v>
      </c>
    </row>
    <row r="43" spans="1:27" x14ac:dyDescent="0.2">
      <c r="A43" s="142" t="s">
        <v>62</v>
      </c>
    </row>
    <row r="44" spans="1:27" x14ac:dyDescent="0.2">
      <c r="A44" s="142" t="s">
        <v>63</v>
      </c>
    </row>
    <row r="45" spans="1:27" x14ac:dyDescent="0.2">
      <c r="A45" s="142" t="s">
        <v>64</v>
      </c>
    </row>
    <row r="46" spans="1:27" x14ac:dyDescent="0.2">
      <c r="A46" s="142" t="s">
        <v>54</v>
      </c>
    </row>
    <row r="47" spans="1:27" x14ac:dyDescent="0.2">
      <c r="A47" s="142" t="s">
        <v>65</v>
      </c>
    </row>
    <row r="48" spans="1:27" x14ac:dyDescent="0.2">
      <c r="A48" s="142" t="s">
        <v>66</v>
      </c>
    </row>
    <row r="49" spans="1:1" x14ac:dyDescent="0.2">
      <c r="A49"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DDA21-5A50-4479-9E31-379ECC3350DC}">
  <sheetPr>
    <pageSetUpPr fitToPage="1"/>
  </sheetPr>
  <dimension ref="A1:AA49"/>
  <sheetViews>
    <sheetView tabSelected="1" topLeftCell="E1" workbookViewId="0">
      <selection activeCell="K14" sqref="K14"/>
    </sheetView>
  </sheetViews>
  <sheetFormatPr baseColWidth="10" defaultColWidth="11" defaultRowHeight="12.75" x14ac:dyDescent="0.2"/>
  <cols>
    <col min="1" max="1" width="49.140625" style="93" customWidth="1"/>
    <col min="2" max="15" width="11.42578125" style="93" customWidth="1"/>
    <col min="16" max="27" width="11.42578125" style="93" hidden="1" customWidth="1"/>
    <col min="28" max="256" width="11" style="93"/>
    <col min="257" max="257" width="31.5703125" style="93" customWidth="1"/>
    <col min="258" max="283" width="11.42578125" style="93" customWidth="1"/>
    <col min="284" max="512" width="11" style="93"/>
    <col min="513" max="513" width="31.5703125" style="93" customWidth="1"/>
    <col min="514" max="539" width="11.42578125" style="93" customWidth="1"/>
    <col min="540" max="768" width="11" style="93"/>
    <col min="769" max="769" width="31.5703125" style="93" customWidth="1"/>
    <col min="770" max="795" width="11.42578125" style="93" customWidth="1"/>
    <col min="796" max="1024" width="11" style="93"/>
    <col min="1025" max="1025" width="31.5703125" style="93" customWidth="1"/>
    <col min="1026" max="1051" width="11.42578125" style="93" customWidth="1"/>
    <col min="1052" max="1280" width="11" style="93"/>
    <col min="1281" max="1281" width="31.5703125" style="93" customWidth="1"/>
    <col min="1282" max="1307" width="11.42578125" style="93" customWidth="1"/>
    <col min="1308" max="1536" width="11" style="93"/>
    <col min="1537" max="1537" width="31.5703125" style="93" customWidth="1"/>
    <col min="1538" max="1563" width="11.42578125" style="93" customWidth="1"/>
    <col min="1564" max="1792" width="11" style="93"/>
    <col min="1793" max="1793" width="31.5703125" style="93" customWidth="1"/>
    <col min="1794" max="1819" width="11.42578125" style="93" customWidth="1"/>
    <col min="1820" max="2048" width="11" style="93"/>
    <col min="2049" max="2049" width="31.5703125" style="93" customWidth="1"/>
    <col min="2050" max="2075" width="11.42578125" style="93" customWidth="1"/>
    <col min="2076" max="2304" width="11" style="93"/>
    <col min="2305" max="2305" width="31.5703125" style="93" customWidth="1"/>
    <col min="2306" max="2331" width="11.42578125" style="93" customWidth="1"/>
    <col min="2332" max="2560" width="11" style="93"/>
    <col min="2561" max="2561" width="31.5703125" style="93" customWidth="1"/>
    <col min="2562" max="2587" width="11.42578125" style="93" customWidth="1"/>
    <col min="2588" max="2816" width="11" style="93"/>
    <col min="2817" max="2817" width="31.5703125" style="93" customWidth="1"/>
    <col min="2818" max="2843" width="11.42578125" style="93" customWidth="1"/>
    <col min="2844" max="3072" width="11" style="93"/>
    <col min="3073" max="3073" width="31.5703125" style="93" customWidth="1"/>
    <col min="3074" max="3099" width="11.42578125" style="93" customWidth="1"/>
    <col min="3100" max="3328" width="11" style="93"/>
    <col min="3329" max="3329" width="31.5703125" style="93" customWidth="1"/>
    <col min="3330" max="3355" width="11.42578125" style="93" customWidth="1"/>
    <col min="3356" max="3584" width="11" style="93"/>
    <col min="3585" max="3585" width="31.5703125" style="93" customWidth="1"/>
    <col min="3586" max="3611" width="11.42578125" style="93" customWidth="1"/>
    <col min="3612" max="3840" width="11" style="93"/>
    <col min="3841" max="3841" width="31.5703125" style="93" customWidth="1"/>
    <col min="3842" max="3867" width="11.42578125" style="93" customWidth="1"/>
    <col min="3868" max="4096" width="11" style="93"/>
    <col min="4097" max="4097" width="31.5703125" style="93" customWidth="1"/>
    <col min="4098" max="4123" width="11.42578125" style="93" customWidth="1"/>
    <col min="4124" max="4352" width="11" style="93"/>
    <col min="4353" max="4353" width="31.5703125" style="93" customWidth="1"/>
    <col min="4354" max="4379" width="11.42578125" style="93" customWidth="1"/>
    <col min="4380" max="4608" width="11" style="93"/>
    <col min="4609" max="4609" width="31.5703125" style="93" customWidth="1"/>
    <col min="4610" max="4635" width="11.42578125" style="93" customWidth="1"/>
    <col min="4636" max="4864" width="11" style="93"/>
    <col min="4865" max="4865" width="31.5703125" style="93" customWidth="1"/>
    <col min="4866" max="4891" width="11.42578125" style="93" customWidth="1"/>
    <col min="4892" max="5120" width="11" style="93"/>
    <col min="5121" max="5121" width="31.5703125" style="93" customWidth="1"/>
    <col min="5122" max="5147" width="11.42578125" style="93" customWidth="1"/>
    <col min="5148" max="5376" width="11" style="93"/>
    <col min="5377" max="5377" width="31.5703125" style="93" customWidth="1"/>
    <col min="5378" max="5403" width="11.42578125" style="93" customWidth="1"/>
    <col min="5404" max="5632" width="11" style="93"/>
    <col min="5633" max="5633" width="31.5703125" style="93" customWidth="1"/>
    <col min="5634" max="5659" width="11.42578125" style="93" customWidth="1"/>
    <col min="5660" max="5888" width="11" style="93"/>
    <col min="5889" max="5889" width="31.5703125" style="93" customWidth="1"/>
    <col min="5890" max="5915" width="11.42578125" style="93" customWidth="1"/>
    <col min="5916" max="6144" width="11" style="93"/>
    <col min="6145" max="6145" width="31.5703125" style="93" customWidth="1"/>
    <col min="6146" max="6171" width="11.42578125" style="93" customWidth="1"/>
    <col min="6172" max="6400" width="11" style="93"/>
    <col min="6401" max="6401" width="31.5703125" style="93" customWidth="1"/>
    <col min="6402" max="6427" width="11.42578125" style="93" customWidth="1"/>
    <col min="6428" max="6656" width="11" style="93"/>
    <col min="6657" max="6657" width="31.5703125" style="93" customWidth="1"/>
    <col min="6658" max="6683" width="11.42578125" style="93" customWidth="1"/>
    <col min="6684" max="6912" width="11" style="93"/>
    <col min="6913" max="6913" width="31.5703125" style="93" customWidth="1"/>
    <col min="6914" max="6939" width="11.42578125" style="93" customWidth="1"/>
    <col min="6940" max="7168" width="11" style="93"/>
    <col min="7169" max="7169" width="31.5703125" style="93" customWidth="1"/>
    <col min="7170" max="7195" width="11.42578125" style="93" customWidth="1"/>
    <col min="7196" max="7424" width="11" style="93"/>
    <col min="7425" max="7425" width="31.5703125" style="93" customWidth="1"/>
    <col min="7426" max="7451" width="11.42578125" style="93" customWidth="1"/>
    <col min="7452" max="7680" width="11" style="93"/>
    <col min="7681" max="7681" width="31.5703125" style="93" customWidth="1"/>
    <col min="7682" max="7707" width="11.42578125" style="93" customWidth="1"/>
    <col min="7708" max="7936" width="11" style="93"/>
    <col min="7937" max="7937" width="31.5703125" style="93" customWidth="1"/>
    <col min="7938" max="7963" width="11.42578125" style="93" customWidth="1"/>
    <col min="7964" max="8192" width="11" style="93"/>
    <col min="8193" max="8193" width="31.5703125" style="93" customWidth="1"/>
    <col min="8194" max="8219" width="11.42578125" style="93" customWidth="1"/>
    <col min="8220" max="8448" width="11" style="93"/>
    <col min="8449" max="8449" width="31.5703125" style="93" customWidth="1"/>
    <col min="8450" max="8475" width="11.42578125" style="93" customWidth="1"/>
    <col min="8476" max="8704" width="11" style="93"/>
    <col min="8705" max="8705" width="31.5703125" style="93" customWidth="1"/>
    <col min="8706" max="8731" width="11.42578125" style="93" customWidth="1"/>
    <col min="8732" max="8960" width="11" style="93"/>
    <col min="8961" max="8961" width="31.5703125" style="93" customWidth="1"/>
    <col min="8962" max="8987" width="11.42578125" style="93" customWidth="1"/>
    <col min="8988" max="9216" width="11" style="93"/>
    <col min="9217" max="9217" width="31.5703125" style="93" customWidth="1"/>
    <col min="9218" max="9243" width="11.42578125" style="93" customWidth="1"/>
    <col min="9244" max="9472" width="11" style="93"/>
    <col min="9473" max="9473" width="31.5703125" style="93" customWidth="1"/>
    <col min="9474" max="9499" width="11.42578125" style="93" customWidth="1"/>
    <col min="9500" max="9728" width="11" style="93"/>
    <col min="9729" max="9729" width="31.5703125" style="93" customWidth="1"/>
    <col min="9730" max="9755" width="11.42578125" style="93" customWidth="1"/>
    <col min="9756" max="9984" width="11" style="93"/>
    <col min="9985" max="9985" width="31.5703125" style="93" customWidth="1"/>
    <col min="9986" max="10011" width="11.42578125" style="93" customWidth="1"/>
    <col min="10012" max="10240" width="11" style="93"/>
    <col min="10241" max="10241" width="31.5703125" style="93" customWidth="1"/>
    <col min="10242" max="10267" width="11.42578125" style="93" customWidth="1"/>
    <col min="10268" max="10496" width="11" style="93"/>
    <col min="10497" max="10497" width="31.5703125" style="93" customWidth="1"/>
    <col min="10498" max="10523" width="11.42578125" style="93" customWidth="1"/>
    <col min="10524" max="10752" width="11" style="93"/>
    <col min="10753" max="10753" width="31.5703125" style="93" customWidth="1"/>
    <col min="10754" max="10779" width="11.42578125" style="93" customWidth="1"/>
    <col min="10780" max="11008" width="11" style="93"/>
    <col min="11009" max="11009" width="31.5703125" style="93" customWidth="1"/>
    <col min="11010" max="11035" width="11.42578125" style="93" customWidth="1"/>
    <col min="11036" max="11264" width="11" style="93"/>
    <col min="11265" max="11265" width="31.5703125" style="93" customWidth="1"/>
    <col min="11266" max="11291" width="11.42578125" style="93" customWidth="1"/>
    <col min="11292" max="11520" width="11" style="93"/>
    <col min="11521" max="11521" width="31.5703125" style="93" customWidth="1"/>
    <col min="11522" max="11547" width="11.42578125" style="93" customWidth="1"/>
    <col min="11548" max="11776" width="11" style="93"/>
    <col min="11777" max="11777" width="31.5703125" style="93" customWidth="1"/>
    <col min="11778" max="11803" width="11.42578125" style="93" customWidth="1"/>
    <col min="11804" max="12032" width="11" style="93"/>
    <col min="12033" max="12033" width="31.5703125" style="93" customWidth="1"/>
    <col min="12034" max="12059" width="11.42578125" style="93" customWidth="1"/>
    <col min="12060" max="12288" width="11" style="93"/>
    <col min="12289" max="12289" width="31.5703125" style="93" customWidth="1"/>
    <col min="12290" max="12315" width="11.42578125" style="93" customWidth="1"/>
    <col min="12316" max="12544" width="11" style="93"/>
    <col min="12545" max="12545" width="31.5703125" style="93" customWidth="1"/>
    <col min="12546" max="12571" width="11.42578125" style="93" customWidth="1"/>
    <col min="12572" max="12800" width="11" style="93"/>
    <col min="12801" max="12801" width="31.5703125" style="93" customWidth="1"/>
    <col min="12802" max="12827" width="11.42578125" style="93" customWidth="1"/>
    <col min="12828" max="13056" width="11" style="93"/>
    <col min="13057" max="13057" width="31.5703125" style="93" customWidth="1"/>
    <col min="13058" max="13083" width="11.42578125" style="93" customWidth="1"/>
    <col min="13084" max="13312" width="11" style="93"/>
    <col min="13313" max="13313" width="31.5703125" style="93" customWidth="1"/>
    <col min="13314" max="13339" width="11.42578125" style="93" customWidth="1"/>
    <col min="13340" max="13568" width="11" style="93"/>
    <col min="13569" max="13569" width="31.5703125" style="93" customWidth="1"/>
    <col min="13570" max="13595" width="11.42578125" style="93" customWidth="1"/>
    <col min="13596" max="13824" width="11" style="93"/>
    <col min="13825" max="13825" width="31.5703125" style="93" customWidth="1"/>
    <col min="13826" max="13851" width="11.42578125" style="93" customWidth="1"/>
    <col min="13852" max="14080" width="11" style="93"/>
    <col min="14081" max="14081" width="31.5703125" style="93" customWidth="1"/>
    <col min="14082" max="14107" width="11.42578125" style="93" customWidth="1"/>
    <col min="14108" max="14336" width="11" style="93"/>
    <col min="14337" max="14337" width="31.5703125" style="93" customWidth="1"/>
    <col min="14338" max="14363" width="11.42578125" style="93" customWidth="1"/>
    <col min="14364" max="14592" width="11" style="93"/>
    <col min="14593" max="14593" width="31.5703125" style="93" customWidth="1"/>
    <col min="14594" max="14619" width="11.42578125" style="93" customWidth="1"/>
    <col min="14620" max="14848" width="11" style="93"/>
    <col min="14849" max="14849" width="31.5703125" style="93" customWidth="1"/>
    <col min="14850" max="14875" width="11.42578125" style="93" customWidth="1"/>
    <col min="14876" max="15104" width="11" style="93"/>
    <col min="15105" max="15105" width="31.5703125" style="93" customWidth="1"/>
    <col min="15106" max="15131" width="11.42578125" style="93" customWidth="1"/>
    <col min="15132" max="15360" width="11" style="93"/>
    <col min="15361" max="15361" width="31.5703125" style="93" customWidth="1"/>
    <col min="15362" max="15387" width="11.42578125" style="93" customWidth="1"/>
    <col min="15388" max="15616" width="11" style="93"/>
    <col min="15617" max="15617" width="31.5703125" style="93" customWidth="1"/>
    <col min="15618" max="15643" width="11.42578125" style="93" customWidth="1"/>
    <col min="15644" max="15872" width="11" style="93"/>
    <col min="15873" max="15873" width="31.5703125" style="93" customWidth="1"/>
    <col min="15874" max="15899" width="11.42578125" style="93" customWidth="1"/>
    <col min="15900" max="16128" width="11" style="93"/>
    <col min="16129" max="16129" width="31.5703125" style="93" customWidth="1"/>
    <col min="16130" max="16155" width="11.42578125" style="93" customWidth="1"/>
    <col min="16156" max="16384" width="11" style="93"/>
  </cols>
  <sheetData>
    <row r="1" spans="1:27" x14ac:dyDescent="0.2">
      <c r="A1" s="92" t="s">
        <v>0</v>
      </c>
      <c r="B1" s="92"/>
      <c r="C1" s="92"/>
      <c r="D1" s="92"/>
      <c r="E1" s="92"/>
      <c r="F1" s="92"/>
      <c r="G1" s="92"/>
      <c r="H1" s="92"/>
      <c r="I1" s="92"/>
      <c r="J1" s="92"/>
      <c r="K1" s="92"/>
      <c r="L1" s="92"/>
      <c r="M1" s="92"/>
      <c r="N1" s="92"/>
      <c r="O1" s="92"/>
      <c r="P1" s="92"/>
      <c r="Q1" s="92"/>
      <c r="R1" s="92"/>
      <c r="S1" s="92"/>
      <c r="T1" s="92"/>
      <c r="U1" s="92"/>
      <c r="V1" s="92"/>
      <c r="W1" s="92"/>
      <c r="X1" s="92"/>
      <c r="Y1" s="92"/>
    </row>
    <row r="2" spans="1:27" x14ac:dyDescent="0.2">
      <c r="A2" s="92" t="s">
        <v>1</v>
      </c>
      <c r="B2" s="92"/>
      <c r="C2" s="92"/>
      <c r="D2" s="92"/>
      <c r="E2" s="92"/>
      <c r="F2" s="92"/>
      <c r="G2" s="92"/>
      <c r="H2" s="92"/>
      <c r="I2" s="92"/>
      <c r="J2" s="92"/>
      <c r="K2" s="92"/>
      <c r="L2" s="92"/>
      <c r="M2" s="92"/>
      <c r="N2" s="92"/>
      <c r="O2" s="92"/>
      <c r="P2" s="92"/>
      <c r="Q2" s="92"/>
      <c r="R2" s="92"/>
      <c r="S2" s="92"/>
      <c r="T2" s="92"/>
      <c r="U2" s="92"/>
      <c r="V2" s="92"/>
      <c r="W2" s="92"/>
      <c r="X2" s="92"/>
      <c r="Y2" s="92"/>
    </row>
    <row r="3" spans="1:27" x14ac:dyDescent="0.2">
      <c r="A3" s="92" t="s">
        <v>67</v>
      </c>
      <c r="B3" s="92"/>
      <c r="C3" s="92"/>
      <c r="D3" s="92"/>
      <c r="E3" s="92"/>
      <c r="F3" s="92"/>
      <c r="G3" s="92"/>
      <c r="H3" s="92"/>
      <c r="I3" s="92"/>
      <c r="J3" s="92"/>
      <c r="K3" s="92"/>
      <c r="L3" s="92"/>
      <c r="M3" s="92"/>
      <c r="N3" s="92"/>
      <c r="O3" s="92"/>
      <c r="P3" s="92"/>
      <c r="Q3" s="92"/>
      <c r="R3" s="92"/>
      <c r="S3" s="92"/>
      <c r="T3" s="92"/>
      <c r="U3" s="92"/>
      <c r="V3" s="92"/>
      <c r="W3" s="92"/>
      <c r="X3" s="92"/>
      <c r="Y3" s="92"/>
    </row>
    <row r="4" spans="1:27" x14ac:dyDescent="0.2">
      <c r="A4" s="94" t="str">
        <f>Sal_cot!A4</f>
        <v xml:space="preserve"> Período   2018</v>
      </c>
      <c r="B4" s="94"/>
      <c r="C4" s="94"/>
      <c r="H4" s="95"/>
      <c r="I4" s="95"/>
    </row>
    <row r="5" spans="1:27" ht="13.5" thickBot="1" x14ac:dyDescent="0.25">
      <c r="A5" s="4" t="str">
        <f>Sal_cot!A5</f>
        <v>Cifras actualizadas el 26 de septiembre 2018</v>
      </c>
    </row>
    <row r="6" spans="1:27" ht="13.5" thickBot="1" x14ac:dyDescent="0.25">
      <c r="A6" s="96" t="s">
        <v>60</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7"/>
      <c r="B7" s="98" t="s">
        <v>19</v>
      </c>
      <c r="C7" s="98" t="s">
        <v>20</v>
      </c>
      <c r="D7" s="99" t="s">
        <v>19</v>
      </c>
      <c r="E7" s="98" t="s">
        <v>20</v>
      </c>
      <c r="F7" s="99" t="s">
        <v>19</v>
      </c>
      <c r="G7" s="98" t="s">
        <v>20</v>
      </c>
      <c r="H7" s="99" t="s">
        <v>19</v>
      </c>
      <c r="I7" s="98" t="s">
        <v>20</v>
      </c>
      <c r="J7" s="99" t="s">
        <v>19</v>
      </c>
      <c r="K7" s="98" t="s">
        <v>20</v>
      </c>
      <c r="L7" s="99" t="s">
        <v>19</v>
      </c>
      <c r="M7" s="98" t="s">
        <v>20</v>
      </c>
      <c r="N7" s="99" t="s">
        <v>19</v>
      </c>
      <c r="O7" s="98" t="s">
        <v>20</v>
      </c>
      <c r="P7" s="99" t="s">
        <v>19</v>
      </c>
      <c r="Q7" s="98" t="s">
        <v>20</v>
      </c>
      <c r="R7" s="99" t="s">
        <v>19</v>
      </c>
      <c r="S7" s="98" t="s">
        <v>20</v>
      </c>
      <c r="T7" s="99" t="s">
        <v>19</v>
      </c>
      <c r="U7" s="98" t="s">
        <v>20</v>
      </c>
      <c r="V7" s="99" t="s">
        <v>19</v>
      </c>
      <c r="W7" s="98" t="s">
        <v>20</v>
      </c>
      <c r="X7" s="99" t="s">
        <v>19</v>
      </c>
      <c r="Y7" s="98" t="s">
        <v>20</v>
      </c>
      <c r="Z7" s="99" t="s">
        <v>19</v>
      </c>
      <c r="AA7" s="98" t="s">
        <v>20</v>
      </c>
    </row>
    <row r="8" spans="1:27" ht="13.5" hidden="1" thickBo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row>
    <row r="9" spans="1:27" ht="20.100000000000001" customHeight="1" x14ac:dyDescent="0.2">
      <c r="A9" s="102" t="s">
        <v>21</v>
      </c>
      <c r="B9" s="103">
        <v>483.57483915175999</v>
      </c>
      <c r="C9" s="103">
        <v>485.10938190329898</v>
      </c>
      <c r="D9" s="103">
        <v>463.46643439370985</v>
      </c>
      <c r="E9" s="103">
        <v>464.20466247348787</v>
      </c>
      <c r="F9" s="103">
        <v>464.82397360169188</v>
      </c>
      <c r="G9" s="103">
        <v>466.1229484230056</v>
      </c>
      <c r="H9" s="103">
        <v>497.79607055691145</v>
      </c>
      <c r="I9" s="103">
        <v>499.12311151079138</v>
      </c>
      <c r="J9" s="103">
        <v>488.42247943953703</v>
      </c>
      <c r="K9" s="103">
        <v>490.85731130975512</v>
      </c>
      <c r="L9" s="103">
        <v>484.20626279737792</v>
      </c>
      <c r="M9" s="103">
        <v>486.91260498540311</v>
      </c>
      <c r="N9" s="103">
        <v>472.59344789842385</v>
      </c>
      <c r="O9" s="103">
        <v>475.4980161363294</v>
      </c>
      <c r="P9" s="103">
        <v>0</v>
      </c>
      <c r="Q9" s="103">
        <v>0</v>
      </c>
      <c r="R9" s="103">
        <v>0</v>
      </c>
      <c r="S9" s="103">
        <v>0</v>
      </c>
      <c r="T9" s="103">
        <v>0</v>
      </c>
      <c r="U9" s="103">
        <v>0</v>
      </c>
      <c r="V9" s="103">
        <v>0</v>
      </c>
      <c r="W9" s="103">
        <v>0</v>
      </c>
      <c r="X9" s="103">
        <v>0</v>
      </c>
      <c r="Y9" s="103">
        <v>0</v>
      </c>
      <c r="Z9" s="104">
        <v>479.1515676180091</v>
      </c>
      <c r="AA9" s="105">
        <v>481.00786692863772</v>
      </c>
    </row>
    <row r="10" spans="1:27" ht="30" customHeight="1" x14ac:dyDescent="0.2">
      <c r="A10" s="106" t="s">
        <v>22</v>
      </c>
      <c r="B10" s="107">
        <v>516.39041466442109</v>
      </c>
      <c r="C10" s="107">
        <v>518.26711319222477</v>
      </c>
      <c r="D10" s="107">
        <v>513.69845415389671</v>
      </c>
      <c r="E10" s="107">
        <v>515.7455494374326</v>
      </c>
      <c r="F10" s="107">
        <v>543.04304944984153</v>
      </c>
      <c r="G10" s="107">
        <v>544.24466479867158</v>
      </c>
      <c r="H10" s="107">
        <v>525.89595982131334</v>
      </c>
      <c r="I10" s="107">
        <v>526.8731230803611</v>
      </c>
      <c r="J10" s="107">
        <v>528.03306873149768</v>
      </c>
      <c r="K10" s="107">
        <v>529.30052266828216</v>
      </c>
      <c r="L10" s="107">
        <v>569.40084568399095</v>
      </c>
      <c r="M10" s="107">
        <v>570.78360051291861</v>
      </c>
      <c r="N10" s="107">
        <v>518.7986319396706</v>
      </c>
      <c r="O10" s="107">
        <v>521.1570095396753</v>
      </c>
      <c r="P10" s="107">
        <v>0</v>
      </c>
      <c r="Q10" s="107">
        <v>0</v>
      </c>
      <c r="R10" s="107">
        <v>0</v>
      </c>
      <c r="S10" s="107">
        <v>0</v>
      </c>
      <c r="T10" s="107">
        <v>0</v>
      </c>
      <c r="U10" s="107">
        <v>0</v>
      </c>
      <c r="V10" s="107">
        <v>0</v>
      </c>
      <c r="W10" s="107">
        <v>0</v>
      </c>
      <c r="X10" s="107">
        <v>0</v>
      </c>
      <c r="Y10" s="107">
        <v>0</v>
      </c>
      <c r="Z10" s="108">
        <v>530.76714856245917</v>
      </c>
      <c r="AA10" s="109">
        <v>532.38446419468312</v>
      </c>
    </row>
    <row r="11" spans="1:27" ht="20.100000000000001" customHeight="1" x14ac:dyDescent="0.2">
      <c r="A11" s="110" t="s">
        <v>23</v>
      </c>
      <c r="B11" s="107">
        <v>445.53506325542025</v>
      </c>
      <c r="C11" s="107">
        <v>446.47691420507078</v>
      </c>
      <c r="D11" s="107">
        <v>449.00576689693804</v>
      </c>
      <c r="E11" s="107">
        <v>450.57886129266524</v>
      </c>
      <c r="F11" s="107">
        <v>458.88352764180178</v>
      </c>
      <c r="G11" s="107">
        <v>460.09100013923052</v>
      </c>
      <c r="H11" s="107">
        <v>453.16814797360979</v>
      </c>
      <c r="I11" s="107">
        <v>454.79226333831417</v>
      </c>
      <c r="J11" s="107">
        <v>463.23349262561447</v>
      </c>
      <c r="K11" s="107">
        <v>464.01605249636037</v>
      </c>
      <c r="L11" s="107">
        <v>481.80586054866097</v>
      </c>
      <c r="M11" s="107">
        <v>482.597270863836</v>
      </c>
      <c r="N11" s="107">
        <v>468.87344180781827</v>
      </c>
      <c r="O11" s="107">
        <v>469.93004646602435</v>
      </c>
      <c r="P11" s="107">
        <v>0</v>
      </c>
      <c r="Q11" s="107">
        <v>0</v>
      </c>
      <c r="R11" s="107">
        <v>0</v>
      </c>
      <c r="S11" s="107">
        <v>0</v>
      </c>
      <c r="T11" s="107">
        <v>0</v>
      </c>
      <c r="U11" s="107">
        <v>0</v>
      </c>
      <c r="V11" s="107">
        <v>0</v>
      </c>
      <c r="W11" s="107">
        <v>0</v>
      </c>
      <c r="X11" s="107">
        <v>0</v>
      </c>
      <c r="Y11" s="107">
        <v>0</v>
      </c>
      <c r="Z11" s="108">
        <v>460.64279302424922</v>
      </c>
      <c r="AA11" s="109">
        <v>461.77889228149684</v>
      </c>
    </row>
    <row r="12" spans="1:27" ht="28.5" customHeight="1" x14ac:dyDescent="0.2">
      <c r="A12" s="106" t="s">
        <v>24</v>
      </c>
      <c r="B12" s="107">
        <v>509.00251029346464</v>
      </c>
      <c r="C12" s="107">
        <v>511.74652419284502</v>
      </c>
      <c r="D12" s="107">
        <v>548.45250355597022</v>
      </c>
      <c r="E12" s="107">
        <v>552.48593883718991</v>
      </c>
      <c r="F12" s="107">
        <v>603.68074053676423</v>
      </c>
      <c r="G12" s="107">
        <v>608.23077387905118</v>
      </c>
      <c r="H12" s="107">
        <v>540.17300246916091</v>
      </c>
      <c r="I12" s="107">
        <v>543.44463639742321</v>
      </c>
      <c r="J12" s="107">
        <v>508.9209504509995</v>
      </c>
      <c r="K12" s="107">
        <v>511.95927504559381</v>
      </c>
      <c r="L12" s="107">
        <v>504.85987436930856</v>
      </c>
      <c r="M12" s="107">
        <v>508.04511138229878</v>
      </c>
      <c r="N12" s="107">
        <v>505.26821893134866</v>
      </c>
      <c r="O12" s="107">
        <v>510.33689118466663</v>
      </c>
      <c r="P12" s="107">
        <v>0</v>
      </c>
      <c r="Q12" s="107">
        <v>0</v>
      </c>
      <c r="R12" s="107">
        <v>0</v>
      </c>
      <c r="S12" s="107">
        <v>0</v>
      </c>
      <c r="T12" s="107">
        <v>0</v>
      </c>
      <c r="U12" s="107">
        <v>0</v>
      </c>
      <c r="V12" s="107">
        <v>0</v>
      </c>
      <c r="W12" s="107">
        <v>0</v>
      </c>
      <c r="X12" s="107">
        <v>0</v>
      </c>
      <c r="Y12" s="107">
        <v>0</v>
      </c>
      <c r="Z12" s="108">
        <v>531.39095880157959</v>
      </c>
      <c r="AA12" s="109">
        <v>535.13851601641954</v>
      </c>
    </row>
    <row r="13" spans="1:27" ht="20.100000000000001" customHeight="1" x14ac:dyDescent="0.2">
      <c r="A13" s="110" t="s">
        <v>25</v>
      </c>
      <c r="B13" s="107">
        <v>770.24199793186028</v>
      </c>
      <c r="C13" s="107">
        <v>773.84805040811818</v>
      </c>
      <c r="D13" s="107">
        <v>770.58764660705469</v>
      </c>
      <c r="E13" s="107">
        <v>771.52878476488331</v>
      </c>
      <c r="F13" s="107">
        <v>775.15613173256963</v>
      </c>
      <c r="G13" s="107">
        <v>778.58403450971639</v>
      </c>
      <c r="H13" s="107">
        <v>1279.8088676130735</v>
      </c>
      <c r="I13" s="107">
        <v>1287.1676992237672</v>
      </c>
      <c r="J13" s="107">
        <v>778.37020870044057</v>
      </c>
      <c r="K13" s="107">
        <v>781.17625598752363</v>
      </c>
      <c r="L13" s="107">
        <v>822.93404205994364</v>
      </c>
      <c r="M13" s="107">
        <v>825.28148517055263</v>
      </c>
      <c r="N13" s="107">
        <v>774.32654739726024</v>
      </c>
      <c r="O13" s="107">
        <v>775.64599888330542</v>
      </c>
      <c r="P13" s="107">
        <v>0</v>
      </c>
      <c r="Q13" s="107">
        <v>0</v>
      </c>
      <c r="R13" s="107">
        <v>0</v>
      </c>
      <c r="S13" s="107">
        <v>0</v>
      </c>
      <c r="T13" s="107">
        <v>0</v>
      </c>
      <c r="U13" s="107">
        <v>0</v>
      </c>
      <c r="V13" s="107">
        <v>0</v>
      </c>
      <c r="W13" s="107">
        <v>0</v>
      </c>
      <c r="X13" s="107">
        <v>0</v>
      </c>
      <c r="Y13" s="107">
        <v>0</v>
      </c>
      <c r="Z13" s="108">
        <v>852.87974925860237</v>
      </c>
      <c r="AA13" s="109">
        <v>855.98302192731205</v>
      </c>
    </row>
    <row r="14" spans="1:27" ht="20.100000000000001" customHeight="1" x14ac:dyDescent="0.2">
      <c r="A14" s="110" t="s">
        <v>26</v>
      </c>
      <c r="B14" s="107">
        <v>768.28105061299414</v>
      </c>
      <c r="C14" s="107">
        <v>769.04729733280783</v>
      </c>
      <c r="D14" s="107">
        <v>758.89040811021573</v>
      </c>
      <c r="E14" s="107">
        <v>759.38953501236506</v>
      </c>
      <c r="F14" s="107">
        <v>774.4387120893349</v>
      </c>
      <c r="G14" s="107">
        <v>774.51351170026578</v>
      </c>
      <c r="H14" s="107">
        <v>771.7539528423772</v>
      </c>
      <c r="I14" s="107">
        <v>772.3001452275447</v>
      </c>
      <c r="J14" s="107">
        <v>772.00052675424547</v>
      </c>
      <c r="K14" s="107">
        <v>772.06844478005212</v>
      </c>
      <c r="L14" s="107">
        <v>775.03156292782319</v>
      </c>
      <c r="M14" s="107">
        <v>775.10609032875834</v>
      </c>
      <c r="N14" s="107">
        <v>804.23353653783693</v>
      </c>
      <c r="O14" s="107">
        <v>804.50006483563027</v>
      </c>
      <c r="P14" s="107">
        <v>0</v>
      </c>
      <c r="Q14" s="107">
        <v>0</v>
      </c>
      <c r="R14" s="107">
        <v>0</v>
      </c>
      <c r="S14" s="107">
        <v>0</v>
      </c>
      <c r="T14" s="107">
        <v>0</v>
      </c>
      <c r="U14" s="107">
        <v>0</v>
      </c>
      <c r="V14" s="107">
        <v>0</v>
      </c>
      <c r="W14" s="107">
        <v>0</v>
      </c>
      <c r="X14" s="107">
        <v>0</v>
      </c>
      <c r="Y14" s="107">
        <v>0</v>
      </c>
      <c r="Z14" s="108">
        <v>774.94866083880561</v>
      </c>
      <c r="AA14" s="109">
        <v>775.26882174639388</v>
      </c>
    </row>
    <row r="15" spans="1:27" ht="20.100000000000001" customHeight="1" x14ac:dyDescent="0.2">
      <c r="A15" s="110" t="s">
        <v>27</v>
      </c>
      <c r="B15" s="107">
        <v>534.45055702917773</v>
      </c>
      <c r="C15" s="107">
        <v>533.78942694369971</v>
      </c>
      <c r="D15" s="107">
        <v>526.97574122236665</v>
      </c>
      <c r="E15" s="107">
        <v>527.80676533115297</v>
      </c>
      <c r="F15" s="107">
        <v>538.11161446561186</v>
      </c>
      <c r="G15" s="107">
        <v>539.33456288592788</v>
      </c>
      <c r="H15" s="107">
        <v>538.60082695984704</v>
      </c>
      <c r="I15" s="107">
        <v>539.62933482929952</v>
      </c>
      <c r="J15" s="107">
        <v>542.30808879093195</v>
      </c>
      <c r="K15" s="107">
        <v>543.97075678248461</v>
      </c>
      <c r="L15" s="107">
        <v>562.07301019631711</v>
      </c>
      <c r="M15" s="107">
        <v>563.6305194606191</v>
      </c>
      <c r="N15" s="107">
        <v>541.00779012894623</v>
      </c>
      <c r="O15" s="107">
        <v>542.32213269432373</v>
      </c>
      <c r="P15" s="107">
        <v>0</v>
      </c>
      <c r="Q15" s="107">
        <v>0</v>
      </c>
      <c r="R15" s="107">
        <v>0</v>
      </c>
      <c r="S15" s="107">
        <v>0</v>
      </c>
      <c r="T15" s="107">
        <v>0</v>
      </c>
      <c r="U15" s="107">
        <v>0</v>
      </c>
      <c r="V15" s="107">
        <v>0</v>
      </c>
      <c r="W15" s="107">
        <v>0</v>
      </c>
      <c r="X15" s="107">
        <v>0</v>
      </c>
      <c r="Y15" s="107">
        <v>0</v>
      </c>
      <c r="Z15" s="108">
        <v>540.73154363324602</v>
      </c>
      <c r="AA15" s="109">
        <v>541.7441526078851</v>
      </c>
    </row>
    <row r="16" spans="1:27" ht="29.25" customHeight="1" x14ac:dyDescent="0.2">
      <c r="A16" s="106" t="s">
        <v>28</v>
      </c>
      <c r="B16" s="107">
        <v>497.37793607556978</v>
      </c>
      <c r="C16" s="107">
        <v>499.22234353566887</v>
      </c>
      <c r="D16" s="107">
        <v>493.52559573384963</v>
      </c>
      <c r="E16" s="107">
        <v>495.43481950692518</v>
      </c>
      <c r="F16" s="107">
        <v>500.10111791282856</v>
      </c>
      <c r="G16" s="107">
        <v>502.27345578035664</v>
      </c>
      <c r="H16" s="107">
        <v>510.24671609622953</v>
      </c>
      <c r="I16" s="107">
        <v>512.50082996156186</v>
      </c>
      <c r="J16" s="107">
        <v>508.40712563352423</v>
      </c>
      <c r="K16" s="107">
        <v>510.74237363242622</v>
      </c>
      <c r="L16" s="107">
        <v>509.09693147446092</v>
      </c>
      <c r="M16" s="107">
        <v>510.80569100391131</v>
      </c>
      <c r="N16" s="107">
        <v>505.69995860798997</v>
      </c>
      <c r="O16" s="107">
        <v>509.36359416712838</v>
      </c>
      <c r="P16" s="107">
        <v>0</v>
      </c>
      <c r="Q16" s="107">
        <v>0</v>
      </c>
      <c r="R16" s="107">
        <v>0</v>
      </c>
      <c r="S16" s="107">
        <v>0</v>
      </c>
      <c r="T16" s="107">
        <v>0</v>
      </c>
      <c r="U16" s="107">
        <v>0</v>
      </c>
      <c r="V16" s="107">
        <v>0</v>
      </c>
      <c r="W16" s="107">
        <v>0</v>
      </c>
      <c r="X16" s="107">
        <v>0</v>
      </c>
      <c r="Y16" s="107">
        <v>0</v>
      </c>
      <c r="Z16" s="108">
        <v>503.53021221099186</v>
      </c>
      <c r="AA16" s="109">
        <v>505.78999268850765</v>
      </c>
    </row>
    <row r="17" spans="1:27" ht="20.100000000000001" customHeight="1" x14ac:dyDescent="0.2">
      <c r="A17" s="110" t="s">
        <v>29</v>
      </c>
      <c r="B17" s="107">
        <v>505.06505366646951</v>
      </c>
      <c r="C17" s="107">
        <v>508.26098338950408</v>
      </c>
      <c r="D17" s="107">
        <v>501.38233895549683</v>
      </c>
      <c r="E17" s="107">
        <v>504.07104607133908</v>
      </c>
      <c r="F17" s="107">
        <v>511.19073254004843</v>
      </c>
      <c r="G17" s="107">
        <v>514.21481540154014</v>
      </c>
      <c r="H17" s="107">
        <v>505.58599951382729</v>
      </c>
      <c r="I17" s="107">
        <v>508.41782787660179</v>
      </c>
      <c r="J17" s="107">
        <v>507.19504959114067</v>
      </c>
      <c r="K17" s="107">
        <v>509.88073901126785</v>
      </c>
      <c r="L17" s="107">
        <v>518.48097927764525</v>
      </c>
      <c r="M17" s="107">
        <v>521.12261729897295</v>
      </c>
      <c r="N17" s="107">
        <v>517.22396195947294</v>
      </c>
      <c r="O17" s="107">
        <v>522.39573481537968</v>
      </c>
      <c r="P17" s="107">
        <v>0</v>
      </c>
      <c r="Q17" s="107">
        <v>0</v>
      </c>
      <c r="R17" s="107">
        <v>0</v>
      </c>
      <c r="S17" s="107">
        <v>0</v>
      </c>
      <c r="T17" s="107">
        <v>0</v>
      </c>
      <c r="U17" s="107">
        <v>0</v>
      </c>
      <c r="V17" s="107">
        <v>0</v>
      </c>
      <c r="W17" s="107">
        <v>0</v>
      </c>
      <c r="X17" s="107">
        <v>0</v>
      </c>
      <c r="Y17" s="107">
        <v>0</v>
      </c>
      <c r="Z17" s="108">
        <v>509.48406036760537</v>
      </c>
      <c r="AA17" s="109">
        <v>512.65051674629126</v>
      </c>
    </row>
    <row r="18" spans="1:27" ht="20.100000000000001" customHeight="1" x14ac:dyDescent="0.2">
      <c r="A18" s="110" t="s">
        <v>30</v>
      </c>
      <c r="B18" s="107">
        <v>312.58968181818182</v>
      </c>
      <c r="C18" s="107">
        <v>312.84649567723346</v>
      </c>
      <c r="D18" s="107">
        <v>307.52962690785756</v>
      </c>
      <c r="E18" s="107">
        <v>307.7852394526796</v>
      </c>
      <c r="F18" s="107">
        <v>312.67626052779337</v>
      </c>
      <c r="G18" s="107">
        <v>312.87876353276351</v>
      </c>
      <c r="H18" s="107">
        <v>311.08469696969701</v>
      </c>
      <c r="I18" s="107">
        <v>311.30593201133144</v>
      </c>
      <c r="J18" s="107">
        <v>312.44219416386085</v>
      </c>
      <c r="K18" s="107">
        <v>312.56529445073613</v>
      </c>
      <c r="L18" s="107">
        <v>311.27184444444441</v>
      </c>
      <c r="M18" s="107">
        <v>311.40992676056339</v>
      </c>
      <c r="N18" s="107">
        <v>310.41361925843944</v>
      </c>
      <c r="O18" s="107">
        <v>310.55742568704432</v>
      </c>
      <c r="P18" s="107">
        <v>0</v>
      </c>
      <c r="Q18" s="107">
        <v>0</v>
      </c>
      <c r="R18" s="107">
        <v>0</v>
      </c>
      <c r="S18" s="107">
        <v>0</v>
      </c>
      <c r="T18" s="107">
        <v>0</v>
      </c>
      <c r="U18" s="107">
        <v>0</v>
      </c>
      <c r="V18" s="107">
        <v>0</v>
      </c>
      <c r="W18" s="107">
        <v>0</v>
      </c>
      <c r="X18" s="107">
        <v>0</v>
      </c>
      <c r="Y18" s="107">
        <v>0</v>
      </c>
      <c r="Z18" s="108">
        <v>311.14380418235714</v>
      </c>
      <c r="AA18" s="109">
        <v>311.33284683369823</v>
      </c>
    </row>
    <row r="19" spans="1:27" ht="20.100000000000001" customHeight="1" x14ac:dyDescent="0.2">
      <c r="A19" s="110" t="s">
        <v>31</v>
      </c>
      <c r="B19" s="107">
        <v>532.5</v>
      </c>
      <c r="C19" s="107">
        <v>547.69230769230774</v>
      </c>
      <c r="D19" s="107">
        <v>531.57894736842104</v>
      </c>
      <c r="E19" s="107">
        <v>552.22222222222217</v>
      </c>
      <c r="F19" s="107">
        <v>571.81818181818187</v>
      </c>
      <c r="G19" s="107">
        <v>578</v>
      </c>
      <c r="H19" s="107">
        <v>539.80933333333337</v>
      </c>
      <c r="I19" s="107">
        <v>549.01076923076926</v>
      </c>
      <c r="J19" s="107">
        <v>597.5</v>
      </c>
      <c r="K19" s="107">
        <v>595.17241379310349</v>
      </c>
      <c r="L19" s="107">
        <v>594.85714285714289</v>
      </c>
      <c r="M19" s="107">
        <v>593.33333333333337</v>
      </c>
      <c r="N19" s="107">
        <v>616.66666666666663</v>
      </c>
      <c r="O19" s="107">
        <v>616.57142857142856</v>
      </c>
      <c r="P19" s="107">
        <v>0</v>
      </c>
      <c r="Q19" s="107">
        <v>0</v>
      </c>
      <c r="R19" s="107">
        <v>0</v>
      </c>
      <c r="S19" s="107">
        <v>0</v>
      </c>
      <c r="T19" s="107">
        <v>0</v>
      </c>
      <c r="U19" s="107">
        <v>0</v>
      </c>
      <c r="V19" s="107">
        <v>0</v>
      </c>
      <c r="W19" s="107">
        <v>0</v>
      </c>
      <c r="X19" s="107">
        <v>0</v>
      </c>
      <c r="Y19" s="107">
        <v>0</v>
      </c>
      <c r="Z19" s="108">
        <v>576.49621052631574</v>
      </c>
      <c r="AA19" s="109">
        <v>582.26597701149421</v>
      </c>
    </row>
    <row r="20" spans="1:27" ht="20.100000000000001" customHeight="1" thickBot="1" x14ac:dyDescent="0.25">
      <c r="A20" s="110" t="s">
        <v>32</v>
      </c>
      <c r="B20" s="107">
        <v>0</v>
      </c>
      <c r="C20" s="107">
        <v>0</v>
      </c>
      <c r="D20" s="107">
        <v>0</v>
      </c>
      <c r="E20" s="107">
        <v>0</v>
      </c>
      <c r="F20" s="107">
        <v>0</v>
      </c>
      <c r="G20" s="107">
        <v>0</v>
      </c>
      <c r="H20" s="107">
        <v>0</v>
      </c>
      <c r="I20" s="107">
        <v>0</v>
      </c>
      <c r="J20" s="107">
        <v>233.4166894197952</v>
      </c>
      <c r="K20" s="107">
        <v>231.78745644599303</v>
      </c>
      <c r="L20" s="107">
        <v>361.34085561497324</v>
      </c>
      <c r="M20" s="107">
        <v>361.86045372050813</v>
      </c>
      <c r="N20" s="107">
        <v>412.39743758212882</v>
      </c>
      <c r="O20" s="107">
        <v>411.25491913746635</v>
      </c>
      <c r="P20" s="107">
        <v>0</v>
      </c>
      <c r="Q20" s="107">
        <v>0</v>
      </c>
      <c r="R20" s="107">
        <v>0</v>
      </c>
      <c r="S20" s="107">
        <v>0</v>
      </c>
      <c r="T20" s="107">
        <v>0</v>
      </c>
      <c r="U20" s="107">
        <v>0</v>
      </c>
      <c r="V20" s="107">
        <v>0</v>
      </c>
      <c r="W20" s="107">
        <v>0</v>
      </c>
      <c r="X20" s="107">
        <v>0</v>
      </c>
      <c r="Y20" s="107">
        <v>0</v>
      </c>
      <c r="Z20" s="108">
        <v>362.19056346749227</v>
      </c>
      <c r="AA20" s="109">
        <v>361.42991139240507</v>
      </c>
    </row>
    <row r="21" spans="1:27" ht="20.100000000000001" customHeight="1" thickBot="1" x14ac:dyDescent="0.25">
      <c r="A21" s="113" t="s">
        <v>33</v>
      </c>
      <c r="B21" s="114">
        <v>524.76256297592886</v>
      </c>
      <c r="C21" s="114">
        <v>527.13530338736541</v>
      </c>
      <c r="D21" s="114">
        <v>533.66443020114752</v>
      </c>
      <c r="E21" s="114">
        <v>536.27928152968548</v>
      </c>
      <c r="F21" s="114">
        <v>561.65765312208566</v>
      </c>
      <c r="G21" s="114">
        <v>564.314693765892</v>
      </c>
      <c r="H21" s="114">
        <v>553.23203430504282</v>
      </c>
      <c r="I21" s="114">
        <v>555.57331545843556</v>
      </c>
      <c r="J21" s="114">
        <v>531.14249175488555</v>
      </c>
      <c r="K21" s="114">
        <v>533.44270937421811</v>
      </c>
      <c r="L21" s="114">
        <v>545.08606151794595</v>
      </c>
      <c r="M21" s="114">
        <v>547.42969980370572</v>
      </c>
      <c r="N21" s="114">
        <v>528.9174668888038</v>
      </c>
      <c r="O21" s="114">
        <v>532.82076394368903</v>
      </c>
      <c r="P21" s="114">
        <v>0</v>
      </c>
      <c r="Q21" s="114">
        <v>0</v>
      </c>
      <c r="R21" s="114">
        <v>0</v>
      </c>
      <c r="S21" s="114">
        <v>0</v>
      </c>
      <c r="T21" s="114">
        <v>0</v>
      </c>
      <c r="U21" s="114">
        <v>0</v>
      </c>
      <c r="V21" s="114">
        <v>0</v>
      </c>
      <c r="W21" s="114">
        <v>0</v>
      </c>
      <c r="X21" s="114">
        <v>0</v>
      </c>
      <c r="Y21" s="114">
        <v>0</v>
      </c>
      <c r="Z21" s="114">
        <v>539.7725600065645</v>
      </c>
      <c r="AA21" s="115">
        <v>542.44063952833255</v>
      </c>
    </row>
    <row r="22" spans="1:27" ht="20.100000000000001" hidden="1" customHeight="1" x14ac:dyDescent="0.2">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8"/>
      <c r="AA22" s="119"/>
    </row>
    <row r="23" spans="1:27" ht="20.100000000000001" hidden="1" customHeight="1" x14ac:dyDescent="0.2">
      <c r="A23" s="120" t="s">
        <v>34</v>
      </c>
      <c r="B23" s="121">
        <v>856.62953528380683</v>
      </c>
      <c r="C23" s="121">
        <v>859.03437815646282</v>
      </c>
      <c r="D23" s="121">
        <v>855.3081304515548</v>
      </c>
      <c r="E23" s="121">
        <v>856.31827163807361</v>
      </c>
      <c r="F23" s="121">
        <v>864.0721068589869</v>
      </c>
      <c r="G23" s="121">
        <v>865.05703780031445</v>
      </c>
      <c r="H23" s="121">
        <v>870.00243849469666</v>
      </c>
      <c r="I23" s="121">
        <v>871.04815097614835</v>
      </c>
      <c r="J23" s="121">
        <v>872.88716877781576</v>
      </c>
      <c r="K23" s="121">
        <v>873.83481102850067</v>
      </c>
      <c r="L23" s="121">
        <v>874.72364849181531</v>
      </c>
      <c r="M23" s="121">
        <v>875.77233620851928</v>
      </c>
      <c r="N23" s="121">
        <v>876.91437495840455</v>
      </c>
      <c r="O23" s="121">
        <v>877.17615391445247</v>
      </c>
      <c r="P23" s="121">
        <v>0</v>
      </c>
      <c r="Q23" s="121">
        <v>0</v>
      </c>
      <c r="R23" s="121">
        <v>0</v>
      </c>
      <c r="S23" s="121">
        <v>0</v>
      </c>
      <c r="T23" s="121">
        <v>0</v>
      </c>
      <c r="U23" s="121">
        <v>0</v>
      </c>
      <c r="V23" s="121">
        <v>0</v>
      </c>
      <c r="W23" s="121">
        <v>0</v>
      </c>
      <c r="X23" s="121">
        <v>0</v>
      </c>
      <c r="Y23" s="121">
        <v>0</v>
      </c>
      <c r="Z23" s="122">
        <v>867.12410173334217</v>
      </c>
      <c r="AA23" s="123">
        <v>868.23250915940014</v>
      </c>
    </row>
    <row r="24" spans="1:27" ht="20.100000000000001" hidden="1" customHeight="1" x14ac:dyDescent="0.2">
      <c r="A24" s="124" t="s">
        <v>35</v>
      </c>
      <c r="B24" s="107">
        <v>875.48685428538204</v>
      </c>
      <c r="C24" s="107">
        <v>879.49012360867016</v>
      </c>
      <c r="D24" s="107">
        <v>885.21727533570527</v>
      </c>
      <c r="E24" s="107">
        <v>886.49657953825783</v>
      </c>
      <c r="F24" s="107">
        <v>899.89301667422865</v>
      </c>
      <c r="G24" s="107">
        <v>901.5656759681093</v>
      </c>
      <c r="H24" s="107">
        <v>884.91799006884094</v>
      </c>
      <c r="I24" s="107">
        <v>887.0959615602676</v>
      </c>
      <c r="J24" s="107">
        <v>909.14885577734049</v>
      </c>
      <c r="K24" s="107">
        <v>906.08071141319749</v>
      </c>
      <c r="L24" s="107">
        <v>900.60212284846432</v>
      </c>
      <c r="M24" s="107">
        <v>901.15020210550017</v>
      </c>
      <c r="N24" s="107">
        <v>910.69663169176954</v>
      </c>
      <c r="O24" s="107">
        <v>911.31250084717044</v>
      </c>
      <c r="P24" s="107">
        <v>0</v>
      </c>
      <c r="Q24" s="107">
        <v>0</v>
      </c>
      <c r="R24" s="107">
        <v>0</v>
      </c>
      <c r="S24" s="107">
        <v>0</v>
      </c>
      <c r="T24" s="107">
        <v>0</v>
      </c>
      <c r="U24" s="107">
        <v>0</v>
      </c>
      <c r="V24" s="107">
        <v>0</v>
      </c>
      <c r="W24" s="107">
        <v>0</v>
      </c>
      <c r="X24" s="107">
        <v>0</v>
      </c>
      <c r="Y24" s="107">
        <v>0</v>
      </c>
      <c r="Z24" s="108">
        <v>895.25169208553712</v>
      </c>
      <c r="AA24" s="109">
        <v>896.28002769609247</v>
      </c>
    </row>
    <row r="25" spans="1:27" ht="20.100000000000001" hidden="1" customHeight="1" x14ac:dyDescent="0.2">
      <c r="A25" s="124" t="s">
        <v>36</v>
      </c>
      <c r="B25" s="107">
        <v>851.08394941106224</v>
      </c>
      <c r="C25" s="107">
        <v>851.08394941106224</v>
      </c>
      <c r="D25" s="107">
        <v>836.41840846066009</v>
      </c>
      <c r="E25" s="107">
        <v>836.41840846066009</v>
      </c>
      <c r="F25" s="107">
        <v>831.56780181623935</v>
      </c>
      <c r="G25" s="107">
        <v>831.56780181623935</v>
      </c>
      <c r="H25" s="107">
        <v>820.49797402877311</v>
      </c>
      <c r="I25" s="107">
        <v>820.49797402877311</v>
      </c>
      <c r="J25" s="107">
        <v>822.97253660614456</v>
      </c>
      <c r="K25" s="107">
        <v>822.97253660614456</v>
      </c>
      <c r="L25" s="107">
        <v>812.57753382172086</v>
      </c>
      <c r="M25" s="107">
        <v>812.57753382172086</v>
      </c>
      <c r="N25" s="107">
        <v>859.9598797820347</v>
      </c>
      <c r="O25" s="107">
        <v>859.9598797820347</v>
      </c>
      <c r="P25" s="107">
        <v>0</v>
      </c>
      <c r="Q25" s="107">
        <v>0</v>
      </c>
      <c r="R25" s="107">
        <v>0</v>
      </c>
      <c r="S25" s="107">
        <v>0</v>
      </c>
      <c r="T25" s="107">
        <v>0</v>
      </c>
      <c r="U25" s="107">
        <v>0</v>
      </c>
      <c r="V25" s="107">
        <v>0</v>
      </c>
      <c r="W25" s="107">
        <v>0</v>
      </c>
      <c r="X25" s="107">
        <v>0</v>
      </c>
      <c r="Y25" s="107">
        <v>0</v>
      </c>
      <c r="Z25" s="108">
        <v>833.36219383811522</v>
      </c>
      <c r="AA25" s="109">
        <v>833.36219383811522</v>
      </c>
    </row>
    <row r="26" spans="1:27" ht="20.100000000000001" hidden="1" customHeight="1" x14ac:dyDescent="0.2">
      <c r="A26" s="124" t="s">
        <v>37</v>
      </c>
      <c r="B26" s="107">
        <v>802.47492466565086</v>
      </c>
      <c r="C26" s="107">
        <v>802.47492466565086</v>
      </c>
      <c r="D26" s="107">
        <v>758.31140262361259</v>
      </c>
      <c r="E26" s="107">
        <v>758.34258938869664</v>
      </c>
      <c r="F26" s="107">
        <v>780.35923330940409</v>
      </c>
      <c r="G26" s="107">
        <v>780.35923330940409</v>
      </c>
      <c r="H26" s="107">
        <v>792.67201525838493</v>
      </c>
      <c r="I26" s="107">
        <v>792.67201525838493</v>
      </c>
      <c r="J26" s="107">
        <v>778.5038582336839</v>
      </c>
      <c r="K26" s="107">
        <v>781.42993468795351</v>
      </c>
      <c r="L26" s="107">
        <v>809.02796548723893</v>
      </c>
      <c r="M26" s="107">
        <v>809.02796548723893</v>
      </c>
      <c r="N26" s="107">
        <v>808.2938104926609</v>
      </c>
      <c r="O26" s="107">
        <v>808.4248640790812</v>
      </c>
      <c r="P26" s="107">
        <v>0</v>
      </c>
      <c r="Q26" s="107">
        <v>0</v>
      </c>
      <c r="R26" s="107">
        <v>0</v>
      </c>
      <c r="S26" s="107">
        <v>0</v>
      </c>
      <c r="T26" s="107">
        <v>0</v>
      </c>
      <c r="U26" s="107">
        <v>0</v>
      </c>
      <c r="V26" s="107">
        <v>0</v>
      </c>
      <c r="W26" s="107">
        <v>0</v>
      </c>
      <c r="X26" s="107">
        <v>0</v>
      </c>
      <c r="Y26" s="107">
        <v>0</v>
      </c>
      <c r="Z26" s="108">
        <v>789.63310380418773</v>
      </c>
      <c r="AA26" s="109">
        <v>790.09367081400262</v>
      </c>
    </row>
    <row r="27" spans="1:27" ht="20.100000000000001" hidden="1" customHeight="1" x14ac:dyDescent="0.2">
      <c r="A27" s="124" t="s">
        <v>38</v>
      </c>
      <c r="B27" s="107">
        <v>1027.5530631510417</v>
      </c>
      <c r="C27" s="107">
        <v>1027.5530631510417</v>
      </c>
      <c r="D27" s="107">
        <v>1187.2835758163596</v>
      </c>
      <c r="E27" s="107">
        <v>1187.2835758163596</v>
      </c>
      <c r="F27" s="107">
        <v>1021.4458831126897</v>
      </c>
      <c r="G27" s="107">
        <v>1021.4458831126897</v>
      </c>
      <c r="H27" s="107">
        <v>1011.890769726248</v>
      </c>
      <c r="I27" s="107">
        <v>1011.890769726248</v>
      </c>
      <c r="J27" s="107">
        <v>1014.7836091435931</v>
      </c>
      <c r="K27" s="107">
        <v>1014.7836091435931</v>
      </c>
      <c r="L27" s="107">
        <v>1058.3340443302282</v>
      </c>
      <c r="M27" s="107">
        <v>1058.3340443302282</v>
      </c>
      <c r="N27" s="107">
        <v>1039.9490204346416</v>
      </c>
      <c r="O27" s="107">
        <v>1039.9490204346416</v>
      </c>
      <c r="P27" s="107">
        <v>0</v>
      </c>
      <c r="Q27" s="107">
        <v>0</v>
      </c>
      <c r="R27" s="107">
        <v>0</v>
      </c>
      <c r="S27" s="107">
        <v>0</v>
      </c>
      <c r="T27" s="107">
        <v>0</v>
      </c>
      <c r="U27" s="107">
        <v>0</v>
      </c>
      <c r="V27" s="107">
        <v>0</v>
      </c>
      <c r="W27" s="107">
        <v>0</v>
      </c>
      <c r="X27" s="107">
        <v>0</v>
      </c>
      <c r="Y27" s="107">
        <v>0</v>
      </c>
      <c r="Z27" s="108">
        <v>1051.5909571276941</v>
      </c>
      <c r="AA27" s="109">
        <v>1051.5909571276941</v>
      </c>
    </row>
    <row r="28" spans="1:27" ht="20.100000000000001" hidden="1" customHeight="1" thickBot="1" x14ac:dyDescent="0.25">
      <c r="A28" s="125" t="s">
        <v>39</v>
      </c>
      <c r="B28" s="126">
        <v>485.55915562006123</v>
      </c>
      <c r="C28" s="126">
        <v>486.51851536335556</v>
      </c>
      <c r="D28" s="126">
        <v>481.71946608527134</v>
      </c>
      <c r="E28" s="126">
        <v>483.10640499407032</v>
      </c>
      <c r="F28" s="126">
        <v>483.74786478363444</v>
      </c>
      <c r="G28" s="126">
        <v>485.83632790473979</v>
      </c>
      <c r="H28" s="126">
        <v>486.86260001943697</v>
      </c>
      <c r="I28" s="126">
        <v>487.63687602010839</v>
      </c>
      <c r="J28" s="126">
        <v>484.07293873613116</v>
      </c>
      <c r="K28" s="126">
        <v>483.83672398745841</v>
      </c>
      <c r="L28" s="126">
        <v>541.0745139242116</v>
      </c>
      <c r="M28" s="126">
        <v>541.52215562733863</v>
      </c>
      <c r="N28" s="126">
        <v>483.35517353371966</v>
      </c>
      <c r="O28" s="126">
        <v>483.69040086082293</v>
      </c>
      <c r="P28" s="126">
        <v>0</v>
      </c>
      <c r="Q28" s="126">
        <v>0</v>
      </c>
      <c r="R28" s="126">
        <v>0</v>
      </c>
      <c r="S28" s="126">
        <v>0</v>
      </c>
      <c r="T28" s="126">
        <v>0</v>
      </c>
      <c r="U28" s="126">
        <v>0</v>
      </c>
      <c r="V28" s="126">
        <v>0</v>
      </c>
      <c r="W28" s="126">
        <v>0</v>
      </c>
      <c r="X28" s="126">
        <v>0</v>
      </c>
      <c r="Y28" s="126">
        <v>0</v>
      </c>
      <c r="Z28" s="127">
        <v>492.43071174001301</v>
      </c>
      <c r="AA28" s="128">
        <v>493.29680993908869</v>
      </c>
    </row>
    <row r="29" spans="1:27" ht="20.100000000000001" customHeight="1" thickBot="1" x14ac:dyDescent="0.25">
      <c r="A29" s="113" t="s">
        <v>40</v>
      </c>
      <c r="B29" s="114">
        <v>790.70138394424703</v>
      </c>
      <c r="C29" s="114">
        <v>792.86328535564849</v>
      </c>
      <c r="D29" s="114">
        <v>790.42456906229972</v>
      </c>
      <c r="E29" s="114">
        <v>792.36381201599613</v>
      </c>
      <c r="F29" s="114">
        <v>794.29766026528705</v>
      </c>
      <c r="G29" s="114">
        <v>796.73758065281061</v>
      </c>
      <c r="H29" s="114">
        <v>795.29797396257118</v>
      </c>
      <c r="I29" s="114">
        <v>796.55502912378506</v>
      </c>
      <c r="J29" s="114">
        <v>798.01987905550357</v>
      </c>
      <c r="K29" s="114">
        <v>798.42515245628999</v>
      </c>
      <c r="L29" s="114">
        <v>808.94137937381618</v>
      </c>
      <c r="M29" s="114">
        <v>809.87661315180333</v>
      </c>
      <c r="N29" s="114">
        <v>804.88523747096713</v>
      </c>
      <c r="O29" s="114">
        <v>805.6508632066417</v>
      </c>
      <c r="P29" s="114">
        <v>0</v>
      </c>
      <c r="Q29" s="114">
        <v>0</v>
      </c>
      <c r="R29" s="114">
        <v>0</v>
      </c>
      <c r="S29" s="114">
        <v>0</v>
      </c>
      <c r="T29" s="114">
        <v>0</v>
      </c>
      <c r="U29" s="114">
        <v>0</v>
      </c>
      <c r="V29" s="114">
        <v>0</v>
      </c>
      <c r="W29" s="114">
        <v>0</v>
      </c>
      <c r="X29" s="114">
        <v>0</v>
      </c>
      <c r="Y29" s="114">
        <v>0</v>
      </c>
      <c r="Z29" s="114">
        <v>797.48967792976021</v>
      </c>
      <c r="AA29" s="115">
        <v>798.9131255151226</v>
      </c>
    </row>
    <row r="30" spans="1:27" ht="20.100000000000001" hidden="1"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8"/>
      <c r="AA30" s="119"/>
    </row>
    <row r="31" spans="1:27" ht="20.100000000000001" hidden="1" customHeight="1" x14ac:dyDescent="0.2">
      <c r="A31" s="120" t="s">
        <v>41</v>
      </c>
      <c r="B31" s="121">
        <v>290.2341955244932</v>
      </c>
      <c r="C31" s="121">
        <v>290.2341955244932</v>
      </c>
      <c r="D31" s="121">
        <v>290.64859960260418</v>
      </c>
      <c r="E31" s="121">
        <v>290.64859960260418</v>
      </c>
      <c r="F31" s="121">
        <v>290.67428845383853</v>
      </c>
      <c r="G31" s="121">
        <v>290.67428845383853</v>
      </c>
      <c r="H31" s="121">
        <v>291.60796732522795</v>
      </c>
      <c r="I31" s="121">
        <v>291.60796732522795</v>
      </c>
      <c r="J31" s="121">
        <v>291.91601672544505</v>
      </c>
      <c r="K31" s="121">
        <v>291.91601672544505</v>
      </c>
      <c r="L31" s="121">
        <v>292.61306715063523</v>
      </c>
      <c r="M31" s="121">
        <v>292.61306715063523</v>
      </c>
      <c r="N31" s="121">
        <v>292.86227124355059</v>
      </c>
      <c r="O31" s="121">
        <v>292.86227124355059</v>
      </c>
      <c r="P31" s="121">
        <v>0</v>
      </c>
      <c r="Q31" s="121">
        <v>0</v>
      </c>
      <c r="R31" s="121">
        <v>0</v>
      </c>
      <c r="S31" s="121">
        <v>0</v>
      </c>
      <c r="T31" s="121">
        <v>0</v>
      </c>
      <c r="U31" s="121">
        <v>0</v>
      </c>
      <c r="V31" s="121">
        <v>0</v>
      </c>
      <c r="W31" s="121">
        <v>0</v>
      </c>
      <c r="X31" s="121">
        <v>0</v>
      </c>
      <c r="Y31" s="121">
        <v>0</v>
      </c>
      <c r="Z31" s="122">
        <v>291.50800297712317</v>
      </c>
      <c r="AA31" s="123">
        <v>291.50800297712317</v>
      </c>
    </row>
    <row r="32" spans="1:27" ht="20.100000000000001" hidden="1" customHeight="1" x14ac:dyDescent="0.2">
      <c r="A32" s="124" t="s">
        <v>42</v>
      </c>
      <c r="B32" s="107">
        <v>330.42464669086417</v>
      </c>
      <c r="C32" s="107">
        <v>330.42464669086417</v>
      </c>
      <c r="D32" s="107">
        <v>329.01080478889043</v>
      </c>
      <c r="E32" s="107">
        <v>329.01080478889043</v>
      </c>
      <c r="F32" s="107">
        <v>332.94769293163381</v>
      </c>
      <c r="G32" s="107">
        <v>332.94769293163381</v>
      </c>
      <c r="H32" s="107">
        <v>331.97298569218873</v>
      </c>
      <c r="I32" s="107">
        <v>331.97298569218873</v>
      </c>
      <c r="J32" s="107">
        <v>332.30903103548292</v>
      </c>
      <c r="K32" s="107">
        <v>332.30903103548292</v>
      </c>
      <c r="L32" s="107">
        <v>333.69577940664522</v>
      </c>
      <c r="M32" s="107">
        <v>333.69577940664522</v>
      </c>
      <c r="N32" s="107">
        <v>332.70822887861851</v>
      </c>
      <c r="O32" s="107">
        <v>332.70822887861851</v>
      </c>
      <c r="P32" s="107">
        <v>0</v>
      </c>
      <c r="Q32" s="107">
        <v>0</v>
      </c>
      <c r="R32" s="107">
        <v>0</v>
      </c>
      <c r="S32" s="107">
        <v>0</v>
      </c>
      <c r="T32" s="107">
        <v>0</v>
      </c>
      <c r="U32" s="107">
        <v>0</v>
      </c>
      <c r="V32" s="107">
        <v>0</v>
      </c>
      <c r="W32" s="107">
        <v>0</v>
      </c>
      <c r="X32" s="107">
        <v>0</v>
      </c>
      <c r="Y32" s="107">
        <v>0</v>
      </c>
      <c r="Z32" s="108">
        <v>331.86694156566784</v>
      </c>
      <c r="AA32" s="109">
        <v>331.86694156566784</v>
      </c>
    </row>
    <row r="33" spans="1:27" ht="20.100000000000001" hidden="1" customHeight="1" x14ac:dyDescent="0.2">
      <c r="A33" s="124" t="s">
        <v>43</v>
      </c>
      <c r="B33" s="107">
        <v>368.28195504863157</v>
      </c>
      <c r="C33" s="107">
        <v>368.28195504863157</v>
      </c>
      <c r="D33" s="107">
        <v>402.49436151370003</v>
      </c>
      <c r="E33" s="107">
        <v>402.49436151370003</v>
      </c>
      <c r="F33" s="107">
        <v>389.26397415141076</v>
      </c>
      <c r="G33" s="107">
        <v>389.26397415141076</v>
      </c>
      <c r="H33" s="107">
        <v>386.49868793330273</v>
      </c>
      <c r="I33" s="107">
        <v>386.49868793330273</v>
      </c>
      <c r="J33" s="107">
        <v>388.31706078043521</v>
      </c>
      <c r="K33" s="107">
        <v>388.31706078043521</v>
      </c>
      <c r="L33" s="107">
        <v>384.89507280751792</v>
      </c>
      <c r="M33" s="107">
        <v>384.89507280751792</v>
      </c>
      <c r="N33" s="107">
        <v>382.42663876521226</v>
      </c>
      <c r="O33" s="107">
        <v>382.42663876521226</v>
      </c>
      <c r="P33" s="107">
        <v>0</v>
      </c>
      <c r="Q33" s="107">
        <v>0</v>
      </c>
      <c r="R33" s="107">
        <v>0</v>
      </c>
      <c r="S33" s="107">
        <v>0</v>
      </c>
      <c r="T33" s="107">
        <v>0</v>
      </c>
      <c r="U33" s="107">
        <v>0</v>
      </c>
      <c r="V33" s="107">
        <v>0</v>
      </c>
      <c r="W33" s="107">
        <v>0</v>
      </c>
      <c r="X33" s="107">
        <v>0</v>
      </c>
      <c r="Y33" s="107">
        <v>0</v>
      </c>
      <c r="Z33" s="108">
        <v>385.93157321171282</v>
      </c>
      <c r="AA33" s="109">
        <v>385.93157321171282</v>
      </c>
    </row>
    <row r="34" spans="1:27" ht="20.100000000000001" hidden="1" customHeight="1" thickBot="1" x14ac:dyDescent="0.25">
      <c r="A34" s="125" t="s">
        <v>44</v>
      </c>
      <c r="B34" s="126">
        <v>524.15501917808217</v>
      </c>
      <c r="C34" s="126">
        <v>524.15501917808217</v>
      </c>
      <c r="D34" s="126">
        <v>525.1290042372882</v>
      </c>
      <c r="E34" s="126">
        <v>525.1290042372882</v>
      </c>
      <c r="F34" s="126">
        <v>523.69410723581473</v>
      </c>
      <c r="G34" s="126">
        <v>523.69410723581473</v>
      </c>
      <c r="H34" s="126">
        <v>523.4614568527918</v>
      </c>
      <c r="I34" s="126">
        <v>523.4614568527918</v>
      </c>
      <c r="J34" s="126">
        <v>523.72581337325346</v>
      </c>
      <c r="K34" s="126">
        <v>523.72581337325346</v>
      </c>
      <c r="L34" s="126">
        <v>523.0968254739912</v>
      </c>
      <c r="M34" s="126">
        <v>523.0968254739912</v>
      </c>
      <c r="N34" s="126">
        <v>522.13005769230767</v>
      </c>
      <c r="O34" s="126">
        <v>522.13005769230767</v>
      </c>
      <c r="P34" s="126">
        <v>0</v>
      </c>
      <c r="Q34" s="126">
        <v>0</v>
      </c>
      <c r="R34" s="126">
        <v>0</v>
      </c>
      <c r="S34" s="126">
        <v>0</v>
      </c>
      <c r="T34" s="126">
        <v>0</v>
      </c>
      <c r="U34" s="126">
        <v>0</v>
      </c>
      <c r="V34" s="126">
        <v>0</v>
      </c>
      <c r="W34" s="126">
        <v>0</v>
      </c>
      <c r="X34" s="126">
        <v>0</v>
      </c>
      <c r="Y34" s="126">
        <v>0</v>
      </c>
      <c r="Z34" s="127">
        <v>523.59760931247729</v>
      </c>
      <c r="AA34" s="128">
        <v>523.59760931247729</v>
      </c>
    </row>
    <row r="35" spans="1:27" ht="20.100000000000001" customHeight="1" thickBot="1" x14ac:dyDescent="0.25">
      <c r="A35" s="113" t="s">
        <v>45</v>
      </c>
      <c r="B35" s="129">
        <v>336.53693728699625</v>
      </c>
      <c r="C35" s="130">
        <v>336.53693728699625</v>
      </c>
      <c r="D35" s="130">
        <v>349.07098139013186</v>
      </c>
      <c r="E35" s="130">
        <v>349.07098139013186</v>
      </c>
      <c r="F35" s="130">
        <v>346.96117857698897</v>
      </c>
      <c r="G35" s="130">
        <v>346.96117857698897</v>
      </c>
      <c r="H35" s="130">
        <v>344.73716438965124</v>
      </c>
      <c r="I35" s="130">
        <v>344.73716438965124</v>
      </c>
      <c r="J35" s="130">
        <v>345.46960328716835</v>
      </c>
      <c r="K35" s="130">
        <v>345.46960328716835</v>
      </c>
      <c r="L35" s="130">
        <v>344.74375947020502</v>
      </c>
      <c r="M35" s="130">
        <v>344.74375947020502</v>
      </c>
      <c r="N35" s="130">
        <v>343.68866599864822</v>
      </c>
      <c r="O35" s="130">
        <v>343.68866599864822</v>
      </c>
      <c r="P35" s="130">
        <v>0</v>
      </c>
      <c r="Q35" s="130">
        <v>0</v>
      </c>
      <c r="R35" s="130">
        <v>0</v>
      </c>
      <c r="S35" s="130">
        <v>0</v>
      </c>
      <c r="T35" s="130">
        <v>0</v>
      </c>
      <c r="U35" s="130">
        <v>0</v>
      </c>
      <c r="V35" s="130">
        <v>0</v>
      </c>
      <c r="W35" s="130">
        <v>0</v>
      </c>
      <c r="X35" s="130">
        <v>0</v>
      </c>
      <c r="Y35" s="130">
        <v>0</v>
      </c>
      <c r="Z35" s="130">
        <v>344.45012667278741</v>
      </c>
      <c r="AA35" s="131">
        <v>344.45012667278741</v>
      </c>
    </row>
    <row r="36" spans="1:27" ht="20.100000000000001" hidden="1" customHeight="1" thickBot="1" x14ac:dyDescent="0.25">
      <c r="A36" s="116"/>
      <c r="B36" s="132"/>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4"/>
      <c r="AA36" s="135"/>
    </row>
    <row r="37" spans="1:27" ht="20.100000000000001" customHeight="1" thickBot="1" x14ac:dyDescent="0.25">
      <c r="A37" s="136" t="s">
        <v>46</v>
      </c>
      <c r="B37" s="137">
        <v>537.40506374143229</v>
      </c>
      <c r="C37" s="138">
        <v>539.26996358958661</v>
      </c>
      <c r="D37" s="138">
        <v>546.63456704866792</v>
      </c>
      <c r="E37" s="138">
        <v>548.61794376390867</v>
      </c>
      <c r="F37" s="138">
        <v>563.87030412222396</v>
      </c>
      <c r="G37" s="138">
        <v>565.81913715604082</v>
      </c>
      <c r="H37" s="138">
        <v>558.74842286711726</v>
      </c>
      <c r="I37" s="138">
        <v>560.44875937964491</v>
      </c>
      <c r="J37" s="138">
        <v>544.72437647509776</v>
      </c>
      <c r="K37" s="138">
        <v>546.31231480133749</v>
      </c>
      <c r="L37" s="138">
        <v>555.73185233908214</v>
      </c>
      <c r="M37" s="138">
        <v>557.44857332714457</v>
      </c>
      <c r="N37" s="138">
        <v>543.53875076128702</v>
      </c>
      <c r="O37" s="138">
        <v>546.41228226217993</v>
      </c>
      <c r="P37" s="138">
        <v>0</v>
      </c>
      <c r="Q37" s="138">
        <v>0</v>
      </c>
      <c r="R37" s="138">
        <v>0</v>
      </c>
      <c r="S37" s="138">
        <v>0</v>
      </c>
      <c r="T37" s="138">
        <v>0</v>
      </c>
      <c r="U37" s="138">
        <v>0</v>
      </c>
      <c r="V37" s="138">
        <v>0</v>
      </c>
      <c r="W37" s="138">
        <v>0</v>
      </c>
      <c r="X37" s="138">
        <v>0</v>
      </c>
      <c r="Y37" s="138">
        <v>0</v>
      </c>
      <c r="Z37" s="138">
        <v>550.1061067692724</v>
      </c>
      <c r="AA37" s="139">
        <v>552.06770950865587</v>
      </c>
    </row>
    <row r="38" spans="1:27" ht="20.100000000000001" hidden="1" customHeight="1" thickBot="1" x14ac:dyDescent="0.25">
      <c r="A38" s="11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22"/>
      <c r="AA38" s="123"/>
    </row>
    <row r="39" spans="1:27" ht="20.100000000000001" customHeight="1" thickBot="1" x14ac:dyDescent="0.25">
      <c r="A39" s="136" t="s">
        <v>58</v>
      </c>
      <c r="B39" s="137">
        <v>577.96704589157139</v>
      </c>
      <c r="C39" s="138">
        <v>580.6896155356601</v>
      </c>
      <c r="D39" s="138">
        <v>585.54222188441179</v>
      </c>
      <c r="E39" s="138">
        <v>588.40143092789458</v>
      </c>
      <c r="F39" s="138">
        <v>608.54421853957001</v>
      </c>
      <c r="G39" s="138">
        <v>611.42943775694027</v>
      </c>
      <c r="H39" s="138">
        <v>601.57854847893191</v>
      </c>
      <c r="I39" s="138">
        <v>604.06609537768998</v>
      </c>
      <c r="J39" s="138">
        <v>584.32062804277973</v>
      </c>
      <c r="K39" s="138">
        <v>586.66196935303515</v>
      </c>
      <c r="L39" s="138">
        <v>597.407344170187</v>
      </c>
      <c r="M39" s="138">
        <v>599.90359506634638</v>
      </c>
      <c r="N39" s="138">
        <v>583.30022144287045</v>
      </c>
      <c r="O39" s="138">
        <v>587.56991152381272</v>
      </c>
      <c r="P39" s="138">
        <v>0</v>
      </c>
      <c r="Q39" s="138">
        <v>0</v>
      </c>
      <c r="R39" s="138">
        <v>0</v>
      </c>
      <c r="S39" s="138">
        <v>0</v>
      </c>
      <c r="T39" s="138">
        <v>0</v>
      </c>
      <c r="U39" s="138">
        <v>0</v>
      </c>
      <c r="V39" s="138">
        <v>0</v>
      </c>
      <c r="W39" s="138">
        <v>0</v>
      </c>
      <c r="X39" s="138">
        <v>0</v>
      </c>
      <c r="Y39" s="138">
        <v>0</v>
      </c>
      <c r="Z39" s="138">
        <v>591.24095060237096</v>
      </c>
      <c r="AA39" s="139">
        <v>594.11797477971368</v>
      </c>
    </row>
    <row r="40" spans="1:27" x14ac:dyDescent="0.2">
      <c r="A40" s="101" t="s">
        <v>48</v>
      </c>
    </row>
    <row r="41" spans="1:27" x14ac:dyDescent="0.2">
      <c r="A41" s="142" t="s">
        <v>49</v>
      </c>
    </row>
    <row r="42" spans="1:27" x14ac:dyDescent="0.2">
      <c r="A42" s="142" t="s">
        <v>61</v>
      </c>
    </row>
    <row r="43" spans="1:27" x14ac:dyDescent="0.2">
      <c r="A43" s="142" t="s">
        <v>62</v>
      </c>
    </row>
    <row r="44" spans="1:27" x14ac:dyDescent="0.2">
      <c r="A44" s="142" t="s">
        <v>63</v>
      </c>
    </row>
    <row r="45" spans="1:27" x14ac:dyDescent="0.2">
      <c r="A45" s="142" t="s">
        <v>64</v>
      </c>
    </row>
    <row r="46" spans="1:27" x14ac:dyDescent="0.2">
      <c r="A46" s="142" t="s">
        <v>54</v>
      </c>
    </row>
    <row r="47" spans="1:27" x14ac:dyDescent="0.2">
      <c r="A47" s="142" t="s">
        <v>65</v>
      </c>
    </row>
    <row r="48" spans="1:27" x14ac:dyDescent="0.2">
      <c r="A48" s="142" t="s">
        <v>68</v>
      </c>
    </row>
    <row r="49" spans="1:1" x14ac:dyDescent="0.2">
      <c r="A49"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2018-09-27T16:27:21Z</dcterms:created>
  <dcterms:modified xsi:type="dcterms:W3CDTF">2018-09-27T16:32:27Z</dcterms:modified>
</cp:coreProperties>
</file>