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TOSHIBA\Google Drive\COTIZANTES CIFRAS CORREGIDAS ABRIL 2018\COTIZANTES 2018\INFORMACIÓN PARA OIR\"/>
    </mc:Choice>
  </mc:AlternateContent>
  <xr:revisionPtr revIDLastSave="0" documentId="8_{9FC2F17D-A622-4619-BFAC-69E5BAFD1F54}" xr6:coauthVersionLast="32" xr6:coauthVersionMax="32" xr10:uidLastSave="{00000000-0000-0000-0000-000000000000}"/>
  <bookViews>
    <workbookView xWindow="0" yWindow="0" windowWidth="20490" windowHeight="8130" activeTab="3" xr2:uid="{A3B23EA2-4D86-49DD-B7CD-C1727CF1C3A2}"/>
  </bookViews>
  <sheets>
    <sheet name="Trabajadores" sheetId="1" r:id="rId1"/>
    <sheet name="Patronos" sheetId="2" r:id="rId2"/>
    <sheet name="Sal_cot (2)" sheetId="5" r:id="rId3"/>
    <sheet name="Sal_nomi (2)" sheetId="6"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 name="_xlnm.Print_Titles" localSheetId="0">Trabajadores!$A:$A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6" l="1"/>
  <c r="A5" i="5"/>
  <c r="A5" i="2" l="1"/>
</calcChain>
</file>

<file path=xl/sharedStrings.xml><?xml version="1.0" encoding="utf-8"?>
<sst xmlns="http://schemas.openxmlformats.org/spreadsheetml/2006/main" count="319" uniqueCount="66">
  <si>
    <t>INSTITUTO SALVADOREÑO DEL SEGURO SOCIAL</t>
  </si>
  <si>
    <t>DEPARTAMENTO DE ACTUARIADO Y ESTADÍSTICA</t>
  </si>
  <si>
    <t>TOTAL TRABAJADORES REPORTADOS EN PLANILLA Y TRABAJADORES QUE COTIZARON EFECTIVAMENTE AL RÉGIMEN DE SALUD DEL ISSS</t>
  </si>
  <si>
    <t xml:space="preserve"> Período   2017</t>
  </si>
  <si>
    <t>Cifras actualizadas el 26 de abril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</si>
  <si>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</si>
  <si>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</si>
  <si>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</si>
  <si>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</si>
  <si>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</si>
  <si>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</si>
  <si>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</si>
  <si>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</si>
  <si>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</si>
  <si>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</si>
  <si>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</si>
  <si>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</si>
  <si>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</si>
  <si>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</si>
  <si>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</si>
  <si>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</si>
  <si>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</si>
  <si>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</si>
  <si>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</si>
  <si>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</si>
  <si>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</si>
  <si>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</si>
  <si>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</si>
  <si>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</si>
  <si>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</si>
  <si>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</si>
  <si>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</si>
  <si>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Actividades no bien especificadas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</si>
  <si>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</si>
  <si>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</si>
  <si>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</si>
  <si>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</si>
  <si>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</si>
  <si>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</si>
  <si>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</si>
  <si>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</si>
  <si>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</si>
  <si>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</si>
  <si>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</si>
  <si>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</si>
  <si>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</si>
  <si>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</si>
  <si>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</si>
  <si>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</si>
  <si>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</si>
  <si>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</si>
  <si>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</si>
  <si>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</si>
  <si>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</si>
  <si>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</si>
  <si>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</si>
  <si>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TOTAL PATRONOS QUE PRESENTARON Y PAGARON  PLANILLA EFECTIVAMENTE AL RÉGIMEN DE SALUD DEL ISSS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</si>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</sst>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name val="Arial"/>
      <family val="2"/>
    </font>
    <font>
      <sz val="10"/>
      <color indexed="8"/>
      <name val="Calibri"/>
      <family val="2"/>
    </font>
    <font>
      <b/>
      <sz val="10"/>
      <color indexed="8"/>
      <name val="Calibri"/>
      <family val="2"/>
    </font>
    <font>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44">
    <xf numFmtId="0" fontId="0" fillId="0" borderId="0" xfId="0"/>
    <xf numFmtId="0" fontId="3" fillId="0" borderId="0" xfId="0" applyFont="1" applyFill="1"/>
    <xf numFmtId="0" fontId="2" fillId="0" borderId="0" xfId="0" applyFont="1" applyFill="1" applyAlignment="1">
      <alignment horizontal="center"/>
    </xf>
    <xf numFmtId="0" fontId="2" fillId="2" borderId="1"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4"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4"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4"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4"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4"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3" fillId="0" borderId="0" xfId="0" applyFont="1" applyFill="1" applyBorder="1" applyAlignment="1">
      <alignment vertical="center"/>
    </xf>
    <xf numFmtId="0" fontId="4" fillId="0" borderId="0" xfId="0" applyFont="1" applyFill="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4"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7" fillId="0" borderId="0" xfId="0" applyFont="1" applyFill="1"/>
    <xf numFmtId="0" fontId="6" fillId="0" borderId="0" xfId="0" applyFont="1" applyFill="1" applyAlignment="1">
      <alignment horizontal="center"/>
    </xf>
    <xf numFmtId="0" fontId="6" fillId="2" borderId="1" xfId="0" applyFont="1" applyFill="1" applyBorder="1" applyAlignment="1">
      <alignment horizontal="center"/>
    </xf>
    <xf numFmtId="0" fontId="7" fillId="2" borderId="5" xfId="0" applyFont="1" applyFill="1" applyBorder="1"/>
    <xf numFmtId="0" fontId="8" fillId="2" borderId="3" xfId="0" applyFont="1" applyFill="1" applyBorder="1" applyAlignment="1">
      <alignment horizontal="center"/>
    </xf>
    <xf numFmtId="0" fontId="8" fillId="2" borderId="6" xfId="0" applyFont="1" applyFill="1" applyBorder="1" applyAlignment="1">
      <alignment horizontal="center"/>
    </xf>
    <xf numFmtId="0" fontId="7" fillId="0" borderId="5" xfId="0" applyFont="1" applyFill="1" applyBorder="1"/>
    <xf numFmtId="0" fontId="7" fillId="0" borderId="0" xfId="0" applyFont="1" applyFill="1" applyBorder="1"/>
    <xf numFmtId="0" fontId="7" fillId="0" borderId="7" xfId="0" applyFont="1" applyBorder="1"/>
    <xf numFmtId="4" fontId="7" fillId="0" borderId="8" xfId="1" applyNumberFormat="1" applyFont="1" applyFill="1" applyBorder="1"/>
    <xf numFmtId="4" fontId="8" fillId="0" borderId="8" xfId="1" applyNumberFormat="1" applyFont="1" applyFill="1" applyBorder="1"/>
    <xf numFmtId="4" fontId="8" fillId="0" borderId="9" xfId="1" applyNumberFormat="1" applyFont="1" applyFill="1" applyBorder="1"/>
    <xf numFmtId="0" fontId="7" fillId="0" borderId="10" xfId="0" applyFont="1" applyBorder="1" applyAlignment="1">
      <alignment horizontal="left" vertical="center" wrapText="1"/>
    </xf>
    <xf numFmtId="4" fontId="7" fillId="0" borderId="11" xfId="1" applyNumberFormat="1" applyFont="1" applyFill="1" applyBorder="1"/>
    <xf numFmtId="4" fontId="8" fillId="0" borderId="11" xfId="1" applyNumberFormat="1" applyFont="1" applyFill="1" applyBorder="1"/>
    <xf numFmtId="4" fontId="8" fillId="0" borderId="12" xfId="1" applyNumberFormat="1" applyFont="1" applyFill="1" applyBorder="1"/>
    <xf numFmtId="0" fontId="7" fillId="0" borderId="10" xfId="0" applyFont="1" applyBorder="1"/>
    <xf numFmtId="0" fontId="7" fillId="0" borderId="23" xfId="0" applyFont="1" applyBorder="1"/>
    <xf numFmtId="0" fontId="7" fillId="0" borderId="30" xfId="0" applyFont="1" applyBorder="1"/>
    <xf numFmtId="0" fontId="6" fillId="3" borderId="15" xfId="0" applyFont="1" applyFill="1" applyBorder="1" applyAlignment="1">
      <alignment horizontal="center"/>
    </xf>
    <xf numFmtId="4" fontId="8" fillId="3" borderId="2" xfId="1" applyNumberFormat="1" applyFont="1" applyFill="1" applyBorder="1"/>
    <xf numFmtId="4" fontId="8" fillId="3" borderId="3" xfId="1" applyNumberFormat="1" applyFont="1" applyFill="1" applyBorder="1"/>
    <xf numFmtId="0" fontId="7" fillId="0" borderId="31" xfId="0" applyFont="1" applyFill="1" applyBorder="1"/>
    <xf numFmtId="4" fontId="7" fillId="0" borderId="0" xfId="0" applyNumberFormat="1" applyFont="1" applyFill="1" applyBorder="1"/>
    <xf numFmtId="4" fontId="8" fillId="0" borderId="0" xfId="0" applyNumberFormat="1" applyFont="1" applyFill="1" applyBorder="1"/>
    <xf numFmtId="4" fontId="8" fillId="0" borderId="19" xfId="1" applyNumberFormat="1" applyFont="1" applyFill="1" applyBorder="1"/>
    <xf numFmtId="0" fontId="7" fillId="0" borderId="32" xfId="0" applyFont="1" applyFill="1" applyBorder="1"/>
    <xf numFmtId="4" fontId="7" fillId="0" borderId="21" xfId="1" applyNumberFormat="1" applyFont="1" applyFill="1" applyBorder="1"/>
    <xf numFmtId="4" fontId="8" fillId="0" borderId="21" xfId="1" applyNumberFormat="1" applyFont="1" applyFill="1" applyBorder="1"/>
    <xf numFmtId="4" fontId="8" fillId="0" borderId="22" xfId="1" applyNumberFormat="1" applyFont="1" applyFill="1" applyBorder="1"/>
    <xf numFmtId="0" fontId="7" fillId="0" borderId="33" xfId="0" applyFont="1" applyFill="1" applyBorder="1"/>
    <xf numFmtId="0" fontId="7" fillId="0" borderId="27" xfId="0" applyFont="1" applyFill="1" applyBorder="1"/>
    <xf numFmtId="4" fontId="7" fillId="0" borderId="28" xfId="1" applyNumberFormat="1" applyFont="1" applyFill="1" applyBorder="1"/>
    <xf numFmtId="4" fontId="8" fillId="0" borderId="28" xfId="1" applyNumberFormat="1" applyFont="1" applyFill="1" applyBorder="1"/>
    <xf numFmtId="4" fontId="8" fillId="0" borderId="29" xfId="1" applyNumberFormat="1" applyFont="1" applyFill="1" applyBorder="1"/>
    <xf numFmtId="4" fontId="8" fillId="3" borderId="25" xfId="1" applyNumberFormat="1" applyFont="1" applyFill="1" applyBorder="1"/>
    <xf numFmtId="4" fontId="8" fillId="3" borderId="16" xfId="1" applyNumberFormat="1" applyFont="1" applyFill="1" applyBorder="1"/>
    <xf numFmtId="4" fontId="8" fillId="3" borderId="17" xfId="1" applyNumberFormat="1" applyFont="1" applyFill="1" applyBorder="1"/>
    <xf numFmtId="4" fontId="7" fillId="0" borderId="34" xfId="0" applyNumberFormat="1" applyFont="1" applyFill="1" applyBorder="1"/>
    <xf numFmtId="4" fontId="7" fillId="0" borderId="35" xfId="0" applyNumberFormat="1" applyFont="1" applyFill="1" applyBorder="1"/>
    <xf numFmtId="4" fontId="8" fillId="0" borderId="35" xfId="0" applyNumberFormat="1" applyFont="1" applyFill="1" applyBorder="1"/>
    <xf numFmtId="4" fontId="8" fillId="0" borderId="36" xfId="1" applyNumberFormat="1" applyFont="1" applyFill="1" applyBorder="1"/>
    <xf numFmtId="0" fontId="6" fillId="4" borderId="15" xfId="0" applyFont="1" applyFill="1" applyBorder="1" applyAlignment="1">
      <alignment horizontal="center"/>
    </xf>
    <xf numFmtId="4" fontId="8" fillId="4" borderId="25" xfId="1" applyNumberFormat="1" applyFont="1" applyFill="1" applyBorder="1"/>
    <xf numFmtId="4" fontId="8" fillId="4" borderId="16" xfId="1" applyNumberFormat="1" applyFont="1" applyFill="1" applyBorder="1"/>
    <xf numFmtId="4" fontId="8" fillId="4" borderId="17" xfId="1" applyNumberFormat="1" applyFont="1" applyFill="1" applyBorder="1"/>
    <xf numFmtId="4" fontId="7" fillId="0" borderId="37" xfId="0" applyNumberFormat="1" applyFont="1" applyFill="1" applyBorder="1"/>
    <xf numFmtId="4" fontId="7" fillId="0" borderId="21" xfId="0" applyNumberFormat="1" applyFont="1" applyFill="1" applyBorder="1"/>
    <xf numFmtId="0" fontId="8" fillId="0" borderId="0" xfId="0" applyFont="1"/>
    <xf numFmtId="0" fontId="6" fillId="0" borderId="0" xfId="2" applyFont="1"/>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0" borderId="0" xfId="0" applyFont="1" applyFill="1" applyAlignment="1">
      <alignment horizontal="center"/>
    </xf>
    <xf numFmtId="0" fontId="4" fillId="0" borderId="0" xfId="0" applyFont="1" applyFill="1" applyAlignment="1">
      <alignment horizontal="center"/>
    </xf>
    <xf numFmtId="0" fontId="2" fillId="2" borderId="2" xfId="0" applyFont="1" applyFill="1" applyBorder="1" applyAlignment="1">
      <alignment horizontal="center"/>
    </xf>
    <xf numFmtId="0" fontId="6" fillId="0" borderId="0" xfId="0" applyFont="1" applyFill="1" applyAlignment="1">
      <alignment horizontal="center"/>
    </xf>
    <xf numFmtId="0" fontId="8" fillId="0" borderId="0" xfId="0" applyFont="1" applyFill="1" applyAlignment="1">
      <alignment horizontal="center"/>
    </xf>
  </cellXfs>
  <cellStyles count="3">
    <cellStyle name="Millares" xfId="1" builtinId="3"/>
    <cellStyle name="Normal" xfId="0" builtinId="0"/>
    <cellStyle name="Normal 2" xfId="2" xr:uid="{2D3620B1-28C0-40EA-A544-F17E616D23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SHIBA/Google%20Drive/COTIZANTES%20CIFRAS%20CORREGIDAS%20ABRIL%202018/COTIZANTES%202017/COTIZANTES%202017%20FINAL%2012%20de%20may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Patronos"/>
      <sheetName val="Sal_cot"/>
      <sheetName val="Sal_nomi"/>
      <sheetName val="Compara"/>
      <sheetName val="G_tendencia"/>
      <sheetName val="Resumen"/>
      <sheetName val="G_privado"/>
      <sheetName val="G_público"/>
      <sheetName val="Cotizaciones"/>
      <sheetName val="Cob_planilla"/>
      <sheetName val="Cob_cotizados"/>
      <sheetName val="Indica_planilla"/>
      <sheetName val="Indica_cotiza"/>
      <sheetName val="Resumen_1"/>
      <sheetName val="Resumen_1 (2)"/>
    </sheetNames>
    <sheetDataSet>
      <sheetData sheetId="0"/>
      <sheetData sheetId="1">
        <row r="5">
          <cell r="A5" t="str">
            <v>Cifras actualizadas el 26 de abril 2018</v>
          </cell>
        </row>
      </sheetData>
      <sheetData sheetId="2">
        <row r="5">
          <cell r="A5" t="str">
            <v>Cifras actualizadas el 26 de abril 2018</v>
          </cell>
        </row>
      </sheetData>
      <sheetData sheetId="3"/>
      <sheetData sheetId="4"/>
      <sheetData sheetId="6"/>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FED6-2429-4478-A3DB-AD3B356393B4}">
  <sheetPr>
    <pageSetUpPr fitToPage="1"/>
  </sheetPr>
  <dimension ref="A1:AA49"/>
  <sheetViews>
    <sheetView topLeftCell="A18" workbookViewId="0">
      <selection activeCell="A5" sqref="A5"/>
    </sheetView>
  </sheetViews>
  <sheetFormatPr baseColWidth="10" defaultColWidth="11" defaultRowHeight="12.75" x14ac:dyDescent="0.2"/>
  <cols>
    <col min="1" max="1" width="51.140625" style="1" customWidth="1"/>
    <col min="2" max="27" width="11.42578125" style="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27" x14ac:dyDescent="0.2">
      <c r="A2" s="139" t="s">
        <v>1</v>
      </c>
      <c r="B2" s="139"/>
      <c r="C2" s="139"/>
      <c r="D2" s="139"/>
      <c r="E2" s="139"/>
      <c r="F2" s="139"/>
      <c r="G2" s="139"/>
      <c r="H2" s="139"/>
      <c r="I2" s="139"/>
      <c r="J2" s="139"/>
      <c r="K2" s="139"/>
      <c r="L2" s="139"/>
      <c r="M2" s="139"/>
      <c r="N2" s="139"/>
      <c r="O2" s="139"/>
      <c r="P2" s="139"/>
      <c r="Q2" s="139"/>
      <c r="R2" s="139"/>
      <c r="S2" s="139"/>
      <c r="T2" s="139"/>
      <c r="U2" s="139"/>
      <c r="V2" s="139"/>
      <c r="W2" s="139"/>
      <c r="X2" s="139"/>
      <c r="Y2" s="139"/>
    </row>
    <row r="3" spans="1:27" x14ac:dyDescent="0.2">
      <c r="A3" s="139" t="s">
        <v>2</v>
      </c>
      <c r="B3" s="139"/>
      <c r="C3" s="139"/>
      <c r="D3" s="139"/>
      <c r="E3" s="139"/>
      <c r="F3" s="139"/>
      <c r="G3" s="139"/>
      <c r="H3" s="139"/>
      <c r="I3" s="139"/>
      <c r="J3" s="139"/>
      <c r="K3" s="139"/>
      <c r="L3" s="139"/>
      <c r="M3" s="139"/>
      <c r="N3" s="139"/>
      <c r="O3" s="139"/>
      <c r="P3" s="139"/>
      <c r="Q3" s="139"/>
      <c r="R3" s="139"/>
      <c r="S3" s="139"/>
      <c r="T3" s="139"/>
      <c r="U3" s="139"/>
      <c r="V3" s="139"/>
      <c r="W3" s="139"/>
      <c r="X3" s="139"/>
      <c r="Y3" s="139"/>
    </row>
    <row r="4" spans="1:27" x14ac:dyDescent="0.2">
      <c r="A4" s="140" t="s">
        <v>3</v>
      </c>
      <c r="B4" s="140"/>
      <c r="C4" s="140"/>
      <c r="H4" s="2"/>
      <c r="I4" s="2"/>
    </row>
    <row r="5" spans="1:27" ht="13.5" thickBot="1" x14ac:dyDescent="0.25">
      <c r="A5" s="2" t="s">
        <v>4</v>
      </c>
    </row>
    <row r="6" spans="1:27" ht="13.5" thickBot="1" x14ac:dyDescent="0.25">
      <c r="A6" s="3" t="s">
        <v>5</v>
      </c>
      <c r="B6" s="141" t="s">
        <v>6</v>
      </c>
      <c r="C6" s="138"/>
      <c r="D6" s="137" t="s">
        <v>7</v>
      </c>
      <c r="E6" s="138"/>
      <c r="F6" s="137" t="s">
        <v>8</v>
      </c>
      <c r="G6" s="138"/>
      <c r="H6" s="137" t="s">
        <v>9</v>
      </c>
      <c r="I6" s="138"/>
      <c r="J6" s="137" t="s">
        <v>10</v>
      </c>
      <c r="K6" s="138"/>
      <c r="L6" s="137" t="s">
        <v>11</v>
      </c>
      <c r="M6" s="138"/>
      <c r="N6" s="137" t="s">
        <v>12</v>
      </c>
      <c r="O6" s="138"/>
      <c r="P6" s="137" t="s">
        <v>13</v>
      </c>
      <c r="Q6" s="138"/>
      <c r="R6" s="137" t="s">
        <v>14</v>
      </c>
      <c r="S6" s="138"/>
      <c r="T6" s="137" t="s">
        <v>15</v>
      </c>
      <c r="U6" s="138"/>
      <c r="V6" s="137" t="s">
        <v>16</v>
      </c>
      <c r="W6" s="138"/>
      <c r="X6" s="137" t="s">
        <v>17</v>
      </c>
      <c r="Y6" s="138"/>
      <c r="Z6" s="137" t="s">
        <v>18</v>
      </c>
      <c r="AA6" s="138"/>
    </row>
    <row r="7" spans="1:27" ht="13.5" thickBot="1" x14ac:dyDescent="0.25">
      <c r="A7" s="4"/>
      <c r="B7" s="5" t="s">
        <v>19</v>
      </c>
      <c r="C7" s="5" t="s">
        <v>20</v>
      </c>
      <c r="D7" s="6" t="s">
        <v>19</v>
      </c>
      <c r="E7" s="5" t="s">
        <v>20</v>
      </c>
      <c r="F7" s="6" t="s">
        <v>19</v>
      </c>
      <c r="G7" s="5" t="s">
        <v>20</v>
      </c>
      <c r="H7" s="6" t="s">
        <v>19</v>
      </c>
      <c r="I7" s="5" t="s">
        <v>20</v>
      </c>
      <c r="J7" s="6" t="s">
        <v>19</v>
      </c>
      <c r="K7" s="5" t="s">
        <v>20</v>
      </c>
      <c r="L7" s="6" t="s">
        <v>19</v>
      </c>
      <c r="M7" s="5" t="s">
        <v>20</v>
      </c>
      <c r="N7" s="6" t="s">
        <v>19</v>
      </c>
      <c r="O7" s="5" t="s">
        <v>20</v>
      </c>
      <c r="P7" s="6" t="s">
        <v>19</v>
      </c>
      <c r="Q7" s="5" t="s">
        <v>20</v>
      </c>
      <c r="R7" s="6" t="s">
        <v>19</v>
      </c>
      <c r="S7" s="5" t="s">
        <v>20</v>
      </c>
      <c r="T7" s="6" t="s">
        <v>19</v>
      </c>
      <c r="U7" s="5" t="s">
        <v>20</v>
      </c>
      <c r="V7" s="6" t="s">
        <v>19</v>
      </c>
      <c r="W7" s="5" t="s">
        <v>20</v>
      </c>
      <c r="X7" s="6" t="s">
        <v>19</v>
      </c>
      <c r="Y7" s="5" t="s">
        <v>20</v>
      </c>
      <c r="Z7" s="6" t="s">
        <v>19</v>
      </c>
      <c r="AA7" s="5" t="s">
        <v>20</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s="13" customFormat="1" ht="20.100000000000001" customHeight="1" x14ac:dyDescent="0.25">
      <c r="A9" s="9" t="s">
        <v>21</v>
      </c>
      <c r="B9" s="10">
        <v>14289</v>
      </c>
      <c r="C9" s="10">
        <v>14166</v>
      </c>
      <c r="D9" s="10">
        <v>13919</v>
      </c>
      <c r="E9" s="10">
        <v>13660</v>
      </c>
      <c r="F9" s="10">
        <v>13947</v>
      </c>
      <c r="G9" s="10">
        <v>13830</v>
      </c>
      <c r="H9" s="10">
        <v>13429</v>
      </c>
      <c r="I9" s="10">
        <v>13331</v>
      </c>
      <c r="J9" s="10">
        <v>13121</v>
      </c>
      <c r="K9" s="10">
        <v>13037</v>
      </c>
      <c r="L9" s="10">
        <v>13458</v>
      </c>
      <c r="M9" s="10">
        <v>13378</v>
      </c>
      <c r="N9" s="10">
        <v>13414</v>
      </c>
      <c r="O9" s="10">
        <v>13318</v>
      </c>
      <c r="P9" s="10">
        <v>13397</v>
      </c>
      <c r="Q9" s="10">
        <v>13259</v>
      </c>
      <c r="R9" s="10">
        <v>13206</v>
      </c>
      <c r="S9" s="10">
        <v>13090</v>
      </c>
      <c r="T9" s="10">
        <v>13137</v>
      </c>
      <c r="U9" s="10">
        <v>13018</v>
      </c>
      <c r="V9" s="10">
        <v>13151</v>
      </c>
      <c r="W9" s="10">
        <v>13020</v>
      </c>
      <c r="X9" s="10">
        <v>13811</v>
      </c>
      <c r="Y9" s="10">
        <v>13648</v>
      </c>
      <c r="Z9" s="11">
        <v>13523.25</v>
      </c>
      <c r="AA9" s="12">
        <v>13396.25</v>
      </c>
    </row>
    <row r="10" spans="1:27" s="13" customFormat="1" ht="31.5" customHeight="1" x14ac:dyDescent="0.25">
      <c r="A10" s="14" t="s">
        <v>22</v>
      </c>
      <c r="B10" s="15">
        <v>190082</v>
      </c>
      <c r="C10" s="15">
        <v>188999</v>
      </c>
      <c r="D10" s="15">
        <v>188754</v>
      </c>
      <c r="E10" s="15">
        <v>187369</v>
      </c>
      <c r="F10" s="15">
        <v>189819</v>
      </c>
      <c r="G10" s="15">
        <v>188493</v>
      </c>
      <c r="H10" s="15">
        <v>189634</v>
      </c>
      <c r="I10" s="15">
        <v>188413</v>
      </c>
      <c r="J10" s="15">
        <v>189613</v>
      </c>
      <c r="K10" s="15">
        <v>188409</v>
      </c>
      <c r="L10" s="15">
        <v>190278</v>
      </c>
      <c r="M10" s="15">
        <v>188927</v>
      </c>
      <c r="N10" s="15">
        <v>189868</v>
      </c>
      <c r="O10" s="15">
        <v>188492</v>
      </c>
      <c r="P10" s="15">
        <v>189965</v>
      </c>
      <c r="Q10" s="15">
        <v>188606</v>
      </c>
      <c r="R10" s="15">
        <v>190303</v>
      </c>
      <c r="S10" s="15">
        <v>189065</v>
      </c>
      <c r="T10" s="15">
        <v>190963</v>
      </c>
      <c r="U10" s="15">
        <v>189650</v>
      </c>
      <c r="V10" s="15">
        <v>193181</v>
      </c>
      <c r="W10" s="15">
        <v>192033</v>
      </c>
      <c r="X10" s="15">
        <v>192972</v>
      </c>
      <c r="Y10" s="15">
        <v>191932</v>
      </c>
      <c r="Z10" s="16">
        <v>190453</v>
      </c>
      <c r="AA10" s="17">
        <v>189199</v>
      </c>
    </row>
    <row r="11" spans="1:27" s="13" customFormat="1" ht="20.100000000000001" customHeight="1" x14ac:dyDescent="0.25">
      <c r="A11" s="18" t="s">
        <v>23</v>
      </c>
      <c r="B11" s="15">
        <v>20373</v>
      </c>
      <c r="C11" s="15">
        <v>19690</v>
      </c>
      <c r="D11" s="15">
        <v>20776</v>
      </c>
      <c r="E11" s="15">
        <v>19642</v>
      </c>
      <c r="F11" s="15">
        <v>22382</v>
      </c>
      <c r="G11" s="15">
        <v>21925</v>
      </c>
      <c r="H11" s="15">
        <v>22477</v>
      </c>
      <c r="I11" s="15">
        <v>21897</v>
      </c>
      <c r="J11" s="15">
        <v>23727</v>
      </c>
      <c r="K11" s="15">
        <v>23262</v>
      </c>
      <c r="L11" s="15">
        <v>23641</v>
      </c>
      <c r="M11" s="15">
        <v>22539</v>
      </c>
      <c r="N11" s="15">
        <v>24040</v>
      </c>
      <c r="O11" s="15">
        <v>23002</v>
      </c>
      <c r="P11" s="15">
        <v>23768</v>
      </c>
      <c r="Q11" s="15">
        <v>22662</v>
      </c>
      <c r="R11" s="15">
        <v>23339</v>
      </c>
      <c r="S11" s="15">
        <v>22512</v>
      </c>
      <c r="T11" s="15">
        <v>23106</v>
      </c>
      <c r="U11" s="15">
        <v>22143</v>
      </c>
      <c r="V11" s="15">
        <v>22527</v>
      </c>
      <c r="W11" s="15">
        <v>21742</v>
      </c>
      <c r="X11" s="15">
        <v>22076</v>
      </c>
      <c r="Y11" s="15">
        <v>21194</v>
      </c>
      <c r="Z11" s="16">
        <v>22686</v>
      </c>
      <c r="AA11" s="17">
        <v>21851</v>
      </c>
    </row>
    <row r="12" spans="1:27" s="13" customFormat="1" ht="40.5" customHeight="1" x14ac:dyDescent="0.25">
      <c r="A12" s="14" t="s">
        <v>24</v>
      </c>
      <c r="B12" s="15">
        <v>194488</v>
      </c>
      <c r="C12" s="15">
        <v>191121</v>
      </c>
      <c r="D12" s="15">
        <v>193239</v>
      </c>
      <c r="E12" s="15">
        <v>189608</v>
      </c>
      <c r="F12" s="15">
        <v>193310</v>
      </c>
      <c r="G12" s="15">
        <v>189485</v>
      </c>
      <c r="H12" s="15">
        <v>193168</v>
      </c>
      <c r="I12" s="15">
        <v>189774</v>
      </c>
      <c r="J12" s="15">
        <v>193886</v>
      </c>
      <c r="K12" s="15">
        <v>190636</v>
      </c>
      <c r="L12" s="15">
        <v>194097</v>
      </c>
      <c r="M12" s="15">
        <v>190803</v>
      </c>
      <c r="N12" s="15">
        <v>194292</v>
      </c>
      <c r="O12" s="15">
        <v>191185</v>
      </c>
      <c r="P12" s="15">
        <v>194927</v>
      </c>
      <c r="Q12" s="15">
        <v>191426</v>
      </c>
      <c r="R12" s="15">
        <v>195411</v>
      </c>
      <c r="S12" s="15">
        <v>192211</v>
      </c>
      <c r="T12" s="15">
        <v>196371</v>
      </c>
      <c r="U12" s="15">
        <v>193014</v>
      </c>
      <c r="V12" s="15">
        <v>198503</v>
      </c>
      <c r="W12" s="15">
        <v>195416</v>
      </c>
      <c r="X12" s="15">
        <v>197910</v>
      </c>
      <c r="Y12" s="15">
        <v>194083</v>
      </c>
      <c r="Z12" s="16">
        <v>194967</v>
      </c>
      <c r="AA12" s="17">
        <v>191563.5</v>
      </c>
    </row>
    <row r="13" spans="1:27" s="13" customFormat="1" ht="20.100000000000001" customHeight="1" x14ac:dyDescent="0.25">
      <c r="A13" s="18" t="s">
        <v>25</v>
      </c>
      <c r="B13" s="15">
        <v>22651</v>
      </c>
      <c r="C13" s="15">
        <v>22137</v>
      </c>
      <c r="D13" s="15">
        <v>22423</v>
      </c>
      <c r="E13" s="15">
        <v>22179</v>
      </c>
      <c r="F13" s="15">
        <v>22401</v>
      </c>
      <c r="G13" s="15">
        <v>22238</v>
      </c>
      <c r="H13" s="15">
        <v>22365</v>
      </c>
      <c r="I13" s="15">
        <v>22040</v>
      </c>
      <c r="J13" s="15">
        <v>22284</v>
      </c>
      <c r="K13" s="15">
        <v>21964</v>
      </c>
      <c r="L13" s="15">
        <v>22200</v>
      </c>
      <c r="M13" s="15">
        <v>22040</v>
      </c>
      <c r="N13" s="15">
        <v>22184</v>
      </c>
      <c r="O13" s="15">
        <v>21962</v>
      </c>
      <c r="P13" s="15">
        <v>21863</v>
      </c>
      <c r="Q13" s="15">
        <v>21676</v>
      </c>
      <c r="R13" s="15">
        <v>22033</v>
      </c>
      <c r="S13" s="15">
        <v>21816</v>
      </c>
      <c r="T13" s="15">
        <v>21874</v>
      </c>
      <c r="U13" s="15">
        <v>21534</v>
      </c>
      <c r="V13" s="15">
        <v>21857</v>
      </c>
      <c r="W13" s="15">
        <v>21620</v>
      </c>
      <c r="X13" s="15">
        <v>21910</v>
      </c>
      <c r="Y13" s="15">
        <v>21695</v>
      </c>
      <c r="Z13" s="16">
        <v>22170</v>
      </c>
      <c r="AA13" s="17">
        <v>21908</v>
      </c>
    </row>
    <row r="14" spans="1:27" s="13" customFormat="1" ht="20.100000000000001" customHeight="1" x14ac:dyDescent="0.25">
      <c r="A14" s="18" t="s">
        <v>26</v>
      </c>
      <c r="B14" s="15">
        <v>30986</v>
      </c>
      <c r="C14" s="15">
        <v>30159</v>
      </c>
      <c r="D14" s="15">
        <v>30864</v>
      </c>
      <c r="E14" s="15">
        <v>30061</v>
      </c>
      <c r="F14" s="15">
        <v>30989</v>
      </c>
      <c r="G14" s="15">
        <v>30207</v>
      </c>
      <c r="H14" s="15">
        <v>30937</v>
      </c>
      <c r="I14" s="15">
        <v>30204</v>
      </c>
      <c r="J14" s="15">
        <v>30971</v>
      </c>
      <c r="K14" s="15">
        <v>30205</v>
      </c>
      <c r="L14" s="15">
        <v>31020</v>
      </c>
      <c r="M14" s="15">
        <v>30245</v>
      </c>
      <c r="N14" s="15">
        <v>30892</v>
      </c>
      <c r="O14" s="15">
        <v>30146</v>
      </c>
      <c r="P14" s="15">
        <v>30948</v>
      </c>
      <c r="Q14" s="15">
        <v>30204</v>
      </c>
      <c r="R14" s="15">
        <v>30981</v>
      </c>
      <c r="S14" s="15">
        <v>30246</v>
      </c>
      <c r="T14" s="15">
        <v>30969</v>
      </c>
      <c r="U14" s="15">
        <v>30233</v>
      </c>
      <c r="V14" s="15">
        <v>30948</v>
      </c>
      <c r="W14" s="15">
        <v>30213</v>
      </c>
      <c r="X14" s="15">
        <v>30880</v>
      </c>
      <c r="Y14" s="15">
        <v>30165</v>
      </c>
      <c r="Z14" s="16">
        <v>30948.75</v>
      </c>
      <c r="AA14" s="17">
        <v>30191</v>
      </c>
    </row>
    <row r="15" spans="1:27" s="13" customFormat="1" ht="20.100000000000001" customHeight="1" x14ac:dyDescent="0.25">
      <c r="A15" s="18" t="s">
        <v>27</v>
      </c>
      <c r="B15" s="15">
        <v>5641</v>
      </c>
      <c r="C15" s="15">
        <v>5584</v>
      </c>
      <c r="D15" s="15">
        <v>5659</v>
      </c>
      <c r="E15" s="15">
        <v>5589</v>
      </c>
      <c r="F15" s="15">
        <v>5627</v>
      </c>
      <c r="G15" s="15">
        <v>5557</v>
      </c>
      <c r="H15" s="15">
        <v>5592</v>
      </c>
      <c r="I15" s="15">
        <v>5536</v>
      </c>
      <c r="J15" s="15">
        <v>5653</v>
      </c>
      <c r="K15" s="15">
        <v>5597</v>
      </c>
      <c r="L15" s="15">
        <v>5585</v>
      </c>
      <c r="M15" s="15">
        <v>5510</v>
      </c>
      <c r="N15" s="15">
        <v>5682</v>
      </c>
      <c r="O15" s="15">
        <v>5624</v>
      </c>
      <c r="P15" s="15">
        <v>5638</v>
      </c>
      <c r="Q15" s="15">
        <v>5556</v>
      </c>
      <c r="R15" s="15">
        <v>5601</v>
      </c>
      <c r="S15" s="15">
        <v>5551</v>
      </c>
      <c r="T15" s="15">
        <v>5824</v>
      </c>
      <c r="U15" s="15">
        <v>5781</v>
      </c>
      <c r="V15" s="15">
        <v>6053</v>
      </c>
      <c r="W15" s="15">
        <v>5992</v>
      </c>
      <c r="X15" s="15">
        <v>6008</v>
      </c>
      <c r="Y15" s="15">
        <v>5960</v>
      </c>
      <c r="Z15" s="16">
        <v>5714</v>
      </c>
      <c r="AA15" s="17">
        <v>5653</v>
      </c>
    </row>
    <row r="16" spans="1:27" s="13" customFormat="1" ht="29.25" customHeight="1" x14ac:dyDescent="0.25">
      <c r="A16" s="14" t="s">
        <v>28</v>
      </c>
      <c r="B16" s="15">
        <v>116327</v>
      </c>
      <c r="C16" s="15">
        <v>114569</v>
      </c>
      <c r="D16" s="15">
        <v>116392</v>
      </c>
      <c r="E16" s="15">
        <v>114837</v>
      </c>
      <c r="F16" s="15">
        <v>116859</v>
      </c>
      <c r="G16" s="15">
        <v>114935</v>
      </c>
      <c r="H16" s="15">
        <v>115176</v>
      </c>
      <c r="I16" s="15">
        <v>113803</v>
      </c>
      <c r="J16" s="15">
        <v>115291</v>
      </c>
      <c r="K16" s="15">
        <v>113834</v>
      </c>
      <c r="L16" s="15">
        <v>115918</v>
      </c>
      <c r="M16" s="15">
        <v>114606</v>
      </c>
      <c r="N16" s="15">
        <v>116361</v>
      </c>
      <c r="O16" s="15">
        <v>115054</v>
      </c>
      <c r="P16" s="15">
        <v>116334</v>
      </c>
      <c r="Q16" s="15">
        <v>115027</v>
      </c>
      <c r="R16" s="15">
        <v>115729</v>
      </c>
      <c r="S16" s="15">
        <v>114319</v>
      </c>
      <c r="T16" s="15">
        <v>115964</v>
      </c>
      <c r="U16" s="15">
        <v>114592</v>
      </c>
      <c r="V16" s="15">
        <v>116417</v>
      </c>
      <c r="W16" s="15">
        <v>115142</v>
      </c>
      <c r="X16" s="15">
        <v>115737</v>
      </c>
      <c r="Y16" s="15">
        <v>114547</v>
      </c>
      <c r="Z16" s="16">
        <v>116042</v>
      </c>
      <c r="AA16" s="17">
        <v>114605</v>
      </c>
    </row>
    <row r="17" spans="1:27" s="13" customFormat="1" ht="20.100000000000001" customHeight="1" x14ac:dyDescent="0.25">
      <c r="A17" s="18" t="s">
        <v>29</v>
      </c>
      <c r="B17" s="15">
        <v>67327</v>
      </c>
      <c r="C17" s="15">
        <v>65708</v>
      </c>
      <c r="D17" s="15">
        <v>68582</v>
      </c>
      <c r="E17" s="15">
        <v>66854</v>
      </c>
      <c r="F17" s="15">
        <v>69314</v>
      </c>
      <c r="G17" s="15">
        <v>67796</v>
      </c>
      <c r="H17" s="15">
        <v>69520</v>
      </c>
      <c r="I17" s="15">
        <v>68169</v>
      </c>
      <c r="J17" s="15">
        <v>69892</v>
      </c>
      <c r="K17" s="15">
        <v>68614</v>
      </c>
      <c r="L17" s="15">
        <v>69875</v>
      </c>
      <c r="M17" s="15">
        <v>68605</v>
      </c>
      <c r="N17" s="15">
        <v>69859</v>
      </c>
      <c r="O17" s="15">
        <v>68553</v>
      </c>
      <c r="P17" s="15">
        <v>70081</v>
      </c>
      <c r="Q17" s="15">
        <v>68918</v>
      </c>
      <c r="R17" s="15">
        <v>69916</v>
      </c>
      <c r="S17" s="15">
        <v>68967</v>
      </c>
      <c r="T17" s="15">
        <v>69856</v>
      </c>
      <c r="U17" s="15">
        <v>68860</v>
      </c>
      <c r="V17" s="15">
        <v>69113</v>
      </c>
      <c r="W17" s="15">
        <v>68175</v>
      </c>
      <c r="X17" s="15">
        <v>66293</v>
      </c>
      <c r="Y17" s="15">
        <v>65302</v>
      </c>
      <c r="Z17" s="16">
        <v>69136</v>
      </c>
      <c r="AA17" s="17">
        <v>67876.75</v>
      </c>
    </row>
    <row r="18" spans="1:27" s="13" customFormat="1" ht="20.100000000000001" customHeight="1" x14ac:dyDescent="0.25">
      <c r="A18" s="18" t="s">
        <v>30</v>
      </c>
      <c r="B18" s="19">
        <v>1799</v>
      </c>
      <c r="C18" s="19">
        <v>1785</v>
      </c>
      <c r="D18" s="19">
        <v>1779</v>
      </c>
      <c r="E18" s="19">
        <v>1766</v>
      </c>
      <c r="F18" s="19">
        <v>1733</v>
      </c>
      <c r="G18" s="19">
        <v>1714</v>
      </c>
      <c r="H18" s="19">
        <v>1736</v>
      </c>
      <c r="I18" s="19">
        <v>1711</v>
      </c>
      <c r="J18" s="19">
        <v>1744</v>
      </c>
      <c r="K18" s="19">
        <v>1717</v>
      </c>
      <c r="L18" s="19">
        <v>1743</v>
      </c>
      <c r="M18" s="19">
        <v>1724</v>
      </c>
      <c r="N18" s="19">
        <v>1736</v>
      </c>
      <c r="O18" s="19">
        <v>1711</v>
      </c>
      <c r="P18" s="19">
        <v>1739</v>
      </c>
      <c r="Q18" s="19">
        <v>1714</v>
      </c>
      <c r="R18" s="19">
        <v>1749</v>
      </c>
      <c r="S18" s="19">
        <v>1722</v>
      </c>
      <c r="T18" s="19">
        <v>1739</v>
      </c>
      <c r="U18" s="19">
        <v>1720</v>
      </c>
      <c r="V18" s="19">
        <v>1739</v>
      </c>
      <c r="W18" s="19">
        <v>1716</v>
      </c>
      <c r="X18" s="19">
        <v>1755</v>
      </c>
      <c r="Y18" s="19">
        <v>1731</v>
      </c>
      <c r="Z18" s="20">
        <v>1749.25</v>
      </c>
      <c r="AA18" s="21">
        <v>1728</v>
      </c>
    </row>
    <row r="19" spans="1:27" s="13" customFormat="1" ht="20.100000000000001" customHeight="1" thickBot="1" x14ac:dyDescent="0.3">
      <c r="A19" s="18" t="s">
        <v>31</v>
      </c>
      <c r="B19" s="15">
        <v>0</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12</v>
      </c>
      <c r="Y19" s="15">
        <v>7</v>
      </c>
      <c r="Z19" s="16">
        <v>12</v>
      </c>
      <c r="AA19" s="17">
        <v>7</v>
      </c>
    </row>
    <row r="20" spans="1:27" s="13" customFormat="1" ht="20.100000000000001" hidden="1" customHeight="1" thickBot="1" x14ac:dyDescent="0.3">
      <c r="A20" s="18" t="s">
        <v>32</v>
      </c>
      <c r="B20" s="15"/>
      <c r="C20" s="15"/>
      <c r="D20" s="15"/>
      <c r="E20" s="15"/>
      <c r="F20" s="15"/>
      <c r="G20" s="15"/>
      <c r="H20" s="15"/>
      <c r="I20" s="15"/>
      <c r="J20" s="15"/>
      <c r="K20" s="15"/>
      <c r="L20" s="15"/>
      <c r="M20" s="15"/>
      <c r="N20" s="15"/>
      <c r="O20" s="15"/>
      <c r="P20" s="15"/>
      <c r="Q20" s="15"/>
      <c r="R20" s="15"/>
      <c r="S20" s="15"/>
      <c r="T20" s="15"/>
      <c r="U20" s="15"/>
      <c r="V20" s="15"/>
      <c r="W20" s="15"/>
      <c r="X20" s="15"/>
      <c r="Y20" s="15"/>
      <c r="Z20" s="16"/>
      <c r="AA20" s="17"/>
    </row>
    <row r="21" spans="1:27" s="13" customFormat="1" ht="20.100000000000001" customHeight="1" thickBot="1" x14ac:dyDescent="0.3">
      <c r="A21" s="22" t="s">
        <v>33</v>
      </c>
      <c r="B21" s="23">
        <v>663963</v>
      </c>
      <c r="C21" s="23">
        <v>653918</v>
      </c>
      <c r="D21" s="23">
        <v>662387</v>
      </c>
      <c r="E21" s="23">
        <v>651565</v>
      </c>
      <c r="F21" s="23">
        <v>666381</v>
      </c>
      <c r="G21" s="23">
        <v>656180</v>
      </c>
      <c r="H21" s="23">
        <v>664034</v>
      </c>
      <c r="I21" s="23">
        <v>654878</v>
      </c>
      <c r="J21" s="23">
        <v>666182</v>
      </c>
      <c r="K21" s="23">
        <v>657275</v>
      </c>
      <c r="L21" s="23">
        <v>667815</v>
      </c>
      <c r="M21" s="23">
        <v>658377</v>
      </c>
      <c r="N21" s="23">
        <v>668328</v>
      </c>
      <c r="O21" s="23">
        <v>659047</v>
      </c>
      <c r="P21" s="23">
        <v>668660</v>
      </c>
      <c r="Q21" s="23">
        <v>659048</v>
      </c>
      <c r="R21" s="23">
        <v>668268</v>
      </c>
      <c r="S21" s="23">
        <v>659499</v>
      </c>
      <c r="T21" s="23">
        <v>669803</v>
      </c>
      <c r="U21" s="23">
        <v>660545</v>
      </c>
      <c r="V21" s="23">
        <v>673489</v>
      </c>
      <c r="W21" s="23">
        <v>665069</v>
      </c>
      <c r="X21" s="23">
        <v>669364</v>
      </c>
      <c r="Y21" s="23">
        <v>660264</v>
      </c>
      <c r="Z21" s="24">
        <v>667401</v>
      </c>
      <c r="AA21" s="25">
        <v>657979</v>
      </c>
    </row>
    <row r="22" spans="1:27" s="13" customFormat="1" ht="20.100000000000001" hidden="1" customHeight="1" x14ac:dyDescent="0.25">
      <c r="A22" s="26" t="s">
        <v>34</v>
      </c>
      <c r="B22" s="27">
        <v>91853</v>
      </c>
      <c r="C22" s="27">
        <v>91428</v>
      </c>
      <c r="D22" s="27">
        <v>92239</v>
      </c>
      <c r="E22" s="27">
        <v>91394</v>
      </c>
      <c r="F22" s="27">
        <v>91846</v>
      </c>
      <c r="G22" s="27">
        <v>91504</v>
      </c>
      <c r="H22" s="27">
        <v>92331</v>
      </c>
      <c r="I22" s="27">
        <v>91452</v>
      </c>
      <c r="J22" s="27">
        <v>91916</v>
      </c>
      <c r="K22" s="27">
        <v>91522</v>
      </c>
      <c r="L22" s="27">
        <v>91952</v>
      </c>
      <c r="M22" s="27">
        <v>91612</v>
      </c>
      <c r="N22" s="27">
        <v>91945</v>
      </c>
      <c r="O22" s="27">
        <v>91609</v>
      </c>
      <c r="P22" s="27">
        <v>92432</v>
      </c>
      <c r="Q22" s="27">
        <v>92111</v>
      </c>
      <c r="R22" s="27">
        <v>92097</v>
      </c>
      <c r="S22" s="27">
        <v>91784</v>
      </c>
      <c r="T22" s="27">
        <v>91609</v>
      </c>
      <c r="U22" s="27">
        <v>91406</v>
      </c>
      <c r="V22" s="27">
        <v>91456</v>
      </c>
      <c r="W22" s="27">
        <v>91289</v>
      </c>
      <c r="X22" s="27">
        <v>91650</v>
      </c>
      <c r="Y22" s="27">
        <v>91474</v>
      </c>
      <c r="Z22" s="28">
        <v>91944</v>
      </c>
      <c r="AA22" s="29">
        <v>91548.75</v>
      </c>
    </row>
    <row r="23" spans="1:27" s="13" customFormat="1" ht="20.100000000000001" hidden="1" customHeight="1" x14ac:dyDescent="0.25">
      <c r="A23" s="30" t="s">
        <v>35</v>
      </c>
      <c r="B23" s="31">
        <v>17135</v>
      </c>
      <c r="C23" s="31">
        <v>17026</v>
      </c>
      <c r="D23" s="31">
        <v>17438</v>
      </c>
      <c r="E23" s="31">
        <v>17123</v>
      </c>
      <c r="F23" s="31">
        <v>17515</v>
      </c>
      <c r="G23" s="31">
        <v>17368</v>
      </c>
      <c r="H23" s="31">
        <v>17560</v>
      </c>
      <c r="I23" s="31">
        <v>17434</v>
      </c>
      <c r="J23" s="31">
        <v>17536</v>
      </c>
      <c r="K23" s="31">
        <v>17472</v>
      </c>
      <c r="L23" s="31">
        <v>17659</v>
      </c>
      <c r="M23" s="31">
        <v>17603</v>
      </c>
      <c r="N23" s="31">
        <v>17379</v>
      </c>
      <c r="O23" s="31">
        <v>17351</v>
      </c>
      <c r="P23" s="31">
        <v>17406</v>
      </c>
      <c r="Q23" s="31">
        <v>17337</v>
      </c>
      <c r="R23" s="31">
        <v>17619</v>
      </c>
      <c r="S23" s="31">
        <v>17603</v>
      </c>
      <c r="T23" s="31">
        <v>17657</v>
      </c>
      <c r="U23" s="31">
        <v>17653</v>
      </c>
      <c r="V23" s="31">
        <v>17766</v>
      </c>
      <c r="W23" s="31">
        <v>17762</v>
      </c>
      <c r="X23" s="31">
        <v>17666</v>
      </c>
      <c r="Y23" s="31">
        <v>17651</v>
      </c>
      <c r="Z23" s="32">
        <v>17528</v>
      </c>
      <c r="AA23" s="33">
        <v>17449</v>
      </c>
    </row>
    <row r="24" spans="1:27" s="13" customFormat="1" ht="20.100000000000001" hidden="1" customHeight="1" x14ac:dyDescent="0.25">
      <c r="A24" s="34" t="s">
        <v>36</v>
      </c>
      <c r="B24" s="15">
        <v>17756</v>
      </c>
      <c r="C24" s="15">
        <v>17756</v>
      </c>
      <c r="D24" s="15">
        <v>17874</v>
      </c>
      <c r="E24" s="15">
        <v>17874</v>
      </c>
      <c r="F24" s="15">
        <v>18136</v>
      </c>
      <c r="G24" s="15">
        <v>18136</v>
      </c>
      <c r="H24" s="15">
        <v>18060</v>
      </c>
      <c r="I24" s="15">
        <v>18060</v>
      </c>
      <c r="J24" s="15">
        <v>18553</v>
      </c>
      <c r="K24" s="15">
        <v>18553</v>
      </c>
      <c r="L24" s="15">
        <v>18493</v>
      </c>
      <c r="M24" s="15">
        <v>18493</v>
      </c>
      <c r="N24" s="15">
        <v>18210</v>
      </c>
      <c r="O24" s="15">
        <v>18210</v>
      </c>
      <c r="P24" s="15">
        <v>18543</v>
      </c>
      <c r="Q24" s="15">
        <v>18543</v>
      </c>
      <c r="R24" s="15">
        <v>18554</v>
      </c>
      <c r="S24" s="15">
        <v>18554</v>
      </c>
      <c r="T24" s="15">
        <v>18459</v>
      </c>
      <c r="U24" s="15">
        <v>18459</v>
      </c>
      <c r="V24" s="15">
        <v>18752</v>
      </c>
      <c r="W24" s="15">
        <v>18752</v>
      </c>
      <c r="X24" s="15">
        <v>18512</v>
      </c>
      <c r="Y24" s="15">
        <v>18512</v>
      </c>
      <c r="Z24" s="16">
        <v>18325</v>
      </c>
      <c r="AA24" s="17">
        <v>18325</v>
      </c>
    </row>
    <row r="25" spans="1:27" s="13" customFormat="1" ht="20.100000000000001" hidden="1" customHeight="1" x14ac:dyDescent="0.25">
      <c r="A25" s="34" t="s">
        <v>37</v>
      </c>
      <c r="B25" s="15">
        <v>5843</v>
      </c>
      <c r="C25" s="15">
        <v>5843</v>
      </c>
      <c r="D25" s="15">
        <v>5882</v>
      </c>
      <c r="E25" s="15">
        <v>5882</v>
      </c>
      <c r="F25" s="15">
        <v>5897</v>
      </c>
      <c r="G25" s="15">
        <v>5897</v>
      </c>
      <c r="H25" s="15">
        <v>5887</v>
      </c>
      <c r="I25" s="15">
        <v>5887</v>
      </c>
      <c r="J25" s="15">
        <v>5874</v>
      </c>
      <c r="K25" s="15">
        <v>5874</v>
      </c>
      <c r="L25" s="15">
        <v>5881</v>
      </c>
      <c r="M25" s="15">
        <v>5881</v>
      </c>
      <c r="N25" s="15">
        <v>5897</v>
      </c>
      <c r="O25" s="15">
        <v>5897</v>
      </c>
      <c r="P25" s="15">
        <v>5901</v>
      </c>
      <c r="Q25" s="15">
        <v>5900</v>
      </c>
      <c r="R25" s="15">
        <v>5926</v>
      </c>
      <c r="S25" s="15">
        <v>5926</v>
      </c>
      <c r="T25" s="15">
        <v>5910</v>
      </c>
      <c r="U25" s="15">
        <v>5910</v>
      </c>
      <c r="V25" s="15">
        <v>5913</v>
      </c>
      <c r="W25" s="15">
        <v>5913</v>
      </c>
      <c r="X25" s="15">
        <v>5933</v>
      </c>
      <c r="Y25" s="15">
        <v>5932</v>
      </c>
      <c r="Z25" s="16">
        <v>5895</v>
      </c>
      <c r="AA25" s="17">
        <v>5895</v>
      </c>
    </row>
    <row r="26" spans="1:27" s="13" customFormat="1" ht="20.100000000000001" hidden="1" customHeight="1" x14ac:dyDescent="0.25">
      <c r="A26" s="34" t="s">
        <v>38</v>
      </c>
      <c r="B26" s="15">
        <v>3030</v>
      </c>
      <c r="C26" s="15">
        <v>3030</v>
      </c>
      <c r="D26" s="15">
        <v>3029</v>
      </c>
      <c r="E26" s="15">
        <v>3029</v>
      </c>
      <c r="F26" s="15">
        <v>3027</v>
      </c>
      <c r="G26" s="15">
        <v>3027</v>
      </c>
      <c r="H26" s="15">
        <v>3018</v>
      </c>
      <c r="I26" s="15">
        <v>3018</v>
      </c>
      <c r="J26" s="15">
        <v>3047</v>
      </c>
      <c r="K26" s="15">
        <v>3047</v>
      </c>
      <c r="L26" s="15">
        <v>3053</v>
      </c>
      <c r="M26" s="15">
        <v>3053</v>
      </c>
      <c r="N26" s="15">
        <v>3037</v>
      </c>
      <c r="O26" s="15">
        <v>3037</v>
      </c>
      <c r="P26" s="15">
        <v>3040</v>
      </c>
      <c r="Q26" s="15">
        <v>3040</v>
      </c>
      <c r="R26" s="15">
        <v>3088</v>
      </c>
      <c r="S26" s="15">
        <v>3088</v>
      </c>
      <c r="T26" s="15">
        <v>3108</v>
      </c>
      <c r="U26" s="15">
        <v>3108</v>
      </c>
      <c r="V26" s="15">
        <v>3108</v>
      </c>
      <c r="W26" s="15">
        <v>3108</v>
      </c>
      <c r="X26" s="15">
        <v>3106</v>
      </c>
      <c r="Y26" s="15">
        <v>3106</v>
      </c>
      <c r="Z26" s="16">
        <v>3058</v>
      </c>
      <c r="AA26" s="17">
        <v>3058</v>
      </c>
    </row>
    <row r="27" spans="1:27" s="13" customFormat="1" ht="20.100000000000001" hidden="1" customHeight="1" thickBot="1" x14ac:dyDescent="0.3">
      <c r="A27" s="35" t="s">
        <v>39</v>
      </c>
      <c r="B27" s="19">
        <v>30295</v>
      </c>
      <c r="C27" s="19">
        <v>29910</v>
      </c>
      <c r="D27" s="19">
        <v>30497</v>
      </c>
      <c r="E27" s="19">
        <v>30184</v>
      </c>
      <c r="F27" s="19">
        <v>30550</v>
      </c>
      <c r="G27" s="19">
        <v>30185</v>
      </c>
      <c r="H27" s="19">
        <v>30729</v>
      </c>
      <c r="I27" s="19">
        <v>30397</v>
      </c>
      <c r="J27" s="19">
        <v>30723</v>
      </c>
      <c r="K27" s="19">
        <v>30363</v>
      </c>
      <c r="L27" s="19">
        <v>31006</v>
      </c>
      <c r="M27" s="19">
        <v>30766</v>
      </c>
      <c r="N27" s="19">
        <v>30990</v>
      </c>
      <c r="O27" s="19">
        <v>30700</v>
      </c>
      <c r="P27" s="19">
        <v>30995</v>
      </c>
      <c r="Q27" s="19">
        <v>30757</v>
      </c>
      <c r="R27" s="19">
        <v>31103</v>
      </c>
      <c r="S27" s="19">
        <v>30824</v>
      </c>
      <c r="T27" s="19">
        <v>31269</v>
      </c>
      <c r="U27" s="19">
        <v>31048</v>
      </c>
      <c r="V27" s="19">
        <v>31511</v>
      </c>
      <c r="W27" s="19">
        <v>31230</v>
      </c>
      <c r="X27" s="19">
        <v>31346</v>
      </c>
      <c r="Y27" s="19">
        <v>31091</v>
      </c>
      <c r="Z27" s="20">
        <v>30918</v>
      </c>
      <c r="AA27" s="21">
        <v>30621.25</v>
      </c>
    </row>
    <row r="28" spans="1:27" s="13" customFormat="1" ht="20.100000000000001" customHeight="1" thickBot="1" x14ac:dyDescent="0.3">
      <c r="A28" s="22" t="s">
        <v>40</v>
      </c>
      <c r="B28" s="23">
        <v>165912</v>
      </c>
      <c r="C28" s="23">
        <v>164993</v>
      </c>
      <c r="D28" s="23">
        <v>166959</v>
      </c>
      <c r="E28" s="23">
        <v>165486</v>
      </c>
      <c r="F28" s="23">
        <v>166971</v>
      </c>
      <c r="G28" s="23">
        <v>166117</v>
      </c>
      <c r="H28" s="23">
        <v>167585</v>
      </c>
      <c r="I28" s="23">
        <v>166248</v>
      </c>
      <c r="J28" s="23">
        <v>167649</v>
      </c>
      <c r="K28" s="23">
        <v>166831</v>
      </c>
      <c r="L28" s="23">
        <v>168044</v>
      </c>
      <c r="M28" s="23">
        <v>167408</v>
      </c>
      <c r="N28" s="23">
        <v>167458</v>
      </c>
      <c r="O28" s="23">
        <v>166804</v>
      </c>
      <c r="P28" s="23">
        <v>168317</v>
      </c>
      <c r="Q28" s="23">
        <v>167688</v>
      </c>
      <c r="R28" s="23">
        <v>168387</v>
      </c>
      <c r="S28" s="23">
        <v>167779</v>
      </c>
      <c r="T28" s="23">
        <v>168012</v>
      </c>
      <c r="U28" s="23">
        <v>167584</v>
      </c>
      <c r="V28" s="23">
        <v>168506</v>
      </c>
      <c r="W28" s="23">
        <v>168054</v>
      </c>
      <c r="X28" s="23">
        <v>168213</v>
      </c>
      <c r="Y28" s="23">
        <v>167766</v>
      </c>
      <c r="Z28" s="24">
        <v>167667.75</v>
      </c>
      <c r="AA28" s="25">
        <v>166896.5</v>
      </c>
    </row>
    <row r="29" spans="1:27" s="13" customFormat="1" ht="20.100000000000001" hidden="1" customHeight="1" x14ac:dyDescent="0.25">
      <c r="A29" s="18"/>
      <c r="B29" s="15"/>
      <c r="C29" s="15"/>
      <c r="D29" s="15"/>
      <c r="E29" s="15"/>
      <c r="F29" s="15"/>
      <c r="G29" s="15"/>
      <c r="H29" s="15"/>
      <c r="I29" s="15"/>
      <c r="J29" s="15"/>
      <c r="K29" s="15"/>
      <c r="L29" s="15"/>
      <c r="M29" s="15"/>
      <c r="N29" s="15"/>
      <c r="O29" s="15"/>
      <c r="P29" s="15"/>
      <c r="Q29" s="15"/>
      <c r="R29" s="15"/>
      <c r="S29" s="15"/>
      <c r="T29" s="15"/>
      <c r="U29" s="15"/>
      <c r="V29" s="15"/>
      <c r="W29" s="15"/>
      <c r="X29" s="15"/>
      <c r="Y29" s="15"/>
      <c r="Z29" s="16"/>
      <c r="AA29" s="17"/>
    </row>
    <row r="30" spans="1:27" s="13" customFormat="1" ht="20.100000000000001" customHeight="1" x14ac:dyDescent="0.25">
      <c r="A30" s="26" t="s">
        <v>41</v>
      </c>
      <c r="B30" s="27">
        <v>48071</v>
      </c>
      <c r="C30" s="27">
        <v>48071</v>
      </c>
      <c r="D30" s="27">
        <v>47877</v>
      </c>
      <c r="E30" s="27">
        <v>47877</v>
      </c>
      <c r="F30" s="27">
        <v>47983</v>
      </c>
      <c r="G30" s="27">
        <v>47983</v>
      </c>
      <c r="H30" s="27">
        <v>47896</v>
      </c>
      <c r="I30" s="27">
        <v>47896</v>
      </c>
      <c r="J30" s="27">
        <v>47877</v>
      </c>
      <c r="K30" s="27">
        <v>47877</v>
      </c>
      <c r="L30" s="27">
        <v>47836</v>
      </c>
      <c r="M30" s="27">
        <v>47836</v>
      </c>
      <c r="N30" s="27">
        <v>47896</v>
      </c>
      <c r="O30" s="27">
        <v>47896</v>
      </c>
      <c r="P30" s="27">
        <v>47528</v>
      </c>
      <c r="Q30" s="27">
        <v>47528</v>
      </c>
      <c r="R30" s="27">
        <v>47751</v>
      </c>
      <c r="S30" s="27">
        <v>47751</v>
      </c>
      <c r="T30" s="27">
        <v>47637</v>
      </c>
      <c r="U30" s="27">
        <v>47637</v>
      </c>
      <c r="V30" s="27">
        <v>47693</v>
      </c>
      <c r="W30" s="27">
        <v>47693</v>
      </c>
      <c r="X30" s="27">
        <v>47565</v>
      </c>
      <c r="Y30" s="27">
        <v>47565</v>
      </c>
      <c r="Z30" s="28">
        <v>47801</v>
      </c>
      <c r="AA30" s="29">
        <v>47801</v>
      </c>
    </row>
    <row r="31" spans="1:27" s="13" customFormat="1" ht="20.100000000000001" customHeight="1" x14ac:dyDescent="0.25">
      <c r="A31" s="30" t="s">
        <v>42</v>
      </c>
      <c r="B31" s="31">
        <v>51751</v>
      </c>
      <c r="C31" s="31">
        <v>51751</v>
      </c>
      <c r="D31" s="31">
        <v>51889</v>
      </c>
      <c r="E31" s="31">
        <v>51889</v>
      </c>
      <c r="F31" s="31">
        <v>51387</v>
      </c>
      <c r="G31" s="31">
        <v>51387</v>
      </c>
      <c r="H31" s="31">
        <v>51756</v>
      </c>
      <c r="I31" s="31">
        <v>51756</v>
      </c>
      <c r="J31" s="31">
        <v>51608</v>
      </c>
      <c r="K31" s="31">
        <v>51608</v>
      </c>
      <c r="L31" s="31">
        <v>51614</v>
      </c>
      <c r="M31" s="31">
        <v>51614</v>
      </c>
      <c r="N31" s="31">
        <v>51512</v>
      </c>
      <c r="O31" s="31">
        <v>51512</v>
      </c>
      <c r="P31" s="31">
        <v>51574</v>
      </c>
      <c r="Q31" s="31">
        <v>51574</v>
      </c>
      <c r="R31" s="31">
        <v>51847</v>
      </c>
      <c r="S31" s="31">
        <v>51847</v>
      </c>
      <c r="T31" s="31">
        <v>51843</v>
      </c>
      <c r="U31" s="31">
        <v>51843</v>
      </c>
      <c r="V31" s="31">
        <v>51922</v>
      </c>
      <c r="W31" s="31">
        <v>51922</v>
      </c>
      <c r="X31" s="31">
        <v>51865</v>
      </c>
      <c r="Y31" s="31">
        <v>51865</v>
      </c>
      <c r="Z31" s="32">
        <v>51714</v>
      </c>
      <c r="AA31" s="33">
        <v>51714</v>
      </c>
    </row>
    <row r="32" spans="1:27" s="13" customFormat="1" ht="20.100000000000001" customHeight="1" x14ac:dyDescent="0.25">
      <c r="A32" s="34" t="s">
        <v>43</v>
      </c>
      <c r="B32" s="15">
        <v>59058</v>
      </c>
      <c r="C32" s="15">
        <v>59058</v>
      </c>
      <c r="D32" s="15">
        <v>60260</v>
      </c>
      <c r="E32" s="15">
        <v>60260</v>
      </c>
      <c r="F32" s="15">
        <v>60262</v>
      </c>
      <c r="G32" s="15">
        <v>60262</v>
      </c>
      <c r="H32" s="15">
        <v>60579</v>
      </c>
      <c r="I32" s="15">
        <v>60579</v>
      </c>
      <c r="J32" s="15">
        <v>61094</v>
      </c>
      <c r="K32" s="15">
        <v>61094</v>
      </c>
      <c r="L32" s="15">
        <v>61677</v>
      </c>
      <c r="M32" s="15">
        <v>61677</v>
      </c>
      <c r="N32" s="15">
        <v>62325</v>
      </c>
      <c r="O32" s="15">
        <v>62325</v>
      </c>
      <c r="P32" s="15">
        <v>61921</v>
      </c>
      <c r="Q32" s="15">
        <v>61921</v>
      </c>
      <c r="R32" s="15">
        <v>63063</v>
      </c>
      <c r="S32" s="15">
        <v>63063</v>
      </c>
      <c r="T32" s="15">
        <v>63539</v>
      </c>
      <c r="U32" s="15">
        <v>63539</v>
      </c>
      <c r="V32" s="15">
        <v>68399</v>
      </c>
      <c r="W32" s="15">
        <v>68399</v>
      </c>
      <c r="X32" s="15">
        <v>63672</v>
      </c>
      <c r="Y32" s="15">
        <v>63672</v>
      </c>
      <c r="Z32" s="16">
        <v>62154</v>
      </c>
      <c r="AA32" s="17">
        <v>62154</v>
      </c>
    </row>
    <row r="33" spans="1:27" s="13" customFormat="1" ht="20.100000000000001" customHeight="1" thickBot="1" x14ac:dyDescent="0.3">
      <c r="A33" s="34" t="s">
        <v>44</v>
      </c>
      <c r="B33" s="15">
        <v>1404</v>
      </c>
      <c r="C33" s="15">
        <v>1404</v>
      </c>
      <c r="D33" s="15">
        <v>1458</v>
      </c>
      <c r="E33" s="15">
        <v>1458</v>
      </c>
      <c r="F33" s="15">
        <v>1496</v>
      </c>
      <c r="G33" s="15">
        <v>1496</v>
      </c>
      <c r="H33" s="15">
        <v>1513</v>
      </c>
      <c r="I33" s="15">
        <v>1513</v>
      </c>
      <c r="J33" s="15">
        <v>1565</v>
      </c>
      <c r="K33" s="15">
        <v>1565</v>
      </c>
      <c r="L33" s="15">
        <v>1563</v>
      </c>
      <c r="M33" s="15">
        <v>1563</v>
      </c>
      <c r="N33" s="15">
        <v>1592</v>
      </c>
      <c r="O33" s="15">
        <v>1592</v>
      </c>
      <c r="P33" s="15">
        <v>1628</v>
      </c>
      <c r="Q33" s="15">
        <v>1628</v>
      </c>
      <c r="R33" s="15">
        <v>1677</v>
      </c>
      <c r="S33" s="15">
        <v>1677</v>
      </c>
      <c r="T33" s="15">
        <v>1714</v>
      </c>
      <c r="U33" s="15">
        <v>1714</v>
      </c>
      <c r="V33" s="15">
        <v>1736</v>
      </c>
      <c r="W33" s="15">
        <v>1736</v>
      </c>
      <c r="X33" s="15">
        <v>1770</v>
      </c>
      <c r="Y33" s="15">
        <v>1770</v>
      </c>
      <c r="Z33" s="16">
        <v>1593</v>
      </c>
      <c r="AA33" s="17">
        <v>1593</v>
      </c>
    </row>
    <row r="34" spans="1:27" s="13" customFormat="1" ht="20.100000000000001" customHeight="1" thickBot="1" x14ac:dyDescent="0.3">
      <c r="A34" s="22" t="s">
        <v>45</v>
      </c>
      <c r="B34" s="23">
        <v>160284</v>
      </c>
      <c r="C34" s="23">
        <v>160284</v>
      </c>
      <c r="D34" s="23">
        <v>161484</v>
      </c>
      <c r="E34" s="23">
        <v>161484</v>
      </c>
      <c r="F34" s="23">
        <v>161128</v>
      </c>
      <c r="G34" s="23">
        <v>161128</v>
      </c>
      <c r="H34" s="23">
        <v>161744</v>
      </c>
      <c r="I34" s="23">
        <v>161744</v>
      </c>
      <c r="J34" s="23">
        <v>162144</v>
      </c>
      <c r="K34" s="23">
        <v>162144</v>
      </c>
      <c r="L34" s="23">
        <v>162690</v>
      </c>
      <c r="M34" s="23">
        <v>162690</v>
      </c>
      <c r="N34" s="23">
        <v>163325</v>
      </c>
      <c r="O34" s="23">
        <v>163325</v>
      </c>
      <c r="P34" s="23">
        <v>162651</v>
      </c>
      <c r="Q34" s="23">
        <v>162651</v>
      </c>
      <c r="R34" s="23">
        <v>164338</v>
      </c>
      <c r="S34" s="23">
        <v>164338</v>
      </c>
      <c r="T34" s="23">
        <v>164733</v>
      </c>
      <c r="U34" s="23">
        <v>164733</v>
      </c>
      <c r="V34" s="23">
        <v>169750</v>
      </c>
      <c r="W34" s="23">
        <v>169750</v>
      </c>
      <c r="X34" s="23">
        <v>164872</v>
      </c>
      <c r="Y34" s="23">
        <v>164872</v>
      </c>
      <c r="Z34" s="24">
        <v>163262</v>
      </c>
      <c r="AA34" s="25">
        <v>163262</v>
      </c>
    </row>
    <row r="35" spans="1:27" s="13" customFormat="1" ht="20.100000000000001" hidden="1" customHeight="1" thickBot="1" x14ac:dyDescent="0.3">
      <c r="A35" s="36"/>
      <c r="B35" s="37"/>
      <c r="C35" s="38"/>
      <c r="D35" s="38"/>
      <c r="E35" s="38"/>
      <c r="F35" s="38"/>
      <c r="G35" s="38"/>
      <c r="H35" s="38"/>
      <c r="I35" s="38"/>
      <c r="J35" s="38"/>
      <c r="K35" s="38"/>
      <c r="L35" s="38"/>
      <c r="M35" s="38"/>
      <c r="N35" s="38"/>
      <c r="O35" s="38"/>
      <c r="P35" s="38"/>
      <c r="Q35" s="38"/>
      <c r="R35" s="38"/>
      <c r="S35" s="38"/>
      <c r="T35" s="38"/>
      <c r="U35" s="38"/>
      <c r="V35" s="38"/>
      <c r="W35" s="38"/>
      <c r="X35" s="38"/>
      <c r="Y35" s="38"/>
      <c r="Z35" s="39"/>
      <c r="AA35" s="40"/>
    </row>
    <row r="36" spans="1:27" s="13" customFormat="1" ht="20.100000000000001" customHeight="1" thickBot="1" x14ac:dyDescent="0.3">
      <c r="A36" s="41" t="s">
        <v>46</v>
      </c>
      <c r="B36" s="42">
        <v>990159</v>
      </c>
      <c r="C36" s="43">
        <v>979195</v>
      </c>
      <c r="D36" s="43">
        <v>990830</v>
      </c>
      <c r="E36" s="43">
        <v>978535</v>
      </c>
      <c r="F36" s="43">
        <v>994480</v>
      </c>
      <c r="G36" s="43">
        <v>983425</v>
      </c>
      <c r="H36" s="43">
        <v>993363</v>
      </c>
      <c r="I36" s="43">
        <v>982870</v>
      </c>
      <c r="J36" s="43">
        <v>995975</v>
      </c>
      <c r="K36" s="43">
        <v>986250</v>
      </c>
      <c r="L36" s="43">
        <v>998549</v>
      </c>
      <c r="M36" s="43">
        <v>988475</v>
      </c>
      <c r="N36" s="43">
        <v>999111</v>
      </c>
      <c r="O36" s="43">
        <v>989176</v>
      </c>
      <c r="P36" s="43">
        <v>999628</v>
      </c>
      <c r="Q36" s="43">
        <v>989387</v>
      </c>
      <c r="R36" s="43">
        <v>1000993</v>
      </c>
      <c r="S36" s="43">
        <v>991616</v>
      </c>
      <c r="T36" s="43">
        <v>1002548</v>
      </c>
      <c r="U36" s="43">
        <v>992862</v>
      </c>
      <c r="V36" s="43">
        <v>1011745</v>
      </c>
      <c r="W36" s="43">
        <v>1002873</v>
      </c>
      <c r="X36" s="43">
        <v>1002449</v>
      </c>
      <c r="Y36" s="43">
        <v>992902</v>
      </c>
      <c r="Z36" s="44">
        <v>998330</v>
      </c>
      <c r="AA36" s="45">
        <v>988137</v>
      </c>
    </row>
    <row r="37" spans="1:27" s="13" customFormat="1" ht="20.100000000000001" hidden="1" customHeight="1" x14ac:dyDescent="0.25">
      <c r="A37" s="36"/>
      <c r="B37" s="37"/>
      <c r="C37" s="38"/>
      <c r="D37" s="38"/>
      <c r="E37" s="38"/>
      <c r="F37" s="38"/>
      <c r="G37" s="38"/>
      <c r="H37" s="38"/>
      <c r="I37" s="38"/>
      <c r="J37" s="38"/>
      <c r="K37" s="38"/>
      <c r="L37" s="38"/>
      <c r="M37" s="38"/>
      <c r="N37" s="38"/>
      <c r="O37" s="38"/>
      <c r="P37" s="38"/>
      <c r="Q37" s="38"/>
      <c r="R37" s="38"/>
      <c r="S37" s="38"/>
      <c r="T37" s="38"/>
      <c r="U37" s="38"/>
      <c r="V37" s="38"/>
      <c r="W37" s="38"/>
      <c r="X37" s="38"/>
      <c r="Y37" s="38"/>
      <c r="Z37" s="46"/>
      <c r="AA37" s="40"/>
    </row>
    <row r="38" spans="1:27" s="13" customFormat="1" ht="20.100000000000001" customHeight="1" thickBot="1" x14ac:dyDescent="0.3">
      <c r="A38" s="41" t="s">
        <v>47</v>
      </c>
      <c r="B38" s="42">
        <v>829875</v>
      </c>
      <c r="C38" s="43">
        <v>818911</v>
      </c>
      <c r="D38" s="43">
        <v>829346</v>
      </c>
      <c r="E38" s="43">
        <v>817051</v>
      </c>
      <c r="F38" s="43">
        <v>833352</v>
      </c>
      <c r="G38" s="43">
        <v>822297</v>
      </c>
      <c r="H38" s="43">
        <v>831619</v>
      </c>
      <c r="I38" s="43">
        <v>821126</v>
      </c>
      <c r="J38" s="43">
        <v>833831</v>
      </c>
      <c r="K38" s="43">
        <v>824106</v>
      </c>
      <c r="L38" s="43">
        <v>835859</v>
      </c>
      <c r="M38" s="43">
        <v>825785</v>
      </c>
      <c r="N38" s="43">
        <v>835786</v>
      </c>
      <c r="O38" s="43">
        <v>825851</v>
      </c>
      <c r="P38" s="43">
        <v>836977</v>
      </c>
      <c r="Q38" s="43">
        <v>826736</v>
      </c>
      <c r="R38" s="43">
        <v>836655</v>
      </c>
      <c r="S38" s="43">
        <v>827278</v>
      </c>
      <c r="T38" s="43">
        <v>837815</v>
      </c>
      <c r="U38" s="43">
        <v>828129</v>
      </c>
      <c r="V38" s="43">
        <v>841995</v>
      </c>
      <c r="W38" s="43">
        <v>833123</v>
      </c>
      <c r="X38" s="43">
        <v>837577</v>
      </c>
      <c r="Y38" s="43">
        <v>828030</v>
      </c>
      <c r="Z38" s="44">
        <v>835068</v>
      </c>
      <c r="AA38" s="45">
        <v>824875</v>
      </c>
    </row>
    <row r="39" spans="1:27" x14ac:dyDescent="0.2">
      <c r="A39" s="47" t="s">
        <v>48</v>
      </c>
      <c r="B39" s="47"/>
      <c r="C39" s="47"/>
      <c r="D39" s="47"/>
      <c r="E39" s="47"/>
      <c r="F39" s="47"/>
      <c r="G39" s="47"/>
      <c r="H39" s="47"/>
      <c r="I39" s="47"/>
      <c r="J39" s="47"/>
      <c r="K39" s="47"/>
      <c r="L39" s="47"/>
      <c r="M39" s="47"/>
      <c r="N39" s="47"/>
      <c r="O39" s="47"/>
      <c r="P39" s="47"/>
      <c r="Q39" s="47"/>
      <c r="R39" s="47"/>
      <c r="S39" s="47"/>
      <c r="T39" s="47"/>
      <c r="U39" s="47"/>
      <c r="V39" s="47"/>
      <c r="W39" s="47"/>
      <c r="X39" s="47"/>
      <c r="Y39" s="47"/>
      <c r="Z39" s="28"/>
      <c r="AA39" s="28"/>
    </row>
    <row r="40" spans="1:27" x14ac:dyDescent="0.2">
      <c r="A40" s="48" t="s">
        <v>49</v>
      </c>
    </row>
    <row r="41" spans="1:27" x14ac:dyDescent="0.2">
      <c r="A41" s="48" t="s">
        <v>50</v>
      </c>
    </row>
    <row r="42" spans="1:27" x14ac:dyDescent="0.2">
      <c r="A42" s="48" t="s">
        <v>51</v>
      </c>
    </row>
    <row r="43" spans="1:27" x14ac:dyDescent="0.2">
      <c r="A43" s="48" t="s">
        <v>52</v>
      </c>
    </row>
    <row r="44" spans="1:27" x14ac:dyDescent="0.2">
      <c r="A44" s="48" t="s">
        <v>53</v>
      </c>
    </row>
    <row r="45" spans="1:27" x14ac:dyDescent="0.2">
      <c r="A45" s="48" t="s">
        <v>54</v>
      </c>
    </row>
    <row r="46" spans="1:27" x14ac:dyDescent="0.2">
      <c r="A46" s="48" t="s">
        <v>55</v>
      </c>
    </row>
    <row r="47" spans="1:27" x14ac:dyDescent="0.2">
      <c r="B47" s="49"/>
      <c r="C47" s="49"/>
      <c r="D47" s="49"/>
      <c r="E47" s="49"/>
      <c r="F47" s="49"/>
      <c r="G47" s="49"/>
      <c r="H47" s="49"/>
      <c r="I47" s="49"/>
      <c r="J47" s="49"/>
      <c r="K47" s="49"/>
      <c r="L47" s="49"/>
      <c r="M47" s="49"/>
    </row>
    <row r="48" spans="1:27" x14ac:dyDescent="0.2">
      <c r="B48" s="49"/>
      <c r="C48" s="49"/>
      <c r="D48" s="49"/>
      <c r="E48" s="49"/>
      <c r="F48" s="49"/>
      <c r="G48" s="49"/>
      <c r="H48" s="49"/>
      <c r="I48" s="49"/>
      <c r="J48" s="49"/>
      <c r="K48" s="49"/>
      <c r="L48" s="49"/>
      <c r="M48" s="49"/>
    </row>
    <row r="49" spans="2:13" x14ac:dyDescent="0.2">
      <c r="B49" s="49"/>
      <c r="C49" s="49"/>
      <c r="D49" s="49"/>
      <c r="E49" s="49"/>
      <c r="F49" s="49"/>
      <c r="G49" s="49"/>
      <c r="H49" s="49"/>
      <c r="I49" s="49"/>
      <c r="J49" s="49"/>
      <c r="K49" s="49"/>
      <c r="L49" s="49"/>
      <c r="M49" s="49"/>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25" right="0.25"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7E0B-1610-458D-B07D-DFFC0E9A428D}">
  <sheetPr>
    <pageSetUpPr fitToPage="1"/>
  </sheetPr>
  <dimension ref="A1:AC49"/>
  <sheetViews>
    <sheetView topLeftCell="A6" workbookViewId="0">
      <selection activeCell="A5" sqref="A5"/>
    </sheetView>
  </sheetViews>
  <sheetFormatPr baseColWidth="10" defaultColWidth="11" defaultRowHeight="12.75" x14ac:dyDescent="0.2"/>
  <cols>
    <col min="1" max="1" width="52.7109375" style="1" customWidth="1"/>
    <col min="2" max="27" width="11.42578125" style="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27" x14ac:dyDescent="0.2">
      <c r="A2" s="139" t="s">
        <v>1</v>
      </c>
      <c r="B2" s="139"/>
      <c r="C2" s="139"/>
      <c r="D2" s="139"/>
      <c r="E2" s="139"/>
      <c r="F2" s="139"/>
      <c r="G2" s="139"/>
      <c r="H2" s="139"/>
      <c r="I2" s="139"/>
      <c r="J2" s="139"/>
      <c r="K2" s="139"/>
      <c r="L2" s="139"/>
      <c r="M2" s="139"/>
      <c r="N2" s="139"/>
      <c r="O2" s="139"/>
      <c r="P2" s="139"/>
      <c r="Q2" s="139"/>
      <c r="R2" s="139"/>
      <c r="S2" s="139"/>
      <c r="T2" s="139"/>
      <c r="U2" s="139"/>
      <c r="V2" s="139"/>
      <c r="W2" s="139"/>
      <c r="X2" s="139"/>
      <c r="Y2" s="139"/>
    </row>
    <row r="3" spans="1:27" x14ac:dyDescent="0.2">
      <c r="A3" s="139" t="s">
        <v>56</v>
      </c>
      <c r="B3" s="139"/>
      <c r="C3" s="139"/>
      <c r="D3" s="139"/>
      <c r="E3" s="139"/>
      <c r="F3" s="139"/>
      <c r="G3" s="139"/>
      <c r="H3" s="139"/>
      <c r="I3" s="139"/>
      <c r="J3" s="139"/>
      <c r="K3" s="139"/>
      <c r="L3" s="139"/>
      <c r="M3" s="139"/>
      <c r="N3" s="139"/>
      <c r="O3" s="139"/>
      <c r="P3" s="139"/>
      <c r="Q3" s="139"/>
      <c r="R3" s="139"/>
      <c r="S3" s="139"/>
      <c r="T3" s="139"/>
      <c r="U3" s="139"/>
      <c r="V3" s="139"/>
      <c r="W3" s="139"/>
      <c r="X3" s="139"/>
      <c r="Y3" s="139"/>
    </row>
    <row r="4" spans="1:27" x14ac:dyDescent="0.2">
      <c r="A4" s="140" t="s">
        <v>3</v>
      </c>
      <c r="B4" s="140"/>
      <c r="C4" s="140"/>
      <c r="H4" s="2"/>
      <c r="I4" s="2"/>
    </row>
    <row r="5" spans="1:27" ht="13.5" thickBot="1" x14ac:dyDescent="0.25">
      <c r="A5" s="2" t="str">
        <f>Trabajadores!A5</f>
        <v>Cifras actualizadas el 26 de abril 2018</v>
      </c>
    </row>
    <row r="6" spans="1:27" ht="13.5" thickBot="1" x14ac:dyDescent="0.25">
      <c r="A6" s="3" t="s">
        <v>5</v>
      </c>
      <c r="B6" s="141" t="s">
        <v>6</v>
      </c>
      <c r="C6" s="138"/>
      <c r="D6" s="137" t="s">
        <v>7</v>
      </c>
      <c r="E6" s="138"/>
      <c r="F6" s="137" t="s">
        <v>8</v>
      </c>
      <c r="G6" s="138"/>
      <c r="H6" s="137" t="s">
        <v>9</v>
      </c>
      <c r="I6" s="138"/>
      <c r="J6" s="137" t="s">
        <v>10</v>
      </c>
      <c r="K6" s="138"/>
      <c r="L6" s="137" t="s">
        <v>11</v>
      </c>
      <c r="M6" s="138"/>
      <c r="N6" s="137" t="s">
        <v>12</v>
      </c>
      <c r="O6" s="138"/>
      <c r="P6" s="137" t="s">
        <v>13</v>
      </c>
      <c r="Q6" s="138"/>
      <c r="R6" s="137" t="s">
        <v>14</v>
      </c>
      <c r="S6" s="138"/>
      <c r="T6" s="137" t="s">
        <v>15</v>
      </c>
      <c r="U6" s="138"/>
      <c r="V6" s="137" t="s">
        <v>16</v>
      </c>
      <c r="W6" s="138"/>
      <c r="X6" s="137" t="s">
        <v>17</v>
      </c>
      <c r="Y6" s="138"/>
      <c r="Z6" s="137" t="s">
        <v>18</v>
      </c>
      <c r="AA6" s="138"/>
    </row>
    <row r="7" spans="1:27" ht="13.5" thickBot="1" x14ac:dyDescent="0.25">
      <c r="A7" s="4"/>
      <c r="B7" s="5" t="s">
        <v>19</v>
      </c>
      <c r="C7" s="5" t="s">
        <v>20</v>
      </c>
      <c r="D7" s="6" t="s">
        <v>19</v>
      </c>
      <c r="E7" s="5" t="s">
        <v>20</v>
      </c>
      <c r="F7" s="6" t="s">
        <v>19</v>
      </c>
      <c r="G7" s="5" t="s">
        <v>20</v>
      </c>
      <c r="H7" s="6" t="s">
        <v>19</v>
      </c>
      <c r="I7" s="5" t="s">
        <v>20</v>
      </c>
      <c r="J7" s="6" t="s">
        <v>19</v>
      </c>
      <c r="K7" s="5" t="s">
        <v>20</v>
      </c>
      <c r="L7" s="6" t="s">
        <v>19</v>
      </c>
      <c r="M7" s="5" t="s">
        <v>20</v>
      </c>
      <c r="N7" s="6" t="s">
        <v>19</v>
      </c>
      <c r="O7" s="5" t="s">
        <v>20</v>
      </c>
      <c r="P7" s="6" t="s">
        <v>19</v>
      </c>
      <c r="Q7" s="5" t="s">
        <v>20</v>
      </c>
      <c r="R7" s="6" t="s">
        <v>19</v>
      </c>
      <c r="S7" s="5" t="s">
        <v>20</v>
      </c>
      <c r="T7" s="6" t="s">
        <v>19</v>
      </c>
      <c r="U7" s="5" t="s">
        <v>20</v>
      </c>
      <c r="V7" s="6" t="s">
        <v>19</v>
      </c>
      <c r="W7" s="5" t="s">
        <v>20</v>
      </c>
      <c r="X7" s="6" t="s">
        <v>19</v>
      </c>
      <c r="Y7" s="5" t="s">
        <v>20</v>
      </c>
      <c r="Z7" s="6" t="s">
        <v>19</v>
      </c>
      <c r="AA7" s="5" t="s">
        <v>20</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ht="20.100000000000001" customHeight="1" x14ac:dyDescent="0.2">
      <c r="A9" s="50" t="s">
        <v>21</v>
      </c>
      <c r="B9" s="51">
        <v>733</v>
      </c>
      <c r="C9" s="51">
        <v>700</v>
      </c>
      <c r="D9" s="51">
        <v>736</v>
      </c>
      <c r="E9" s="51">
        <v>694</v>
      </c>
      <c r="F9" s="51">
        <v>732</v>
      </c>
      <c r="G9" s="51">
        <v>694</v>
      </c>
      <c r="H9" s="51">
        <v>727</v>
      </c>
      <c r="I9" s="51">
        <v>695</v>
      </c>
      <c r="J9" s="51">
        <v>722</v>
      </c>
      <c r="K9" s="51">
        <v>691</v>
      </c>
      <c r="L9" s="51">
        <v>724</v>
      </c>
      <c r="M9" s="51">
        <v>699</v>
      </c>
      <c r="N9" s="51">
        <v>725</v>
      </c>
      <c r="O9" s="51">
        <v>695</v>
      </c>
      <c r="P9" s="51">
        <v>727</v>
      </c>
      <c r="Q9" s="51">
        <v>691</v>
      </c>
      <c r="R9" s="51">
        <v>726</v>
      </c>
      <c r="S9" s="51">
        <v>697</v>
      </c>
      <c r="T9" s="51">
        <v>720</v>
      </c>
      <c r="U9" s="51">
        <v>692</v>
      </c>
      <c r="V9" s="51">
        <v>713</v>
      </c>
      <c r="W9" s="51">
        <v>692</v>
      </c>
      <c r="X9" s="51">
        <v>714</v>
      </c>
      <c r="Y9" s="51">
        <v>683</v>
      </c>
      <c r="Z9" s="52">
        <v>725</v>
      </c>
      <c r="AA9" s="53">
        <v>694</v>
      </c>
    </row>
    <row r="10" spans="1:27" ht="29.25" customHeight="1" x14ac:dyDescent="0.2">
      <c r="A10" s="14" t="s">
        <v>22</v>
      </c>
      <c r="B10" s="54">
        <v>3520</v>
      </c>
      <c r="C10" s="54">
        <v>3331</v>
      </c>
      <c r="D10" s="54">
        <v>3505</v>
      </c>
      <c r="E10" s="54">
        <v>3304</v>
      </c>
      <c r="F10" s="54">
        <v>3501</v>
      </c>
      <c r="G10" s="54">
        <v>3291</v>
      </c>
      <c r="H10" s="54">
        <v>3504</v>
      </c>
      <c r="I10" s="54">
        <v>3316</v>
      </c>
      <c r="J10" s="54">
        <v>3497</v>
      </c>
      <c r="K10" s="54">
        <v>3298</v>
      </c>
      <c r="L10" s="54">
        <v>3490</v>
      </c>
      <c r="M10" s="54">
        <v>3294</v>
      </c>
      <c r="N10" s="54">
        <v>3488</v>
      </c>
      <c r="O10" s="54">
        <v>3298</v>
      </c>
      <c r="P10" s="54">
        <v>3467</v>
      </c>
      <c r="Q10" s="54">
        <v>3277</v>
      </c>
      <c r="R10" s="54">
        <v>3470</v>
      </c>
      <c r="S10" s="54">
        <v>3297</v>
      </c>
      <c r="T10" s="54">
        <v>3466</v>
      </c>
      <c r="U10" s="54">
        <v>3266</v>
      </c>
      <c r="V10" s="54">
        <v>3453</v>
      </c>
      <c r="W10" s="54">
        <v>3271</v>
      </c>
      <c r="X10" s="54">
        <v>3386</v>
      </c>
      <c r="Y10" s="54">
        <v>3220</v>
      </c>
      <c r="Z10" s="55">
        <v>3479</v>
      </c>
      <c r="AA10" s="56">
        <v>3289</v>
      </c>
    </row>
    <row r="11" spans="1:27" ht="20.100000000000001" customHeight="1" x14ac:dyDescent="0.2">
      <c r="A11" s="57" t="s">
        <v>23</v>
      </c>
      <c r="B11" s="54">
        <v>1376</v>
      </c>
      <c r="C11" s="54">
        <v>1273</v>
      </c>
      <c r="D11" s="54">
        <v>1379</v>
      </c>
      <c r="E11" s="54">
        <v>1263</v>
      </c>
      <c r="F11" s="54">
        <v>1409</v>
      </c>
      <c r="G11" s="54">
        <v>1307</v>
      </c>
      <c r="H11" s="54">
        <v>1421</v>
      </c>
      <c r="I11" s="54">
        <v>1316</v>
      </c>
      <c r="J11" s="54">
        <v>1428</v>
      </c>
      <c r="K11" s="54">
        <v>1326</v>
      </c>
      <c r="L11" s="54">
        <v>1431</v>
      </c>
      <c r="M11" s="54">
        <v>1318</v>
      </c>
      <c r="N11" s="54">
        <v>1432</v>
      </c>
      <c r="O11" s="54">
        <v>1318</v>
      </c>
      <c r="P11" s="54">
        <v>1436</v>
      </c>
      <c r="Q11" s="54">
        <v>1318</v>
      </c>
      <c r="R11" s="54">
        <v>1432</v>
      </c>
      <c r="S11" s="54">
        <v>1312</v>
      </c>
      <c r="T11" s="54">
        <v>1442</v>
      </c>
      <c r="U11" s="54">
        <v>1319</v>
      </c>
      <c r="V11" s="54">
        <v>1427</v>
      </c>
      <c r="W11" s="54">
        <v>1310</v>
      </c>
      <c r="X11" s="54">
        <v>1400</v>
      </c>
      <c r="Y11" s="54">
        <v>1273</v>
      </c>
      <c r="Z11" s="55">
        <v>1417.75</v>
      </c>
      <c r="AA11" s="56">
        <v>1304</v>
      </c>
    </row>
    <row r="12" spans="1:27" ht="27.75" customHeight="1" x14ac:dyDescent="0.2">
      <c r="A12" s="14" t="s">
        <v>24</v>
      </c>
      <c r="B12" s="54">
        <v>14122</v>
      </c>
      <c r="C12" s="54">
        <v>13298</v>
      </c>
      <c r="D12" s="54">
        <v>14082</v>
      </c>
      <c r="E12" s="54">
        <v>13257</v>
      </c>
      <c r="F12" s="54">
        <v>14079</v>
      </c>
      <c r="G12" s="54">
        <v>13247</v>
      </c>
      <c r="H12" s="54">
        <v>14041</v>
      </c>
      <c r="I12" s="54">
        <v>13271</v>
      </c>
      <c r="J12" s="54">
        <v>13988</v>
      </c>
      <c r="K12" s="54">
        <v>13235</v>
      </c>
      <c r="L12" s="54">
        <v>13947</v>
      </c>
      <c r="M12" s="54">
        <v>13188</v>
      </c>
      <c r="N12" s="54">
        <v>13953</v>
      </c>
      <c r="O12" s="54">
        <v>13230</v>
      </c>
      <c r="P12" s="54">
        <v>13939</v>
      </c>
      <c r="Q12" s="54">
        <v>13193</v>
      </c>
      <c r="R12" s="54">
        <v>13912</v>
      </c>
      <c r="S12" s="54">
        <v>13163</v>
      </c>
      <c r="T12" s="54">
        <v>13925</v>
      </c>
      <c r="U12" s="54">
        <v>13201</v>
      </c>
      <c r="V12" s="54">
        <v>13955</v>
      </c>
      <c r="W12" s="54">
        <v>13229</v>
      </c>
      <c r="X12" s="54">
        <v>13733</v>
      </c>
      <c r="Y12" s="54">
        <v>12996</v>
      </c>
      <c r="Z12" s="55">
        <v>13973</v>
      </c>
      <c r="AA12" s="56">
        <v>13209</v>
      </c>
    </row>
    <row r="13" spans="1:27" ht="20.100000000000001" customHeight="1" x14ac:dyDescent="0.2">
      <c r="A13" s="57" t="s">
        <v>25</v>
      </c>
      <c r="B13" s="54">
        <v>593</v>
      </c>
      <c r="C13" s="54">
        <v>555</v>
      </c>
      <c r="D13" s="54">
        <v>593</v>
      </c>
      <c r="E13" s="54">
        <v>550</v>
      </c>
      <c r="F13" s="54">
        <v>595</v>
      </c>
      <c r="G13" s="54">
        <v>555</v>
      </c>
      <c r="H13" s="54">
        <v>588</v>
      </c>
      <c r="I13" s="54">
        <v>549</v>
      </c>
      <c r="J13" s="54">
        <v>594</v>
      </c>
      <c r="K13" s="54">
        <v>550</v>
      </c>
      <c r="L13" s="54">
        <v>593</v>
      </c>
      <c r="M13" s="54">
        <v>554</v>
      </c>
      <c r="N13" s="54">
        <v>596</v>
      </c>
      <c r="O13" s="54">
        <v>554</v>
      </c>
      <c r="P13" s="54">
        <v>594</v>
      </c>
      <c r="Q13" s="54">
        <v>557</v>
      </c>
      <c r="R13" s="54">
        <v>596</v>
      </c>
      <c r="S13" s="54">
        <v>552</v>
      </c>
      <c r="T13" s="54">
        <v>591</v>
      </c>
      <c r="U13" s="54">
        <v>538</v>
      </c>
      <c r="V13" s="54">
        <v>588</v>
      </c>
      <c r="W13" s="54">
        <v>541</v>
      </c>
      <c r="X13" s="54">
        <v>585</v>
      </c>
      <c r="Y13" s="54">
        <v>538</v>
      </c>
      <c r="Z13" s="55">
        <v>592</v>
      </c>
      <c r="AA13" s="56">
        <v>549</v>
      </c>
    </row>
    <row r="14" spans="1:27" ht="20.100000000000001" customHeight="1" x14ac:dyDescent="0.2">
      <c r="A14" s="57" t="s">
        <v>26</v>
      </c>
      <c r="B14" s="54">
        <v>762</v>
      </c>
      <c r="C14" s="54">
        <v>747</v>
      </c>
      <c r="D14" s="54">
        <v>763</v>
      </c>
      <c r="E14" s="54">
        <v>750</v>
      </c>
      <c r="F14" s="54">
        <v>756</v>
      </c>
      <c r="G14" s="54">
        <v>740</v>
      </c>
      <c r="H14" s="54">
        <v>753</v>
      </c>
      <c r="I14" s="54">
        <v>743</v>
      </c>
      <c r="J14" s="54">
        <v>755</v>
      </c>
      <c r="K14" s="54">
        <v>745</v>
      </c>
      <c r="L14" s="54">
        <v>754</v>
      </c>
      <c r="M14" s="54">
        <v>742</v>
      </c>
      <c r="N14" s="54">
        <v>752</v>
      </c>
      <c r="O14" s="54">
        <v>744</v>
      </c>
      <c r="P14" s="54">
        <v>754</v>
      </c>
      <c r="Q14" s="54">
        <v>746</v>
      </c>
      <c r="R14" s="54">
        <v>754</v>
      </c>
      <c r="S14" s="54">
        <v>745</v>
      </c>
      <c r="T14" s="54">
        <v>753</v>
      </c>
      <c r="U14" s="54">
        <v>741</v>
      </c>
      <c r="V14" s="54">
        <v>746</v>
      </c>
      <c r="W14" s="54">
        <v>733</v>
      </c>
      <c r="X14" s="54">
        <v>739</v>
      </c>
      <c r="Y14" s="54">
        <v>727</v>
      </c>
      <c r="Z14" s="55">
        <v>753</v>
      </c>
      <c r="AA14" s="56">
        <v>742</v>
      </c>
    </row>
    <row r="15" spans="1:27" ht="20.100000000000001" customHeight="1" x14ac:dyDescent="0.2">
      <c r="A15" s="57" t="s">
        <v>27</v>
      </c>
      <c r="B15" s="54">
        <v>653</v>
      </c>
      <c r="C15" s="54">
        <v>638</v>
      </c>
      <c r="D15" s="54">
        <v>655</v>
      </c>
      <c r="E15" s="54">
        <v>635</v>
      </c>
      <c r="F15" s="54">
        <v>659</v>
      </c>
      <c r="G15" s="54">
        <v>640</v>
      </c>
      <c r="H15" s="54">
        <v>653</v>
      </c>
      <c r="I15" s="54">
        <v>635</v>
      </c>
      <c r="J15" s="54">
        <v>650</v>
      </c>
      <c r="K15" s="54">
        <v>632</v>
      </c>
      <c r="L15" s="54">
        <v>645</v>
      </c>
      <c r="M15" s="54">
        <v>625</v>
      </c>
      <c r="N15" s="54">
        <v>649</v>
      </c>
      <c r="O15" s="54">
        <v>636</v>
      </c>
      <c r="P15" s="54">
        <v>647</v>
      </c>
      <c r="Q15" s="54">
        <v>637</v>
      </c>
      <c r="R15" s="54">
        <v>646</v>
      </c>
      <c r="S15" s="54">
        <v>629</v>
      </c>
      <c r="T15" s="54">
        <v>647</v>
      </c>
      <c r="U15" s="54">
        <v>631</v>
      </c>
      <c r="V15" s="54">
        <v>644</v>
      </c>
      <c r="W15" s="54">
        <v>630</v>
      </c>
      <c r="X15" s="54">
        <v>638</v>
      </c>
      <c r="Y15" s="54">
        <v>622</v>
      </c>
      <c r="Z15" s="55">
        <v>649</v>
      </c>
      <c r="AA15" s="56">
        <v>632.5</v>
      </c>
    </row>
    <row r="16" spans="1:27" ht="29.25" customHeight="1" x14ac:dyDescent="0.2">
      <c r="A16" s="14" t="s">
        <v>28</v>
      </c>
      <c r="B16" s="54">
        <v>4329</v>
      </c>
      <c r="C16" s="54">
        <v>4030</v>
      </c>
      <c r="D16" s="54">
        <v>4328</v>
      </c>
      <c r="E16" s="54">
        <v>4020</v>
      </c>
      <c r="F16" s="54">
        <v>4344</v>
      </c>
      <c r="G16" s="54">
        <v>4035</v>
      </c>
      <c r="H16" s="54">
        <v>4336</v>
      </c>
      <c r="I16" s="54">
        <v>4048</v>
      </c>
      <c r="J16" s="54">
        <v>4339</v>
      </c>
      <c r="K16" s="54">
        <v>4047</v>
      </c>
      <c r="L16" s="54">
        <v>4358</v>
      </c>
      <c r="M16" s="54">
        <v>4095</v>
      </c>
      <c r="N16" s="54">
        <v>4358</v>
      </c>
      <c r="O16" s="54">
        <v>4093</v>
      </c>
      <c r="P16" s="54">
        <v>4360</v>
      </c>
      <c r="Q16" s="54">
        <v>4090</v>
      </c>
      <c r="R16" s="54">
        <v>4336</v>
      </c>
      <c r="S16" s="54">
        <v>4085</v>
      </c>
      <c r="T16" s="54">
        <v>4343</v>
      </c>
      <c r="U16" s="54">
        <v>4075</v>
      </c>
      <c r="V16" s="54">
        <v>4316</v>
      </c>
      <c r="W16" s="54">
        <v>4071</v>
      </c>
      <c r="X16" s="54">
        <v>4227</v>
      </c>
      <c r="Y16" s="54">
        <v>3983</v>
      </c>
      <c r="Z16" s="55">
        <v>4331</v>
      </c>
      <c r="AA16" s="56">
        <v>4056</v>
      </c>
    </row>
    <row r="17" spans="1:27" ht="20.100000000000001" customHeight="1" x14ac:dyDescent="0.2">
      <c r="A17" s="57" t="s">
        <v>29</v>
      </c>
      <c r="B17" s="54">
        <v>6772</v>
      </c>
      <c r="C17" s="54">
        <v>6412</v>
      </c>
      <c r="D17" s="54">
        <v>6716</v>
      </c>
      <c r="E17" s="54">
        <v>6360</v>
      </c>
      <c r="F17" s="54">
        <v>6652</v>
      </c>
      <c r="G17" s="54">
        <v>6302</v>
      </c>
      <c r="H17" s="54">
        <v>6758</v>
      </c>
      <c r="I17" s="54">
        <v>6392</v>
      </c>
      <c r="J17" s="54">
        <v>6748</v>
      </c>
      <c r="K17" s="54">
        <v>6404</v>
      </c>
      <c r="L17" s="54">
        <v>6728</v>
      </c>
      <c r="M17" s="54">
        <v>6427</v>
      </c>
      <c r="N17" s="54">
        <v>6716</v>
      </c>
      <c r="O17" s="54">
        <v>6425</v>
      </c>
      <c r="P17" s="54">
        <v>6679</v>
      </c>
      <c r="Q17" s="54">
        <v>6406</v>
      </c>
      <c r="R17" s="54">
        <v>6671</v>
      </c>
      <c r="S17" s="54">
        <v>6415</v>
      </c>
      <c r="T17" s="54">
        <v>6655</v>
      </c>
      <c r="U17" s="54">
        <v>6379</v>
      </c>
      <c r="V17" s="54">
        <v>6624</v>
      </c>
      <c r="W17" s="54">
        <v>6359</v>
      </c>
      <c r="X17" s="54">
        <v>6460</v>
      </c>
      <c r="Y17" s="54">
        <v>6194</v>
      </c>
      <c r="Z17" s="55">
        <v>6682</v>
      </c>
      <c r="AA17" s="56">
        <v>6373</v>
      </c>
    </row>
    <row r="18" spans="1:27" ht="20.100000000000001" customHeight="1" thickBot="1" x14ac:dyDescent="0.25">
      <c r="A18" s="57" t="s">
        <v>30</v>
      </c>
      <c r="B18" s="58">
        <v>1492</v>
      </c>
      <c r="C18" s="58">
        <v>1479</v>
      </c>
      <c r="D18" s="58">
        <v>1492</v>
      </c>
      <c r="E18" s="58">
        <v>1480</v>
      </c>
      <c r="F18" s="58">
        <v>1493</v>
      </c>
      <c r="G18" s="58">
        <v>1476</v>
      </c>
      <c r="H18" s="58">
        <v>1492</v>
      </c>
      <c r="I18" s="58">
        <v>1468</v>
      </c>
      <c r="J18" s="58">
        <v>1500</v>
      </c>
      <c r="K18" s="58">
        <v>1474</v>
      </c>
      <c r="L18" s="58">
        <v>1494</v>
      </c>
      <c r="M18" s="58">
        <v>1476</v>
      </c>
      <c r="N18" s="58">
        <v>1492</v>
      </c>
      <c r="O18" s="58">
        <v>1468</v>
      </c>
      <c r="P18" s="58">
        <v>1496</v>
      </c>
      <c r="Q18" s="58">
        <v>1472</v>
      </c>
      <c r="R18" s="58">
        <v>1502</v>
      </c>
      <c r="S18" s="58">
        <v>1476</v>
      </c>
      <c r="T18" s="58">
        <v>1493</v>
      </c>
      <c r="U18" s="58">
        <v>1474</v>
      </c>
      <c r="V18" s="58">
        <v>1495</v>
      </c>
      <c r="W18" s="58">
        <v>1472</v>
      </c>
      <c r="X18" s="58">
        <v>1497</v>
      </c>
      <c r="Y18" s="58">
        <v>1473</v>
      </c>
      <c r="Z18" s="59">
        <v>1495</v>
      </c>
      <c r="AA18" s="60">
        <v>1474</v>
      </c>
    </row>
    <row r="19" spans="1:27" ht="20.100000000000001" hidden="1" customHeight="1" x14ac:dyDescent="0.2">
      <c r="A19" s="18" t="s">
        <v>31</v>
      </c>
      <c r="B19" s="58">
        <v>0</v>
      </c>
      <c r="C19" s="58">
        <v>0</v>
      </c>
      <c r="D19" s="58">
        <v>0</v>
      </c>
      <c r="E19" s="58">
        <v>0</v>
      </c>
      <c r="F19" s="58">
        <v>0</v>
      </c>
      <c r="G19" s="58">
        <v>0</v>
      </c>
      <c r="H19" s="58">
        <v>0</v>
      </c>
      <c r="I19" s="58">
        <v>0</v>
      </c>
      <c r="J19" s="58">
        <v>0</v>
      </c>
      <c r="K19" s="58">
        <v>0</v>
      </c>
      <c r="L19" s="58">
        <v>0</v>
      </c>
      <c r="M19" s="58">
        <v>0</v>
      </c>
      <c r="N19" s="58">
        <v>0</v>
      </c>
      <c r="O19" s="58">
        <v>0</v>
      </c>
      <c r="P19" s="58">
        <v>0</v>
      </c>
      <c r="Q19" s="58">
        <v>0</v>
      </c>
      <c r="R19" s="58">
        <v>0</v>
      </c>
      <c r="S19" s="58">
        <v>0</v>
      </c>
      <c r="T19" s="58">
        <v>0</v>
      </c>
      <c r="U19" s="58">
        <v>0</v>
      </c>
      <c r="V19" s="58">
        <v>0</v>
      </c>
      <c r="W19" s="58">
        <v>0</v>
      </c>
      <c r="X19" s="58">
        <v>12</v>
      </c>
      <c r="Y19" s="58">
        <v>7</v>
      </c>
      <c r="Z19" s="59">
        <v>12</v>
      </c>
      <c r="AA19" s="60">
        <v>7</v>
      </c>
    </row>
    <row r="20" spans="1:27" ht="20.100000000000001" hidden="1" customHeight="1" thickBot="1" x14ac:dyDescent="0.25">
      <c r="A20" s="61" t="s">
        <v>32</v>
      </c>
      <c r="B20" s="58"/>
      <c r="C20" s="58"/>
      <c r="D20" s="58"/>
      <c r="E20" s="58"/>
      <c r="F20" s="58"/>
      <c r="G20" s="58"/>
      <c r="H20" s="58"/>
      <c r="I20" s="58"/>
      <c r="J20" s="58"/>
      <c r="K20" s="58"/>
      <c r="L20" s="58"/>
      <c r="M20" s="58"/>
      <c r="N20" s="58"/>
      <c r="O20" s="58"/>
      <c r="P20" s="58"/>
      <c r="Q20" s="58"/>
      <c r="R20" s="58"/>
      <c r="S20" s="58"/>
      <c r="T20" s="58"/>
      <c r="U20" s="58"/>
      <c r="V20" s="58"/>
      <c r="W20" s="58"/>
      <c r="X20" s="58"/>
      <c r="Y20" s="58"/>
      <c r="Z20" s="59"/>
      <c r="AA20" s="60"/>
    </row>
    <row r="21" spans="1:27" ht="20.100000000000001" customHeight="1" thickBot="1" x14ac:dyDescent="0.25">
      <c r="A21" s="62" t="s">
        <v>33</v>
      </c>
      <c r="B21" s="63">
        <v>34352</v>
      </c>
      <c r="C21" s="64">
        <v>32463</v>
      </c>
      <c r="D21" s="64">
        <v>34249</v>
      </c>
      <c r="E21" s="64">
        <v>32313</v>
      </c>
      <c r="F21" s="64">
        <v>34220</v>
      </c>
      <c r="G21" s="64">
        <v>32287</v>
      </c>
      <c r="H21" s="64">
        <v>34273</v>
      </c>
      <c r="I21" s="64">
        <v>32433</v>
      </c>
      <c r="J21" s="64">
        <v>34221</v>
      </c>
      <c r="K21" s="64">
        <v>32402</v>
      </c>
      <c r="L21" s="64">
        <v>34164</v>
      </c>
      <c r="M21" s="64">
        <v>32418</v>
      </c>
      <c r="N21" s="64">
        <v>34161</v>
      </c>
      <c r="O21" s="64">
        <v>32461</v>
      </c>
      <c r="P21" s="64">
        <v>34099</v>
      </c>
      <c r="Q21" s="64">
        <v>32387</v>
      </c>
      <c r="R21" s="64">
        <v>34045</v>
      </c>
      <c r="S21" s="64">
        <v>32371</v>
      </c>
      <c r="T21" s="64">
        <v>34035</v>
      </c>
      <c r="U21" s="64">
        <v>32316</v>
      </c>
      <c r="V21" s="64">
        <v>33961</v>
      </c>
      <c r="W21" s="64">
        <v>32308</v>
      </c>
      <c r="X21" s="64">
        <v>33391</v>
      </c>
      <c r="Y21" s="64">
        <v>31716</v>
      </c>
      <c r="Z21" s="65">
        <v>34109</v>
      </c>
      <c r="AA21" s="66">
        <v>32329</v>
      </c>
    </row>
    <row r="22" spans="1:27" ht="20.100000000000001" customHeight="1" x14ac:dyDescent="0.2">
      <c r="A22" s="67" t="s">
        <v>34</v>
      </c>
      <c r="B22" s="54">
        <v>131</v>
      </c>
      <c r="C22" s="54">
        <v>121</v>
      </c>
      <c r="D22" s="54">
        <v>132</v>
      </c>
      <c r="E22" s="54">
        <v>121</v>
      </c>
      <c r="F22" s="54">
        <v>131</v>
      </c>
      <c r="G22" s="54">
        <v>121</v>
      </c>
      <c r="H22" s="54">
        <v>131</v>
      </c>
      <c r="I22" s="54">
        <v>121</v>
      </c>
      <c r="J22" s="54">
        <v>130</v>
      </c>
      <c r="K22" s="54">
        <v>120</v>
      </c>
      <c r="L22" s="54">
        <v>131</v>
      </c>
      <c r="M22" s="54">
        <v>120</v>
      </c>
      <c r="N22" s="54">
        <v>131</v>
      </c>
      <c r="O22" s="54">
        <v>120</v>
      </c>
      <c r="P22" s="54">
        <v>130</v>
      </c>
      <c r="Q22" s="54">
        <v>120</v>
      </c>
      <c r="R22" s="54">
        <v>135</v>
      </c>
      <c r="S22" s="54">
        <v>120</v>
      </c>
      <c r="T22" s="54">
        <v>134</v>
      </c>
      <c r="U22" s="54">
        <v>120</v>
      </c>
      <c r="V22" s="54">
        <v>132</v>
      </c>
      <c r="W22" s="54">
        <v>120</v>
      </c>
      <c r="X22" s="54">
        <v>130</v>
      </c>
      <c r="Y22" s="54">
        <v>120</v>
      </c>
      <c r="Z22" s="55">
        <v>131.5</v>
      </c>
      <c r="AA22" s="56">
        <v>120</v>
      </c>
    </row>
    <row r="23" spans="1:27" ht="20.100000000000001" customHeight="1" x14ac:dyDescent="0.2">
      <c r="A23" s="67" t="s">
        <v>35</v>
      </c>
      <c r="B23" s="54">
        <v>69</v>
      </c>
      <c r="C23" s="54">
        <v>66</v>
      </c>
      <c r="D23" s="54">
        <v>69</v>
      </c>
      <c r="E23" s="54">
        <v>66</v>
      </c>
      <c r="F23" s="54">
        <v>69</v>
      </c>
      <c r="G23" s="54">
        <v>66</v>
      </c>
      <c r="H23" s="54">
        <v>69</v>
      </c>
      <c r="I23" s="54">
        <v>66</v>
      </c>
      <c r="J23" s="54">
        <v>68</v>
      </c>
      <c r="K23" s="54">
        <v>66</v>
      </c>
      <c r="L23" s="54">
        <v>68</v>
      </c>
      <c r="M23" s="54">
        <v>66</v>
      </c>
      <c r="N23" s="54">
        <v>68</v>
      </c>
      <c r="O23" s="54">
        <v>66</v>
      </c>
      <c r="P23" s="54">
        <v>69</v>
      </c>
      <c r="Q23" s="54">
        <v>66</v>
      </c>
      <c r="R23" s="54">
        <v>68</v>
      </c>
      <c r="S23" s="54">
        <v>66</v>
      </c>
      <c r="T23" s="54">
        <v>67</v>
      </c>
      <c r="U23" s="54">
        <v>66</v>
      </c>
      <c r="V23" s="54">
        <v>67</v>
      </c>
      <c r="W23" s="54">
        <v>66</v>
      </c>
      <c r="X23" s="54">
        <v>68</v>
      </c>
      <c r="Y23" s="54">
        <v>66</v>
      </c>
      <c r="Z23" s="55">
        <v>68.25</v>
      </c>
      <c r="AA23" s="56">
        <v>66</v>
      </c>
    </row>
    <row r="24" spans="1:27" ht="20.100000000000001" customHeight="1" x14ac:dyDescent="0.2">
      <c r="A24" s="67" t="s">
        <v>36</v>
      </c>
      <c r="B24" s="54">
        <v>4</v>
      </c>
      <c r="C24" s="54">
        <v>4</v>
      </c>
      <c r="D24" s="54">
        <v>4</v>
      </c>
      <c r="E24" s="54">
        <v>4</v>
      </c>
      <c r="F24" s="54">
        <v>4</v>
      </c>
      <c r="G24" s="54">
        <v>4</v>
      </c>
      <c r="H24" s="54">
        <v>4</v>
      </c>
      <c r="I24" s="54">
        <v>4</v>
      </c>
      <c r="J24" s="54">
        <v>4</v>
      </c>
      <c r="K24" s="54">
        <v>4</v>
      </c>
      <c r="L24" s="54">
        <v>4</v>
      </c>
      <c r="M24" s="54">
        <v>4</v>
      </c>
      <c r="N24" s="54">
        <v>4</v>
      </c>
      <c r="O24" s="54">
        <v>4</v>
      </c>
      <c r="P24" s="54">
        <v>4</v>
      </c>
      <c r="Q24" s="54">
        <v>4</v>
      </c>
      <c r="R24" s="54">
        <v>4</v>
      </c>
      <c r="S24" s="54">
        <v>4</v>
      </c>
      <c r="T24" s="54">
        <v>4</v>
      </c>
      <c r="U24" s="54">
        <v>4</v>
      </c>
      <c r="V24" s="54">
        <v>4</v>
      </c>
      <c r="W24" s="54">
        <v>4</v>
      </c>
      <c r="X24" s="54">
        <v>4</v>
      </c>
      <c r="Y24" s="54">
        <v>4</v>
      </c>
      <c r="Z24" s="55">
        <v>4</v>
      </c>
      <c r="AA24" s="56">
        <v>4</v>
      </c>
    </row>
    <row r="25" spans="1:27" ht="20.100000000000001" customHeight="1" x14ac:dyDescent="0.2">
      <c r="A25" s="67" t="s">
        <v>37</v>
      </c>
      <c r="B25" s="54">
        <v>8</v>
      </c>
      <c r="C25" s="54">
        <v>8</v>
      </c>
      <c r="D25" s="54">
        <v>8</v>
      </c>
      <c r="E25" s="54">
        <v>8</v>
      </c>
      <c r="F25" s="54">
        <v>8</v>
      </c>
      <c r="G25" s="54">
        <v>8</v>
      </c>
      <c r="H25" s="54">
        <v>8</v>
      </c>
      <c r="I25" s="54">
        <v>8</v>
      </c>
      <c r="J25" s="54">
        <v>8</v>
      </c>
      <c r="K25" s="54">
        <v>8</v>
      </c>
      <c r="L25" s="54">
        <v>8</v>
      </c>
      <c r="M25" s="54">
        <v>8</v>
      </c>
      <c r="N25" s="54">
        <v>8</v>
      </c>
      <c r="O25" s="54">
        <v>8</v>
      </c>
      <c r="P25" s="54">
        <v>9</v>
      </c>
      <c r="Q25" s="54">
        <v>8</v>
      </c>
      <c r="R25" s="54">
        <v>8</v>
      </c>
      <c r="S25" s="54">
        <v>8</v>
      </c>
      <c r="T25" s="54">
        <v>8</v>
      </c>
      <c r="U25" s="54">
        <v>8</v>
      </c>
      <c r="V25" s="54">
        <v>8</v>
      </c>
      <c r="W25" s="54">
        <v>8</v>
      </c>
      <c r="X25" s="54">
        <v>9</v>
      </c>
      <c r="Y25" s="54">
        <v>8</v>
      </c>
      <c r="Z25" s="55">
        <v>8</v>
      </c>
      <c r="AA25" s="56">
        <v>8</v>
      </c>
    </row>
    <row r="26" spans="1:27" ht="20.100000000000001" customHeight="1" x14ac:dyDescent="0.2">
      <c r="A26" s="67" t="s">
        <v>38</v>
      </c>
      <c r="B26" s="54">
        <v>28</v>
      </c>
      <c r="C26" s="54">
        <v>28</v>
      </c>
      <c r="D26" s="54">
        <v>28</v>
      </c>
      <c r="E26" s="54">
        <v>28</v>
      </c>
      <c r="F26" s="54">
        <v>28</v>
      </c>
      <c r="G26" s="54">
        <v>28</v>
      </c>
      <c r="H26" s="54">
        <v>28</v>
      </c>
      <c r="I26" s="54">
        <v>28</v>
      </c>
      <c r="J26" s="54">
        <v>28</v>
      </c>
      <c r="K26" s="54">
        <v>28</v>
      </c>
      <c r="L26" s="54">
        <v>28</v>
      </c>
      <c r="M26" s="54">
        <v>28</v>
      </c>
      <c r="N26" s="54">
        <v>28</v>
      </c>
      <c r="O26" s="54">
        <v>28</v>
      </c>
      <c r="P26" s="54">
        <v>28</v>
      </c>
      <c r="Q26" s="54">
        <v>28</v>
      </c>
      <c r="R26" s="54">
        <v>28</v>
      </c>
      <c r="S26" s="54">
        <v>28</v>
      </c>
      <c r="T26" s="54">
        <v>28</v>
      </c>
      <c r="U26" s="54">
        <v>28</v>
      </c>
      <c r="V26" s="54">
        <v>28</v>
      </c>
      <c r="W26" s="54">
        <v>28</v>
      </c>
      <c r="X26" s="54">
        <v>28</v>
      </c>
      <c r="Y26" s="54">
        <v>28</v>
      </c>
      <c r="Z26" s="55">
        <v>28</v>
      </c>
      <c r="AA26" s="56">
        <v>28</v>
      </c>
    </row>
    <row r="27" spans="1:27" ht="20.100000000000001" customHeight="1" x14ac:dyDescent="0.2">
      <c r="A27" s="67" t="s">
        <v>39</v>
      </c>
      <c r="B27" s="54">
        <v>289</v>
      </c>
      <c r="C27" s="54">
        <v>266</v>
      </c>
      <c r="D27" s="54">
        <v>289</v>
      </c>
      <c r="E27" s="54">
        <v>268</v>
      </c>
      <c r="F27" s="54">
        <v>286</v>
      </c>
      <c r="G27" s="54">
        <v>266</v>
      </c>
      <c r="H27" s="54">
        <v>285</v>
      </c>
      <c r="I27" s="54">
        <v>267</v>
      </c>
      <c r="J27" s="54">
        <v>281</v>
      </c>
      <c r="K27" s="54">
        <v>266</v>
      </c>
      <c r="L27" s="54">
        <v>280</v>
      </c>
      <c r="M27" s="54">
        <v>268</v>
      </c>
      <c r="N27" s="54">
        <v>278</v>
      </c>
      <c r="O27" s="54">
        <v>267</v>
      </c>
      <c r="P27" s="54">
        <v>278</v>
      </c>
      <c r="Q27" s="54">
        <v>266</v>
      </c>
      <c r="R27" s="54">
        <v>275</v>
      </c>
      <c r="S27" s="54">
        <v>265</v>
      </c>
      <c r="T27" s="54">
        <v>274</v>
      </c>
      <c r="U27" s="54">
        <v>266</v>
      </c>
      <c r="V27" s="54">
        <v>272</v>
      </c>
      <c r="W27" s="54">
        <v>265</v>
      </c>
      <c r="X27" s="54">
        <v>271</v>
      </c>
      <c r="Y27" s="54">
        <v>263</v>
      </c>
      <c r="Z27" s="55">
        <v>280</v>
      </c>
      <c r="AA27" s="56">
        <v>266</v>
      </c>
    </row>
    <row r="28" spans="1:27" ht="20.100000000000001" customHeight="1" thickBot="1" x14ac:dyDescent="0.25">
      <c r="A28" s="68" t="s">
        <v>40</v>
      </c>
      <c r="B28" s="69">
        <v>529</v>
      </c>
      <c r="C28" s="69">
        <v>493</v>
      </c>
      <c r="D28" s="69">
        <v>530</v>
      </c>
      <c r="E28" s="69">
        <v>495</v>
      </c>
      <c r="F28" s="69">
        <v>526</v>
      </c>
      <c r="G28" s="69">
        <v>493</v>
      </c>
      <c r="H28" s="69">
        <v>525</v>
      </c>
      <c r="I28" s="69">
        <v>494</v>
      </c>
      <c r="J28" s="69">
        <v>519</v>
      </c>
      <c r="K28" s="69">
        <v>492</v>
      </c>
      <c r="L28" s="69">
        <v>519</v>
      </c>
      <c r="M28" s="69">
        <v>494</v>
      </c>
      <c r="N28" s="69">
        <v>517</v>
      </c>
      <c r="O28" s="69">
        <v>493</v>
      </c>
      <c r="P28" s="69">
        <v>518</v>
      </c>
      <c r="Q28" s="69">
        <v>492</v>
      </c>
      <c r="R28" s="69">
        <v>518</v>
      </c>
      <c r="S28" s="69">
        <v>491</v>
      </c>
      <c r="T28" s="69">
        <v>515</v>
      </c>
      <c r="U28" s="69">
        <v>492</v>
      </c>
      <c r="V28" s="69">
        <v>511</v>
      </c>
      <c r="W28" s="69">
        <v>491</v>
      </c>
      <c r="X28" s="69">
        <v>510</v>
      </c>
      <c r="Y28" s="69">
        <v>489</v>
      </c>
      <c r="Z28" s="70">
        <v>519.75</v>
      </c>
      <c r="AA28" s="71">
        <v>492</v>
      </c>
    </row>
    <row r="29" spans="1:27" ht="20.100000000000001" hidden="1" customHeight="1" x14ac:dyDescent="0.2">
      <c r="A29" s="72"/>
      <c r="B29" s="8"/>
      <c r="C29" s="8"/>
      <c r="D29" s="8"/>
      <c r="E29" s="8"/>
      <c r="F29" s="8"/>
      <c r="G29" s="8"/>
      <c r="H29" s="8"/>
      <c r="I29" s="8"/>
      <c r="J29" s="8"/>
      <c r="K29" s="8"/>
      <c r="L29" s="8"/>
      <c r="M29" s="8"/>
      <c r="N29" s="8"/>
      <c r="O29" s="8"/>
      <c r="P29" s="8"/>
      <c r="Q29" s="8"/>
      <c r="R29" s="8"/>
      <c r="S29" s="8"/>
      <c r="T29" s="8"/>
      <c r="U29" s="8"/>
      <c r="V29" s="8"/>
      <c r="W29" s="8"/>
      <c r="X29" s="8"/>
      <c r="Y29" s="8"/>
      <c r="Z29" s="73"/>
      <c r="AA29" s="74"/>
    </row>
    <row r="30" spans="1:27" ht="20.100000000000001" customHeight="1" x14ac:dyDescent="0.2">
      <c r="A30" s="67" t="s">
        <v>41</v>
      </c>
      <c r="B30" s="54">
        <v>1</v>
      </c>
      <c r="C30" s="54">
        <v>1</v>
      </c>
      <c r="D30" s="54">
        <v>1</v>
      </c>
      <c r="E30" s="54">
        <v>1</v>
      </c>
      <c r="F30" s="54">
        <v>1</v>
      </c>
      <c r="G30" s="54">
        <v>1</v>
      </c>
      <c r="H30" s="54">
        <v>1</v>
      </c>
      <c r="I30" s="54">
        <v>1</v>
      </c>
      <c r="J30" s="54">
        <v>1</v>
      </c>
      <c r="K30" s="54">
        <v>1</v>
      </c>
      <c r="L30" s="54">
        <v>1</v>
      </c>
      <c r="M30" s="54">
        <v>1</v>
      </c>
      <c r="N30" s="54">
        <v>1</v>
      </c>
      <c r="O30" s="54">
        <v>1</v>
      </c>
      <c r="P30" s="54">
        <v>1</v>
      </c>
      <c r="Q30" s="54">
        <v>1</v>
      </c>
      <c r="R30" s="54">
        <v>1</v>
      </c>
      <c r="S30" s="54">
        <v>1</v>
      </c>
      <c r="T30" s="54">
        <v>1</v>
      </c>
      <c r="U30" s="54">
        <v>1</v>
      </c>
      <c r="V30" s="54">
        <v>1</v>
      </c>
      <c r="W30" s="54">
        <v>1</v>
      </c>
      <c r="X30" s="54">
        <v>1</v>
      </c>
      <c r="Y30" s="54">
        <v>1</v>
      </c>
      <c r="Z30" s="55">
        <v>1</v>
      </c>
      <c r="AA30" s="56">
        <v>1</v>
      </c>
    </row>
    <row r="31" spans="1:27" ht="20.100000000000001" customHeight="1" x14ac:dyDescent="0.2">
      <c r="A31" s="67" t="s">
        <v>42</v>
      </c>
      <c r="B31" s="54">
        <v>1</v>
      </c>
      <c r="C31" s="54">
        <v>1</v>
      </c>
      <c r="D31" s="54">
        <v>1</v>
      </c>
      <c r="E31" s="54">
        <v>1</v>
      </c>
      <c r="F31" s="54">
        <v>1</v>
      </c>
      <c r="G31" s="54">
        <v>1</v>
      </c>
      <c r="H31" s="54">
        <v>1</v>
      </c>
      <c r="I31" s="54">
        <v>1</v>
      </c>
      <c r="J31" s="54">
        <v>1</v>
      </c>
      <c r="K31" s="54">
        <v>1</v>
      </c>
      <c r="L31" s="54">
        <v>1</v>
      </c>
      <c r="M31" s="54">
        <v>1</v>
      </c>
      <c r="N31" s="54">
        <v>1</v>
      </c>
      <c r="O31" s="54">
        <v>1</v>
      </c>
      <c r="P31" s="54">
        <v>1</v>
      </c>
      <c r="Q31" s="54">
        <v>1</v>
      </c>
      <c r="R31" s="54">
        <v>1</v>
      </c>
      <c r="S31" s="54">
        <v>1</v>
      </c>
      <c r="T31" s="54">
        <v>1</v>
      </c>
      <c r="U31" s="54">
        <v>1</v>
      </c>
      <c r="V31" s="54">
        <v>1</v>
      </c>
      <c r="W31" s="54">
        <v>1</v>
      </c>
      <c r="X31" s="54">
        <v>1</v>
      </c>
      <c r="Y31" s="54">
        <v>1</v>
      </c>
      <c r="Z31" s="55">
        <v>1</v>
      </c>
      <c r="AA31" s="56">
        <v>1</v>
      </c>
    </row>
    <row r="32" spans="1:27" ht="20.100000000000001" customHeight="1" x14ac:dyDescent="0.2">
      <c r="A32" s="67" t="s">
        <v>43</v>
      </c>
      <c r="B32" s="54">
        <v>1</v>
      </c>
      <c r="C32" s="54">
        <v>1</v>
      </c>
      <c r="D32" s="54">
        <v>1</v>
      </c>
      <c r="E32" s="54">
        <v>1</v>
      </c>
      <c r="F32" s="54">
        <v>1</v>
      </c>
      <c r="G32" s="54">
        <v>1</v>
      </c>
      <c r="H32" s="54">
        <v>1</v>
      </c>
      <c r="I32" s="54">
        <v>1</v>
      </c>
      <c r="J32" s="54">
        <v>1</v>
      </c>
      <c r="K32" s="54">
        <v>1</v>
      </c>
      <c r="L32" s="54">
        <v>1</v>
      </c>
      <c r="M32" s="54">
        <v>1</v>
      </c>
      <c r="N32" s="54">
        <v>1</v>
      </c>
      <c r="O32" s="54">
        <v>1</v>
      </c>
      <c r="P32" s="54">
        <v>1</v>
      </c>
      <c r="Q32" s="54">
        <v>1</v>
      </c>
      <c r="R32" s="54">
        <v>1</v>
      </c>
      <c r="S32" s="54">
        <v>1</v>
      </c>
      <c r="T32" s="54">
        <v>1</v>
      </c>
      <c r="U32" s="54">
        <v>1</v>
      </c>
      <c r="V32" s="54">
        <v>1</v>
      </c>
      <c r="W32" s="54">
        <v>1</v>
      </c>
      <c r="X32" s="54">
        <v>1</v>
      </c>
      <c r="Y32" s="54">
        <v>1</v>
      </c>
      <c r="Z32" s="55">
        <v>1</v>
      </c>
      <c r="AA32" s="56">
        <v>1</v>
      </c>
    </row>
    <row r="33" spans="1:29" ht="20.100000000000001" customHeight="1" x14ac:dyDescent="0.2">
      <c r="A33" s="67" t="s">
        <v>44</v>
      </c>
      <c r="B33" s="54">
        <v>1</v>
      </c>
      <c r="C33" s="54">
        <v>1</v>
      </c>
      <c r="D33" s="54">
        <v>1</v>
      </c>
      <c r="E33" s="54">
        <v>1</v>
      </c>
      <c r="F33" s="54">
        <v>1</v>
      </c>
      <c r="G33" s="54">
        <v>1</v>
      </c>
      <c r="H33" s="54">
        <v>1</v>
      </c>
      <c r="I33" s="54">
        <v>1</v>
      </c>
      <c r="J33" s="54">
        <v>1</v>
      </c>
      <c r="K33" s="54">
        <v>1</v>
      </c>
      <c r="L33" s="54">
        <v>1</v>
      </c>
      <c r="M33" s="54">
        <v>1</v>
      </c>
      <c r="N33" s="54">
        <v>1</v>
      </c>
      <c r="O33" s="54">
        <v>1</v>
      </c>
      <c r="P33" s="54">
        <v>1</v>
      </c>
      <c r="Q33" s="54">
        <v>1</v>
      </c>
      <c r="R33" s="54">
        <v>1</v>
      </c>
      <c r="S33" s="54">
        <v>1</v>
      </c>
      <c r="T33" s="54">
        <v>1</v>
      </c>
      <c r="U33" s="54">
        <v>1</v>
      </c>
      <c r="V33" s="54">
        <v>1</v>
      </c>
      <c r="W33" s="54">
        <v>1</v>
      </c>
      <c r="X33" s="54">
        <v>1</v>
      </c>
      <c r="Y33" s="54">
        <v>1</v>
      </c>
      <c r="Z33" s="55">
        <v>1</v>
      </c>
      <c r="AA33" s="56">
        <v>1</v>
      </c>
    </row>
    <row r="34" spans="1:29" ht="20.100000000000001" customHeight="1" thickBot="1" x14ac:dyDescent="0.25">
      <c r="A34" s="68" t="s">
        <v>45</v>
      </c>
      <c r="B34" s="69">
        <v>4</v>
      </c>
      <c r="C34" s="69">
        <v>4</v>
      </c>
      <c r="D34" s="69">
        <v>4</v>
      </c>
      <c r="E34" s="69">
        <v>4</v>
      </c>
      <c r="F34" s="69">
        <v>4</v>
      </c>
      <c r="G34" s="69">
        <v>4</v>
      </c>
      <c r="H34" s="69">
        <v>4</v>
      </c>
      <c r="I34" s="69">
        <v>4</v>
      </c>
      <c r="J34" s="69">
        <v>4</v>
      </c>
      <c r="K34" s="69">
        <v>4</v>
      </c>
      <c r="L34" s="69">
        <v>4</v>
      </c>
      <c r="M34" s="69">
        <v>4</v>
      </c>
      <c r="N34" s="69">
        <v>4</v>
      </c>
      <c r="O34" s="69">
        <v>4</v>
      </c>
      <c r="P34" s="69">
        <v>4</v>
      </c>
      <c r="Q34" s="69">
        <v>4</v>
      </c>
      <c r="R34" s="69">
        <v>4</v>
      </c>
      <c r="S34" s="69">
        <v>4</v>
      </c>
      <c r="T34" s="69">
        <v>4</v>
      </c>
      <c r="U34" s="69">
        <v>4</v>
      </c>
      <c r="V34" s="69">
        <v>4</v>
      </c>
      <c r="W34" s="69">
        <v>4</v>
      </c>
      <c r="X34" s="69">
        <v>4</v>
      </c>
      <c r="Y34" s="69">
        <v>4</v>
      </c>
      <c r="Z34" s="70">
        <v>4</v>
      </c>
      <c r="AA34" s="71">
        <v>4</v>
      </c>
    </row>
    <row r="35" spans="1:29" ht="20.100000000000001" hidden="1" customHeight="1" thickBot="1" x14ac:dyDescent="0.25">
      <c r="A35" s="75"/>
      <c r="B35" s="76"/>
      <c r="C35" s="77"/>
      <c r="D35" s="77"/>
      <c r="E35" s="77"/>
      <c r="F35" s="77"/>
      <c r="G35" s="77"/>
      <c r="H35" s="77"/>
      <c r="I35" s="77"/>
      <c r="J35" s="77"/>
      <c r="K35" s="77"/>
      <c r="L35" s="77"/>
      <c r="M35" s="77"/>
      <c r="N35" s="77"/>
      <c r="O35" s="77"/>
      <c r="P35" s="77"/>
      <c r="Q35" s="77"/>
      <c r="R35" s="77"/>
      <c r="S35" s="77"/>
      <c r="T35" s="77"/>
      <c r="U35" s="77"/>
      <c r="V35" s="77"/>
      <c r="W35" s="77"/>
      <c r="X35" s="77"/>
      <c r="Y35" s="77"/>
      <c r="Z35" s="78"/>
      <c r="AA35" s="79"/>
    </row>
    <row r="36" spans="1:29" ht="20.100000000000001" customHeight="1" thickBot="1" x14ac:dyDescent="0.25">
      <c r="A36" s="80" t="s">
        <v>46</v>
      </c>
      <c r="B36" s="81">
        <v>34885</v>
      </c>
      <c r="C36" s="82">
        <v>32960</v>
      </c>
      <c r="D36" s="82">
        <v>34783</v>
      </c>
      <c r="E36" s="82">
        <v>32812</v>
      </c>
      <c r="F36" s="82">
        <v>34750</v>
      </c>
      <c r="G36" s="82">
        <v>32784</v>
      </c>
      <c r="H36" s="82">
        <v>34802</v>
      </c>
      <c r="I36" s="82">
        <v>32931</v>
      </c>
      <c r="J36" s="82">
        <v>34744</v>
      </c>
      <c r="K36" s="82">
        <v>32898</v>
      </c>
      <c r="L36" s="82">
        <v>34687</v>
      </c>
      <c r="M36" s="82">
        <v>32916</v>
      </c>
      <c r="N36" s="82">
        <v>34682</v>
      </c>
      <c r="O36" s="82">
        <v>32958</v>
      </c>
      <c r="P36" s="82">
        <v>34621</v>
      </c>
      <c r="Q36" s="82">
        <v>32883</v>
      </c>
      <c r="R36" s="82">
        <v>34567</v>
      </c>
      <c r="S36" s="82">
        <v>32866</v>
      </c>
      <c r="T36" s="82">
        <v>34554</v>
      </c>
      <c r="U36" s="82">
        <v>32812</v>
      </c>
      <c r="V36" s="82">
        <v>34476</v>
      </c>
      <c r="W36" s="82">
        <v>32803</v>
      </c>
      <c r="X36" s="82">
        <v>33905</v>
      </c>
      <c r="Y36" s="82">
        <v>32209</v>
      </c>
      <c r="Z36" s="83">
        <v>34632</v>
      </c>
      <c r="AA36" s="84">
        <v>32826</v>
      </c>
    </row>
    <row r="37" spans="1:29" ht="20.100000000000001" hidden="1" customHeight="1" thickBot="1" x14ac:dyDescent="0.25">
      <c r="A37" s="75"/>
      <c r="B37" s="76"/>
      <c r="C37" s="77"/>
      <c r="D37" s="77"/>
      <c r="E37" s="77"/>
      <c r="F37" s="77"/>
      <c r="G37" s="77"/>
      <c r="H37" s="77"/>
      <c r="I37" s="77"/>
      <c r="J37" s="77"/>
      <c r="K37" s="77"/>
      <c r="L37" s="77"/>
      <c r="M37" s="77"/>
      <c r="N37" s="77"/>
      <c r="O37" s="77"/>
      <c r="P37" s="77"/>
      <c r="Q37" s="77"/>
      <c r="R37" s="77"/>
      <c r="S37" s="77"/>
      <c r="T37" s="77"/>
      <c r="U37" s="77"/>
      <c r="V37" s="77"/>
      <c r="W37" s="77"/>
      <c r="X37" s="77"/>
      <c r="Y37" s="77"/>
      <c r="Z37" s="85"/>
      <c r="AA37" s="79"/>
    </row>
    <row r="38" spans="1:29" ht="20.100000000000001" customHeight="1" thickBot="1" x14ac:dyDescent="0.25">
      <c r="A38" s="80" t="s">
        <v>57</v>
      </c>
      <c r="B38" s="81">
        <v>34881</v>
      </c>
      <c r="C38" s="82">
        <v>32956</v>
      </c>
      <c r="D38" s="82">
        <v>34779</v>
      </c>
      <c r="E38" s="82">
        <v>32808</v>
      </c>
      <c r="F38" s="82">
        <v>34746</v>
      </c>
      <c r="G38" s="82">
        <v>32780</v>
      </c>
      <c r="H38" s="82">
        <v>34798</v>
      </c>
      <c r="I38" s="82">
        <v>32927</v>
      </c>
      <c r="J38" s="82">
        <v>34740</v>
      </c>
      <c r="K38" s="82">
        <v>32894</v>
      </c>
      <c r="L38" s="82">
        <v>34683</v>
      </c>
      <c r="M38" s="82">
        <v>32912</v>
      </c>
      <c r="N38" s="82">
        <v>34678</v>
      </c>
      <c r="O38" s="82">
        <v>32954</v>
      </c>
      <c r="P38" s="82">
        <v>34617</v>
      </c>
      <c r="Q38" s="82">
        <v>32879</v>
      </c>
      <c r="R38" s="82">
        <v>34563</v>
      </c>
      <c r="S38" s="82">
        <v>32862</v>
      </c>
      <c r="T38" s="82">
        <v>34550</v>
      </c>
      <c r="U38" s="82">
        <v>32808</v>
      </c>
      <c r="V38" s="82">
        <v>34472</v>
      </c>
      <c r="W38" s="82">
        <v>32799</v>
      </c>
      <c r="X38" s="82">
        <v>33901</v>
      </c>
      <c r="Y38" s="82">
        <v>32205</v>
      </c>
      <c r="Z38" s="83">
        <v>34628</v>
      </c>
      <c r="AA38" s="84">
        <v>32822</v>
      </c>
    </row>
    <row r="39" spans="1:29" x14ac:dyDescent="0.2">
      <c r="A39" s="8" t="s">
        <v>48</v>
      </c>
      <c r="B39" s="8"/>
      <c r="C39" s="8"/>
      <c r="D39" s="8"/>
      <c r="E39" s="8"/>
      <c r="F39" s="8"/>
      <c r="G39" s="8"/>
      <c r="H39" s="8"/>
      <c r="I39" s="8"/>
      <c r="J39" s="8"/>
      <c r="K39" s="8"/>
      <c r="L39" s="8"/>
      <c r="M39" s="8"/>
      <c r="N39" s="8"/>
      <c r="O39" s="8"/>
      <c r="P39" s="8"/>
      <c r="Q39" s="8"/>
      <c r="R39" s="8"/>
      <c r="S39" s="8"/>
      <c r="T39" s="8"/>
      <c r="U39" s="8"/>
      <c r="V39" s="8"/>
      <c r="W39" s="8"/>
      <c r="X39" s="8"/>
      <c r="Y39" s="8"/>
      <c r="Z39" s="86"/>
      <c r="AA39" s="86"/>
      <c r="AB39" s="8"/>
      <c r="AC39" s="8"/>
    </row>
    <row r="40" spans="1:29" x14ac:dyDescent="0.2">
      <c r="A40" s="48" t="s">
        <v>49</v>
      </c>
    </row>
    <row r="41" spans="1:29" x14ac:dyDescent="0.2">
      <c r="A41" s="48" t="s">
        <v>50</v>
      </c>
    </row>
    <row r="42" spans="1:29" x14ac:dyDescent="0.2">
      <c r="A42" s="48" t="s">
        <v>51</v>
      </c>
    </row>
    <row r="43" spans="1:29" x14ac:dyDescent="0.2">
      <c r="A43" s="48" t="s">
        <v>52</v>
      </c>
    </row>
    <row r="44" spans="1:29" x14ac:dyDescent="0.2">
      <c r="A44" s="48" t="s">
        <v>53</v>
      </c>
    </row>
    <row r="45" spans="1:29" x14ac:dyDescent="0.2">
      <c r="A45" s="48" t="s">
        <v>54</v>
      </c>
    </row>
    <row r="46" spans="1:29" x14ac:dyDescent="0.2">
      <c r="A46" s="48" t="s">
        <v>55</v>
      </c>
    </row>
    <row r="47" spans="1:29" x14ac:dyDescent="0.2">
      <c r="B47" s="49"/>
      <c r="C47" s="49"/>
      <c r="D47" s="49"/>
      <c r="E47" s="49"/>
      <c r="F47" s="49"/>
      <c r="G47" s="49"/>
      <c r="H47" s="49"/>
      <c r="I47" s="49"/>
      <c r="J47" s="49"/>
      <c r="K47" s="49"/>
      <c r="L47" s="49"/>
      <c r="M47" s="49"/>
    </row>
    <row r="48" spans="1:29" x14ac:dyDescent="0.2">
      <c r="B48" s="49"/>
      <c r="C48" s="49"/>
      <c r="D48" s="49"/>
      <c r="E48" s="49"/>
      <c r="F48" s="49"/>
      <c r="G48" s="49"/>
      <c r="H48" s="49"/>
      <c r="I48" s="49"/>
      <c r="J48" s="49"/>
      <c r="K48" s="49"/>
      <c r="L48" s="49"/>
      <c r="M48" s="49"/>
    </row>
    <row r="49" spans="2:13" x14ac:dyDescent="0.2">
      <c r="B49" s="49"/>
      <c r="C49" s="49"/>
      <c r="D49" s="49"/>
      <c r="E49" s="49"/>
      <c r="F49" s="49"/>
      <c r="G49" s="49"/>
      <c r="H49" s="49"/>
      <c r="I49" s="49"/>
      <c r="J49" s="49"/>
      <c r="K49" s="49"/>
      <c r="L49" s="49"/>
      <c r="M49" s="49"/>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B7BB8-66FB-47D6-AE71-9AD4DABF3709}">
  <sheetPr>
    <pageSetUpPr fitToPage="1"/>
  </sheetPr>
  <dimension ref="A1:AA48"/>
  <sheetViews>
    <sheetView topLeftCell="W19" workbookViewId="0">
      <selection activeCell="AA39" sqref="AA39"/>
    </sheetView>
  </sheetViews>
  <sheetFormatPr baseColWidth="10" defaultColWidth="11" defaultRowHeight="12.75" x14ac:dyDescent="0.2"/>
  <cols>
    <col min="1" max="1" width="44.5703125" style="87" customWidth="1"/>
    <col min="2" max="27" width="11.42578125" style="87" customWidth="1"/>
    <col min="28" max="256" width="11" style="87"/>
    <col min="257" max="257" width="31.5703125" style="87" customWidth="1"/>
    <col min="258" max="283" width="11.42578125" style="87" customWidth="1"/>
    <col min="284" max="512" width="11" style="87"/>
    <col min="513" max="513" width="31.5703125" style="87" customWidth="1"/>
    <col min="514" max="539" width="11.42578125" style="87" customWidth="1"/>
    <col min="540" max="768" width="11" style="87"/>
    <col min="769" max="769" width="31.5703125" style="87" customWidth="1"/>
    <col min="770" max="795" width="11.42578125" style="87" customWidth="1"/>
    <col min="796" max="1024" width="11" style="87"/>
    <col min="1025" max="1025" width="31.5703125" style="87" customWidth="1"/>
    <col min="1026" max="1051" width="11.42578125" style="87" customWidth="1"/>
    <col min="1052" max="1280" width="11" style="87"/>
    <col min="1281" max="1281" width="31.5703125" style="87" customWidth="1"/>
    <col min="1282" max="1307" width="11.42578125" style="87" customWidth="1"/>
    <col min="1308" max="1536" width="11" style="87"/>
    <col min="1537" max="1537" width="31.5703125" style="87" customWidth="1"/>
    <col min="1538" max="1563" width="11.42578125" style="87" customWidth="1"/>
    <col min="1564" max="1792" width="11" style="87"/>
    <col min="1793" max="1793" width="31.5703125" style="87" customWidth="1"/>
    <col min="1794" max="1819" width="11.42578125" style="87" customWidth="1"/>
    <col min="1820" max="2048" width="11" style="87"/>
    <col min="2049" max="2049" width="31.5703125" style="87" customWidth="1"/>
    <col min="2050" max="2075" width="11.42578125" style="87" customWidth="1"/>
    <col min="2076" max="2304" width="11" style="87"/>
    <col min="2305" max="2305" width="31.5703125" style="87" customWidth="1"/>
    <col min="2306" max="2331" width="11.42578125" style="87" customWidth="1"/>
    <col min="2332" max="2560" width="11" style="87"/>
    <col min="2561" max="2561" width="31.5703125" style="87" customWidth="1"/>
    <col min="2562" max="2587" width="11.42578125" style="87" customWidth="1"/>
    <col min="2588" max="2816" width="11" style="87"/>
    <col min="2817" max="2817" width="31.5703125" style="87" customWidth="1"/>
    <col min="2818" max="2843" width="11.42578125" style="87" customWidth="1"/>
    <col min="2844" max="3072" width="11" style="87"/>
    <col min="3073" max="3073" width="31.5703125" style="87" customWidth="1"/>
    <col min="3074" max="3099" width="11.42578125" style="87" customWidth="1"/>
    <col min="3100" max="3328" width="11" style="87"/>
    <col min="3329" max="3329" width="31.5703125" style="87" customWidth="1"/>
    <col min="3330" max="3355" width="11.42578125" style="87" customWidth="1"/>
    <col min="3356" max="3584" width="11" style="87"/>
    <col min="3585" max="3585" width="31.5703125" style="87" customWidth="1"/>
    <col min="3586" max="3611" width="11.42578125" style="87" customWidth="1"/>
    <col min="3612" max="3840" width="11" style="87"/>
    <col min="3841" max="3841" width="31.5703125" style="87" customWidth="1"/>
    <col min="3842" max="3867" width="11.42578125" style="87" customWidth="1"/>
    <col min="3868" max="4096" width="11" style="87"/>
    <col min="4097" max="4097" width="31.5703125" style="87" customWidth="1"/>
    <col min="4098" max="4123" width="11.42578125" style="87" customWidth="1"/>
    <col min="4124" max="4352" width="11" style="87"/>
    <col min="4353" max="4353" width="31.5703125" style="87" customWidth="1"/>
    <col min="4354" max="4379" width="11.42578125" style="87" customWidth="1"/>
    <col min="4380" max="4608" width="11" style="87"/>
    <col min="4609" max="4609" width="31.5703125" style="87" customWidth="1"/>
    <col min="4610" max="4635" width="11.42578125" style="87" customWidth="1"/>
    <col min="4636" max="4864" width="11" style="87"/>
    <col min="4865" max="4865" width="31.5703125" style="87" customWidth="1"/>
    <col min="4866" max="4891" width="11.42578125" style="87" customWidth="1"/>
    <col min="4892" max="5120" width="11" style="87"/>
    <col min="5121" max="5121" width="31.5703125" style="87" customWidth="1"/>
    <col min="5122" max="5147" width="11.42578125" style="87" customWidth="1"/>
    <col min="5148" max="5376" width="11" style="87"/>
    <col min="5377" max="5377" width="31.5703125" style="87" customWidth="1"/>
    <col min="5378" max="5403" width="11.42578125" style="87" customWidth="1"/>
    <col min="5404" max="5632" width="11" style="87"/>
    <col min="5633" max="5633" width="31.5703125" style="87" customWidth="1"/>
    <col min="5634" max="5659" width="11.42578125" style="87" customWidth="1"/>
    <col min="5660" max="5888" width="11" style="87"/>
    <col min="5889" max="5889" width="31.5703125" style="87" customWidth="1"/>
    <col min="5890" max="5915" width="11.42578125" style="87" customWidth="1"/>
    <col min="5916" max="6144" width="11" style="87"/>
    <col min="6145" max="6145" width="31.5703125" style="87" customWidth="1"/>
    <col min="6146" max="6171" width="11.42578125" style="87" customWidth="1"/>
    <col min="6172" max="6400" width="11" style="87"/>
    <col min="6401" max="6401" width="31.5703125" style="87" customWidth="1"/>
    <col min="6402" max="6427" width="11.42578125" style="87" customWidth="1"/>
    <col min="6428" max="6656" width="11" style="87"/>
    <col min="6657" max="6657" width="31.5703125" style="87" customWidth="1"/>
    <col min="6658" max="6683" width="11.42578125" style="87" customWidth="1"/>
    <col min="6684" max="6912" width="11" style="87"/>
    <col min="6913" max="6913" width="31.5703125" style="87" customWidth="1"/>
    <col min="6914" max="6939" width="11.42578125" style="87" customWidth="1"/>
    <col min="6940" max="7168" width="11" style="87"/>
    <col min="7169" max="7169" width="31.5703125" style="87" customWidth="1"/>
    <col min="7170" max="7195" width="11.42578125" style="87" customWidth="1"/>
    <col min="7196" max="7424" width="11" style="87"/>
    <col min="7425" max="7425" width="31.5703125" style="87" customWidth="1"/>
    <col min="7426" max="7451" width="11.42578125" style="87" customWidth="1"/>
    <col min="7452" max="7680" width="11" style="87"/>
    <col min="7681" max="7681" width="31.5703125" style="87" customWidth="1"/>
    <col min="7682" max="7707" width="11.42578125" style="87" customWidth="1"/>
    <col min="7708" max="7936" width="11" style="87"/>
    <col min="7937" max="7937" width="31.5703125" style="87" customWidth="1"/>
    <col min="7938" max="7963" width="11.42578125" style="87" customWidth="1"/>
    <col min="7964" max="8192" width="11" style="87"/>
    <col min="8193" max="8193" width="31.5703125" style="87" customWidth="1"/>
    <col min="8194" max="8219" width="11.42578125" style="87" customWidth="1"/>
    <col min="8220" max="8448" width="11" style="87"/>
    <col min="8449" max="8449" width="31.5703125" style="87" customWidth="1"/>
    <col min="8450" max="8475" width="11.42578125" style="87" customWidth="1"/>
    <col min="8476" max="8704" width="11" style="87"/>
    <col min="8705" max="8705" width="31.5703125" style="87" customWidth="1"/>
    <col min="8706" max="8731" width="11.42578125" style="87" customWidth="1"/>
    <col min="8732" max="8960" width="11" style="87"/>
    <col min="8961" max="8961" width="31.5703125" style="87" customWidth="1"/>
    <col min="8962" max="8987" width="11.42578125" style="87" customWidth="1"/>
    <col min="8988" max="9216" width="11" style="87"/>
    <col min="9217" max="9217" width="31.5703125" style="87" customWidth="1"/>
    <col min="9218" max="9243" width="11.42578125" style="87" customWidth="1"/>
    <col min="9244" max="9472" width="11" style="87"/>
    <col min="9473" max="9473" width="31.5703125" style="87" customWidth="1"/>
    <col min="9474" max="9499" width="11.42578125" style="87" customWidth="1"/>
    <col min="9500" max="9728" width="11" style="87"/>
    <col min="9729" max="9729" width="31.5703125" style="87" customWidth="1"/>
    <col min="9730" max="9755" width="11.42578125" style="87" customWidth="1"/>
    <col min="9756" max="9984" width="11" style="87"/>
    <col min="9985" max="9985" width="31.5703125" style="87" customWidth="1"/>
    <col min="9986" max="10011" width="11.42578125" style="87" customWidth="1"/>
    <col min="10012" max="10240" width="11" style="87"/>
    <col min="10241" max="10241" width="31.5703125" style="87" customWidth="1"/>
    <col min="10242" max="10267" width="11.42578125" style="87" customWidth="1"/>
    <col min="10268" max="10496" width="11" style="87"/>
    <col min="10497" max="10497" width="31.5703125" style="87" customWidth="1"/>
    <col min="10498" max="10523" width="11.42578125" style="87" customWidth="1"/>
    <col min="10524" max="10752" width="11" style="87"/>
    <col min="10753" max="10753" width="31.5703125" style="87" customWidth="1"/>
    <col min="10754" max="10779" width="11.42578125" style="87" customWidth="1"/>
    <col min="10780" max="11008" width="11" style="87"/>
    <col min="11009" max="11009" width="31.5703125" style="87" customWidth="1"/>
    <col min="11010" max="11035" width="11.42578125" style="87" customWidth="1"/>
    <col min="11036" max="11264" width="11" style="87"/>
    <col min="11265" max="11265" width="31.5703125" style="87" customWidth="1"/>
    <col min="11266" max="11291" width="11.42578125" style="87" customWidth="1"/>
    <col min="11292" max="11520" width="11" style="87"/>
    <col min="11521" max="11521" width="31.5703125" style="87" customWidth="1"/>
    <col min="11522" max="11547" width="11.42578125" style="87" customWidth="1"/>
    <col min="11548" max="11776" width="11" style="87"/>
    <col min="11777" max="11777" width="31.5703125" style="87" customWidth="1"/>
    <col min="11778" max="11803" width="11.42578125" style="87" customWidth="1"/>
    <col min="11804" max="12032" width="11" style="87"/>
    <col min="12033" max="12033" width="31.5703125" style="87" customWidth="1"/>
    <col min="12034" max="12059" width="11.42578125" style="87" customWidth="1"/>
    <col min="12060" max="12288" width="11" style="87"/>
    <col min="12289" max="12289" width="31.5703125" style="87" customWidth="1"/>
    <col min="12290" max="12315" width="11.42578125" style="87" customWidth="1"/>
    <col min="12316" max="12544" width="11" style="87"/>
    <col min="12545" max="12545" width="31.5703125" style="87" customWidth="1"/>
    <col min="12546" max="12571" width="11.42578125" style="87" customWidth="1"/>
    <col min="12572" max="12800" width="11" style="87"/>
    <col min="12801" max="12801" width="31.5703125" style="87" customWidth="1"/>
    <col min="12802" max="12827" width="11.42578125" style="87" customWidth="1"/>
    <col min="12828" max="13056" width="11" style="87"/>
    <col min="13057" max="13057" width="31.5703125" style="87" customWidth="1"/>
    <col min="13058" max="13083" width="11.42578125" style="87" customWidth="1"/>
    <col min="13084" max="13312" width="11" style="87"/>
    <col min="13313" max="13313" width="31.5703125" style="87" customWidth="1"/>
    <col min="13314" max="13339" width="11.42578125" style="87" customWidth="1"/>
    <col min="13340" max="13568" width="11" style="87"/>
    <col min="13569" max="13569" width="31.5703125" style="87" customWidth="1"/>
    <col min="13570" max="13595" width="11.42578125" style="87" customWidth="1"/>
    <col min="13596" max="13824" width="11" style="87"/>
    <col min="13825" max="13825" width="31.5703125" style="87" customWidth="1"/>
    <col min="13826" max="13851" width="11.42578125" style="87" customWidth="1"/>
    <col min="13852" max="14080" width="11" style="87"/>
    <col min="14081" max="14081" width="31.5703125" style="87" customWidth="1"/>
    <col min="14082" max="14107" width="11.42578125" style="87" customWidth="1"/>
    <col min="14108" max="14336" width="11" style="87"/>
    <col min="14337" max="14337" width="31.5703125" style="87" customWidth="1"/>
    <col min="14338" max="14363" width="11.42578125" style="87" customWidth="1"/>
    <col min="14364" max="14592" width="11" style="87"/>
    <col min="14593" max="14593" width="31.5703125" style="87" customWidth="1"/>
    <col min="14594" max="14619" width="11.42578125" style="87" customWidth="1"/>
    <col min="14620" max="14848" width="11" style="87"/>
    <col min="14849" max="14849" width="31.5703125" style="87" customWidth="1"/>
    <col min="14850" max="14875" width="11.42578125" style="87" customWidth="1"/>
    <col min="14876" max="15104" width="11" style="87"/>
    <col min="15105" max="15105" width="31.5703125" style="87" customWidth="1"/>
    <col min="15106" max="15131" width="11.42578125" style="87" customWidth="1"/>
    <col min="15132" max="15360" width="11" style="87"/>
    <col min="15361" max="15361" width="31.5703125" style="87" customWidth="1"/>
    <col min="15362" max="15387" width="11.42578125" style="87" customWidth="1"/>
    <col min="15388" max="15616" width="11" style="87"/>
    <col min="15617" max="15617" width="31.5703125" style="87" customWidth="1"/>
    <col min="15618" max="15643" width="11.42578125" style="87" customWidth="1"/>
    <col min="15644" max="15872" width="11" style="87"/>
    <col min="15873" max="15873" width="31.5703125" style="87" customWidth="1"/>
    <col min="15874" max="15899" width="11.42578125" style="87" customWidth="1"/>
    <col min="15900" max="16128" width="11" style="87"/>
    <col min="16129" max="16129" width="31.5703125" style="87" customWidth="1"/>
    <col min="16130" max="16155" width="11.42578125" style="87" customWidth="1"/>
    <col min="16156" max="16384" width="11" style="87"/>
  </cols>
  <sheetData>
    <row r="1" spans="1:27" x14ac:dyDescent="0.2">
      <c r="A1" s="142" t="s">
        <v>0</v>
      </c>
      <c r="B1" s="142"/>
      <c r="C1" s="142"/>
      <c r="D1" s="142"/>
      <c r="E1" s="142"/>
      <c r="F1" s="142"/>
      <c r="G1" s="142"/>
      <c r="H1" s="142"/>
      <c r="I1" s="142"/>
      <c r="J1" s="142"/>
      <c r="K1" s="142"/>
      <c r="L1" s="142"/>
      <c r="M1" s="142"/>
      <c r="N1" s="142"/>
      <c r="O1" s="142"/>
      <c r="P1" s="142"/>
      <c r="Q1" s="142"/>
      <c r="R1" s="142"/>
      <c r="S1" s="142"/>
      <c r="T1" s="142"/>
      <c r="U1" s="142"/>
      <c r="V1" s="142"/>
      <c r="W1" s="142"/>
      <c r="X1" s="142"/>
      <c r="Y1" s="142"/>
    </row>
    <row r="2" spans="1:27" x14ac:dyDescent="0.2">
      <c r="A2" s="142" t="s">
        <v>1</v>
      </c>
      <c r="B2" s="142"/>
      <c r="C2" s="142"/>
      <c r="D2" s="142"/>
      <c r="E2" s="142"/>
      <c r="F2" s="142"/>
      <c r="G2" s="142"/>
      <c r="H2" s="142"/>
      <c r="I2" s="142"/>
      <c r="J2" s="142"/>
      <c r="K2" s="142"/>
      <c r="L2" s="142"/>
      <c r="M2" s="142"/>
      <c r="N2" s="142"/>
      <c r="O2" s="142"/>
      <c r="P2" s="142"/>
      <c r="Q2" s="142"/>
      <c r="R2" s="142"/>
      <c r="S2" s="142"/>
      <c r="T2" s="142"/>
      <c r="U2" s="142"/>
      <c r="V2" s="142"/>
      <c r="W2" s="142"/>
      <c r="X2" s="142"/>
      <c r="Y2" s="142"/>
    </row>
    <row r="3" spans="1:27" x14ac:dyDescent="0.2">
      <c r="A3" s="142" t="s">
        <v>58</v>
      </c>
      <c r="B3" s="142"/>
      <c r="C3" s="142"/>
      <c r="D3" s="142"/>
      <c r="E3" s="142"/>
      <c r="F3" s="142"/>
      <c r="G3" s="142"/>
      <c r="H3" s="142"/>
      <c r="I3" s="142"/>
      <c r="J3" s="142"/>
      <c r="K3" s="142"/>
      <c r="L3" s="142"/>
      <c r="M3" s="142"/>
      <c r="N3" s="142"/>
      <c r="O3" s="142"/>
      <c r="P3" s="142"/>
      <c r="Q3" s="142"/>
      <c r="R3" s="142"/>
      <c r="S3" s="142"/>
      <c r="T3" s="142"/>
      <c r="U3" s="142"/>
      <c r="V3" s="142"/>
      <c r="W3" s="142"/>
      <c r="X3" s="142"/>
      <c r="Y3" s="142"/>
    </row>
    <row r="4" spans="1:27" x14ac:dyDescent="0.2">
      <c r="A4" s="143" t="s">
        <v>3</v>
      </c>
      <c r="B4" s="143"/>
      <c r="C4" s="143"/>
      <c r="H4" s="88"/>
      <c r="I4" s="88"/>
    </row>
    <row r="5" spans="1:27" ht="13.5" thickBot="1" x14ac:dyDescent="0.25">
      <c r="A5" s="2" t="str">
        <f>[1]Patronos!A5</f>
        <v>Cifras actualizadas el 26 de abril 2018</v>
      </c>
    </row>
    <row r="6" spans="1:27" ht="13.5" thickBot="1" x14ac:dyDescent="0.25">
      <c r="A6" s="89" t="s">
        <v>59</v>
      </c>
      <c r="B6" s="141" t="s">
        <v>6</v>
      </c>
      <c r="C6" s="138"/>
      <c r="D6" s="137" t="s">
        <v>7</v>
      </c>
      <c r="E6" s="138"/>
      <c r="F6" s="137" t="s">
        <v>8</v>
      </c>
      <c r="G6" s="138"/>
      <c r="H6" s="137" t="s">
        <v>9</v>
      </c>
      <c r="I6" s="138"/>
      <c r="J6" s="137" t="s">
        <v>10</v>
      </c>
      <c r="K6" s="138"/>
      <c r="L6" s="137" t="s">
        <v>11</v>
      </c>
      <c r="M6" s="138"/>
      <c r="N6" s="137" t="s">
        <v>12</v>
      </c>
      <c r="O6" s="138"/>
      <c r="P6" s="137" t="s">
        <v>13</v>
      </c>
      <c r="Q6" s="138"/>
      <c r="R6" s="137" t="s">
        <v>14</v>
      </c>
      <c r="S6" s="138"/>
      <c r="T6" s="137" t="s">
        <v>15</v>
      </c>
      <c r="U6" s="138"/>
      <c r="V6" s="137" t="s">
        <v>16</v>
      </c>
      <c r="W6" s="138"/>
      <c r="X6" s="137" t="s">
        <v>17</v>
      </c>
      <c r="Y6" s="138"/>
      <c r="Z6" s="137" t="s">
        <v>18</v>
      </c>
      <c r="AA6" s="138"/>
    </row>
    <row r="7" spans="1:27" ht="13.5" thickBot="1" x14ac:dyDescent="0.25">
      <c r="A7" s="90"/>
      <c r="B7" s="91" t="s">
        <v>19</v>
      </c>
      <c r="C7" s="91" t="s">
        <v>20</v>
      </c>
      <c r="D7" s="92" t="s">
        <v>19</v>
      </c>
      <c r="E7" s="91" t="s">
        <v>20</v>
      </c>
      <c r="F7" s="92" t="s">
        <v>19</v>
      </c>
      <c r="G7" s="91" t="s">
        <v>20</v>
      </c>
      <c r="H7" s="92" t="s">
        <v>19</v>
      </c>
      <c r="I7" s="91" t="s">
        <v>20</v>
      </c>
      <c r="J7" s="92" t="s">
        <v>19</v>
      </c>
      <c r="K7" s="91" t="s">
        <v>20</v>
      </c>
      <c r="L7" s="92" t="s">
        <v>19</v>
      </c>
      <c r="M7" s="91" t="s">
        <v>20</v>
      </c>
      <c r="N7" s="92" t="s">
        <v>19</v>
      </c>
      <c r="O7" s="91" t="s">
        <v>20</v>
      </c>
      <c r="P7" s="92" t="s">
        <v>19</v>
      </c>
      <c r="Q7" s="91" t="s">
        <v>20</v>
      </c>
      <c r="R7" s="92" t="s">
        <v>19</v>
      </c>
      <c r="S7" s="91" t="s">
        <v>20</v>
      </c>
      <c r="T7" s="92" t="s">
        <v>19</v>
      </c>
      <c r="U7" s="91" t="s">
        <v>20</v>
      </c>
      <c r="V7" s="92" t="s">
        <v>19</v>
      </c>
      <c r="W7" s="91" t="s">
        <v>20</v>
      </c>
      <c r="X7" s="92" t="s">
        <v>19</v>
      </c>
      <c r="Y7" s="91" t="s">
        <v>20</v>
      </c>
      <c r="Z7" s="92" t="s">
        <v>19</v>
      </c>
      <c r="AA7" s="91" t="s">
        <v>20</v>
      </c>
    </row>
    <row r="8" spans="1:27" ht="13.5" hidden="1" thickBot="1" x14ac:dyDescent="0.25">
      <c r="A8" s="93"/>
      <c r="B8" s="94"/>
      <c r="C8" s="94"/>
      <c r="D8" s="94"/>
      <c r="E8" s="94"/>
      <c r="F8" s="94"/>
      <c r="G8" s="94"/>
      <c r="H8" s="94"/>
      <c r="I8" s="94"/>
      <c r="J8" s="94"/>
      <c r="K8" s="94"/>
      <c r="L8" s="94"/>
      <c r="M8" s="94"/>
      <c r="N8" s="94"/>
      <c r="O8" s="94"/>
      <c r="P8" s="94"/>
      <c r="Q8" s="94"/>
      <c r="R8" s="94"/>
      <c r="S8" s="94"/>
      <c r="T8" s="94"/>
      <c r="U8" s="94"/>
      <c r="V8" s="94"/>
      <c r="W8" s="94"/>
      <c r="X8" s="94"/>
      <c r="Y8" s="94"/>
      <c r="Z8" s="94"/>
      <c r="AA8" s="94"/>
    </row>
    <row r="9" spans="1:27" ht="20.100000000000001" customHeight="1" x14ac:dyDescent="0.2">
      <c r="A9" s="95" t="s">
        <v>21</v>
      </c>
      <c r="B9" s="96">
        <v>407.11</v>
      </c>
      <c r="C9" s="96">
        <v>408</v>
      </c>
      <c r="D9" s="96">
        <v>392.54</v>
      </c>
      <c r="E9" s="96">
        <v>396.35</v>
      </c>
      <c r="F9" s="96">
        <v>397.58</v>
      </c>
      <c r="G9" s="96">
        <v>398.5</v>
      </c>
      <c r="H9" s="96">
        <v>420.2</v>
      </c>
      <c r="I9" s="96">
        <v>421.05</v>
      </c>
      <c r="J9" s="96">
        <v>423.2</v>
      </c>
      <c r="K9" s="96">
        <v>423.98</v>
      </c>
      <c r="L9" s="96">
        <v>418.41</v>
      </c>
      <c r="M9" s="96">
        <v>419.05</v>
      </c>
      <c r="N9" s="96">
        <v>412.97</v>
      </c>
      <c r="O9" s="96">
        <v>413.67</v>
      </c>
      <c r="P9" s="96">
        <v>419.28</v>
      </c>
      <c r="Q9" s="96">
        <v>420.27</v>
      </c>
      <c r="R9" s="96">
        <v>410.68</v>
      </c>
      <c r="S9" s="96">
        <v>411.53</v>
      </c>
      <c r="T9" s="96">
        <v>409.41</v>
      </c>
      <c r="U9" s="96">
        <v>410.06</v>
      </c>
      <c r="V9" s="96">
        <v>412.49</v>
      </c>
      <c r="W9" s="96">
        <v>413.31</v>
      </c>
      <c r="X9" s="96">
        <v>422.82</v>
      </c>
      <c r="Y9" s="96">
        <v>423.97</v>
      </c>
      <c r="Z9" s="97">
        <v>412.1</v>
      </c>
      <c r="AA9" s="98">
        <v>413.21</v>
      </c>
    </row>
    <row r="10" spans="1:27" ht="30.75" customHeight="1" x14ac:dyDescent="0.2">
      <c r="A10" s="99" t="s">
        <v>22</v>
      </c>
      <c r="B10" s="100">
        <v>429.25</v>
      </c>
      <c r="C10" s="100">
        <v>429.91</v>
      </c>
      <c r="D10" s="100">
        <v>435.11</v>
      </c>
      <c r="E10" s="100">
        <v>436.04</v>
      </c>
      <c r="F10" s="100">
        <v>452.57</v>
      </c>
      <c r="G10" s="100">
        <v>453.49</v>
      </c>
      <c r="H10" s="100">
        <v>449.76</v>
      </c>
      <c r="I10" s="100">
        <v>450.71</v>
      </c>
      <c r="J10" s="100">
        <v>450.83</v>
      </c>
      <c r="K10" s="100">
        <v>451.7</v>
      </c>
      <c r="L10" s="100">
        <v>492.98</v>
      </c>
      <c r="M10" s="100">
        <v>494</v>
      </c>
      <c r="N10" s="100">
        <v>446.38</v>
      </c>
      <c r="O10" s="100">
        <v>447.13</v>
      </c>
      <c r="P10" s="100">
        <v>454.37</v>
      </c>
      <c r="Q10" s="100">
        <v>455.25</v>
      </c>
      <c r="R10" s="100">
        <v>453.31</v>
      </c>
      <c r="S10" s="100">
        <v>454.03</v>
      </c>
      <c r="T10" s="100">
        <v>450.15</v>
      </c>
      <c r="U10" s="100">
        <v>450.92</v>
      </c>
      <c r="V10" s="100">
        <v>446.57</v>
      </c>
      <c r="W10" s="100">
        <v>447.32</v>
      </c>
      <c r="X10" s="100">
        <v>536.07000000000005</v>
      </c>
      <c r="Y10" s="100">
        <v>537.08000000000004</v>
      </c>
      <c r="Z10" s="101">
        <v>458.21</v>
      </c>
      <c r="AA10" s="102">
        <v>459.07</v>
      </c>
    </row>
    <row r="11" spans="1:27" ht="20.100000000000001" customHeight="1" x14ac:dyDescent="0.2">
      <c r="A11" s="103" t="s">
        <v>23</v>
      </c>
      <c r="B11" s="100">
        <v>395.73</v>
      </c>
      <c r="C11" s="100">
        <v>394.82</v>
      </c>
      <c r="D11" s="100">
        <v>390.45</v>
      </c>
      <c r="E11" s="100">
        <v>386.93</v>
      </c>
      <c r="F11" s="100">
        <v>396.8</v>
      </c>
      <c r="G11" s="100">
        <v>397.41</v>
      </c>
      <c r="H11" s="100">
        <v>400.4</v>
      </c>
      <c r="I11" s="100">
        <v>400.17</v>
      </c>
      <c r="J11" s="100">
        <v>406.15</v>
      </c>
      <c r="K11" s="100">
        <v>406.44</v>
      </c>
      <c r="L11" s="100">
        <v>412.18</v>
      </c>
      <c r="M11" s="100">
        <v>408.44</v>
      </c>
      <c r="N11" s="100">
        <v>408.31</v>
      </c>
      <c r="O11" s="100">
        <v>408.31</v>
      </c>
      <c r="P11" s="100">
        <v>404.4</v>
      </c>
      <c r="Q11" s="100">
        <v>403.66</v>
      </c>
      <c r="R11" s="100">
        <v>403.61</v>
      </c>
      <c r="S11" s="100">
        <v>404.42</v>
      </c>
      <c r="T11" s="100">
        <v>406.48</v>
      </c>
      <c r="U11" s="100">
        <v>409.93</v>
      </c>
      <c r="V11" s="100">
        <v>409.41</v>
      </c>
      <c r="W11" s="100">
        <v>411.62</v>
      </c>
      <c r="X11" s="100">
        <v>439.05</v>
      </c>
      <c r="Y11" s="100">
        <v>442.27</v>
      </c>
      <c r="Z11" s="101">
        <v>406.24</v>
      </c>
      <c r="AA11" s="102">
        <v>406.37</v>
      </c>
    </row>
    <row r="12" spans="1:27" ht="39" customHeight="1" x14ac:dyDescent="0.2">
      <c r="A12" s="99" t="s">
        <v>24</v>
      </c>
      <c r="B12" s="100">
        <v>427.25</v>
      </c>
      <c r="C12" s="100">
        <v>428.99</v>
      </c>
      <c r="D12" s="100">
        <v>413.29</v>
      </c>
      <c r="E12" s="100">
        <v>414.91</v>
      </c>
      <c r="F12" s="100">
        <v>420.24</v>
      </c>
      <c r="G12" s="100">
        <v>421.9</v>
      </c>
      <c r="H12" s="100">
        <v>426.35</v>
      </c>
      <c r="I12" s="100">
        <v>427.91</v>
      </c>
      <c r="J12" s="100">
        <v>430.67</v>
      </c>
      <c r="K12" s="100">
        <v>432.34</v>
      </c>
      <c r="L12" s="100">
        <v>424.91</v>
      </c>
      <c r="M12" s="100">
        <v>426.53</v>
      </c>
      <c r="N12" s="100">
        <v>426.02</v>
      </c>
      <c r="O12" s="100">
        <v>427.53</v>
      </c>
      <c r="P12" s="100">
        <v>429.25</v>
      </c>
      <c r="Q12" s="100">
        <v>430.94</v>
      </c>
      <c r="R12" s="100">
        <v>422.77</v>
      </c>
      <c r="S12" s="100">
        <v>424.39</v>
      </c>
      <c r="T12" s="100">
        <v>422.38</v>
      </c>
      <c r="U12" s="100">
        <v>423.86</v>
      </c>
      <c r="V12" s="100">
        <v>422.96</v>
      </c>
      <c r="W12" s="100">
        <v>424.56</v>
      </c>
      <c r="X12" s="100">
        <v>438.46</v>
      </c>
      <c r="Y12" s="100">
        <v>440.51</v>
      </c>
      <c r="Z12" s="101">
        <v>425.4</v>
      </c>
      <c r="AA12" s="102">
        <v>427.05</v>
      </c>
    </row>
    <row r="13" spans="1:27" ht="20.100000000000001" customHeight="1" x14ac:dyDescent="0.2">
      <c r="A13" s="103" t="s">
        <v>25</v>
      </c>
      <c r="B13" s="100">
        <v>583.5</v>
      </c>
      <c r="C13" s="100">
        <v>586.98</v>
      </c>
      <c r="D13" s="100">
        <v>581.15</v>
      </c>
      <c r="E13" s="100">
        <v>582.95000000000005</v>
      </c>
      <c r="F13" s="100">
        <v>582.05999999999995</v>
      </c>
      <c r="G13" s="100">
        <v>583.27</v>
      </c>
      <c r="H13" s="100">
        <v>596.59</v>
      </c>
      <c r="I13" s="100">
        <v>597.79999999999995</v>
      </c>
      <c r="J13" s="100">
        <v>599.16999999999996</v>
      </c>
      <c r="K13" s="100">
        <v>600.84</v>
      </c>
      <c r="L13" s="100">
        <v>614.89</v>
      </c>
      <c r="M13" s="100">
        <v>616.29999999999995</v>
      </c>
      <c r="N13" s="100">
        <v>592.26</v>
      </c>
      <c r="O13" s="100">
        <v>594.1</v>
      </c>
      <c r="P13" s="100">
        <v>606.24</v>
      </c>
      <c r="Q13" s="100">
        <v>607.67999999999995</v>
      </c>
      <c r="R13" s="100">
        <v>602.91</v>
      </c>
      <c r="S13" s="100">
        <v>604.53</v>
      </c>
      <c r="T13" s="100">
        <v>599.04999999999995</v>
      </c>
      <c r="U13" s="100">
        <v>600.09</v>
      </c>
      <c r="V13" s="100">
        <v>601.71</v>
      </c>
      <c r="W13" s="100">
        <v>603.48</v>
      </c>
      <c r="X13" s="100">
        <v>625.72</v>
      </c>
      <c r="Y13" s="100">
        <v>627.92999999999995</v>
      </c>
      <c r="Z13" s="101">
        <v>598.66999999999996</v>
      </c>
      <c r="AA13" s="102">
        <v>600.41999999999996</v>
      </c>
    </row>
    <row r="14" spans="1:27" ht="20.100000000000001" customHeight="1" x14ac:dyDescent="0.2">
      <c r="A14" s="103" t="s">
        <v>26</v>
      </c>
      <c r="B14" s="100">
        <v>609.22</v>
      </c>
      <c r="C14" s="100">
        <v>616.16999999999996</v>
      </c>
      <c r="D14" s="100">
        <v>605.55999999999995</v>
      </c>
      <c r="E14" s="100">
        <v>612.32000000000005</v>
      </c>
      <c r="F14" s="100">
        <v>610.36</v>
      </c>
      <c r="G14" s="100">
        <v>616.89</v>
      </c>
      <c r="H14" s="100">
        <v>620.82000000000005</v>
      </c>
      <c r="I14" s="100">
        <v>627.09</v>
      </c>
      <c r="J14" s="100">
        <v>610.54999999999995</v>
      </c>
      <c r="K14" s="100">
        <v>617.58000000000004</v>
      </c>
      <c r="L14" s="100">
        <v>618.08000000000004</v>
      </c>
      <c r="M14" s="100">
        <v>626.36</v>
      </c>
      <c r="N14" s="100">
        <v>621.69000000000005</v>
      </c>
      <c r="O14" s="100">
        <v>629.45000000000005</v>
      </c>
      <c r="P14" s="100">
        <v>617</v>
      </c>
      <c r="Q14" s="100">
        <v>625.05999999999995</v>
      </c>
      <c r="R14" s="100">
        <v>617.03</v>
      </c>
      <c r="S14" s="100">
        <v>624.75</v>
      </c>
      <c r="T14" s="100">
        <v>619.9</v>
      </c>
      <c r="U14" s="100">
        <v>627.22</v>
      </c>
      <c r="V14" s="100">
        <v>615.97</v>
      </c>
      <c r="W14" s="100">
        <v>623.51</v>
      </c>
      <c r="X14" s="100">
        <v>626.45000000000005</v>
      </c>
      <c r="Y14" s="100">
        <v>633.27</v>
      </c>
      <c r="Z14" s="101">
        <v>616.04999999999995</v>
      </c>
      <c r="AA14" s="102">
        <v>623.30999999999995</v>
      </c>
    </row>
    <row r="15" spans="1:27" ht="20.100000000000001" customHeight="1" x14ac:dyDescent="0.2">
      <c r="A15" s="103" t="s">
        <v>27</v>
      </c>
      <c r="B15" s="100">
        <v>428.05</v>
      </c>
      <c r="C15" s="100">
        <v>428.97</v>
      </c>
      <c r="D15" s="100">
        <v>429.88</v>
      </c>
      <c r="E15" s="100">
        <v>430.81</v>
      </c>
      <c r="F15" s="100">
        <v>432.62</v>
      </c>
      <c r="G15" s="100">
        <v>433.61</v>
      </c>
      <c r="H15" s="100">
        <v>433.89</v>
      </c>
      <c r="I15" s="100">
        <v>435.06</v>
      </c>
      <c r="J15" s="100">
        <v>432.33</v>
      </c>
      <c r="K15" s="100">
        <v>433.36</v>
      </c>
      <c r="L15" s="100">
        <v>436.8</v>
      </c>
      <c r="M15" s="100">
        <v>438.43</v>
      </c>
      <c r="N15" s="100">
        <v>439.83</v>
      </c>
      <c r="O15" s="100">
        <v>440.9</v>
      </c>
      <c r="P15" s="100">
        <v>432.59</v>
      </c>
      <c r="Q15" s="100">
        <v>436.21</v>
      </c>
      <c r="R15" s="100">
        <v>429.77</v>
      </c>
      <c r="S15" s="100">
        <v>430.37</v>
      </c>
      <c r="T15" s="100">
        <v>433.64</v>
      </c>
      <c r="U15" s="100">
        <v>434.05</v>
      </c>
      <c r="V15" s="100">
        <v>435.48</v>
      </c>
      <c r="W15" s="100">
        <v>435.98</v>
      </c>
      <c r="X15" s="100">
        <v>439.71</v>
      </c>
      <c r="Y15" s="100">
        <v>440.25</v>
      </c>
      <c r="Z15" s="101">
        <v>433.76</v>
      </c>
      <c r="AA15" s="102">
        <v>434.87</v>
      </c>
    </row>
    <row r="16" spans="1:27" ht="33.75" customHeight="1" x14ac:dyDescent="0.2">
      <c r="A16" s="99" t="s">
        <v>28</v>
      </c>
      <c r="B16" s="100">
        <v>420.87</v>
      </c>
      <c r="C16" s="100">
        <v>422.94</v>
      </c>
      <c r="D16" s="100">
        <v>412.04</v>
      </c>
      <c r="E16" s="100">
        <v>413.51</v>
      </c>
      <c r="F16" s="100">
        <v>419.28</v>
      </c>
      <c r="G16" s="100">
        <v>420.85</v>
      </c>
      <c r="H16" s="100">
        <v>426.97</v>
      </c>
      <c r="I16" s="100">
        <v>428.12</v>
      </c>
      <c r="J16" s="100">
        <v>430.39</v>
      </c>
      <c r="K16" s="100">
        <v>432.05</v>
      </c>
      <c r="L16" s="100">
        <v>425.22</v>
      </c>
      <c r="M16" s="100">
        <v>426.45</v>
      </c>
      <c r="N16" s="100">
        <v>422.07</v>
      </c>
      <c r="O16" s="100">
        <v>423.38</v>
      </c>
      <c r="P16" s="100">
        <v>426.73</v>
      </c>
      <c r="Q16" s="100">
        <v>427.91</v>
      </c>
      <c r="R16" s="100">
        <v>422.19</v>
      </c>
      <c r="S16" s="100">
        <v>423.54</v>
      </c>
      <c r="T16" s="100">
        <v>420.41</v>
      </c>
      <c r="U16" s="100">
        <v>421.43</v>
      </c>
      <c r="V16" s="100">
        <v>430.79</v>
      </c>
      <c r="W16" s="100">
        <v>432.14</v>
      </c>
      <c r="X16" s="100">
        <v>438.99</v>
      </c>
      <c r="Y16" s="100">
        <v>440.03</v>
      </c>
      <c r="Z16" s="101">
        <v>424.65</v>
      </c>
      <c r="AA16" s="102">
        <v>426.02</v>
      </c>
    </row>
    <row r="17" spans="1:27" ht="20.100000000000001" customHeight="1" x14ac:dyDescent="0.2">
      <c r="A17" s="103" t="s">
        <v>29</v>
      </c>
      <c r="B17" s="100">
        <v>429.43</v>
      </c>
      <c r="C17" s="100">
        <v>432.44</v>
      </c>
      <c r="D17" s="100">
        <v>427.96</v>
      </c>
      <c r="E17" s="100">
        <v>430</v>
      </c>
      <c r="F17" s="100">
        <v>432.83</v>
      </c>
      <c r="G17" s="100">
        <v>435.37</v>
      </c>
      <c r="H17" s="100">
        <v>433.74</v>
      </c>
      <c r="I17" s="100">
        <v>436.64</v>
      </c>
      <c r="J17" s="100">
        <v>434.98</v>
      </c>
      <c r="K17" s="100">
        <v>437.81</v>
      </c>
      <c r="L17" s="100">
        <v>434.55</v>
      </c>
      <c r="M17" s="100">
        <v>437.41</v>
      </c>
      <c r="N17" s="100">
        <v>437.13</v>
      </c>
      <c r="O17" s="100">
        <v>439.57</v>
      </c>
      <c r="P17" s="100">
        <v>438.78</v>
      </c>
      <c r="Q17" s="100">
        <v>441.52</v>
      </c>
      <c r="R17" s="100">
        <v>435.79</v>
      </c>
      <c r="S17" s="100">
        <v>437.61</v>
      </c>
      <c r="T17" s="100">
        <v>437.15</v>
      </c>
      <c r="U17" s="100">
        <v>438.95</v>
      </c>
      <c r="V17" s="100">
        <v>438.69</v>
      </c>
      <c r="W17" s="100">
        <v>440.32</v>
      </c>
      <c r="X17" s="100">
        <v>461.63</v>
      </c>
      <c r="Y17" s="100">
        <v>463.34</v>
      </c>
      <c r="Z17" s="101">
        <v>436.82</v>
      </c>
      <c r="AA17" s="102">
        <v>439.2</v>
      </c>
    </row>
    <row r="18" spans="1:27" ht="20.100000000000001" customHeight="1" x14ac:dyDescent="0.2">
      <c r="A18" s="104" t="s">
        <v>30</v>
      </c>
      <c r="B18" s="100">
        <v>261.23</v>
      </c>
      <c r="C18" s="100">
        <v>261.24</v>
      </c>
      <c r="D18" s="100">
        <v>266.92</v>
      </c>
      <c r="E18" s="100">
        <v>266.81</v>
      </c>
      <c r="F18" s="100">
        <v>311.67</v>
      </c>
      <c r="G18" s="100">
        <v>311.68</v>
      </c>
      <c r="H18" s="100">
        <v>308.77</v>
      </c>
      <c r="I18" s="100">
        <v>308.83</v>
      </c>
      <c r="J18" s="100">
        <v>310.92</v>
      </c>
      <c r="K18" s="100">
        <v>310.88</v>
      </c>
      <c r="L18" s="100">
        <v>308.14</v>
      </c>
      <c r="M18" s="100">
        <v>308.17</v>
      </c>
      <c r="N18" s="100">
        <v>310.95999999999998</v>
      </c>
      <c r="O18" s="100">
        <v>311.02</v>
      </c>
      <c r="P18" s="100">
        <v>311.60000000000002</v>
      </c>
      <c r="Q18" s="100">
        <v>311.70999999999998</v>
      </c>
      <c r="R18" s="100">
        <v>309.3</v>
      </c>
      <c r="S18" s="100">
        <v>309.3</v>
      </c>
      <c r="T18" s="100">
        <v>312.92</v>
      </c>
      <c r="U18" s="100">
        <v>312.91000000000003</v>
      </c>
      <c r="V18" s="100">
        <v>309.82</v>
      </c>
      <c r="W18" s="100">
        <v>309.98</v>
      </c>
      <c r="X18" s="100">
        <v>313.98</v>
      </c>
      <c r="Y18" s="100">
        <v>314.02999999999997</v>
      </c>
      <c r="Z18" s="101">
        <v>302.83999999999997</v>
      </c>
      <c r="AA18" s="102">
        <v>302.83</v>
      </c>
    </row>
    <row r="19" spans="1:27" ht="20.100000000000001" customHeight="1" thickBot="1" x14ac:dyDescent="0.25">
      <c r="A19" s="18" t="s">
        <v>31</v>
      </c>
      <c r="B19" s="100">
        <v>0</v>
      </c>
      <c r="C19" s="100">
        <v>0</v>
      </c>
      <c r="D19" s="100">
        <v>0</v>
      </c>
      <c r="E19" s="100">
        <v>0</v>
      </c>
      <c r="F19" s="100">
        <v>0</v>
      </c>
      <c r="G19" s="100">
        <v>0</v>
      </c>
      <c r="H19" s="100">
        <v>0</v>
      </c>
      <c r="I19" s="100">
        <v>0</v>
      </c>
      <c r="J19" s="100">
        <v>0</v>
      </c>
      <c r="K19" s="100">
        <v>0</v>
      </c>
      <c r="L19" s="100">
        <v>0</v>
      </c>
      <c r="M19" s="100">
        <v>0</v>
      </c>
      <c r="N19" s="100">
        <v>0</v>
      </c>
      <c r="O19" s="100">
        <v>0</v>
      </c>
      <c r="P19" s="100">
        <v>0</v>
      </c>
      <c r="Q19" s="100">
        <v>0</v>
      </c>
      <c r="R19" s="100">
        <v>0</v>
      </c>
      <c r="S19" s="100">
        <v>0</v>
      </c>
      <c r="T19" s="100">
        <v>0</v>
      </c>
      <c r="U19" s="100">
        <v>0</v>
      </c>
      <c r="V19" s="100">
        <v>0</v>
      </c>
      <c r="W19" s="100">
        <v>0</v>
      </c>
      <c r="X19" s="100">
        <v>431.67</v>
      </c>
      <c r="Y19" s="100">
        <v>420</v>
      </c>
      <c r="Z19" s="101">
        <v>431.67</v>
      </c>
      <c r="AA19" s="102">
        <v>420</v>
      </c>
    </row>
    <row r="20" spans="1:27" ht="20.100000000000001" hidden="1" customHeight="1" thickBot="1" x14ac:dyDescent="0.25">
      <c r="A20" s="105" t="s">
        <v>32</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1"/>
      <c r="AA20" s="102"/>
    </row>
    <row r="21" spans="1:27" ht="20.100000000000001" customHeight="1" thickBot="1" x14ac:dyDescent="0.25">
      <c r="A21" s="106" t="s">
        <v>33</v>
      </c>
      <c r="B21" s="107">
        <v>438.9</v>
      </c>
      <c r="C21" s="107">
        <v>440.58</v>
      </c>
      <c r="D21" s="107">
        <v>434.04</v>
      </c>
      <c r="E21" s="107">
        <v>435.62</v>
      </c>
      <c r="F21" s="107">
        <v>443.43</v>
      </c>
      <c r="G21" s="107">
        <v>445.13</v>
      </c>
      <c r="H21" s="107">
        <v>447.47</v>
      </c>
      <c r="I21" s="107">
        <v>449</v>
      </c>
      <c r="J21" s="107">
        <v>449.49</v>
      </c>
      <c r="K21" s="107">
        <v>451.16</v>
      </c>
      <c r="L21" s="107">
        <v>459.87</v>
      </c>
      <c r="M21" s="107">
        <v>461.56</v>
      </c>
      <c r="N21" s="107">
        <v>445.76</v>
      </c>
      <c r="O21" s="107">
        <v>447.31</v>
      </c>
      <c r="P21" s="107">
        <v>450.06</v>
      </c>
      <c r="Q21" s="107">
        <v>451.76</v>
      </c>
      <c r="R21" s="107">
        <v>446.53</v>
      </c>
      <c r="S21" s="107">
        <v>448.08</v>
      </c>
      <c r="T21" s="107">
        <v>445.41</v>
      </c>
      <c r="U21" s="107">
        <v>446.9</v>
      </c>
      <c r="V21" s="107">
        <v>446.54</v>
      </c>
      <c r="W21" s="107">
        <v>448.08</v>
      </c>
      <c r="X21" s="107">
        <v>483.17</v>
      </c>
      <c r="Y21" s="107">
        <v>485.1</v>
      </c>
      <c r="Z21" s="107">
        <v>449.24</v>
      </c>
      <c r="AA21" s="108">
        <v>450.88</v>
      </c>
    </row>
    <row r="22" spans="1:27" ht="20.100000000000001" hidden="1" customHeight="1" x14ac:dyDescent="0.2">
      <c r="A22" s="109"/>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1"/>
      <c r="AA22" s="112"/>
    </row>
    <row r="23" spans="1:27" ht="20.100000000000001" customHeight="1" x14ac:dyDescent="0.2">
      <c r="A23" s="113" t="s">
        <v>34</v>
      </c>
      <c r="B23" s="114">
        <v>686.01</v>
      </c>
      <c r="C23" s="114">
        <v>688.67</v>
      </c>
      <c r="D23" s="114">
        <v>691.03</v>
      </c>
      <c r="E23" s="114">
        <v>696.24</v>
      </c>
      <c r="F23" s="114">
        <v>693.55</v>
      </c>
      <c r="G23" s="114">
        <v>695.74</v>
      </c>
      <c r="H23" s="114">
        <v>690.32</v>
      </c>
      <c r="I23" s="114">
        <v>695.72</v>
      </c>
      <c r="J23" s="114">
        <v>692.79</v>
      </c>
      <c r="K23" s="114">
        <v>695.27</v>
      </c>
      <c r="L23" s="114">
        <v>692.42</v>
      </c>
      <c r="M23" s="114">
        <v>694.55</v>
      </c>
      <c r="N23" s="114">
        <v>693.57</v>
      </c>
      <c r="O23" s="114">
        <v>695.66</v>
      </c>
      <c r="P23" s="114">
        <v>689.98</v>
      </c>
      <c r="Q23" s="114">
        <v>691.95</v>
      </c>
      <c r="R23" s="114">
        <v>693.73</v>
      </c>
      <c r="S23" s="114">
        <v>695.66</v>
      </c>
      <c r="T23" s="114">
        <v>698.78</v>
      </c>
      <c r="U23" s="114">
        <v>700.02</v>
      </c>
      <c r="V23" s="114">
        <v>698.88</v>
      </c>
      <c r="W23" s="114">
        <v>699.83</v>
      </c>
      <c r="X23" s="114">
        <v>703.27</v>
      </c>
      <c r="Y23" s="114">
        <v>704.29</v>
      </c>
      <c r="Z23" s="115">
        <v>693.69</v>
      </c>
      <c r="AA23" s="116">
        <v>696.13</v>
      </c>
    </row>
    <row r="24" spans="1:27" ht="20.100000000000001" customHeight="1" x14ac:dyDescent="0.2">
      <c r="A24" s="117" t="s">
        <v>35</v>
      </c>
      <c r="B24" s="100">
        <v>698.6</v>
      </c>
      <c r="C24" s="100">
        <v>701.18</v>
      </c>
      <c r="D24" s="100">
        <v>702.32</v>
      </c>
      <c r="E24" s="100">
        <v>708.64</v>
      </c>
      <c r="F24" s="100">
        <v>704.14</v>
      </c>
      <c r="G24" s="100">
        <v>707.11</v>
      </c>
      <c r="H24" s="100">
        <v>703.87</v>
      </c>
      <c r="I24" s="100">
        <v>706.54</v>
      </c>
      <c r="J24" s="100">
        <v>714.57</v>
      </c>
      <c r="K24" s="100">
        <v>716.11</v>
      </c>
      <c r="L24" s="100">
        <v>707.3</v>
      </c>
      <c r="M24" s="100">
        <v>708.72</v>
      </c>
      <c r="N24" s="100">
        <v>708.16</v>
      </c>
      <c r="O24" s="100">
        <v>708.76</v>
      </c>
      <c r="P24" s="100">
        <v>700.79</v>
      </c>
      <c r="Q24" s="100">
        <v>701.95</v>
      </c>
      <c r="R24" s="100">
        <v>705</v>
      </c>
      <c r="S24" s="100">
        <v>705.26</v>
      </c>
      <c r="T24" s="100">
        <v>701.99</v>
      </c>
      <c r="U24" s="100">
        <v>701.92</v>
      </c>
      <c r="V24" s="100">
        <v>698.32</v>
      </c>
      <c r="W24" s="100">
        <v>698.25</v>
      </c>
      <c r="X24" s="100">
        <v>730.92</v>
      </c>
      <c r="Y24" s="100">
        <v>731.3</v>
      </c>
      <c r="Z24" s="101">
        <v>706.35</v>
      </c>
      <c r="AA24" s="102">
        <v>708</v>
      </c>
    </row>
    <row r="25" spans="1:27" ht="20.100000000000001" customHeight="1" x14ac:dyDescent="0.2">
      <c r="A25" s="117" t="s">
        <v>36</v>
      </c>
      <c r="B25" s="100">
        <v>738.48</v>
      </c>
      <c r="C25" s="100">
        <v>738.48</v>
      </c>
      <c r="D25" s="100">
        <v>730.53</v>
      </c>
      <c r="E25" s="100">
        <v>730.53</v>
      </c>
      <c r="F25" s="100">
        <v>730.01</v>
      </c>
      <c r="G25" s="100">
        <v>730.01</v>
      </c>
      <c r="H25" s="100">
        <v>724</v>
      </c>
      <c r="I25" s="100">
        <v>724</v>
      </c>
      <c r="J25" s="100">
        <v>706.46</v>
      </c>
      <c r="K25" s="100">
        <v>706.46</v>
      </c>
      <c r="L25" s="100">
        <v>715.49</v>
      </c>
      <c r="M25" s="100">
        <v>715.49</v>
      </c>
      <c r="N25" s="100">
        <v>730.51</v>
      </c>
      <c r="O25" s="100">
        <v>730.51</v>
      </c>
      <c r="P25" s="100">
        <v>735.99</v>
      </c>
      <c r="Q25" s="100">
        <v>735.99</v>
      </c>
      <c r="R25" s="100">
        <v>734.42</v>
      </c>
      <c r="S25" s="100">
        <v>734.42</v>
      </c>
      <c r="T25" s="100">
        <v>746.24</v>
      </c>
      <c r="U25" s="100">
        <v>746.24</v>
      </c>
      <c r="V25" s="100">
        <v>731.5</v>
      </c>
      <c r="W25" s="100">
        <v>731.5</v>
      </c>
      <c r="X25" s="100">
        <v>724.91</v>
      </c>
      <c r="Y25" s="100">
        <v>724.91</v>
      </c>
      <c r="Z25" s="101">
        <v>729.01</v>
      </c>
      <c r="AA25" s="102">
        <v>729.01</v>
      </c>
    </row>
    <row r="26" spans="1:27" ht="20.100000000000001" customHeight="1" x14ac:dyDescent="0.2">
      <c r="A26" s="117" t="s">
        <v>37</v>
      </c>
      <c r="B26" s="100">
        <v>708.88</v>
      </c>
      <c r="C26" s="100">
        <v>708.88</v>
      </c>
      <c r="D26" s="100">
        <v>692.99</v>
      </c>
      <c r="E26" s="100">
        <v>692.99</v>
      </c>
      <c r="F26" s="100">
        <v>707.48</v>
      </c>
      <c r="G26" s="100">
        <v>707.48</v>
      </c>
      <c r="H26" s="100">
        <v>704.36</v>
      </c>
      <c r="I26" s="100">
        <v>704.36</v>
      </c>
      <c r="J26" s="100">
        <v>724.25</v>
      </c>
      <c r="K26" s="100">
        <v>724.25</v>
      </c>
      <c r="L26" s="100">
        <v>707.34</v>
      </c>
      <c r="M26" s="100">
        <v>707.34</v>
      </c>
      <c r="N26" s="100">
        <v>705.32</v>
      </c>
      <c r="O26" s="100">
        <v>705.32</v>
      </c>
      <c r="P26" s="100">
        <v>720.97</v>
      </c>
      <c r="Q26" s="100">
        <v>720.98</v>
      </c>
      <c r="R26" s="100">
        <v>716.94</v>
      </c>
      <c r="S26" s="100">
        <v>716.94</v>
      </c>
      <c r="T26" s="100">
        <v>719.67</v>
      </c>
      <c r="U26" s="100">
        <v>719.67</v>
      </c>
      <c r="V26" s="100">
        <v>714.86</v>
      </c>
      <c r="W26" s="100">
        <v>714.86</v>
      </c>
      <c r="X26" s="100">
        <v>717.75</v>
      </c>
      <c r="Y26" s="100">
        <v>717.85</v>
      </c>
      <c r="Z26" s="101">
        <v>711.75</v>
      </c>
      <c r="AA26" s="102">
        <v>711.76</v>
      </c>
    </row>
    <row r="27" spans="1:27" ht="20.100000000000001" customHeight="1" x14ac:dyDescent="0.2">
      <c r="A27" s="117" t="s">
        <v>38</v>
      </c>
      <c r="B27" s="100">
        <v>716.24</v>
      </c>
      <c r="C27" s="100">
        <v>716.24</v>
      </c>
      <c r="D27" s="100">
        <v>722.85</v>
      </c>
      <c r="E27" s="100">
        <v>722.85</v>
      </c>
      <c r="F27" s="100">
        <v>714.21</v>
      </c>
      <c r="G27" s="100">
        <v>714.21</v>
      </c>
      <c r="H27" s="100">
        <v>721.55</v>
      </c>
      <c r="I27" s="100">
        <v>721.55</v>
      </c>
      <c r="J27" s="100">
        <v>716.5</v>
      </c>
      <c r="K27" s="100">
        <v>716.5</v>
      </c>
      <c r="L27" s="100">
        <v>729.29</v>
      </c>
      <c r="M27" s="100">
        <v>729.29</v>
      </c>
      <c r="N27" s="100">
        <v>719.83</v>
      </c>
      <c r="O27" s="100">
        <v>719.83</v>
      </c>
      <c r="P27" s="100">
        <v>717.72</v>
      </c>
      <c r="Q27" s="100">
        <v>717.72</v>
      </c>
      <c r="R27" s="100">
        <v>720.33</v>
      </c>
      <c r="S27" s="100">
        <v>720.33</v>
      </c>
      <c r="T27" s="100">
        <v>716.74</v>
      </c>
      <c r="U27" s="100">
        <v>716.74</v>
      </c>
      <c r="V27" s="100">
        <v>715.92</v>
      </c>
      <c r="W27" s="100">
        <v>715.92</v>
      </c>
      <c r="X27" s="100">
        <v>736.68</v>
      </c>
      <c r="Y27" s="100">
        <v>736.68</v>
      </c>
      <c r="Z27" s="101">
        <v>720.67</v>
      </c>
      <c r="AA27" s="102">
        <v>720.67</v>
      </c>
    </row>
    <row r="28" spans="1:27" ht="20.100000000000001" customHeight="1" thickBot="1" x14ac:dyDescent="0.25">
      <c r="A28" s="118" t="s">
        <v>39</v>
      </c>
      <c r="B28" s="119">
        <v>452.48</v>
      </c>
      <c r="C28" s="119">
        <v>453.82</v>
      </c>
      <c r="D28" s="119">
        <v>450.35</v>
      </c>
      <c r="E28" s="119">
        <v>451.61</v>
      </c>
      <c r="F28" s="119">
        <v>455.84</v>
      </c>
      <c r="G28" s="119">
        <v>457.19</v>
      </c>
      <c r="H28" s="119">
        <v>454.7</v>
      </c>
      <c r="I28" s="119">
        <v>455.91</v>
      </c>
      <c r="J28" s="119">
        <v>461.53</v>
      </c>
      <c r="K28" s="119">
        <v>462.48</v>
      </c>
      <c r="L28" s="119">
        <v>503.85</v>
      </c>
      <c r="M28" s="119">
        <v>505.08</v>
      </c>
      <c r="N28" s="119">
        <v>458.32</v>
      </c>
      <c r="O28" s="119">
        <v>459.19</v>
      </c>
      <c r="P28" s="119">
        <v>458.78</v>
      </c>
      <c r="Q28" s="119">
        <v>459.63</v>
      </c>
      <c r="R28" s="119">
        <v>461.71</v>
      </c>
      <c r="S28" s="119">
        <v>462.64</v>
      </c>
      <c r="T28" s="119">
        <v>458.99</v>
      </c>
      <c r="U28" s="119">
        <v>459.78</v>
      </c>
      <c r="V28" s="119">
        <v>459.48</v>
      </c>
      <c r="W28" s="119">
        <v>460.58</v>
      </c>
      <c r="X28" s="119">
        <v>462.89</v>
      </c>
      <c r="Y28" s="119">
        <v>463.81</v>
      </c>
      <c r="Z28" s="120">
        <v>461.62</v>
      </c>
      <c r="AA28" s="121">
        <v>462.69</v>
      </c>
    </row>
    <row r="29" spans="1:27" ht="20.100000000000001" customHeight="1" thickBot="1" x14ac:dyDescent="0.25">
      <c r="A29" s="106" t="s">
        <v>40</v>
      </c>
      <c r="B29" s="107">
        <v>651.64</v>
      </c>
      <c r="C29" s="107">
        <v>653.97</v>
      </c>
      <c r="D29" s="107">
        <v>653.12</v>
      </c>
      <c r="E29" s="107">
        <v>656.98</v>
      </c>
      <c r="F29" s="107">
        <v>656</v>
      </c>
      <c r="G29" s="107">
        <v>658.08</v>
      </c>
      <c r="H29" s="107">
        <v>653.22</v>
      </c>
      <c r="I29" s="107">
        <v>656.85</v>
      </c>
      <c r="J29" s="107">
        <v>655.73</v>
      </c>
      <c r="K29" s="107">
        <v>657.74</v>
      </c>
      <c r="L29" s="107">
        <v>662.92</v>
      </c>
      <c r="M29" s="107">
        <v>664.62</v>
      </c>
      <c r="N29" s="107">
        <v>656.45</v>
      </c>
      <c r="O29" s="107">
        <v>658.09</v>
      </c>
      <c r="P29" s="107">
        <v>655.17999999999995</v>
      </c>
      <c r="Q29" s="107">
        <v>656.73</v>
      </c>
      <c r="R29" s="107">
        <v>657.84</v>
      </c>
      <c r="S29" s="107">
        <v>659.35</v>
      </c>
      <c r="T29" s="107">
        <v>660.77</v>
      </c>
      <c r="U29" s="107">
        <v>661.81</v>
      </c>
      <c r="V29" s="107">
        <v>658.56</v>
      </c>
      <c r="W29" s="107">
        <v>659.56</v>
      </c>
      <c r="X29" s="107">
        <v>664.89</v>
      </c>
      <c r="Y29" s="107">
        <v>665.92</v>
      </c>
      <c r="Z29" s="107">
        <v>657.21</v>
      </c>
      <c r="AA29" s="108">
        <v>659.15</v>
      </c>
    </row>
    <row r="30" spans="1:27" ht="20.100000000000001" hidden="1" customHeight="1" x14ac:dyDescent="0.2">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1"/>
      <c r="AA30" s="112"/>
    </row>
    <row r="31" spans="1:27" ht="20.100000000000001" customHeight="1" x14ac:dyDescent="0.2">
      <c r="A31" s="113" t="s">
        <v>41</v>
      </c>
      <c r="B31" s="114">
        <v>288.13</v>
      </c>
      <c r="C31" s="114">
        <v>288.13</v>
      </c>
      <c r="D31" s="114">
        <v>289.17</v>
      </c>
      <c r="E31" s="114">
        <v>289.17</v>
      </c>
      <c r="F31" s="114">
        <v>289.17</v>
      </c>
      <c r="G31" s="114">
        <v>289.17</v>
      </c>
      <c r="H31" s="114">
        <v>289.04000000000002</v>
      </c>
      <c r="I31" s="114">
        <v>289.04000000000002</v>
      </c>
      <c r="J31" s="114">
        <v>289.49</v>
      </c>
      <c r="K31" s="114">
        <v>289.49</v>
      </c>
      <c r="L31" s="114">
        <v>289.42</v>
      </c>
      <c r="M31" s="114">
        <v>289.42</v>
      </c>
      <c r="N31" s="114">
        <v>289.85000000000002</v>
      </c>
      <c r="O31" s="114">
        <v>289.85000000000002</v>
      </c>
      <c r="P31" s="114">
        <v>289.22000000000003</v>
      </c>
      <c r="Q31" s="114">
        <v>289.22000000000003</v>
      </c>
      <c r="R31" s="114">
        <v>290.24</v>
      </c>
      <c r="S31" s="114">
        <v>290.24</v>
      </c>
      <c r="T31" s="114">
        <v>290.72000000000003</v>
      </c>
      <c r="U31" s="114">
        <v>290.72000000000003</v>
      </c>
      <c r="V31" s="114">
        <v>290.14</v>
      </c>
      <c r="W31" s="114">
        <v>290.14</v>
      </c>
      <c r="X31" s="114">
        <v>290.19</v>
      </c>
      <c r="Y31" s="114">
        <v>290.19</v>
      </c>
      <c r="Z31" s="115">
        <v>289.56</v>
      </c>
      <c r="AA31" s="116">
        <v>289.56</v>
      </c>
    </row>
    <row r="32" spans="1:27" ht="20.100000000000001" customHeight="1" x14ac:dyDescent="0.2">
      <c r="A32" s="117" t="s">
        <v>42</v>
      </c>
      <c r="B32" s="100">
        <v>321.45</v>
      </c>
      <c r="C32" s="100">
        <v>321.45</v>
      </c>
      <c r="D32" s="100">
        <v>323.99</v>
      </c>
      <c r="E32" s="100">
        <v>323.99</v>
      </c>
      <c r="F32" s="100">
        <v>325.27999999999997</v>
      </c>
      <c r="G32" s="100">
        <v>325.27999999999997</v>
      </c>
      <c r="H32" s="100">
        <v>321.98</v>
      </c>
      <c r="I32" s="100">
        <v>321.98</v>
      </c>
      <c r="J32" s="100">
        <v>325.38</v>
      </c>
      <c r="K32" s="100">
        <v>325.38</v>
      </c>
      <c r="L32" s="100">
        <v>324.38</v>
      </c>
      <c r="M32" s="100">
        <v>324.38</v>
      </c>
      <c r="N32" s="100">
        <v>324.24</v>
      </c>
      <c r="O32" s="100">
        <v>324.24</v>
      </c>
      <c r="P32" s="100">
        <v>328.75</v>
      </c>
      <c r="Q32" s="100">
        <v>328.75</v>
      </c>
      <c r="R32" s="100">
        <v>332.32</v>
      </c>
      <c r="S32" s="100">
        <v>332.32</v>
      </c>
      <c r="T32" s="100">
        <v>333.27</v>
      </c>
      <c r="U32" s="100">
        <v>333.27</v>
      </c>
      <c r="V32" s="100">
        <v>330.8</v>
      </c>
      <c r="W32" s="100">
        <v>330.8</v>
      </c>
      <c r="X32" s="100">
        <v>327.51</v>
      </c>
      <c r="Y32" s="100">
        <v>327.51</v>
      </c>
      <c r="Z32" s="101">
        <v>326.62</v>
      </c>
      <c r="AA32" s="102">
        <v>326.62</v>
      </c>
    </row>
    <row r="33" spans="1:27" ht="20.100000000000001" customHeight="1" x14ac:dyDescent="0.2">
      <c r="A33" s="117" t="s">
        <v>43</v>
      </c>
      <c r="B33" s="100">
        <v>377.56</v>
      </c>
      <c r="C33" s="100">
        <v>377.56</v>
      </c>
      <c r="D33" s="100">
        <v>376.63</v>
      </c>
      <c r="E33" s="100">
        <v>376.63</v>
      </c>
      <c r="F33" s="100">
        <v>380.88</v>
      </c>
      <c r="G33" s="100">
        <v>380.88</v>
      </c>
      <c r="H33" s="100">
        <v>379.4</v>
      </c>
      <c r="I33" s="100">
        <v>379.4</v>
      </c>
      <c r="J33" s="100">
        <v>382.85</v>
      </c>
      <c r="K33" s="100">
        <v>382.85</v>
      </c>
      <c r="L33" s="100">
        <v>381.23</v>
      </c>
      <c r="M33" s="100">
        <v>381.23</v>
      </c>
      <c r="N33" s="100">
        <v>382.44</v>
      </c>
      <c r="O33" s="100">
        <v>382.44</v>
      </c>
      <c r="P33" s="100">
        <v>387.36</v>
      </c>
      <c r="Q33" s="100">
        <v>387.36</v>
      </c>
      <c r="R33" s="100">
        <v>382.92</v>
      </c>
      <c r="S33" s="100">
        <v>382.92</v>
      </c>
      <c r="T33" s="100">
        <v>385.84</v>
      </c>
      <c r="U33" s="100">
        <v>385.84</v>
      </c>
      <c r="V33" s="100">
        <v>369.4</v>
      </c>
      <c r="W33" s="100">
        <v>369.4</v>
      </c>
      <c r="X33" s="100">
        <v>385.19</v>
      </c>
      <c r="Y33" s="100">
        <v>385.19</v>
      </c>
      <c r="Z33" s="101">
        <v>380.92</v>
      </c>
      <c r="AA33" s="102">
        <v>380.92</v>
      </c>
    </row>
    <row r="34" spans="1:27" ht="20.100000000000001" customHeight="1" thickBot="1" x14ac:dyDescent="0.25">
      <c r="A34" s="118" t="s">
        <v>44</v>
      </c>
      <c r="B34" s="119">
        <v>520.79</v>
      </c>
      <c r="C34" s="119">
        <v>520.79</v>
      </c>
      <c r="D34" s="119">
        <v>521.11</v>
      </c>
      <c r="E34" s="119">
        <v>521.11</v>
      </c>
      <c r="F34" s="119">
        <v>520.70000000000005</v>
      </c>
      <c r="G34" s="119">
        <v>520.70000000000005</v>
      </c>
      <c r="H34" s="119">
        <v>520.66999999999996</v>
      </c>
      <c r="I34" s="119">
        <v>520.66999999999996</v>
      </c>
      <c r="J34" s="119">
        <v>520.23</v>
      </c>
      <c r="K34" s="119">
        <v>520.23</v>
      </c>
      <c r="L34" s="119">
        <v>522.33000000000004</v>
      </c>
      <c r="M34" s="119">
        <v>522.33000000000004</v>
      </c>
      <c r="N34" s="119">
        <v>523.12</v>
      </c>
      <c r="O34" s="119">
        <v>523.12</v>
      </c>
      <c r="P34" s="119">
        <v>524.04</v>
      </c>
      <c r="Q34" s="119">
        <v>524.04</v>
      </c>
      <c r="R34" s="119">
        <v>524.15</v>
      </c>
      <c r="S34" s="119">
        <v>524.15</v>
      </c>
      <c r="T34" s="119">
        <v>523.77</v>
      </c>
      <c r="U34" s="119">
        <v>523.77</v>
      </c>
      <c r="V34" s="119">
        <v>523.76</v>
      </c>
      <c r="W34" s="119">
        <v>523.76</v>
      </c>
      <c r="X34" s="119">
        <v>530.79</v>
      </c>
      <c r="Y34" s="119">
        <v>530.79</v>
      </c>
      <c r="Z34" s="120">
        <v>523.11</v>
      </c>
      <c r="AA34" s="121">
        <v>523.11</v>
      </c>
    </row>
    <row r="35" spans="1:27" ht="20.100000000000001" customHeight="1" thickBot="1" x14ac:dyDescent="0.25">
      <c r="A35" s="106" t="s">
        <v>45</v>
      </c>
      <c r="B35" s="122">
        <v>333.88</v>
      </c>
      <c r="C35" s="123">
        <v>333.88</v>
      </c>
      <c r="D35" s="123">
        <v>335.09</v>
      </c>
      <c r="E35" s="123">
        <v>335.09</v>
      </c>
      <c r="F35" s="123">
        <v>337.14</v>
      </c>
      <c r="G35" s="123">
        <v>337.14</v>
      </c>
      <c r="H35" s="123">
        <v>335.59</v>
      </c>
      <c r="I35" s="123">
        <v>335.59</v>
      </c>
      <c r="J35" s="123">
        <v>338.32</v>
      </c>
      <c r="K35" s="123">
        <v>338.32</v>
      </c>
      <c r="L35" s="123">
        <v>337.56</v>
      </c>
      <c r="M35" s="123">
        <v>337.56</v>
      </c>
      <c r="N35" s="123">
        <v>338.3</v>
      </c>
      <c r="O35" s="123">
        <v>338.3</v>
      </c>
      <c r="P35" s="123">
        <v>341.46</v>
      </c>
      <c r="Q35" s="123">
        <v>341.46</v>
      </c>
      <c r="R35" s="123">
        <v>341.47</v>
      </c>
      <c r="S35" s="123">
        <v>341.47</v>
      </c>
      <c r="T35" s="123">
        <v>343.23</v>
      </c>
      <c r="U35" s="123">
        <v>343.23</v>
      </c>
      <c r="V35" s="123">
        <v>336.91</v>
      </c>
      <c r="W35" s="123">
        <v>336.91</v>
      </c>
      <c r="X35" s="123">
        <v>341.2</v>
      </c>
      <c r="Y35" s="123">
        <v>341.2</v>
      </c>
      <c r="Z35" s="123">
        <v>338.36</v>
      </c>
      <c r="AA35" s="124">
        <v>338.36</v>
      </c>
    </row>
    <row r="36" spans="1:27" ht="20.100000000000001" hidden="1" customHeight="1" thickBot="1" x14ac:dyDescent="0.25">
      <c r="A36" s="109"/>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7"/>
      <c r="AA36" s="128"/>
    </row>
    <row r="37" spans="1:27" ht="20.100000000000001" customHeight="1" thickBot="1" x14ac:dyDescent="0.25">
      <c r="A37" s="129" t="s">
        <v>46</v>
      </c>
      <c r="B37" s="130">
        <v>457.55</v>
      </c>
      <c r="C37" s="131">
        <v>459.07</v>
      </c>
      <c r="D37" s="131">
        <v>454.83</v>
      </c>
      <c r="E37" s="131">
        <v>456.46</v>
      </c>
      <c r="F37" s="131">
        <v>461.9</v>
      </c>
      <c r="G37" s="131">
        <v>463.41</v>
      </c>
      <c r="H37" s="131">
        <v>463.96</v>
      </c>
      <c r="I37" s="131">
        <v>465.5</v>
      </c>
      <c r="J37" s="131">
        <v>466.11</v>
      </c>
      <c r="K37" s="131">
        <v>467.55</v>
      </c>
      <c r="L37" s="131">
        <v>474.11</v>
      </c>
      <c r="M37" s="131">
        <v>475.54</v>
      </c>
      <c r="N37" s="131">
        <v>463.51</v>
      </c>
      <c r="O37" s="131">
        <v>464.86</v>
      </c>
      <c r="P37" s="131">
        <v>466.93</v>
      </c>
      <c r="Q37" s="131">
        <v>468.37</v>
      </c>
      <c r="R37" s="131">
        <v>464.83</v>
      </c>
      <c r="S37" s="131">
        <v>466.16</v>
      </c>
      <c r="T37" s="131">
        <v>464.71</v>
      </c>
      <c r="U37" s="131">
        <v>465.97</v>
      </c>
      <c r="V37" s="131">
        <v>463.45</v>
      </c>
      <c r="W37" s="131">
        <v>464.7</v>
      </c>
      <c r="X37" s="131">
        <v>490.31</v>
      </c>
      <c r="Y37" s="131">
        <v>491.76</v>
      </c>
      <c r="Z37" s="131">
        <v>466.04</v>
      </c>
      <c r="AA37" s="132">
        <v>467.47</v>
      </c>
    </row>
    <row r="38" spans="1:27" ht="20.100000000000001" hidden="1" customHeight="1" thickBot="1" x14ac:dyDescent="0.25">
      <c r="A38" s="109"/>
      <c r="B38" s="133"/>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15"/>
      <c r="AA38" s="116"/>
    </row>
    <row r="39" spans="1:27" ht="20.100000000000001" customHeight="1" thickBot="1" x14ac:dyDescent="0.25">
      <c r="A39" s="129" t="s">
        <v>57</v>
      </c>
      <c r="B39" s="130">
        <v>481.44</v>
      </c>
      <c r="C39" s="131">
        <v>483.57</v>
      </c>
      <c r="D39" s="131">
        <v>478.15</v>
      </c>
      <c r="E39" s="131">
        <v>480.45</v>
      </c>
      <c r="F39" s="131">
        <v>486.02</v>
      </c>
      <c r="G39" s="131">
        <v>488.15</v>
      </c>
      <c r="H39" s="131">
        <v>488.93</v>
      </c>
      <c r="I39" s="131">
        <v>491.08</v>
      </c>
      <c r="J39" s="131">
        <v>490.96</v>
      </c>
      <c r="K39" s="131">
        <v>492.98</v>
      </c>
      <c r="L39" s="131">
        <v>500.69</v>
      </c>
      <c r="M39" s="131">
        <v>502.73</v>
      </c>
      <c r="N39" s="131">
        <v>487.98</v>
      </c>
      <c r="O39" s="131">
        <v>489.88</v>
      </c>
      <c r="P39" s="131">
        <v>491.31</v>
      </c>
      <c r="Q39" s="131">
        <v>493.34</v>
      </c>
      <c r="R39" s="131">
        <v>489.06</v>
      </c>
      <c r="S39" s="131">
        <v>490.93</v>
      </c>
      <c r="T39" s="131">
        <v>488.6</v>
      </c>
      <c r="U39" s="131">
        <v>490.39</v>
      </c>
      <c r="V39" s="131">
        <v>488.97</v>
      </c>
      <c r="W39" s="131">
        <v>490.74</v>
      </c>
      <c r="X39" s="131">
        <v>519.66</v>
      </c>
      <c r="Y39" s="131">
        <v>521.74</v>
      </c>
      <c r="Z39" s="131">
        <v>491</v>
      </c>
      <c r="AA39" s="132">
        <v>493.02</v>
      </c>
    </row>
    <row r="40" spans="1:27" x14ac:dyDescent="0.2">
      <c r="A40" s="94" t="s">
        <v>48</v>
      </c>
    </row>
    <row r="41" spans="1:27" x14ac:dyDescent="0.2">
      <c r="A41" s="135" t="s">
        <v>49</v>
      </c>
    </row>
    <row r="42" spans="1:27" x14ac:dyDescent="0.2">
      <c r="A42" s="135" t="s">
        <v>60</v>
      </c>
    </row>
    <row r="43" spans="1:27" x14ac:dyDescent="0.2">
      <c r="A43" s="135" t="s">
        <v>61</v>
      </c>
    </row>
    <row r="44" spans="1:27" x14ac:dyDescent="0.2">
      <c r="A44" s="135" t="s">
        <v>62</v>
      </c>
    </row>
    <row r="45" spans="1:27" x14ac:dyDescent="0.2">
      <c r="A45" s="135" t="s">
        <v>63</v>
      </c>
    </row>
    <row r="46" spans="1:27" x14ac:dyDescent="0.2">
      <c r="A46" s="135" t="s">
        <v>54</v>
      </c>
    </row>
    <row r="47" spans="1:27" x14ac:dyDescent="0.2">
      <c r="A47" s="136" t="s">
        <v>64</v>
      </c>
    </row>
    <row r="48" spans="1:27" x14ac:dyDescent="0.2">
      <c r="A48" s="48"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003F-A014-4252-B107-38B5EA4C095C}">
  <sheetPr>
    <pageSetUpPr fitToPage="1"/>
  </sheetPr>
  <dimension ref="A1:AA48"/>
  <sheetViews>
    <sheetView tabSelected="1" topLeftCell="W17" workbookViewId="0">
      <selection activeCell="AC35" sqref="AC35"/>
    </sheetView>
  </sheetViews>
  <sheetFormatPr baseColWidth="10" defaultColWidth="11" defaultRowHeight="12.75" x14ac:dyDescent="0.2"/>
  <cols>
    <col min="1" max="1" width="49.140625" style="87" customWidth="1"/>
    <col min="2" max="27" width="11.42578125" style="87" customWidth="1"/>
    <col min="28" max="256" width="11" style="87"/>
    <col min="257" max="257" width="31.5703125" style="87" customWidth="1"/>
    <col min="258" max="283" width="11.42578125" style="87" customWidth="1"/>
    <col min="284" max="512" width="11" style="87"/>
    <col min="513" max="513" width="31.5703125" style="87" customWidth="1"/>
    <col min="514" max="539" width="11.42578125" style="87" customWidth="1"/>
    <col min="540" max="768" width="11" style="87"/>
    <col min="769" max="769" width="31.5703125" style="87" customWidth="1"/>
    <col min="770" max="795" width="11.42578125" style="87" customWidth="1"/>
    <col min="796" max="1024" width="11" style="87"/>
    <col min="1025" max="1025" width="31.5703125" style="87" customWidth="1"/>
    <col min="1026" max="1051" width="11.42578125" style="87" customWidth="1"/>
    <col min="1052" max="1280" width="11" style="87"/>
    <col min="1281" max="1281" width="31.5703125" style="87" customWidth="1"/>
    <col min="1282" max="1307" width="11.42578125" style="87" customWidth="1"/>
    <col min="1308" max="1536" width="11" style="87"/>
    <col min="1537" max="1537" width="31.5703125" style="87" customWidth="1"/>
    <col min="1538" max="1563" width="11.42578125" style="87" customWidth="1"/>
    <col min="1564" max="1792" width="11" style="87"/>
    <col min="1793" max="1793" width="31.5703125" style="87" customWidth="1"/>
    <col min="1794" max="1819" width="11.42578125" style="87" customWidth="1"/>
    <col min="1820" max="2048" width="11" style="87"/>
    <col min="2049" max="2049" width="31.5703125" style="87" customWidth="1"/>
    <col min="2050" max="2075" width="11.42578125" style="87" customWidth="1"/>
    <col min="2076" max="2304" width="11" style="87"/>
    <col min="2305" max="2305" width="31.5703125" style="87" customWidth="1"/>
    <col min="2306" max="2331" width="11.42578125" style="87" customWidth="1"/>
    <col min="2332" max="2560" width="11" style="87"/>
    <col min="2561" max="2561" width="31.5703125" style="87" customWidth="1"/>
    <col min="2562" max="2587" width="11.42578125" style="87" customWidth="1"/>
    <col min="2588" max="2816" width="11" style="87"/>
    <col min="2817" max="2817" width="31.5703125" style="87" customWidth="1"/>
    <col min="2818" max="2843" width="11.42578125" style="87" customWidth="1"/>
    <col min="2844" max="3072" width="11" style="87"/>
    <col min="3073" max="3073" width="31.5703125" style="87" customWidth="1"/>
    <col min="3074" max="3099" width="11.42578125" style="87" customWidth="1"/>
    <col min="3100" max="3328" width="11" style="87"/>
    <col min="3329" max="3329" width="31.5703125" style="87" customWidth="1"/>
    <col min="3330" max="3355" width="11.42578125" style="87" customWidth="1"/>
    <col min="3356" max="3584" width="11" style="87"/>
    <col min="3585" max="3585" width="31.5703125" style="87" customWidth="1"/>
    <col min="3586" max="3611" width="11.42578125" style="87" customWidth="1"/>
    <col min="3612" max="3840" width="11" style="87"/>
    <col min="3841" max="3841" width="31.5703125" style="87" customWidth="1"/>
    <col min="3842" max="3867" width="11.42578125" style="87" customWidth="1"/>
    <col min="3868" max="4096" width="11" style="87"/>
    <col min="4097" max="4097" width="31.5703125" style="87" customWidth="1"/>
    <col min="4098" max="4123" width="11.42578125" style="87" customWidth="1"/>
    <col min="4124" max="4352" width="11" style="87"/>
    <col min="4353" max="4353" width="31.5703125" style="87" customWidth="1"/>
    <col min="4354" max="4379" width="11.42578125" style="87" customWidth="1"/>
    <col min="4380" max="4608" width="11" style="87"/>
    <col min="4609" max="4609" width="31.5703125" style="87" customWidth="1"/>
    <col min="4610" max="4635" width="11.42578125" style="87" customWidth="1"/>
    <col min="4636" max="4864" width="11" style="87"/>
    <col min="4865" max="4865" width="31.5703125" style="87" customWidth="1"/>
    <col min="4866" max="4891" width="11.42578125" style="87" customWidth="1"/>
    <col min="4892" max="5120" width="11" style="87"/>
    <col min="5121" max="5121" width="31.5703125" style="87" customWidth="1"/>
    <col min="5122" max="5147" width="11.42578125" style="87" customWidth="1"/>
    <col min="5148" max="5376" width="11" style="87"/>
    <col min="5377" max="5377" width="31.5703125" style="87" customWidth="1"/>
    <col min="5378" max="5403" width="11.42578125" style="87" customWidth="1"/>
    <col min="5404" max="5632" width="11" style="87"/>
    <col min="5633" max="5633" width="31.5703125" style="87" customWidth="1"/>
    <col min="5634" max="5659" width="11.42578125" style="87" customWidth="1"/>
    <col min="5660" max="5888" width="11" style="87"/>
    <col min="5889" max="5889" width="31.5703125" style="87" customWidth="1"/>
    <col min="5890" max="5915" width="11.42578125" style="87" customWidth="1"/>
    <col min="5916" max="6144" width="11" style="87"/>
    <col min="6145" max="6145" width="31.5703125" style="87" customWidth="1"/>
    <col min="6146" max="6171" width="11.42578125" style="87" customWidth="1"/>
    <col min="6172" max="6400" width="11" style="87"/>
    <col min="6401" max="6401" width="31.5703125" style="87" customWidth="1"/>
    <col min="6402" max="6427" width="11.42578125" style="87" customWidth="1"/>
    <col min="6428" max="6656" width="11" style="87"/>
    <col min="6657" max="6657" width="31.5703125" style="87" customWidth="1"/>
    <col min="6658" max="6683" width="11.42578125" style="87" customWidth="1"/>
    <col min="6684" max="6912" width="11" style="87"/>
    <col min="6913" max="6913" width="31.5703125" style="87" customWidth="1"/>
    <col min="6914" max="6939" width="11.42578125" style="87" customWidth="1"/>
    <col min="6940" max="7168" width="11" style="87"/>
    <col min="7169" max="7169" width="31.5703125" style="87" customWidth="1"/>
    <col min="7170" max="7195" width="11.42578125" style="87" customWidth="1"/>
    <col min="7196" max="7424" width="11" style="87"/>
    <col min="7425" max="7425" width="31.5703125" style="87" customWidth="1"/>
    <col min="7426" max="7451" width="11.42578125" style="87" customWidth="1"/>
    <col min="7452" max="7680" width="11" style="87"/>
    <col min="7681" max="7681" width="31.5703125" style="87" customWidth="1"/>
    <col min="7682" max="7707" width="11.42578125" style="87" customWidth="1"/>
    <col min="7708" max="7936" width="11" style="87"/>
    <col min="7937" max="7937" width="31.5703125" style="87" customWidth="1"/>
    <col min="7938" max="7963" width="11.42578125" style="87" customWidth="1"/>
    <col min="7964" max="8192" width="11" style="87"/>
    <col min="8193" max="8193" width="31.5703125" style="87" customWidth="1"/>
    <col min="8194" max="8219" width="11.42578125" style="87" customWidth="1"/>
    <col min="8220" max="8448" width="11" style="87"/>
    <col min="8449" max="8449" width="31.5703125" style="87" customWidth="1"/>
    <col min="8450" max="8475" width="11.42578125" style="87" customWidth="1"/>
    <col min="8476" max="8704" width="11" style="87"/>
    <col min="8705" max="8705" width="31.5703125" style="87" customWidth="1"/>
    <col min="8706" max="8731" width="11.42578125" style="87" customWidth="1"/>
    <col min="8732" max="8960" width="11" style="87"/>
    <col min="8961" max="8961" width="31.5703125" style="87" customWidth="1"/>
    <col min="8962" max="8987" width="11.42578125" style="87" customWidth="1"/>
    <col min="8988" max="9216" width="11" style="87"/>
    <col min="9217" max="9217" width="31.5703125" style="87" customWidth="1"/>
    <col min="9218" max="9243" width="11.42578125" style="87" customWidth="1"/>
    <col min="9244" max="9472" width="11" style="87"/>
    <col min="9473" max="9473" width="31.5703125" style="87" customWidth="1"/>
    <col min="9474" max="9499" width="11.42578125" style="87" customWidth="1"/>
    <col min="9500" max="9728" width="11" style="87"/>
    <col min="9729" max="9729" width="31.5703125" style="87" customWidth="1"/>
    <col min="9730" max="9755" width="11.42578125" style="87" customWidth="1"/>
    <col min="9756" max="9984" width="11" style="87"/>
    <col min="9985" max="9985" width="31.5703125" style="87" customWidth="1"/>
    <col min="9986" max="10011" width="11.42578125" style="87" customWidth="1"/>
    <col min="10012" max="10240" width="11" style="87"/>
    <col min="10241" max="10241" width="31.5703125" style="87" customWidth="1"/>
    <col min="10242" max="10267" width="11.42578125" style="87" customWidth="1"/>
    <col min="10268" max="10496" width="11" style="87"/>
    <col min="10497" max="10497" width="31.5703125" style="87" customWidth="1"/>
    <col min="10498" max="10523" width="11.42578125" style="87" customWidth="1"/>
    <col min="10524" max="10752" width="11" style="87"/>
    <col min="10753" max="10753" width="31.5703125" style="87" customWidth="1"/>
    <col min="10754" max="10779" width="11.42578125" style="87" customWidth="1"/>
    <col min="10780" max="11008" width="11" style="87"/>
    <col min="11009" max="11009" width="31.5703125" style="87" customWidth="1"/>
    <col min="11010" max="11035" width="11.42578125" style="87" customWidth="1"/>
    <col min="11036" max="11264" width="11" style="87"/>
    <col min="11265" max="11265" width="31.5703125" style="87" customWidth="1"/>
    <col min="11266" max="11291" width="11.42578125" style="87" customWidth="1"/>
    <col min="11292" max="11520" width="11" style="87"/>
    <col min="11521" max="11521" width="31.5703125" style="87" customWidth="1"/>
    <col min="11522" max="11547" width="11.42578125" style="87" customWidth="1"/>
    <col min="11548" max="11776" width="11" style="87"/>
    <col min="11777" max="11777" width="31.5703125" style="87" customWidth="1"/>
    <col min="11778" max="11803" width="11.42578125" style="87" customWidth="1"/>
    <col min="11804" max="12032" width="11" style="87"/>
    <col min="12033" max="12033" width="31.5703125" style="87" customWidth="1"/>
    <col min="12034" max="12059" width="11.42578125" style="87" customWidth="1"/>
    <col min="12060" max="12288" width="11" style="87"/>
    <col min="12289" max="12289" width="31.5703125" style="87" customWidth="1"/>
    <col min="12290" max="12315" width="11.42578125" style="87" customWidth="1"/>
    <col min="12316" max="12544" width="11" style="87"/>
    <col min="12545" max="12545" width="31.5703125" style="87" customWidth="1"/>
    <col min="12546" max="12571" width="11.42578125" style="87" customWidth="1"/>
    <col min="12572" max="12800" width="11" style="87"/>
    <col min="12801" max="12801" width="31.5703125" style="87" customWidth="1"/>
    <col min="12802" max="12827" width="11.42578125" style="87" customWidth="1"/>
    <col min="12828" max="13056" width="11" style="87"/>
    <col min="13057" max="13057" width="31.5703125" style="87" customWidth="1"/>
    <col min="13058" max="13083" width="11.42578125" style="87" customWidth="1"/>
    <col min="13084" max="13312" width="11" style="87"/>
    <col min="13313" max="13313" width="31.5703125" style="87" customWidth="1"/>
    <col min="13314" max="13339" width="11.42578125" style="87" customWidth="1"/>
    <col min="13340" max="13568" width="11" style="87"/>
    <col min="13569" max="13569" width="31.5703125" style="87" customWidth="1"/>
    <col min="13570" max="13595" width="11.42578125" style="87" customWidth="1"/>
    <col min="13596" max="13824" width="11" style="87"/>
    <col min="13825" max="13825" width="31.5703125" style="87" customWidth="1"/>
    <col min="13826" max="13851" width="11.42578125" style="87" customWidth="1"/>
    <col min="13852" max="14080" width="11" style="87"/>
    <col min="14081" max="14081" width="31.5703125" style="87" customWidth="1"/>
    <col min="14082" max="14107" width="11.42578125" style="87" customWidth="1"/>
    <col min="14108" max="14336" width="11" style="87"/>
    <col min="14337" max="14337" width="31.5703125" style="87" customWidth="1"/>
    <col min="14338" max="14363" width="11.42578125" style="87" customWidth="1"/>
    <col min="14364" max="14592" width="11" style="87"/>
    <col min="14593" max="14593" width="31.5703125" style="87" customWidth="1"/>
    <col min="14594" max="14619" width="11.42578125" style="87" customWidth="1"/>
    <col min="14620" max="14848" width="11" style="87"/>
    <col min="14849" max="14849" width="31.5703125" style="87" customWidth="1"/>
    <col min="14850" max="14875" width="11.42578125" style="87" customWidth="1"/>
    <col min="14876" max="15104" width="11" style="87"/>
    <col min="15105" max="15105" width="31.5703125" style="87" customWidth="1"/>
    <col min="15106" max="15131" width="11.42578125" style="87" customWidth="1"/>
    <col min="15132" max="15360" width="11" style="87"/>
    <col min="15361" max="15361" width="31.5703125" style="87" customWidth="1"/>
    <col min="15362" max="15387" width="11.42578125" style="87" customWidth="1"/>
    <col min="15388" max="15616" width="11" style="87"/>
    <col min="15617" max="15617" width="31.5703125" style="87" customWidth="1"/>
    <col min="15618" max="15643" width="11.42578125" style="87" customWidth="1"/>
    <col min="15644" max="15872" width="11" style="87"/>
    <col min="15873" max="15873" width="31.5703125" style="87" customWidth="1"/>
    <col min="15874" max="15899" width="11.42578125" style="87" customWidth="1"/>
    <col min="15900" max="16128" width="11" style="87"/>
    <col min="16129" max="16129" width="31.5703125" style="87" customWidth="1"/>
    <col min="16130" max="16155" width="11.42578125" style="87" customWidth="1"/>
    <col min="16156" max="16384" width="11" style="87"/>
  </cols>
  <sheetData>
    <row r="1" spans="1:27" x14ac:dyDescent="0.2">
      <c r="A1" s="142" t="s">
        <v>0</v>
      </c>
      <c r="B1" s="142"/>
      <c r="C1" s="142"/>
      <c r="D1" s="142"/>
      <c r="E1" s="142"/>
      <c r="F1" s="142"/>
      <c r="G1" s="142"/>
      <c r="H1" s="142"/>
      <c r="I1" s="142"/>
      <c r="J1" s="142"/>
      <c r="K1" s="142"/>
      <c r="L1" s="142"/>
      <c r="M1" s="142"/>
      <c r="N1" s="142"/>
      <c r="O1" s="142"/>
      <c r="P1" s="142"/>
      <c r="Q1" s="142"/>
      <c r="R1" s="142"/>
      <c r="S1" s="142"/>
      <c r="T1" s="142"/>
      <c r="U1" s="142"/>
      <c r="V1" s="142"/>
      <c r="W1" s="142"/>
      <c r="X1" s="142"/>
      <c r="Y1" s="142"/>
    </row>
    <row r="2" spans="1:27" x14ac:dyDescent="0.2">
      <c r="A2" s="142" t="s">
        <v>1</v>
      </c>
      <c r="B2" s="142"/>
      <c r="C2" s="142"/>
      <c r="D2" s="142"/>
      <c r="E2" s="142"/>
      <c r="F2" s="142"/>
      <c r="G2" s="142"/>
      <c r="H2" s="142"/>
      <c r="I2" s="142"/>
      <c r="J2" s="142"/>
      <c r="K2" s="142"/>
      <c r="L2" s="142"/>
      <c r="M2" s="142"/>
      <c r="N2" s="142"/>
      <c r="O2" s="142"/>
      <c r="P2" s="142"/>
      <c r="Q2" s="142"/>
      <c r="R2" s="142"/>
      <c r="S2" s="142"/>
      <c r="T2" s="142"/>
      <c r="U2" s="142"/>
      <c r="V2" s="142"/>
      <c r="W2" s="142"/>
      <c r="X2" s="142"/>
      <c r="Y2" s="142"/>
    </row>
    <row r="3" spans="1:27" x14ac:dyDescent="0.2">
      <c r="A3" s="142" t="s">
        <v>65</v>
      </c>
      <c r="B3" s="142"/>
      <c r="C3" s="142"/>
      <c r="D3" s="142"/>
      <c r="E3" s="142"/>
      <c r="F3" s="142"/>
      <c r="G3" s="142"/>
      <c r="H3" s="142"/>
      <c r="I3" s="142"/>
      <c r="J3" s="142"/>
      <c r="K3" s="142"/>
      <c r="L3" s="142"/>
      <c r="M3" s="142"/>
      <c r="N3" s="142"/>
      <c r="O3" s="142"/>
      <c r="P3" s="142"/>
      <c r="Q3" s="142"/>
      <c r="R3" s="142"/>
      <c r="S3" s="142"/>
      <c r="T3" s="142"/>
      <c r="U3" s="142"/>
      <c r="V3" s="142"/>
      <c r="W3" s="142"/>
      <c r="X3" s="142"/>
      <c r="Y3" s="142"/>
    </row>
    <row r="4" spans="1:27" x14ac:dyDescent="0.2">
      <c r="A4" s="143" t="s">
        <v>3</v>
      </c>
      <c r="B4" s="143"/>
      <c r="C4" s="143"/>
      <c r="H4" s="88"/>
      <c r="I4" s="88"/>
    </row>
    <row r="5" spans="1:27" ht="13.5" thickBot="1" x14ac:dyDescent="0.25">
      <c r="A5" s="2" t="str">
        <f>[1]Sal_cot!A5</f>
        <v>Cifras actualizadas el 26 de abril 2018</v>
      </c>
    </row>
    <row r="6" spans="1:27" ht="13.5" thickBot="1" x14ac:dyDescent="0.25">
      <c r="A6" s="89" t="s">
        <v>59</v>
      </c>
      <c r="B6" s="141" t="s">
        <v>6</v>
      </c>
      <c r="C6" s="138"/>
      <c r="D6" s="137" t="s">
        <v>7</v>
      </c>
      <c r="E6" s="138"/>
      <c r="F6" s="137" t="s">
        <v>8</v>
      </c>
      <c r="G6" s="138"/>
      <c r="H6" s="137" t="s">
        <v>9</v>
      </c>
      <c r="I6" s="138"/>
      <c r="J6" s="137" t="s">
        <v>10</v>
      </c>
      <c r="K6" s="138"/>
      <c r="L6" s="137" t="s">
        <v>11</v>
      </c>
      <c r="M6" s="138"/>
      <c r="N6" s="137" t="s">
        <v>12</v>
      </c>
      <c r="O6" s="138"/>
      <c r="P6" s="137" t="s">
        <v>13</v>
      </c>
      <c r="Q6" s="138"/>
      <c r="R6" s="137" t="s">
        <v>14</v>
      </c>
      <c r="S6" s="138"/>
      <c r="T6" s="137" t="s">
        <v>15</v>
      </c>
      <c r="U6" s="138"/>
      <c r="V6" s="137" t="s">
        <v>16</v>
      </c>
      <c r="W6" s="138"/>
      <c r="X6" s="137" t="s">
        <v>17</v>
      </c>
      <c r="Y6" s="138"/>
      <c r="Z6" s="137" t="s">
        <v>18</v>
      </c>
      <c r="AA6" s="138"/>
    </row>
    <row r="7" spans="1:27" ht="13.5" thickBot="1" x14ac:dyDescent="0.25">
      <c r="A7" s="90"/>
      <c r="B7" s="91" t="s">
        <v>19</v>
      </c>
      <c r="C7" s="91" t="s">
        <v>20</v>
      </c>
      <c r="D7" s="92" t="s">
        <v>19</v>
      </c>
      <c r="E7" s="91" t="s">
        <v>20</v>
      </c>
      <c r="F7" s="92" t="s">
        <v>19</v>
      </c>
      <c r="G7" s="91" t="s">
        <v>20</v>
      </c>
      <c r="H7" s="92" t="s">
        <v>19</v>
      </c>
      <c r="I7" s="91" t="s">
        <v>20</v>
      </c>
      <c r="J7" s="92" t="s">
        <v>19</v>
      </c>
      <c r="K7" s="91" t="s">
        <v>20</v>
      </c>
      <c r="L7" s="92" t="s">
        <v>19</v>
      </c>
      <c r="M7" s="91" t="s">
        <v>20</v>
      </c>
      <c r="N7" s="92" t="s">
        <v>19</v>
      </c>
      <c r="O7" s="91" t="s">
        <v>20</v>
      </c>
      <c r="P7" s="92" t="s">
        <v>19</v>
      </c>
      <c r="Q7" s="91" t="s">
        <v>20</v>
      </c>
      <c r="R7" s="92" t="s">
        <v>19</v>
      </c>
      <c r="S7" s="91" t="s">
        <v>20</v>
      </c>
      <c r="T7" s="92" t="s">
        <v>19</v>
      </c>
      <c r="U7" s="91" t="s">
        <v>20</v>
      </c>
      <c r="V7" s="92" t="s">
        <v>19</v>
      </c>
      <c r="W7" s="91" t="s">
        <v>20</v>
      </c>
      <c r="X7" s="92" t="s">
        <v>19</v>
      </c>
      <c r="Y7" s="91" t="s">
        <v>20</v>
      </c>
      <c r="Z7" s="92" t="s">
        <v>19</v>
      </c>
      <c r="AA7" s="91" t="s">
        <v>20</v>
      </c>
    </row>
    <row r="8" spans="1:27" ht="13.5" hidden="1" thickBot="1" x14ac:dyDescent="0.25">
      <c r="A8" s="93"/>
      <c r="B8" s="94"/>
      <c r="C8" s="94"/>
      <c r="D8" s="94"/>
      <c r="E8" s="94"/>
      <c r="F8" s="94"/>
      <c r="G8" s="94"/>
      <c r="H8" s="94"/>
      <c r="I8" s="94"/>
      <c r="J8" s="94"/>
      <c r="K8" s="94"/>
      <c r="L8" s="94"/>
      <c r="M8" s="94"/>
      <c r="N8" s="94"/>
      <c r="O8" s="94"/>
      <c r="P8" s="94"/>
      <c r="Q8" s="94"/>
      <c r="R8" s="94"/>
      <c r="S8" s="94"/>
      <c r="T8" s="94"/>
      <c r="U8" s="94"/>
      <c r="V8" s="94"/>
      <c r="W8" s="94"/>
      <c r="X8" s="94"/>
      <c r="Y8" s="94"/>
      <c r="Z8" s="94"/>
      <c r="AA8" s="94"/>
    </row>
    <row r="9" spans="1:27" ht="20.100000000000001" customHeight="1" x14ac:dyDescent="0.2">
      <c r="A9" s="95" t="s">
        <v>21</v>
      </c>
      <c r="B9" s="96">
        <v>462.51</v>
      </c>
      <c r="C9" s="96">
        <v>463.86</v>
      </c>
      <c r="D9" s="96">
        <v>442.9</v>
      </c>
      <c r="E9" s="96">
        <v>447.66</v>
      </c>
      <c r="F9" s="96">
        <v>445.33</v>
      </c>
      <c r="G9" s="96">
        <v>446.64</v>
      </c>
      <c r="H9" s="96">
        <v>513.46</v>
      </c>
      <c r="I9" s="96">
        <v>514.98</v>
      </c>
      <c r="J9" s="96">
        <v>474.22</v>
      </c>
      <c r="K9" s="96">
        <v>475.31</v>
      </c>
      <c r="L9" s="96">
        <v>472.79</v>
      </c>
      <c r="M9" s="96">
        <v>473.74</v>
      </c>
      <c r="N9" s="96">
        <v>469.74</v>
      </c>
      <c r="O9" s="96">
        <v>470.84</v>
      </c>
      <c r="P9" s="96">
        <v>472.26</v>
      </c>
      <c r="Q9" s="96">
        <v>473.74</v>
      </c>
      <c r="R9" s="96">
        <v>468.83</v>
      </c>
      <c r="S9" s="96">
        <v>470.17</v>
      </c>
      <c r="T9" s="96">
        <v>460.76</v>
      </c>
      <c r="U9" s="96">
        <v>461.74</v>
      </c>
      <c r="V9" s="96">
        <v>466.51</v>
      </c>
      <c r="W9" s="96">
        <v>467.81</v>
      </c>
      <c r="X9" s="96">
        <v>485.74</v>
      </c>
      <c r="Y9" s="96">
        <v>487.6</v>
      </c>
      <c r="Z9" s="97">
        <v>469.44</v>
      </c>
      <c r="AA9" s="98">
        <v>471.06</v>
      </c>
    </row>
    <row r="10" spans="1:27" ht="30" customHeight="1" x14ac:dyDescent="0.2">
      <c r="A10" s="99" t="s">
        <v>22</v>
      </c>
      <c r="B10" s="100">
        <v>500.3</v>
      </c>
      <c r="C10" s="100">
        <v>501.33</v>
      </c>
      <c r="D10" s="100">
        <v>518.5</v>
      </c>
      <c r="E10" s="100">
        <v>519.97</v>
      </c>
      <c r="F10" s="100">
        <v>566.04999999999995</v>
      </c>
      <c r="G10" s="100">
        <v>567.69000000000005</v>
      </c>
      <c r="H10" s="100">
        <v>533.48</v>
      </c>
      <c r="I10" s="100">
        <v>534.92999999999995</v>
      </c>
      <c r="J10" s="100">
        <v>521.36</v>
      </c>
      <c r="K10" s="100">
        <v>522.63</v>
      </c>
      <c r="L10" s="100">
        <v>564.75</v>
      </c>
      <c r="M10" s="100">
        <v>566.11</v>
      </c>
      <c r="N10" s="100">
        <v>515.80999999999995</v>
      </c>
      <c r="O10" s="100">
        <v>516.95000000000005</v>
      </c>
      <c r="P10" s="100">
        <v>524.37</v>
      </c>
      <c r="Q10" s="100">
        <v>525.65</v>
      </c>
      <c r="R10" s="100">
        <v>522.04</v>
      </c>
      <c r="S10" s="100">
        <v>523.07000000000005</v>
      </c>
      <c r="T10" s="100">
        <v>518.35</v>
      </c>
      <c r="U10" s="100">
        <v>519.49</v>
      </c>
      <c r="V10" s="100">
        <v>515.46</v>
      </c>
      <c r="W10" s="100">
        <v>516.55999999999995</v>
      </c>
      <c r="X10" s="100">
        <v>666.59</v>
      </c>
      <c r="Y10" s="100">
        <v>668.18</v>
      </c>
      <c r="Z10" s="101">
        <v>539.05999999999995</v>
      </c>
      <c r="AA10" s="102">
        <v>540.36</v>
      </c>
    </row>
    <row r="11" spans="1:27" ht="20.100000000000001" customHeight="1" x14ac:dyDescent="0.2">
      <c r="A11" s="103" t="s">
        <v>23</v>
      </c>
      <c r="B11" s="100">
        <v>449.38</v>
      </c>
      <c r="C11" s="100">
        <v>446.73</v>
      </c>
      <c r="D11" s="100">
        <v>442.24</v>
      </c>
      <c r="E11" s="100">
        <v>438.6</v>
      </c>
      <c r="F11" s="100">
        <v>445.47</v>
      </c>
      <c r="G11" s="100">
        <v>446.41</v>
      </c>
      <c r="H11" s="100">
        <v>448.76</v>
      </c>
      <c r="I11" s="100">
        <v>448.51</v>
      </c>
      <c r="J11" s="100">
        <v>453.9</v>
      </c>
      <c r="K11" s="100">
        <v>453.91</v>
      </c>
      <c r="L11" s="100">
        <v>589.16</v>
      </c>
      <c r="M11" s="100">
        <v>590.94000000000005</v>
      </c>
      <c r="N11" s="100">
        <v>454.72</v>
      </c>
      <c r="O11" s="100">
        <v>454.9</v>
      </c>
      <c r="P11" s="100">
        <v>449.95</v>
      </c>
      <c r="Q11" s="100">
        <v>449.28</v>
      </c>
      <c r="R11" s="100">
        <v>452.15</v>
      </c>
      <c r="S11" s="100">
        <v>453.37</v>
      </c>
      <c r="T11" s="100">
        <v>453.32</v>
      </c>
      <c r="U11" s="100">
        <v>457.91</v>
      </c>
      <c r="V11" s="100">
        <v>473.47</v>
      </c>
      <c r="W11" s="100">
        <v>477.12</v>
      </c>
      <c r="X11" s="100">
        <v>501.66</v>
      </c>
      <c r="Y11" s="100">
        <v>505.9</v>
      </c>
      <c r="Z11" s="101">
        <v>468.32</v>
      </c>
      <c r="AA11" s="102">
        <v>469.03</v>
      </c>
    </row>
    <row r="12" spans="1:27" ht="28.5" customHeight="1" x14ac:dyDescent="0.2">
      <c r="A12" s="99" t="s">
        <v>24</v>
      </c>
      <c r="B12" s="100">
        <v>501.23</v>
      </c>
      <c r="C12" s="100">
        <v>504.02</v>
      </c>
      <c r="D12" s="100">
        <v>486.34</v>
      </c>
      <c r="E12" s="100">
        <v>489.02</v>
      </c>
      <c r="F12" s="100">
        <v>492.6</v>
      </c>
      <c r="G12" s="100">
        <v>495.42</v>
      </c>
      <c r="H12" s="100">
        <v>501.06</v>
      </c>
      <c r="I12" s="100">
        <v>503.63</v>
      </c>
      <c r="J12" s="100">
        <v>503.37</v>
      </c>
      <c r="K12" s="100">
        <v>506.06</v>
      </c>
      <c r="L12" s="100">
        <v>498.7</v>
      </c>
      <c r="M12" s="100">
        <v>501.33</v>
      </c>
      <c r="N12" s="100">
        <v>499.97</v>
      </c>
      <c r="O12" s="100">
        <v>502.42</v>
      </c>
      <c r="P12" s="100">
        <v>502.78</v>
      </c>
      <c r="Q12" s="100">
        <v>505.52</v>
      </c>
      <c r="R12" s="100">
        <v>494.77</v>
      </c>
      <c r="S12" s="100">
        <v>497.35</v>
      </c>
      <c r="T12" s="100">
        <v>493.85</v>
      </c>
      <c r="U12" s="100">
        <v>496.4</v>
      </c>
      <c r="V12" s="100">
        <v>544.38</v>
      </c>
      <c r="W12" s="100">
        <v>547.69000000000005</v>
      </c>
      <c r="X12" s="100">
        <v>521.23</v>
      </c>
      <c r="Y12" s="100">
        <v>524.70000000000005</v>
      </c>
      <c r="Z12" s="101">
        <v>503.46</v>
      </c>
      <c r="AA12" s="102">
        <v>506.24</v>
      </c>
    </row>
    <row r="13" spans="1:27" ht="20.100000000000001" customHeight="1" x14ac:dyDescent="0.2">
      <c r="A13" s="103" t="s">
        <v>25</v>
      </c>
      <c r="B13" s="100">
        <v>740.96</v>
      </c>
      <c r="C13" s="100">
        <v>746.88</v>
      </c>
      <c r="D13" s="100">
        <v>735.32</v>
      </c>
      <c r="E13" s="100">
        <v>738.01</v>
      </c>
      <c r="F13" s="100">
        <v>741.15</v>
      </c>
      <c r="G13" s="100">
        <v>743.22</v>
      </c>
      <c r="H13" s="100">
        <v>757.9</v>
      </c>
      <c r="I13" s="100">
        <v>759.82</v>
      </c>
      <c r="J13" s="100">
        <v>763.17</v>
      </c>
      <c r="K13" s="100">
        <v>765.8</v>
      </c>
      <c r="L13" s="100">
        <v>796.25</v>
      </c>
      <c r="M13" s="100">
        <v>798.04</v>
      </c>
      <c r="N13" s="100">
        <v>749.36</v>
      </c>
      <c r="O13" s="100">
        <v>752.49</v>
      </c>
      <c r="P13" s="100">
        <v>771.22</v>
      </c>
      <c r="Q13" s="100">
        <v>773.68</v>
      </c>
      <c r="R13" s="100">
        <v>768.5</v>
      </c>
      <c r="S13" s="100">
        <v>771.33</v>
      </c>
      <c r="T13" s="100">
        <v>767.73</v>
      </c>
      <c r="U13" s="100">
        <v>769.01</v>
      </c>
      <c r="V13" s="100">
        <v>766.4</v>
      </c>
      <c r="W13" s="100">
        <v>768.98</v>
      </c>
      <c r="X13" s="100">
        <v>805.62</v>
      </c>
      <c r="Y13" s="100">
        <v>809.26</v>
      </c>
      <c r="Z13" s="101">
        <v>763.48</v>
      </c>
      <c r="AA13" s="102">
        <v>766.26</v>
      </c>
    </row>
    <row r="14" spans="1:27" ht="20.100000000000001" customHeight="1" x14ac:dyDescent="0.2">
      <c r="A14" s="103" t="s">
        <v>26</v>
      </c>
      <c r="B14" s="100">
        <v>740.44</v>
      </c>
      <c r="C14" s="100">
        <v>750.92</v>
      </c>
      <c r="D14" s="100">
        <v>741.05</v>
      </c>
      <c r="E14" s="100">
        <v>751.35</v>
      </c>
      <c r="F14" s="100">
        <v>742.72</v>
      </c>
      <c r="G14" s="100">
        <v>752.59</v>
      </c>
      <c r="H14" s="100">
        <v>761.91</v>
      </c>
      <c r="I14" s="100">
        <v>771.54</v>
      </c>
      <c r="J14" s="100">
        <v>742.48</v>
      </c>
      <c r="K14" s="100">
        <v>752.79</v>
      </c>
      <c r="L14" s="100">
        <v>757.07</v>
      </c>
      <c r="M14" s="100">
        <v>768.85</v>
      </c>
      <c r="N14" s="100">
        <v>762.99</v>
      </c>
      <c r="O14" s="100">
        <v>774.18</v>
      </c>
      <c r="P14" s="100">
        <v>756.37</v>
      </c>
      <c r="Q14" s="100">
        <v>767.79</v>
      </c>
      <c r="R14" s="100">
        <v>756.37</v>
      </c>
      <c r="S14" s="100">
        <v>767.41</v>
      </c>
      <c r="T14" s="100">
        <v>758.31</v>
      </c>
      <c r="U14" s="100">
        <v>768.93</v>
      </c>
      <c r="V14" s="100">
        <v>755.41</v>
      </c>
      <c r="W14" s="100">
        <v>766.27</v>
      </c>
      <c r="X14" s="100">
        <v>771.54</v>
      </c>
      <c r="Y14" s="100">
        <v>781.74</v>
      </c>
      <c r="Z14" s="101">
        <v>753.88</v>
      </c>
      <c r="AA14" s="102">
        <v>764.54</v>
      </c>
    </row>
    <row r="15" spans="1:27" ht="20.100000000000001" customHeight="1" x14ac:dyDescent="0.2">
      <c r="A15" s="103" t="s">
        <v>27</v>
      </c>
      <c r="B15" s="100">
        <v>536.41999999999996</v>
      </c>
      <c r="C15" s="100">
        <v>538.36</v>
      </c>
      <c r="D15" s="100">
        <v>541.34</v>
      </c>
      <c r="E15" s="100">
        <v>543.4</v>
      </c>
      <c r="F15" s="100">
        <v>539.1</v>
      </c>
      <c r="G15" s="100">
        <v>541.33000000000004</v>
      </c>
      <c r="H15" s="100">
        <v>542.94000000000005</v>
      </c>
      <c r="I15" s="100">
        <v>545.13</v>
      </c>
      <c r="J15" s="100">
        <v>537.86</v>
      </c>
      <c r="K15" s="100">
        <v>539.86</v>
      </c>
      <c r="L15" s="100">
        <v>549.13</v>
      </c>
      <c r="M15" s="100">
        <v>552.19000000000005</v>
      </c>
      <c r="N15" s="100">
        <v>556.91</v>
      </c>
      <c r="O15" s="100">
        <v>559.1</v>
      </c>
      <c r="P15" s="100">
        <v>546.52</v>
      </c>
      <c r="Q15" s="100">
        <v>551.47</v>
      </c>
      <c r="R15" s="100">
        <v>542.80999999999995</v>
      </c>
      <c r="S15" s="100">
        <v>544.16</v>
      </c>
      <c r="T15" s="100">
        <v>543.41</v>
      </c>
      <c r="U15" s="100">
        <v>544.53</v>
      </c>
      <c r="V15" s="100">
        <v>543.57000000000005</v>
      </c>
      <c r="W15" s="100">
        <v>544.82000000000005</v>
      </c>
      <c r="X15" s="100">
        <v>562.67999999999995</v>
      </c>
      <c r="Y15" s="100">
        <v>563.95000000000005</v>
      </c>
      <c r="Z15" s="101">
        <v>545.30999999999995</v>
      </c>
      <c r="AA15" s="102">
        <v>547.42999999999995</v>
      </c>
    </row>
    <row r="16" spans="1:27" ht="29.25" customHeight="1" x14ac:dyDescent="0.2">
      <c r="A16" s="99" t="s">
        <v>28</v>
      </c>
      <c r="B16" s="100">
        <v>480.28</v>
      </c>
      <c r="C16" s="100">
        <v>483.05</v>
      </c>
      <c r="D16" s="100">
        <v>470.86</v>
      </c>
      <c r="E16" s="100">
        <v>472.96</v>
      </c>
      <c r="F16" s="100">
        <v>478.48</v>
      </c>
      <c r="G16" s="100">
        <v>480.82</v>
      </c>
      <c r="H16" s="100">
        <v>490.09</v>
      </c>
      <c r="I16" s="100">
        <v>491.86</v>
      </c>
      <c r="J16" s="100">
        <v>489.71</v>
      </c>
      <c r="K16" s="100">
        <v>492.06</v>
      </c>
      <c r="L16" s="100">
        <v>519.75</v>
      </c>
      <c r="M16" s="100">
        <v>521.95000000000005</v>
      </c>
      <c r="N16" s="100">
        <v>484.14</v>
      </c>
      <c r="O16" s="100">
        <v>486.07</v>
      </c>
      <c r="P16" s="100">
        <v>485.6</v>
      </c>
      <c r="Q16" s="100">
        <v>487.34</v>
      </c>
      <c r="R16" s="100">
        <v>480.82</v>
      </c>
      <c r="S16" s="100">
        <v>482.79</v>
      </c>
      <c r="T16" s="100">
        <v>481.4</v>
      </c>
      <c r="U16" s="100">
        <v>483.05</v>
      </c>
      <c r="V16" s="100">
        <v>494.11</v>
      </c>
      <c r="W16" s="100">
        <v>495.99</v>
      </c>
      <c r="X16" s="100">
        <v>558.54999999999995</v>
      </c>
      <c r="Y16" s="100">
        <v>560.66</v>
      </c>
      <c r="Z16" s="101">
        <v>492.78</v>
      </c>
      <c r="AA16" s="102">
        <v>494.88</v>
      </c>
    </row>
    <row r="17" spans="1:27" ht="20.100000000000001" customHeight="1" x14ac:dyDescent="0.2">
      <c r="A17" s="103" t="s">
        <v>29</v>
      </c>
      <c r="B17" s="100">
        <v>497.52</v>
      </c>
      <c r="C17" s="100">
        <v>499.93</v>
      </c>
      <c r="D17" s="100">
        <v>490.8</v>
      </c>
      <c r="E17" s="100">
        <v>491.8</v>
      </c>
      <c r="F17" s="100">
        <v>496.81</v>
      </c>
      <c r="G17" s="100">
        <v>498.66</v>
      </c>
      <c r="H17" s="100">
        <v>497.1</v>
      </c>
      <c r="I17" s="100">
        <v>499.38</v>
      </c>
      <c r="J17" s="100">
        <v>496.66</v>
      </c>
      <c r="K17" s="100">
        <v>498.7</v>
      </c>
      <c r="L17" s="100">
        <v>500.93</v>
      </c>
      <c r="M17" s="100">
        <v>503.2</v>
      </c>
      <c r="N17" s="100">
        <v>506.12</v>
      </c>
      <c r="O17" s="100">
        <v>507.9</v>
      </c>
      <c r="P17" s="100">
        <v>506.18</v>
      </c>
      <c r="Q17" s="100">
        <v>508.25</v>
      </c>
      <c r="R17" s="100">
        <v>611.6</v>
      </c>
      <c r="S17" s="100">
        <v>499.65</v>
      </c>
      <c r="T17" s="100">
        <v>498.74</v>
      </c>
      <c r="U17" s="100">
        <v>501.33</v>
      </c>
      <c r="V17" s="100">
        <v>501.17</v>
      </c>
      <c r="W17" s="100">
        <v>503.55</v>
      </c>
      <c r="X17" s="100">
        <v>543.36</v>
      </c>
      <c r="Y17" s="100">
        <v>546.07000000000005</v>
      </c>
      <c r="Z17" s="101">
        <v>512.22</v>
      </c>
      <c r="AA17" s="102">
        <v>504.76</v>
      </c>
    </row>
    <row r="18" spans="1:27" ht="20.100000000000001" customHeight="1" thickBot="1" x14ac:dyDescent="0.25">
      <c r="A18" s="103" t="s">
        <v>30</v>
      </c>
      <c r="B18" s="100">
        <v>261.23</v>
      </c>
      <c r="C18" s="100">
        <v>261.24</v>
      </c>
      <c r="D18" s="100">
        <v>266.92</v>
      </c>
      <c r="E18" s="100">
        <v>266.81</v>
      </c>
      <c r="F18" s="100">
        <v>311.67</v>
      </c>
      <c r="G18" s="100">
        <v>311.68</v>
      </c>
      <c r="H18" s="100">
        <v>308.77</v>
      </c>
      <c r="I18" s="100">
        <v>308.83</v>
      </c>
      <c r="J18" s="100">
        <v>311.17</v>
      </c>
      <c r="K18" s="100">
        <v>311.13</v>
      </c>
      <c r="L18" s="100">
        <v>308.39</v>
      </c>
      <c r="M18" s="100">
        <v>308.43</v>
      </c>
      <c r="N18" s="100">
        <v>311.22000000000003</v>
      </c>
      <c r="O18" s="100">
        <v>311.27999999999997</v>
      </c>
      <c r="P18" s="100">
        <v>311.85000000000002</v>
      </c>
      <c r="Q18" s="100">
        <v>311.97000000000003</v>
      </c>
      <c r="R18" s="100">
        <v>309.55</v>
      </c>
      <c r="S18" s="100">
        <v>309.55</v>
      </c>
      <c r="T18" s="100">
        <v>313.18</v>
      </c>
      <c r="U18" s="100">
        <v>313.17</v>
      </c>
      <c r="V18" s="100">
        <v>310.07</v>
      </c>
      <c r="W18" s="100">
        <v>310.24</v>
      </c>
      <c r="X18" s="100">
        <v>314.23</v>
      </c>
      <c r="Y18" s="100">
        <v>314.27999999999997</v>
      </c>
      <c r="Z18" s="101">
        <v>303.01</v>
      </c>
      <c r="AA18" s="102">
        <v>303</v>
      </c>
    </row>
    <row r="19" spans="1:27" ht="20.100000000000001" hidden="1" customHeight="1" x14ac:dyDescent="0.2">
      <c r="A19" s="103" t="s">
        <v>31</v>
      </c>
      <c r="B19" s="100">
        <v>0</v>
      </c>
      <c r="C19" s="100">
        <v>0</v>
      </c>
      <c r="D19" s="100">
        <v>0</v>
      </c>
      <c r="E19" s="100">
        <v>0</v>
      </c>
      <c r="F19" s="100">
        <v>0</v>
      </c>
      <c r="G19" s="100">
        <v>0</v>
      </c>
      <c r="H19" s="100">
        <v>0</v>
      </c>
      <c r="I19" s="100">
        <v>0</v>
      </c>
      <c r="J19" s="100">
        <v>0</v>
      </c>
      <c r="K19" s="100">
        <v>0</v>
      </c>
      <c r="L19" s="100">
        <v>0</v>
      </c>
      <c r="M19" s="100">
        <v>0</v>
      </c>
      <c r="N19" s="100">
        <v>0</v>
      </c>
      <c r="O19" s="100">
        <v>0</v>
      </c>
      <c r="P19" s="100">
        <v>0</v>
      </c>
      <c r="Q19" s="100">
        <v>0</v>
      </c>
      <c r="R19" s="100">
        <v>0</v>
      </c>
      <c r="S19" s="100">
        <v>0</v>
      </c>
      <c r="T19" s="100">
        <v>0</v>
      </c>
      <c r="U19" s="100">
        <v>0</v>
      </c>
      <c r="V19" s="100">
        <v>0</v>
      </c>
      <c r="W19" s="100">
        <v>0</v>
      </c>
      <c r="X19" s="100">
        <v>431.67</v>
      </c>
      <c r="Y19" s="100">
        <v>420</v>
      </c>
      <c r="Z19" s="101">
        <v>431.67</v>
      </c>
      <c r="AA19" s="102">
        <v>420</v>
      </c>
    </row>
    <row r="20" spans="1:27" ht="20.100000000000001" hidden="1" customHeight="1" thickBot="1" x14ac:dyDescent="0.25">
      <c r="A20" s="103" t="s">
        <v>32</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1"/>
      <c r="AA20" s="102"/>
    </row>
    <row r="21" spans="1:27" ht="20.100000000000001" customHeight="1" thickBot="1" x14ac:dyDescent="0.25">
      <c r="A21" s="106" t="s">
        <v>33</v>
      </c>
      <c r="B21" s="107">
        <v>513.48</v>
      </c>
      <c r="C21" s="107">
        <v>515.79999999999995</v>
      </c>
      <c r="D21" s="107">
        <v>511.13</v>
      </c>
      <c r="E21" s="107">
        <v>513.42999999999995</v>
      </c>
      <c r="F21" s="107">
        <v>528.82000000000005</v>
      </c>
      <c r="G21" s="107">
        <v>531.44000000000005</v>
      </c>
      <c r="H21" s="107">
        <v>527.14</v>
      </c>
      <c r="I21" s="107">
        <v>529.36</v>
      </c>
      <c r="J21" s="107">
        <v>522.67999999999995</v>
      </c>
      <c r="K21" s="107">
        <v>524.96</v>
      </c>
      <c r="L21" s="107">
        <v>545.91</v>
      </c>
      <c r="M21" s="107">
        <v>548.35</v>
      </c>
      <c r="N21" s="107">
        <v>520.54999999999995</v>
      </c>
      <c r="O21" s="107">
        <v>522.75</v>
      </c>
      <c r="P21" s="107">
        <v>524.17999999999995</v>
      </c>
      <c r="Q21" s="107">
        <v>526.54</v>
      </c>
      <c r="R21" s="107">
        <v>531.41</v>
      </c>
      <c r="S21" s="107">
        <v>521.75</v>
      </c>
      <c r="T21" s="107">
        <v>518.28</v>
      </c>
      <c r="U21" s="107">
        <v>520.55999999999995</v>
      </c>
      <c r="V21" s="107">
        <v>535.36</v>
      </c>
      <c r="W21" s="107">
        <v>537.84</v>
      </c>
      <c r="X21" s="107">
        <v>591.09</v>
      </c>
      <c r="Y21" s="107">
        <v>594.28</v>
      </c>
      <c r="Z21" s="107">
        <v>530.87</v>
      </c>
      <c r="AA21" s="108">
        <v>532.29999999999995</v>
      </c>
    </row>
    <row r="22" spans="1:27" ht="20.100000000000001" hidden="1" customHeight="1" x14ac:dyDescent="0.2">
      <c r="A22" s="109"/>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1"/>
      <c r="AA22" s="112"/>
    </row>
    <row r="23" spans="1:27" ht="20.100000000000001" customHeight="1" x14ac:dyDescent="0.2">
      <c r="A23" s="113" t="s">
        <v>34</v>
      </c>
      <c r="B23" s="114">
        <v>837.35</v>
      </c>
      <c r="C23" s="114">
        <v>840.47</v>
      </c>
      <c r="D23" s="114">
        <v>849.06</v>
      </c>
      <c r="E23" s="114">
        <v>855.57</v>
      </c>
      <c r="F23" s="114">
        <v>852.61</v>
      </c>
      <c r="G23" s="114">
        <v>855.24</v>
      </c>
      <c r="H23" s="114">
        <v>847.94</v>
      </c>
      <c r="I23" s="114">
        <v>854.68</v>
      </c>
      <c r="J23" s="114">
        <v>851.24</v>
      </c>
      <c r="K23" s="114">
        <v>854.26</v>
      </c>
      <c r="L23" s="114">
        <v>850.81</v>
      </c>
      <c r="M23" s="114">
        <v>853.4</v>
      </c>
      <c r="N23" s="114">
        <v>851.97</v>
      </c>
      <c r="O23" s="114">
        <v>854.48</v>
      </c>
      <c r="P23" s="114">
        <v>848.17</v>
      </c>
      <c r="Q23" s="114">
        <v>850.58</v>
      </c>
      <c r="R23" s="114">
        <v>852.61</v>
      </c>
      <c r="S23" s="114">
        <v>854.91</v>
      </c>
      <c r="T23" s="114">
        <v>858.26</v>
      </c>
      <c r="U23" s="114">
        <v>859.76</v>
      </c>
      <c r="V23" s="114">
        <v>857.71</v>
      </c>
      <c r="W23" s="114">
        <v>858.8</v>
      </c>
      <c r="X23" s="114">
        <v>862.58</v>
      </c>
      <c r="Y23" s="114">
        <v>863.85</v>
      </c>
      <c r="Z23" s="115">
        <v>851.68</v>
      </c>
      <c r="AA23" s="116">
        <v>854.66</v>
      </c>
    </row>
    <row r="24" spans="1:27" ht="20.100000000000001" customHeight="1" x14ac:dyDescent="0.2">
      <c r="A24" s="117" t="s">
        <v>35</v>
      </c>
      <c r="B24" s="100">
        <v>863.77</v>
      </c>
      <c r="C24" s="100">
        <v>867.07</v>
      </c>
      <c r="D24" s="100">
        <v>866.55</v>
      </c>
      <c r="E24" s="100">
        <v>875.55</v>
      </c>
      <c r="F24" s="100">
        <v>875.33</v>
      </c>
      <c r="G24" s="100">
        <v>879.39</v>
      </c>
      <c r="H24" s="100">
        <v>875.2</v>
      </c>
      <c r="I24" s="100">
        <v>878.72</v>
      </c>
      <c r="J24" s="100">
        <v>883.07</v>
      </c>
      <c r="K24" s="100">
        <v>884.91</v>
      </c>
      <c r="L24" s="100">
        <v>873.98</v>
      </c>
      <c r="M24" s="100">
        <v>875.56</v>
      </c>
      <c r="N24" s="100">
        <v>881.5</v>
      </c>
      <c r="O24" s="100">
        <v>882.06</v>
      </c>
      <c r="P24" s="100">
        <v>874.58</v>
      </c>
      <c r="Q24" s="100">
        <v>876.11</v>
      </c>
      <c r="R24" s="100">
        <v>871.33</v>
      </c>
      <c r="S24" s="100">
        <v>871.43</v>
      </c>
      <c r="T24" s="100">
        <v>869.78</v>
      </c>
      <c r="U24" s="100">
        <v>869.44</v>
      </c>
      <c r="V24" s="100">
        <v>867.9</v>
      </c>
      <c r="W24" s="100">
        <v>867.56</v>
      </c>
      <c r="X24" s="100">
        <v>929.92</v>
      </c>
      <c r="Y24" s="100">
        <v>930.46</v>
      </c>
      <c r="Z24" s="101">
        <v>877.79</v>
      </c>
      <c r="AA24" s="102">
        <v>879.9</v>
      </c>
    </row>
    <row r="25" spans="1:27" ht="20.100000000000001" customHeight="1" x14ac:dyDescent="0.2">
      <c r="A25" s="117" t="s">
        <v>36</v>
      </c>
      <c r="B25" s="100">
        <v>837.83</v>
      </c>
      <c r="C25" s="100">
        <v>837.83</v>
      </c>
      <c r="D25" s="100">
        <v>814.7</v>
      </c>
      <c r="E25" s="100">
        <v>814.7</v>
      </c>
      <c r="F25" s="100">
        <v>811.2</v>
      </c>
      <c r="G25" s="100">
        <v>811.2</v>
      </c>
      <c r="H25" s="100">
        <v>807.41</v>
      </c>
      <c r="I25" s="100">
        <v>807.41</v>
      </c>
      <c r="J25" s="100">
        <v>786.73</v>
      </c>
      <c r="K25" s="100">
        <v>786.73</v>
      </c>
      <c r="L25" s="100">
        <v>788.45</v>
      </c>
      <c r="M25" s="100">
        <v>788.45</v>
      </c>
      <c r="N25" s="100">
        <v>812.47</v>
      </c>
      <c r="O25" s="100">
        <v>812.47</v>
      </c>
      <c r="P25" s="100">
        <v>821.72</v>
      </c>
      <c r="Q25" s="100">
        <v>821.72</v>
      </c>
      <c r="R25" s="100">
        <v>822.16</v>
      </c>
      <c r="S25" s="100">
        <v>822.16</v>
      </c>
      <c r="T25" s="100">
        <v>837.35</v>
      </c>
      <c r="U25" s="100">
        <v>837.35</v>
      </c>
      <c r="V25" s="100">
        <v>816.92</v>
      </c>
      <c r="W25" s="100">
        <v>816.92</v>
      </c>
      <c r="X25" s="100">
        <v>793.72</v>
      </c>
      <c r="Y25" s="100">
        <v>793.72</v>
      </c>
      <c r="Z25" s="101">
        <v>812.47</v>
      </c>
      <c r="AA25" s="102">
        <v>812.47</v>
      </c>
    </row>
    <row r="26" spans="1:27" ht="20.100000000000001" customHeight="1" x14ac:dyDescent="0.2">
      <c r="A26" s="117" t="s">
        <v>37</v>
      </c>
      <c r="B26" s="100">
        <v>772.05</v>
      </c>
      <c r="C26" s="100">
        <v>772.05</v>
      </c>
      <c r="D26" s="100">
        <v>768.7</v>
      </c>
      <c r="E26" s="100">
        <v>768.7</v>
      </c>
      <c r="F26" s="100">
        <v>781.37</v>
      </c>
      <c r="G26" s="100">
        <v>781.37</v>
      </c>
      <c r="H26" s="100">
        <v>780.39</v>
      </c>
      <c r="I26" s="100">
        <v>780.39</v>
      </c>
      <c r="J26" s="100">
        <v>806.58</v>
      </c>
      <c r="K26" s="100">
        <v>806.58</v>
      </c>
      <c r="L26" s="100">
        <v>798.6</v>
      </c>
      <c r="M26" s="100">
        <v>798.6</v>
      </c>
      <c r="N26" s="100">
        <v>781.7</v>
      </c>
      <c r="O26" s="100">
        <v>781.7</v>
      </c>
      <c r="P26" s="100">
        <v>796.58</v>
      </c>
      <c r="Q26" s="100">
        <v>796.61</v>
      </c>
      <c r="R26" s="100">
        <v>797.04</v>
      </c>
      <c r="S26" s="100">
        <v>797.04</v>
      </c>
      <c r="T26" s="100">
        <v>792.01</v>
      </c>
      <c r="U26" s="100">
        <v>792.01</v>
      </c>
      <c r="V26" s="100">
        <v>794.2</v>
      </c>
      <c r="W26" s="100">
        <v>794.2</v>
      </c>
      <c r="X26" s="100">
        <v>791.94</v>
      </c>
      <c r="Y26" s="100">
        <v>792.05</v>
      </c>
      <c r="Z26" s="101">
        <v>788.45</v>
      </c>
      <c r="AA26" s="102">
        <v>788.46</v>
      </c>
    </row>
    <row r="27" spans="1:27" ht="20.100000000000001" customHeight="1" x14ac:dyDescent="0.2">
      <c r="A27" s="117" t="s">
        <v>38</v>
      </c>
      <c r="B27" s="100">
        <v>991.2</v>
      </c>
      <c r="C27" s="100">
        <v>991.2</v>
      </c>
      <c r="D27" s="100">
        <v>1147.71</v>
      </c>
      <c r="E27" s="100">
        <v>1147.71</v>
      </c>
      <c r="F27" s="100">
        <v>985.25</v>
      </c>
      <c r="G27" s="100">
        <v>985.25</v>
      </c>
      <c r="H27" s="100">
        <v>999.22</v>
      </c>
      <c r="I27" s="100">
        <v>999.22</v>
      </c>
      <c r="J27" s="100">
        <v>987.75</v>
      </c>
      <c r="K27" s="100">
        <v>987.75</v>
      </c>
      <c r="L27" s="100">
        <v>1214.98</v>
      </c>
      <c r="M27" s="100">
        <v>1214.98</v>
      </c>
      <c r="N27" s="100">
        <v>1010.41</v>
      </c>
      <c r="O27" s="100">
        <v>1010.41</v>
      </c>
      <c r="P27" s="100">
        <v>1010</v>
      </c>
      <c r="Q27" s="100">
        <v>1010</v>
      </c>
      <c r="R27" s="100">
        <v>1001.13</v>
      </c>
      <c r="S27" s="100">
        <v>1001.13</v>
      </c>
      <c r="T27" s="100">
        <v>997.7</v>
      </c>
      <c r="U27" s="100">
        <v>997.7</v>
      </c>
      <c r="V27" s="100">
        <v>999.98</v>
      </c>
      <c r="W27" s="100">
        <v>999.98</v>
      </c>
      <c r="X27" s="100">
        <v>1118.3599999999999</v>
      </c>
      <c r="Y27" s="100">
        <v>1118.3599999999999</v>
      </c>
      <c r="Z27" s="101">
        <v>1038.67</v>
      </c>
      <c r="AA27" s="102">
        <v>1038.67</v>
      </c>
    </row>
    <row r="28" spans="1:27" ht="20.100000000000001" customHeight="1" thickBot="1" x14ac:dyDescent="0.25">
      <c r="A28" s="118" t="s">
        <v>39</v>
      </c>
      <c r="B28" s="119">
        <v>472.54</v>
      </c>
      <c r="C28" s="119">
        <v>474.04</v>
      </c>
      <c r="D28" s="119">
        <v>470.59</v>
      </c>
      <c r="E28" s="119">
        <v>472</v>
      </c>
      <c r="F28" s="119">
        <v>476.32</v>
      </c>
      <c r="G28" s="119">
        <v>477.83</v>
      </c>
      <c r="H28" s="119">
        <v>475.1</v>
      </c>
      <c r="I28" s="119">
        <v>476.45</v>
      </c>
      <c r="J28" s="119">
        <v>481.96</v>
      </c>
      <c r="K28" s="119">
        <v>482.99</v>
      </c>
      <c r="L28" s="119">
        <v>530.33000000000004</v>
      </c>
      <c r="M28" s="119">
        <v>531.67999999999995</v>
      </c>
      <c r="N28" s="119">
        <v>478.39</v>
      </c>
      <c r="O28" s="119">
        <v>479.35</v>
      </c>
      <c r="P28" s="119">
        <v>479</v>
      </c>
      <c r="Q28" s="119">
        <v>479.91</v>
      </c>
      <c r="R28" s="119">
        <v>481.75</v>
      </c>
      <c r="S28" s="119">
        <v>482.76</v>
      </c>
      <c r="T28" s="119">
        <v>478.86</v>
      </c>
      <c r="U28" s="119">
        <v>479.72</v>
      </c>
      <c r="V28" s="119">
        <v>479.43</v>
      </c>
      <c r="W28" s="119">
        <v>480.67</v>
      </c>
      <c r="X28" s="119">
        <v>484.14</v>
      </c>
      <c r="Y28" s="119">
        <v>485.15</v>
      </c>
      <c r="Z28" s="120">
        <v>482.41</v>
      </c>
      <c r="AA28" s="121">
        <v>483.6</v>
      </c>
    </row>
    <row r="29" spans="1:27" ht="20.100000000000001" customHeight="1" thickBot="1" x14ac:dyDescent="0.25">
      <c r="A29" s="106" t="s">
        <v>40</v>
      </c>
      <c r="B29" s="107">
        <v>774.03</v>
      </c>
      <c r="C29" s="107">
        <v>776.85</v>
      </c>
      <c r="D29" s="107">
        <v>780.66</v>
      </c>
      <c r="E29" s="107">
        <v>785.52</v>
      </c>
      <c r="F29" s="107">
        <v>781.54</v>
      </c>
      <c r="G29" s="107">
        <v>784.13</v>
      </c>
      <c r="H29" s="107">
        <v>778.41</v>
      </c>
      <c r="I29" s="107">
        <v>782.91</v>
      </c>
      <c r="J29" s="107">
        <v>780.68</v>
      </c>
      <c r="K29" s="107">
        <v>783.15</v>
      </c>
      <c r="L29" s="107">
        <v>792.04</v>
      </c>
      <c r="M29" s="107">
        <v>794.1</v>
      </c>
      <c r="N29" s="107">
        <v>782</v>
      </c>
      <c r="O29" s="107">
        <v>783.99</v>
      </c>
      <c r="P29" s="107">
        <v>781.12</v>
      </c>
      <c r="Q29" s="107">
        <v>783.03</v>
      </c>
      <c r="R29" s="107">
        <v>783.48</v>
      </c>
      <c r="S29" s="107">
        <v>785.3</v>
      </c>
      <c r="T29" s="107">
        <v>786.81</v>
      </c>
      <c r="U29" s="107">
        <v>788.07</v>
      </c>
      <c r="V29" s="107">
        <v>783.9</v>
      </c>
      <c r="W29" s="107">
        <v>785.12</v>
      </c>
      <c r="X29" s="107">
        <v>793.78</v>
      </c>
      <c r="Y29" s="107">
        <v>795.11</v>
      </c>
      <c r="Z29" s="107">
        <v>783.22</v>
      </c>
      <c r="AA29" s="108">
        <v>785.62</v>
      </c>
    </row>
    <row r="30" spans="1:27" ht="20.100000000000001" hidden="1" customHeight="1" x14ac:dyDescent="0.2">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1"/>
      <c r="AA30" s="112"/>
    </row>
    <row r="31" spans="1:27" ht="20.100000000000001" customHeight="1" x14ac:dyDescent="0.2">
      <c r="A31" s="113" t="s">
        <v>41</v>
      </c>
      <c r="B31" s="114">
        <v>288.13</v>
      </c>
      <c r="C31" s="114">
        <v>288.13</v>
      </c>
      <c r="D31" s="114">
        <v>289.17</v>
      </c>
      <c r="E31" s="114">
        <v>289.17</v>
      </c>
      <c r="F31" s="114">
        <v>289.17</v>
      </c>
      <c r="G31" s="114">
        <v>289.17</v>
      </c>
      <c r="H31" s="114">
        <v>289.04000000000002</v>
      </c>
      <c r="I31" s="114">
        <v>289.04000000000002</v>
      </c>
      <c r="J31" s="114">
        <v>289.49</v>
      </c>
      <c r="K31" s="114">
        <v>289.49</v>
      </c>
      <c r="L31" s="114">
        <v>289.42</v>
      </c>
      <c r="M31" s="114">
        <v>289.42</v>
      </c>
      <c r="N31" s="114">
        <v>289.85000000000002</v>
      </c>
      <c r="O31" s="114">
        <v>289.85000000000002</v>
      </c>
      <c r="P31" s="114">
        <v>289.22000000000003</v>
      </c>
      <c r="Q31" s="114">
        <v>289.22000000000003</v>
      </c>
      <c r="R31" s="114">
        <v>290.24</v>
      </c>
      <c r="S31" s="114">
        <v>290.24</v>
      </c>
      <c r="T31" s="114">
        <v>290.72000000000003</v>
      </c>
      <c r="U31" s="114">
        <v>290.72000000000003</v>
      </c>
      <c r="V31" s="114">
        <v>290.14</v>
      </c>
      <c r="W31" s="114">
        <v>290.14</v>
      </c>
      <c r="X31" s="114">
        <v>290.19</v>
      </c>
      <c r="Y31" s="114">
        <v>290.19</v>
      </c>
      <c r="Z31" s="115">
        <v>289.56</v>
      </c>
      <c r="AA31" s="116">
        <v>289.56</v>
      </c>
    </row>
    <row r="32" spans="1:27" ht="20.100000000000001" customHeight="1" x14ac:dyDescent="0.2">
      <c r="A32" s="117" t="s">
        <v>42</v>
      </c>
      <c r="B32" s="100">
        <v>321.45</v>
      </c>
      <c r="C32" s="100">
        <v>321.45</v>
      </c>
      <c r="D32" s="100">
        <v>323.99</v>
      </c>
      <c r="E32" s="100">
        <v>323.99</v>
      </c>
      <c r="F32" s="100">
        <v>325.27999999999997</v>
      </c>
      <c r="G32" s="100">
        <v>325.27999999999997</v>
      </c>
      <c r="H32" s="100">
        <v>321.98</v>
      </c>
      <c r="I32" s="100">
        <v>321.98</v>
      </c>
      <c r="J32" s="100">
        <v>325.38</v>
      </c>
      <c r="K32" s="100">
        <v>325.38</v>
      </c>
      <c r="L32" s="100">
        <v>324.38</v>
      </c>
      <c r="M32" s="100">
        <v>324.38</v>
      </c>
      <c r="N32" s="100">
        <v>324.24</v>
      </c>
      <c r="O32" s="100">
        <v>324.24</v>
      </c>
      <c r="P32" s="100">
        <v>328.75</v>
      </c>
      <c r="Q32" s="100">
        <v>328.75</v>
      </c>
      <c r="R32" s="100">
        <v>332.32</v>
      </c>
      <c r="S32" s="100">
        <v>332.32</v>
      </c>
      <c r="T32" s="100">
        <v>333.27</v>
      </c>
      <c r="U32" s="100">
        <v>333.27</v>
      </c>
      <c r="V32" s="100">
        <v>330.8</v>
      </c>
      <c r="W32" s="100">
        <v>330.8</v>
      </c>
      <c r="X32" s="100">
        <v>327.51</v>
      </c>
      <c r="Y32" s="100">
        <v>327.51</v>
      </c>
      <c r="Z32" s="101">
        <v>326.62</v>
      </c>
      <c r="AA32" s="102">
        <v>326.62</v>
      </c>
    </row>
    <row r="33" spans="1:27" ht="20.100000000000001" customHeight="1" x14ac:dyDescent="0.2">
      <c r="A33" s="117" t="s">
        <v>43</v>
      </c>
      <c r="B33" s="100">
        <v>377.56</v>
      </c>
      <c r="C33" s="100">
        <v>377.56</v>
      </c>
      <c r="D33" s="100">
        <v>376.63</v>
      </c>
      <c r="E33" s="100">
        <v>376.63</v>
      </c>
      <c r="F33" s="100">
        <v>380.88</v>
      </c>
      <c r="G33" s="100">
        <v>380.88</v>
      </c>
      <c r="H33" s="100">
        <v>379.4</v>
      </c>
      <c r="I33" s="100">
        <v>379.4</v>
      </c>
      <c r="J33" s="100">
        <v>382.85</v>
      </c>
      <c r="K33" s="100">
        <v>382.85</v>
      </c>
      <c r="L33" s="100">
        <v>381.23</v>
      </c>
      <c r="M33" s="100">
        <v>381.23</v>
      </c>
      <c r="N33" s="100">
        <v>382.44</v>
      </c>
      <c r="O33" s="100">
        <v>382.44</v>
      </c>
      <c r="P33" s="100">
        <v>387.36</v>
      </c>
      <c r="Q33" s="100">
        <v>387.36</v>
      </c>
      <c r="R33" s="100">
        <v>382.92</v>
      </c>
      <c r="S33" s="100">
        <v>382.92</v>
      </c>
      <c r="T33" s="100">
        <v>385.84</v>
      </c>
      <c r="U33" s="100">
        <v>385.84</v>
      </c>
      <c r="V33" s="100">
        <v>369.4</v>
      </c>
      <c r="W33" s="100">
        <v>369.4</v>
      </c>
      <c r="X33" s="100">
        <v>385.19</v>
      </c>
      <c r="Y33" s="100">
        <v>385.19</v>
      </c>
      <c r="Z33" s="101">
        <v>380.92</v>
      </c>
      <c r="AA33" s="102">
        <v>380.92</v>
      </c>
    </row>
    <row r="34" spans="1:27" ht="20.100000000000001" customHeight="1" thickBot="1" x14ac:dyDescent="0.25">
      <c r="A34" s="118" t="s">
        <v>44</v>
      </c>
      <c r="B34" s="119">
        <v>520.79</v>
      </c>
      <c r="C34" s="119">
        <v>520.79</v>
      </c>
      <c r="D34" s="119">
        <v>521.11</v>
      </c>
      <c r="E34" s="119">
        <v>521.11</v>
      </c>
      <c r="F34" s="119">
        <v>520.70000000000005</v>
      </c>
      <c r="G34" s="119">
        <v>520.70000000000005</v>
      </c>
      <c r="H34" s="119">
        <v>520.66999999999996</v>
      </c>
      <c r="I34" s="119">
        <v>520.66999999999996</v>
      </c>
      <c r="J34" s="119">
        <v>520.23</v>
      </c>
      <c r="K34" s="119">
        <v>520.23</v>
      </c>
      <c r="L34" s="119">
        <v>522.33000000000004</v>
      </c>
      <c r="M34" s="119">
        <v>522.33000000000004</v>
      </c>
      <c r="N34" s="119">
        <v>523.12</v>
      </c>
      <c r="O34" s="119">
        <v>523.12</v>
      </c>
      <c r="P34" s="119">
        <v>524.04</v>
      </c>
      <c r="Q34" s="119">
        <v>524.04</v>
      </c>
      <c r="R34" s="119">
        <v>524.15</v>
      </c>
      <c r="S34" s="119">
        <v>524.15</v>
      </c>
      <c r="T34" s="119">
        <v>523.77</v>
      </c>
      <c r="U34" s="119">
        <v>523.77</v>
      </c>
      <c r="V34" s="119">
        <v>523.76</v>
      </c>
      <c r="W34" s="119">
        <v>523.76</v>
      </c>
      <c r="X34" s="119">
        <v>530.79</v>
      </c>
      <c r="Y34" s="119">
        <v>530.79</v>
      </c>
      <c r="Z34" s="120">
        <v>523.11</v>
      </c>
      <c r="AA34" s="121">
        <v>523.11</v>
      </c>
    </row>
    <row r="35" spans="1:27" ht="20.100000000000001" customHeight="1" thickBot="1" x14ac:dyDescent="0.25">
      <c r="A35" s="106" t="s">
        <v>45</v>
      </c>
      <c r="B35" s="122">
        <v>333.88</v>
      </c>
      <c r="C35" s="123">
        <v>333.88</v>
      </c>
      <c r="D35" s="123">
        <v>335.09</v>
      </c>
      <c r="E35" s="123">
        <v>335.09</v>
      </c>
      <c r="F35" s="123">
        <v>337.14</v>
      </c>
      <c r="G35" s="123">
        <v>337.14</v>
      </c>
      <c r="H35" s="123">
        <v>335.59</v>
      </c>
      <c r="I35" s="123">
        <v>335.59</v>
      </c>
      <c r="J35" s="123">
        <v>338.32</v>
      </c>
      <c r="K35" s="123">
        <v>338.32</v>
      </c>
      <c r="L35" s="123">
        <v>337.56</v>
      </c>
      <c r="M35" s="123">
        <v>337.56</v>
      </c>
      <c r="N35" s="123">
        <v>338.3</v>
      </c>
      <c r="O35" s="123">
        <v>338.3</v>
      </c>
      <c r="P35" s="123">
        <v>341.46</v>
      </c>
      <c r="Q35" s="123">
        <v>341.46</v>
      </c>
      <c r="R35" s="123">
        <v>341.47</v>
      </c>
      <c r="S35" s="123">
        <v>341.47</v>
      </c>
      <c r="T35" s="123">
        <v>343.23</v>
      </c>
      <c r="U35" s="123">
        <v>343.23</v>
      </c>
      <c r="V35" s="123">
        <v>336.91</v>
      </c>
      <c r="W35" s="123">
        <v>336.91</v>
      </c>
      <c r="X35" s="123">
        <v>341.2</v>
      </c>
      <c r="Y35" s="123">
        <v>341.2</v>
      </c>
      <c r="Z35" s="123">
        <v>338.36</v>
      </c>
      <c r="AA35" s="124">
        <v>338.36</v>
      </c>
    </row>
    <row r="36" spans="1:27" ht="20.100000000000001" hidden="1" customHeight="1" thickBot="1" x14ac:dyDescent="0.25">
      <c r="A36" s="109"/>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7"/>
      <c r="AA36" s="128"/>
    </row>
    <row r="37" spans="1:27" ht="20.100000000000001" customHeight="1" thickBot="1" x14ac:dyDescent="0.25">
      <c r="A37" s="129" t="s">
        <v>46</v>
      </c>
      <c r="B37" s="130">
        <v>528.05999999999995</v>
      </c>
      <c r="C37" s="131">
        <v>530.01</v>
      </c>
      <c r="D37" s="131">
        <v>527.85</v>
      </c>
      <c r="E37" s="131">
        <v>530.01</v>
      </c>
      <c r="F37" s="131">
        <v>540.19000000000005</v>
      </c>
      <c r="G37" s="131">
        <v>542.29</v>
      </c>
      <c r="H37" s="131">
        <v>538.34</v>
      </c>
      <c r="I37" s="131">
        <v>540.36</v>
      </c>
      <c r="J37" s="131">
        <v>536.09</v>
      </c>
      <c r="K37" s="131">
        <v>537.95000000000005</v>
      </c>
      <c r="L37" s="131">
        <v>553.38</v>
      </c>
      <c r="M37" s="131">
        <v>555.28</v>
      </c>
      <c r="N37" s="131">
        <v>534.58000000000004</v>
      </c>
      <c r="O37" s="131">
        <v>536.35</v>
      </c>
      <c r="P37" s="131">
        <v>537.71</v>
      </c>
      <c r="Q37" s="131">
        <v>539.59</v>
      </c>
      <c r="R37" s="131">
        <v>542.63</v>
      </c>
      <c r="S37" s="131">
        <v>536.46</v>
      </c>
      <c r="T37" s="131">
        <v>534.52</v>
      </c>
      <c r="U37" s="131">
        <v>536.29</v>
      </c>
      <c r="V37" s="131">
        <v>543.46</v>
      </c>
      <c r="W37" s="131">
        <v>545.27</v>
      </c>
      <c r="X37" s="131">
        <v>584</v>
      </c>
      <c r="Y37" s="131">
        <v>586.19000000000005</v>
      </c>
      <c r="Z37" s="131">
        <v>541.77</v>
      </c>
      <c r="AA37" s="132">
        <v>543.04</v>
      </c>
    </row>
    <row r="38" spans="1:27" ht="20.100000000000001" hidden="1" customHeight="1" thickBot="1" x14ac:dyDescent="0.25">
      <c r="A38" s="109"/>
      <c r="B38" s="133"/>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15"/>
      <c r="AA38" s="116"/>
    </row>
    <row r="39" spans="1:27" ht="20.100000000000001" customHeight="1" thickBot="1" x14ac:dyDescent="0.25">
      <c r="A39" s="129" t="s">
        <v>57</v>
      </c>
      <c r="B39" s="130">
        <v>565.57000000000005</v>
      </c>
      <c r="C39" s="131">
        <v>568.4</v>
      </c>
      <c r="D39" s="131">
        <v>565.39</v>
      </c>
      <c r="E39" s="131">
        <v>568.54</v>
      </c>
      <c r="F39" s="131">
        <v>579.45000000000005</v>
      </c>
      <c r="G39" s="131">
        <v>582.48</v>
      </c>
      <c r="H39" s="131">
        <v>577.77</v>
      </c>
      <c r="I39" s="131">
        <v>580.69000000000005</v>
      </c>
      <c r="J39" s="131">
        <v>574.54999999999995</v>
      </c>
      <c r="K39" s="131">
        <v>577.23</v>
      </c>
      <c r="L39" s="131">
        <v>595.39</v>
      </c>
      <c r="M39" s="131">
        <v>598.16999999999996</v>
      </c>
      <c r="N39" s="131">
        <v>572.94000000000005</v>
      </c>
      <c r="O39" s="131">
        <v>575.51</v>
      </c>
      <c r="P39" s="131">
        <v>575.85</v>
      </c>
      <c r="Q39" s="131">
        <v>578.57000000000005</v>
      </c>
      <c r="R39" s="131">
        <v>582.14</v>
      </c>
      <c r="S39" s="131">
        <v>575.20000000000005</v>
      </c>
      <c r="T39" s="131">
        <v>572.13</v>
      </c>
      <c r="U39" s="131">
        <v>574.69000000000005</v>
      </c>
      <c r="V39" s="131">
        <v>585.1</v>
      </c>
      <c r="W39" s="131">
        <v>587.72</v>
      </c>
      <c r="X39" s="131">
        <v>631.79</v>
      </c>
      <c r="Y39" s="131">
        <v>634.97</v>
      </c>
      <c r="Z39" s="131">
        <v>581.54</v>
      </c>
      <c r="AA39" s="132">
        <v>583.54999999999995</v>
      </c>
    </row>
    <row r="40" spans="1:27" x14ac:dyDescent="0.2">
      <c r="A40" s="94" t="s">
        <v>48</v>
      </c>
    </row>
    <row r="41" spans="1:27" x14ac:dyDescent="0.2">
      <c r="A41" s="135" t="s">
        <v>49</v>
      </c>
    </row>
    <row r="42" spans="1:27" x14ac:dyDescent="0.2">
      <c r="A42" s="135" t="s">
        <v>60</v>
      </c>
    </row>
    <row r="43" spans="1:27" x14ac:dyDescent="0.2">
      <c r="A43" s="135" t="s">
        <v>61</v>
      </c>
    </row>
    <row r="44" spans="1:27" x14ac:dyDescent="0.2">
      <c r="A44" s="135" t="s">
        <v>62</v>
      </c>
    </row>
    <row r="45" spans="1:27" x14ac:dyDescent="0.2">
      <c r="A45" s="135" t="s">
        <v>63</v>
      </c>
    </row>
    <row r="46" spans="1:27" x14ac:dyDescent="0.2">
      <c r="A46" s="135" t="s">
        <v>54</v>
      </c>
    </row>
    <row r="47" spans="1:27" x14ac:dyDescent="0.2">
      <c r="A47" s="136" t="s">
        <v>64</v>
      </c>
    </row>
    <row r="48" spans="1:27" x14ac:dyDescent="0.2">
      <c r="A48" s="48"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Trabajadores</vt:lpstr>
      <vt:lpstr>Patronos</vt:lpstr>
      <vt:lpstr>Sal_cot (2)</vt:lpstr>
      <vt:lpstr>Sal_nomi (2)</vt:lpstr>
      <vt:lpstr>Trabajadores!Títulos_a_imprimir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TOSHIBA</cp:lastModifiedBy>
  <dcterms:created xsi:type="dcterms:W3CDTF">2018-04-26T20:06:51Z</dcterms:created>
  <dcterms:modified xsi:type="dcterms:W3CDTF">2018-05-29T20:26:24Z</dcterms:modified>
</cp:coreProperties>
</file>