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16\"/>
    </mc:Choice>
  </mc:AlternateContent>
  <bookViews>
    <workbookView xWindow="0" yWindow="0" windowWidth="22545" windowHeight="9585" activeTab="5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3" i="6" l="1"/>
  <c r="D7" i="6"/>
  <c r="D56" i="6"/>
  <c r="D72" i="6"/>
  <c r="D169" i="6"/>
  <c r="D138" i="5"/>
  <c r="D134" i="5"/>
  <c r="D70" i="5"/>
  <c r="D53" i="5"/>
  <c r="D6" i="5"/>
  <c r="D6" i="4"/>
  <c r="D43" i="4"/>
  <c r="D60" i="4"/>
  <c r="D123" i="4"/>
  <c r="D127" i="4"/>
  <c r="D112" i="3"/>
  <c r="D58" i="3"/>
  <c r="D39" i="3"/>
  <c r="D6" i="3"/>
  <c r="D6" i="2"/>
  <c r="D45" i="2"/>
  <c r="D61" i="2"/>
  <c r="D115" i="2"/>
  <c r="D64" i="1"/>
  <c r="D115" i="1"/>
  <c r="D45" i="1"/>
  <c r="D7" i="1"/>
</calcChain>
</file>

<file path=xl/sharedStrings.xml><?xml version="1.0" encoding="utf-8"?>
<sst xmlns="http://schemas.openxmlformats.org/spreadsheetml/2006/main" count="790" uniqueCount="347">
  <si>
    <t>FUNDACION NACIONAL DE ARQUEOLOGIA DE EL</t>
  </si>
  <si>
    <t>ASOC CENTRO DE CAPACITACION Y PROMOC DE-</t>
  </si>
  <si>
    <t>ARTE Y MUSICA SA DE CV</t>
  </si>
  <si>
    <t>LOPEZ TOCHEZ TANIA RUTH VARELA</t>
  </si>
  <si>
    <t>INVERSIONES AMASOL SA DE CV</t>
  </si>
  <si>
    <t>ASOCIACION DE PADRES Y MADRES DE FAMILIA</t>
  </si>
  <si>
    <t>DEUTSCHE GESELLSCHAFT FUR TECHNISCHE ZUS</t>
  </si>
  <si>
    <t>ASOCIACION DE VECINOS SAN BENITO</t>
  </si>
  <si>
    <t>FUNDACION MUSEO DE LA PALABRA Y LA IMAGE</t>
  </si>
  <si>
    <t>ASOCIACION DE ORGANIZACIONES DE MICROFIN</t>
  </si>
  <si>
    <t>CONDOMINIO TORRE MAQUILISHUAT</t>
  </si>
  <si>
    <t>FUNDACION LA NIÑEZ PRIMERO</t>
  </si>
  <si>
    <t>ASOCIACION SALVADOREÑA DE HOTELES</t>
  </si>
  <si>
    <t>ASOCIACION PANAMERICANA DE MERCADEO SOCI</t>
  </si>
  <si>
    <t>CENTRO INTERNACIONAL DE IDIOMAS SA DE CV</t>
  </si>
  <si>
    <t>ASOCIACION DE VETERANOS MILITARES DE EL</t>
  </si>
  <si>
    <t>ASOCIACION MUSEO DE ARTE DE</t>
  </si>
  <si>
    <t>INFORMATICA AVANZADA SA DE CV</t>
  </si>
  <si>
    <t>ASOCIACION PRO MEJORAMIENTO URBANIZACION</t>
  </si>
  <si>
    <t>ASOCIACION SALVADOREÑA DEL PASTOR ALEMAN</t>
  </si>
  <si>
    <t>ASOCIACION MEDICUS MUNDI EN ANDALUCIA</t>
  </si>
  <si>
    <t>HERNANDEZ DORA ALIDA QUIJANO</t>
  </si>
  <si>
    <t>MORALES GUZMAN OMAR SAUL</t>
  </si>
  <si>
    <t>HENRIQUEZ BATRES LISSETTE ILIANA CHAHIN</t>
  </si>
  <si>
    <t>FUNDACION DE DESARROLLO MICROREGIONAL DE</t>
  </si>
  <si>
    <t>PARKER ASTACIO GERARDO ANTONIO</t>
  </si>
  <si>
    <t>ASOCIACION PARA LA PROMOCION DEL CONOCIM</t>
  </si>
  <si>
    <t>CURSOS EDUCACIONALES SA DE CV</t>
  </si>
  <si>
    <t>ARAUJO PORTILLO NORMA ETHEL ORELLANA Y O</t>
  </si>
  <si>
    <t>ASOCIACION SALVADORENA DE GANADEROS E IN</t>
  </si>
  <si>
    <t>ASOCIACION MEDICOS HUMANITARIOS DEL MUND</t>
  </si>
  <si>
    <t>FUNDACION INNOVACIONES EDUCATIVAS CENTRO</t>
  </si>
  <si>
    <t>HERNANDEZ MARTINEZ JOSE RENE</t>
  </si>
  <si>
    <t>ENSEÑANZAS BRITANICO SA DE CV</t>
  </si>
  <si>
    <t>INSTITUTO SALVADORENO DE IDIOMAS SA DE C</t>
  </si>
  <si>
    <t>CENTRO ESCOLAR ARTESANOS DEL FUTURO</t>
  </si>
  <si>
    <t>IRSA SA DE CV</t>
  </si>
  <si>
    <t>TERRA FARMA CENTROAMERICA Y EL CARIBE SA</t>
  </si>
  <si>
    <t>INTERNATIONAL CONSULTING INSTITUTE SA DE</t>
  </si>
  <si>
    <t>FUNDACION DE EDUCACION PARA TODOS</t>
  </si>
  <si>
    <t>JARDIN DE NIÑOS CARITAS ALEGRES SA DE CV</t>
  </si>
  <si>
    <t>ASOCIACION PARA EL DESARROLLO Y VIVIENDA</t>
  </si>
  <si>
    <t>FUNDACION CENTRO NACIONAL DE PRODUCCION</t>
  </si>
  <si>
    <t>SCARTS SA DE CV</t>
  </si>
  <si>
    <t>FUNDACION SALVADOREÑA DE SINDROME DE DOW</t>
  </si>
  <si>
    <t>DAGENAIS BENOIT</t>
  </si>
  <si>
    <t>FUNDACION PARA LA EDUCACION SOCIAL ECONO</t>
  </si>
  <si>
    <t>MORALES RIVAS JOSE ISABEL</t>
  </si>
  <si>
    <t>ASOCIACION SALVADOREÑA DE CARDIOLOGIA</t>
  </si>
  <si>
    <t>ACADEMIA CENTROAMERICANA DE GASTRONOMIA</t>
  </si>
  <si>
    <t>ASOCIACION ALIANZA PARA EL DESARROLLO DE</t>
  </si>
  <si>
    <t>PREVENCION SOCIAL DE LA VIOLENCIA CON PA</t>
  </si>
  <si>
    <t>STICHTING INTERKERKELIJKE ORGANISATIE VO</t>
  </si>
  <si>
    <t>ASOCIACION CENTRO DE ESTUDIOS Y APOYO LA</t>
  </si>
  <si>
    <t>FUNDACION DOMENECH</t>
  </si>
  <si>
    <t>ASOCIACION EQUIPO NAHUAL POR LA JUVENTUD</t>
  </si>
  <si>
    <t>RODAS JOSE DANIEL</t>
  </si>
  <si>
    <t>ASOCIACION AGROPECUARIA MUJERES PRODUCIE</t>
  </si>
  <si>
    <t>ASOCIACION SALVADOREÑA DE DERECHOS HUMAN</t>
  </si>
  <si>
    <t>ASOCIACION CONEXION AL DESARROLLO DE EL</t>
  </si>
  <si>
    <t>FUNDACION PABLO TESAK</t>
  </si>
  <si>
    <t>BARAHONA RENGIFO JOSE ROBERTO</t>
  </si>
  <si>
    <t>ASOCIACION NACIONAL DE ENFERMERAS DE EL</t>
  </si>
  <si>
    <t>ASOCIACION PRO ARTE DE EL SALVADOR</t>
  </si>
  <si>
    <t>ASOCIACION DE MUCHACHAS GUIAS DE EL SALV</t>
  </si>
  <si>
    <t>AUTOMOVIL CLUB DE EL SALVADOR</t>
  </si>
  <si>
    <t>ASOC SALVADOREÑA DE INGENIEROS MECANICOS</t>
  </si>
  <si>
    <t>ATENEO DE EL SALVADOR</t>
  </si>
  <si>
    <t>PROFESORES UNIVERSITARIOS ASOCIADOS SA D</t>
  </si>
  <si>
    <t>AVILES VALDES ANA RHINA</t>
  </si>
  <si>
    <t>SOCIEDAD DE PEDIATRIA DE EL SALVADOR</t>
  </si>
  <si>
    <t>COMUNIDAD MIRAMONTE</t>
  </si>
  <si>
    <t>CLUB DE RADIO AFICIONADOS DE EL SALVADOR</t>
  </si>
  <si>
    <t>COLEGIO DE PROFESIONALES EN LABORATORIO</t>
  </si>
  <si>
    <t>ASOCIACION DE DISTRIBUIDORES DE PRODUCTO</t>
  </si>
  <si>
    <t>AYUDA Y RESERVA COLECTIVA PARA AEROTECNI</t>
  </si>
  <si>
    <t>ASOCIACION DE CAPACITACION INVESTIGACION</t>
  </si>
  <si>
    <t>FUNDACION JOSE NAPOLEON DUARTE</t>
  </si>
  <si>
    <t>ASOCIACION LUMEN DOS MIL DE EL SALVADOR</t>
  </si>
  <si>
    <t>ASOCIACION PROMOTORES COMUNALES SALVADOR</t>
  </si>
  <si>
    <t>CONFEDERACION DE FEDERAC REFORMA AGRARIA</t>
  </si>
  <si>
    <t>PANAMEÑO ZELAYA FRANCISCO SALVADOR</t>
  </si>
  <si>
    <t>PROVEEDORES COMERCIALES E INDUSTRIALES S</t>
  </si>
  <si>
    <t>H DE SOLA SA DE CV</t>
  </si>
  <si>
    <t>ASOCIACION NACIONAL DE TRABAJADORES DEL</t>
  </si>
  <si>
    <t>FUNDACION PARA EL DESARROLLO DE LA MUJER</t>
  </si>
  <si>
    <t>CONTACTOS INTERNACIONALES SA DE CV</t>
  </si>
  <si>
    <t>PALACIOS ORELLANA VIOLETA ELIZABETH TICA</t>
  </si>
  <si>
    <t>ASOCIACION CULTURAL NVA ACROPOLIS DE EL</t>
  </si>
  <si>
    <t>ASOCIACION DE TRABAJADORES DE POLLO CAMP</t>
  </si>
  <si>
    <t>FONDO DE PROTECCION DE LISIADOS Y DISCAP</t>
  </si>
  <si>
    <t>ASOCIACION CANOFILA SALVADORENA</t>
  </si>
  <si>
    <t>FUNDACION SALVADOREÑA DE FOMENTO EDUCATI</t>
  </si>
  <si>
    <t>M &amp; J SISTEMAS EDUCATIVOS SA DE CV</t>
  </si>
  <si>
    <t>TICAS AREVALO TRANSITO DEL ROSARIO TOBAR</t>
  </si>
  <si>
    <t>CLUB DE JARDINERIA DE EL SALVADOR</t>
  </si>
  <si>
    <t>ASOCIACION PARA EL DESARROLLO DEL LIDERA</t>
  </si>
  <si>
    <t>SANDOVAL CORTEZ JOSE HERBERT</t>
  </si>
  <si>
    <t>NATIONAL ENGLISH CENTER EL SALVADOR</t>
  </si>
  <si>
    <t>FUNDACION INSTITUTO DE COLABORACION Y ED</t>
  </si>
  <si>
    <t>MARTINEZ MELENDEZ JORGE ADALBERTO</t>
  </si>
  <si>
    <t>ASOCIACION PRO-MEJORAMIENTO DE RESIDENCI</t>
  </si>
  <si>
    <t>ASOCIACION COOPERATIVA DE PRODUCCION ART</t>
  </si>
  <si>
    <t>ESCUELA AGRICOLA PANAMERICANA INC</t>
  </si>
  <si>
    <t>CENTRO COOPERATIVO SUECO</t>
  </si>
  <si>
    <t>ASOC CENTRO DE CAPACITACION Y PROMOC DE</t>
  </si>
  <si>
    <t>FUNDACION ESPANOLA PARA LA COOPERACION S</t>
  </si>
  <si>
    <t>DEUTSCHE GESELLSCHAFT FUR INTERNATIONALE</t>
  </si>
  <si>
    <t>MARTINEZ NUÑEZ ARMANDO</t>
  </si>
  <si>
    <t>APARICIO FLORES EDWIN GIOVANNI</t>
  </si>
  <si>
    <t>CONFEDERACION SINDICAL DE TRABAJADORAS Y</t>
  </si>
  <si>
    <t>GRUPO M &amp; M SA DE CV</t>
  </si>
  <si>
    <t>CAMARA SALVADORENA DE BIENES RAICES</t>
  </si>
  <si>
    <t>FUNDACION IDEAS Y ACCIONES PARA LA PAZ Q</t>
  </si>
  <si>
    <t>GARCIA FRANCO ADA MILCA AYALA</t>
  </si>
  <si>
    <t>RECINOS FRANCO WALTER ROBERTO</t>
  </si>
  <si>
    <t>HERNANDEZ MENDEZ HERMANOS SA DE CV</t>
  </si>
  <si>
    <t>UMANZOR RODAS SANTOS DAVID</t>
  </si>
  <si>
    <t>ASOCIACION COLECTIVA DE MUJERES PARA EL</t>
  </si>
  <si>
    <t>FUNDACION ADOC</t>
  </si>
  <si>
    <t>CENTRO DE FORMACION INTEGRAL INFANTIL Y</t>
  </si>
  <si>
    <t>ASISTENCIA GLOBAL SA DE CV</t>
  </si>
  <si>
    <t>ASOCIACION MUJERES FLOR DE PIEDRA</t>
  </si>
  <si>
    <t>ASOCIACION SALVADOREÑA DE INGENIEROS MEC</t>
  </si>
  <si>
    <t>INSTITUTO SECULAR PAULINO</t>
  </si>
  <si>
    <t>ASOCIACION DE VECINOS LOMAS DE ALTAMIRA</t>
  </si>
  <si>
    <t>COMISION NACIONAL DE LA MICRO Y PEQUEÑA</t>
  </si>
  <si>
    <t>ASOCIACION PRO MEJORAMIENTO DE RESIDENCI</t>
  </si>
  <si>
    <t>ASOCIACION COMUNAL ADMINISTRADORA DEL SI</t>
  </si>
  <si>
    <t>FUNDACION PRO EDUCACION LAURA VICUNA</t>
  </si>
  <si>
    <t>ASOCIACION GEOLOGOS DEL MUNDO (WORLD GEO</t>
  </si>
  <si>
    <t>FUNDACION UNO</t>
  </si>
  <si>
    <t>SEJOVEN SA DE CV</t>
  </si>
  <si>
    <t>PROGRAMA EL SALVADOR DE LA FACULTAD LATI</t>
  </si>
  <si>
    <t>ESCOBAR CAMPOS ANA MARIA</t>
  </si>
  <si>
    <t>GRAN LOGIA CUSCATLAN</t>
  </si>
  <si>
    <t>ASOCIACION SALVADORENA DE PROFESIONALES</t>
  </si>
  <si>
    <t>FEDERACION DE COLEGIOS PRIVADOS CATOLICO</t>
  </si>
  <si>
    <t>ASOCIACION DE REGANTES DEL SECTOR ATIOCO</t>
  </si>
  <si>
    <t>FUNDACION GNOSTICA PARA LA PROMOCION ESP</t>
  </si>
  <si>
    <t>ASOCIACION COORD LATINOAMERIC Y DEL CARI</t>
  </si>
  <si>
    <t>ASOCIACION DE REGANTES DEL DISTRITO DE R</t>
  </si>
  <si>
    <t>VIVRA DANCE SA DE CV</t>
  </si>
  <si>
    <t>GR CORPORACION SA DE CV</t>
  </si>
  <si>
    <t>FUNDACION PARA LA INVESTIGACION DE LOS M</t>
  </si>
  <si>
    <t>ASOCIACION DE AGRONOMOS DE LA ESCUELA NA</t>
  </si>
  <si>
    <t>ASOCIACION COOPERATIVA DE PRODUCCION AGR</t>
  </si>
  <si>
    <t>ASOCIACION DE PROPIETARIOS DE RESIDENCIA</t>
  </si>
  <si>
    <t>INVERSIONES TURISTICAS DE EL SALVADOR SA</t>
  </si>
  <si>
    <t>CDE CENTRO ESCOLAR SAN CRISTOBAL</t>
  </si>
  <si>
    <t>ASOCIACION DE ARTE PARA EL DESARROLLO</t>
  </si>
  <si>
    <t>ASOCIACION DE DESARROLLO MUNICIPAL PROGR</t>
  </si>
  <si>
    <t>SOCIEDAD DE OBREROS J FRANCISCO LOPEZ</t>
  </si>
  <si>
    <t>ATENEO REAL EUROPEO SA DE CV</t>
  </si>
  <si>
    <t>ESCUELA DE MANEJO DE CAPACITACION INTEGR</t>
  </si>
  <si>
    <t>INSTITUTO AMERICANO DE VENTAS Y CALIDAD</t>
  </si>
  <si>
    <t>ASOCIACION MUSEO DE ARTE DE EL SALVADOR</t>
  </si>
  <si>
    <t>ASOCIACION PRO ECOLOGIA DE EL SALVADOR</t>
  </si>
  <si>
    <t>ACADEMIA CANADIENSE INTERNACIONAL SA DE</t>
  </si>
  <si>
    <t>M &amp; W SA DE CV</t>
  </si>
  <si>
    <t>BULLOCK  NOAH FRANCIS</t>
  </si>
  <si>
    <t>ASOCIACION COMUNAL CONDOMINIO TORRE SANT</t>
  </si>
  <si>
    <t>ASOCIACION ADOLESCENTE JUVENIL AMIGOS DE</t>
  </si>
  <si>
    <t>ADMINISTRACION LABORAL S.A. DE C.V.</t>
  </si>
  <si>
    <t>FUNDACION PARA EL DESARROLLO TERRITORIAL</t>
  </si>
  <si>
    <t>MURILLO MARTINEZ CARLOS HERIBERTO</t>
  </si>
  <si>
    <t>FUNDACION JERUSALEN</t>
  </si>
  <si>
    <t>CONSORTIUM INTERNATIONAL DE DEVELOPPEMEN</t>
  </si>
  <si>
    <t>EMPOWERMENT ACADEMY SA DE CV</t>
  </si>
  <si>
    <t>EL SALVADOR HELICOPTERS SA DE CV</t>
  </si>
  <si>
    <t>VASQUEZ . MARIA ELENA FLORES</t>
  </si>
  <si>
    <t>ASOCIACION SOLIDARIA PARA IMPULSAR EL DE</t>
  </si>
  <si>
    <t>ASOCIACION UNION DE COMUNIDADES RURALES</t>
  </si>
  <si>
    <t>ASOCIACION PARA LA ORGANIZACION Y EDUCAC</t>
  </si>
  <si>
    <t>ASOCIACION NUEVO AMANECER DE EL SALVADOR</t>
  </si>
  <si>
    <t>CENTRO DE ADIESTRAMIENTO AEREO AVANZADO</t>
  </si>
  <si>
    <t>ASOCIACION SALVADOREÑA DE CONSERVACION</t>
  </si>
  <si>
    <t>ENTIDAD NATURAL LATINOAMERICANA DE COOPE</t>
  </si>
  <si>
    <t>FUNDACION NACIONAL DE ARQUEOLOGIA DE EL SALVADOR</t>
  </si>
  <si>
    <t>ASOC CENTRO DE CAPACITACION Y PROMOC DE LA DEMOCRACIA</t>
  </si>
  <si>
    <t>ASOCIACION DE PADRES Y MADRES DE FAMILIADEL COLEGIO EXTERNADO SAN JOSE</t>
  </si>
  <si>
    <t>DEUTSCHE GESELLSCHAFT FUR INTERNATIONALE  ZUSAMMENARBEIT GIZ</t>
  </si>
  <si>
    <t>FUNDACION MUSEO DE LA PALABRA Y LA IMAGEN</t>
  </si>
  <si>
    <t>ASOCIACION DE ORGANIZACIONES DE MICROFINANZAS</t>
  </si>
  <si>
    <t>ASOCIACION PANAMERICANA DE MERCADEO SOCIAL</t>
  </si>
  <si>
    <t>INSTITUTO AMERICANO DE VENTAS Y CALIDAD SA DE CV</t>
  </si>
  <si>
    <t>LISSETTE ILIANA HENRIQUEZ BATRES CHAHIN</t>
  </si>
  <si>
    <t>GERARDO ANTONIO PARKER ASTACIO</t>
  </si>
  <si>
    <t>ASOCIACION SALVADORENA DE GANADEROS E INDUSTRIALES DE LA LECHE</t>
  </si>
  <si>
    <t>FUNDACION INNOVACIONES EDUCATIVAS CENTROAMERICANAS</t>
  </si>
  <si>
    <t>ACADEMIA CANADIENSE INTERNACIONAL SA DE CV</t>
  </si>
  <si>
    <t>CASTELLANOS ARTEAGA RENE JAVIER</t>
  </si>
  <si>
    <t>INTERNATIONAL CONSULTING INSTITUTE SA DECV</t>
  </si>
  <si>
    <t>FUNDACION CENTRO NACIONAL DE PRODUCCION MAS LIMPIA</t>
  </si>
  <si>
    <t>FUNDACION SALVADOREÑA DE SINDROME DE DOWN PARAISO DOWN EL SALVADOR</t>
  </si>
  <si>
    <t>FUNDACION PARA LA EDUCACION SOCIAL ECONOMICO Y CULTURAL</t>
  </si>
  <si>
    <t>ASOCIACION ALIANZA PARA EL DESARROLLO DELA MICROEMPRESA DE EL SALVADOR</t>
  </si>
  <si>
    <t>ASOCIACION AGROPECUARIA MUJERES PRODUCIENDO EN LA TIERRA DE RL</t>
  </si>
  <si>
    <t>ASOCIACION CONEXION AL DESARROLLO DE EL SALVADOR</t>
  </si>
  <si>
    <t>FUNDACION IDEAS Y ACCIONES PARA LA PAZ QUETZALCOATL</t>
  </si>
  <si>
    <t>WALTER ROBERTO RECINOS FRANCO</t>
  </si>
  <si>
    <t>ASOCIACION COLECTIVA DE MUJERES PARA EL DESARROLLO LOCAL</t>
  </si>
  <si>
    <t>ASOCIACION MUJERES TRANSFORMANDO</t>
  </si>
  <si>
    <t>CENTRO DE FORMACION INTEGRAL INFANTIL Y FAMILIAR "LA COSECHA"</t>
  </si>
  <si>
    <t>SOLUCIONES EDUCATIVAS SA DE CV</t>
  </si>
  <si>
    <t>PROGRAMA EL SALVADOR DE LA FACULTAD LATINOAMERICANA DE CIENCIAS SOCIALES</t>
  </si>
  <si>
    <t>NOAH FRANCIS BULLOCK</t>
  </si>
  <si>
    <t>ASOCIACION COMUNAL CONDOMINIO TORRE SANTA FE</t>
  </si>
  <si>
    <t>CARLOS HERIBERTO MURILLO MARTINEZ</t>
  </si>
  <si>
    <t>CONSORTIUM INTERNATIONAL DE DEVELOPPEMENT EN EDUCATION (CIDE) INC SUCURSAL EL SALVADOR</t>
  </si>
  <si>
    <t>ASOCIACION TRABAJEMOS POR LA PAZ</t>
  </si>
  <si>
    <t>ASOCIACION UNION DE COMUNIDADES RURALES DE EL SALVADOR</t>
  </si>
  <si>
    <t>PRISSILIA ODILY GONZALEZ BARTON</t>
  </si>
  <si>
    <t>FUNDACION SUS HIJOS</t>
  </si>
  <si>
    <t>CAMARA SALVADOREÑA DE LA VALUACION</t>
  </si>
  <si>
    <t>FUNDACION MERELEC</t>
  </si>
  <si>
    <t>JOSE FRANCISCO CASTELLANOS MARTINEZ</t>
  </si>
  <si>
    <t>FUNDACION INSTITUTO CENTROAMERICANO DE INVESTIGACIONES PARA EL DESARROLLO  Y EL CAMBIO SOCIAL</t>
  </si>
  <si>
    <t>JOSE REYNALDO FLORES VELASQUEZ</t>
  </si>
  <si>
    <t>CARLOS ARNULFO VASQUEZ CRUZ</t>
  </si>
  <si>
    <t>FUNDACION PARA EL DESARROLLO INTEGRAL DE LOS TRABAJADORES DE LA INDUSTRIA DEL PLASTICO</t>
  </si>
  <si>
    <t>RED IBEROAMERICANA DE ENTIDADES DE PERSONAS CON DISCAPACIDAD FISICA</t>
  </si>
  <si>
    <t>PASSPORT LANGUAGE CENTERS EL SALVADOR SA DE CV</t>
  </si>
  <si>
    <t>ROBERTO FRANCISCO SORIANO BARRERA</t>
  </si>
  <si>
    <t>FUNDACION DEL AZUCAR</t>
  </si>
  <si>
    <t>PEDRO ALEXANDER GUZMAN MORALES</t>
  </si>
  <si>
    <t>FUNDACION VIVA JUNTOS POR LA NIÑEZ EL SALVADOR</t>
  </si>
  <si>
    <t>ASOCIACION RED CENTROS DE ALCANCE POR MI BARRIO DE EL SALVADOR</t>
  </si>
  <si>
    <t>MOVIMIENTO DE MUJERES ORQUIDEAS DEL MAR</t>
  </si>
  <si>
    <t>BELE´ZZA INTERNACIONAL SA DE CV</t>
  </si>
  <si>
    <t>ASOCIACION NACIONAL DE ENFERMERAS DE EL SALVADOR</t>
  </si>
  <si>
    <t>ASOCIACION DE MUCHACHAS GUIAS DE EL SALVADOR</t>
  </si>
  <si>
    <t>ASOCIACION SALVADOREÑA DE INGENIEROS MECANICOS ELECTRICISTAS E INDUSTRIALES</t>
  </si>
  <si>
    <t>ASOCIACION SALVADORENA DE PROFESIONALES EN ADMINISTRACION DE EMPRESAS</t>
  </si>
  <si>
    <t>PROFESORES UNIVERSITARIOS ASOCIADOS SA DE CV</t>
  </si>
  <si>
    <t>COMPAÑIA INTEGRACIONAL EDUC EN CAMPOS COMERCIALES INDUSTRIALES Y ADMINISTRATIVOS</t>
  </si>
  <si>
    <t>COLEGIO DE PROFESIONALES EN LABORATORIO CLINICO DE EL SALVADOR</t>
  </si>
  <si>
    <t>AYUDA Y RESERVA COLECTIVA PARA AEROTECNICOS DEL ALA-MAC SOCIEDAD COOP DE RL</t>
  </si>
  <si>
    <t>ASOCIACION PARA LA ORGANIZACION Y EDUCACION EMPRESARIAL FEMENINA DEL EL SALVADOR</t>
  </si>
  <si>
    <t>ASOCIACION DE CAPACITACION INVESTIGACIONPARA LA SALUD MENTAL</t>
  </si>
  <si>
    <t>ASOCIACION NACIONAL DE TRABAJADORES DEL MINIST DE SALUD PUBLI Y ASISTENCIA SOC</t>
  </si>
  <si>
    <t>FUNDACION SALVADOREÑA PARA LA PROMOCION SOCIAL Y EL DESARROLLO ECONOMICO</t>
  </si>
  <si>
    <t>VIOLETA ELIZABETH PALACIOS ORELLANA TICAS</t>
  </si>
  <si>
    <t>CENTRO DE ADIESTRAMIENTO AEREO AVANZADO SA DE CV</t>
  </si>
  <si>
    <t>ASOCIACION SALVADOREÑA DE CONSERVACION  DEL MEDIO AMBIENTE</t>
  </si>
  <si>
    <t>ASOCIACION DE TRABAJADORES DE POLLO CAMPERO DE EL SALVADORSA DE CV Y FILIALES</t>
  </si>
  <si>
    <t>ASOCIACION FEDERACION DE ENTIDADES DE EDUCACION CATOLICA DE EL SALVADOR</t>
  </si>
  <si>
    <t>ENTIDAD NATURAL LATINOAMERICANA DE COOPERACION ESTRATEGICA</t>
  </si>
  <si>
    <t>FUNDACION SALVADOREÑA DE FOMENTO EDUCATIVO</t>
  </si>
  <si>
    <t>ENSEÑANZAS Y SERVICIOS TECNICOS SA DE CV</t>
  </si>
  <si>
    <t>FUNDACION NACIONAL PARA EL DESARROLLO</t>
  </si>
  <si>
    <t>ASOCIACION MUSEO DE LOS NINOS</t>
  </si>
  <si>
    <t>ASOCIACION PARA EL DESARROLLO DEL LIDERAZGO</t>
  </si>
  <si>
    <t>FUNDACION INSTITUTO DE COLABORACION Y EDUCACION FAMILIAR</t>
  </si>
  <si>
    <t>INSTITUTO ESPECIALIZADO DE EDUCACION SUPERIOR PARA LA FORMACION DIPLOMATICA</t>
  </si>
  <si>
    <t>FONDO DE PROTECCION DE LISIADOS Y DISCAPACITADOS A CONSECUENCIA CONFLICTO ARMADO</t>
  </si>
  <si>
    <t>DIRECCION REGIONAL DE SALUD PARACENTRAL</t>
  </si>
  <si>
    <t>ACADEMIA INTERNACIONAL PARA EL CUMPLIMIENTO DE LA LEY</t>
  </si>
  <si>
    <t>ASOCIACION COMUNAL PRO-MEJORAMIENTO DE LA URBANIZACION ZEDAN PTE</t>
  </si>
  <si>
    <t>ASOCIACION INTERMUNICIPAL DEL GOLFO DE  FONSECA</t>
  </si>
  <si>
    <t>FUNDACION RAICES</t>
  </si>
  <si>
    <t>HEFZIBA SA DE CV</t>
  </si>
  <si>
    <t>VICTORIA MELIDA QUINTANILLA MARTINEZ</t>
  </si>
  <si>
    <t>ASOCIACION DE REGANTES DEL DISTRITO DE RIEGO Y AVENAMIENTO N 1 ZAPOTITAN</t>
  </si>
  <si>
    <t>NATHAN ASSOCIATES INC</t>
  </si>
  <si>
    <t>CORPORACION DE SERVICIO DE LA ENSEÑANZA PROFESIONAL SA DE CV</t>
  </si>
  <si>
    <t>ASOCIACION DE MUNIC. DE LA MICROREGION  DEL CENTRO DEL DEPTO DE AHUACHAPAN</t>
  </si>
  <si>
    <t>ASOC DESARROLLO RURAL Y AGUA POTAB TACUB</t>
  </si>
  <si>
    <t>ESCUELA DE MANEJO DE CAPACITACION INTEGRAL LOS HERMANOS SALVADOREÑOS SA DE CV</t>
  </si>
  <si>
    <t>INSTITUTO SALVADOREÑO DE CONTADORES PUBL</t>
  </si>
  <si>
    <t>ANNE ELIZABETH GRIFFIN</t>
  </si>
  <si>
    <t>FUNDACION SEGUNDO MONTES</t>
  </si>
  <si>
    <t>CONSEJO INSTITUCIONAL EDUCATIVO DEL     CENTRO ESCOLAR "MARCO RENE REVELO"</t>
  </si>
  <si>
    <t>ASOCIACION DE MUNICIPIOS TRIFINIO</t>
  </si>
  <si>
    <t>INST PARA EL RESCATE ANCESTRAL INDIGENA SALVADOREÑO</t>
  </si>
  <si>
    <t>CLUB ROTARIO SANTA ANA</t>
  </si>
  <si>
    <t>ADESCO MILAGRO DE DIOS</t>
  </si>
  <si>
    <t>ASOC DESARROLLO COL LAMATEPEC UNO</t>
  </si>
  <si>
    <t>ASOCIACION FUNDACION PARA LA COOPERACIONY EL DESARROLLO COMUNAL DE EL SALVADOR</t>
  </si>
  <si>
    <t>HUGO DOUGLAS CARRANZA CRUZ</t>
  </si>
  <si>
    <t>SANTOS DAVID UMANZOR RODAS</t>
  </si>
  <si>
    <t>ASOCIACION COMUNIDAD SAN EGIDIO</t>
  </si>
  <si>
    <t>CARLOS JOSE GUTIERREZ ARGUELLO</t>
  </si>
  <si>
    <t>DELMI NOHEMY ORELLANA LOPEZ</t>
  </si>
  <si>
    <t>ASOCIACION SALVADOREÑA DE AUTISMO</t>
  </si>
  <si>
    <t>ASOCIACION SALVADOREÑA DE MUJERES TRANSGENERO TRANSEXUALES Y TRAVESTIS</t>
  </si>
  <si>
    <t>FUNDACION DEMOCRACIA TRANSPARENCIA JUSTICIA</t>
  </si>
  <si>
    <t>ASOCIACION DE DESARROLLO COMUNAL RESIDENCIAL LAS VERANERAS</t>
  </si>
  <si>
    <t>ADESCO SIERRA SANTA ELENA</t>
  </si>
  <si>
    <t>ASOCIACION PRO MEJORAMIENTO DE RESIDENCIAL MONTESION</t>
  </si>
  <si>
    <t>CONSEJO INSTITUCIONAL EDUCATIVO CENTRO ESCOLAR " PROFESOR JUSTO CARDOZA"</t>
  </si>
  <si>
    <t>ASOCACION INTERMUNICIPAL DE LOS MUNICIPIOS DEL NORTE DEL DEPARTAMENTO LA UNION</t>
  </si>
  <si>
    <t>ASOCIACION DE GANADEROS Y AGRICULTORES DE METAPAN ( AGAM)</t>
  </si>
  <si>
    <t>MARTINEZ MANZANO MARIA EUNICE REYES</t>
  </si>
  <si>
    <t>ASOCIACION COMUNAL SEGUNDO MONTES</t>
  </si>
  <si>
    <t>ASOC COM DE MUJERES DE MORAZAN</t>
  </si>
  <si>
    <t>JOSE RENE HERNANDEZ MARTINEZ</t>
  </si>
  <si>
    <t>FUNDACION PARA LA EDUCACION SALUD Y EVANGELIZACION</t>
  </si>
  <si>
    <t>ASOCIACION SOLIDARIA PARA IMPULSAR EL DESARROLLO HUMANO</t>
  </si>
  <si>
    <t>CENTRO CULTURAL CORAZON DE MARIA</t>
  </si>
  <si>
    <t>ASOCIACION ADOLESCENTE JUVENIL AMIGOS DE APOPA</t>
  </si>
  <si>
    <t>ASOCIACION PROYECTO JESUS</t>
  </si>
  <si>
    <t>FUNDACION MARISTA</t>
  </si>
  <si>
    <t>ASOCIACION CRISTIANA DE EDUCACION Y DESARROLLO ALFALIT</t>
  </si>
  <si>
    <t>ASOCIACION PROYECTO COLOMBO SALVADOREÑO COSAL</t>
  </si>
  <si>
    <t>ASOCIACION INTERMUNICIPAL BAHIA DE JIQUILISCO</t>
  </si>
  <si>
    <t>CONTEXTOS NFP</t>
  </si>
  <si>
    <t>COMUNIDADES UNIDAS DE USULUTAN</t>
  </si>
  <si>
    <t>ACADEMIA EUROPEA SALVADORENA SA DE CV</t>
  </si>
  <si>
    <t>MICROREGION NOR-ORIENTAL DE MORAZAN</t>
  </si>
  <si>
    <t>FUNDACION PARA EL DESARROLLO EDUCATIVO MORAZAN EN ACCION</t>
  </si>
  <si>
    <t>CORPORACION DE SERVICIOS DE LA ENSEÑANZA PROFESIONAL SA DE CV</t>
  </si>
  <si>
    <t>CLUB DE LEONES DE SAN MIGUEL</t>
  </si>
  <si>
    <t>SUSANA ARACELY ROMERO MORALES</t>
  </si>
  <si>
    <t>EDITH SONIA MANCIA DE ZAVALETA</t>
  </si>
  <si>
    <t>HOGAR DE ANCIANOS NARCISA CASTILLO DE   SANTA ANA</t>
  </si>
  <si>
    <t>ASOCIACION COMUNICANDO Y CAPACITANDO A MUJERES TRANS CON VIH EN EL SALVADOR</t>
  </si>
  <si>
    <t>HI TRAINING CENTER SA DE CV</t>
  </si>
  <si>
    <t>DANIEL JOSHUA DUDA</t>
  </si>
  <si>
    <t>WALTER RICARDO GUARDADO FUENTES</t>
  </si>
  <si>
    <t>CONDOMINIO FERIA ROSA</t>
  </si>
  <si>
    <t>CENTRO DE IDIOMAS ABC SA DE CV</t>
  </si>
  <si>
    <t>MARIA SANTOS MARTINEZ MARTINEZ MELENDEZ</t>
  </si>
  <si>
    <t>ASOC DESAR COM EL CACAHUATIQUE CR LOS CI</t>
  </si>
  <si>
    <t>CENTRO INTERNAC PROGRAMACION DE COMPUTAD</t>
  </si>
  <si>
    <t>ASOCIACION DE CAMPESINOS PARA EL DESARROLLO HUMANO</t>
  </si>
  <si>
    <t>CONGREGACION MARIANA DE SEÑORAS DE SAN -MIGUEL</t>
  </si>
  <si>
    <t>Trabajadores</t>
  </si>
  <si>
    <t xml:space="preserve">          Y EDIFICIOS  HISTÓRICOS.</t>
  </si>
  <si>
    <t>9232- ACTIVIDADES DE MUSEOS Y PRESERVACIÓN DE LUGARES Y</t>
  </si>
  <si>
    <t>8090- ENSENANZA DE ADULTOS Y OTROS TIPOS DE ENSENANZA</t>
  </si>
  <si>
    <t>9112- ACTIVIDADES DE ORGANIZACIONES EMPRESARIALES</t>
  </si>
  <si>
    <t>9199- ACTIVIDADES DE OTRAS ASOCIACIONES N.C.P.</t>
  </si>
  <si>
    <t>9231- ACTIVIDADES DE BIBLIOTECAS Y ARCHIVOS</t>
  </si>
  <si>
    <t xml:space="preserve">          EDIFICIOS  HISTÓRICOS.</t>
  </si>
  <si>
    <t xml:space="preserve">9232- ACTIVIDADES DE MUSEOS Y PRESERVACIÓN DE LUGARES </t>
  </si>
  <si>
    <t>Instituto Salvadoreño del Seguro Social</t>
  </si>
  <si>
    <t>Departamento de Actuariado y Estadística</t>
  </si>
  <si>
    <t xml:space="preserve">EMPRESAS DE ACTIVIDADES ESPECÍFICAS Y SUS TRABAJADORES </t>
  </si>
  <si>
    <t>AÑO 2010</t>
  </si>
  <si>
    <t>AÑO 2011</t>
  </si>
  <si>
    <t>AÑO 2012</t>
  </si>
  <si>
    <t>AÑO 2013</t>
  </si>
  <si>
    <t>AÑO 2014</t>
  </si>
  <si>
    <t>Actividad Económica</t>
  </si>
  <si>
    <t>Fuente: Planilla mensual de Cotizaciones</t>
  </si>
  <si>
    <t>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</si>
</sst>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" fillId="0" borderId="4" xfId="0" applyFont="1" applyBorder="1"/>
    <xf numFmtId="0" fontId="1" fillId="0" borderId="0" xfId="0" applyFont="1" applyBorder="1"/>
    <xf numFmtId="0" fontId="0" fillId="0" borderId="5" xfId="0" applyBorder="1"/>
    <xf numFmtId="0" fontId="0" fillId="0" borderId="6" xfId="0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1"/>
  <sheetViews>
    <sheetView zoomScale="115" zoomScaleNormal="115" workbookViewId="0">
      <selection activeCell="C12" sqref="C12"/>
    </sheetView>
  </sheetViews>
  <sheetFormatPr baseColWidth="10" defaultRowHeight="15" x14ac:dyDescent="0.25"/>
  <cols>
    <col min="1" max="1" width="2.85546875" customWidth="1"/>
    <col min="2" max="2" width="4.5703125" customWidth="1"/>
    <col min="3" max="3" width="58.28515625" customWidth="1"/>
    <col min="4" max="4" width="13" customWidth="1"/>
  </cols>
  <sheetData>
    <row r="1" spans="2:4" x14ac:dyDescent="0.25">
      <c r="B1" s="12" t="s">
        <v>336</v>
      </c>
      <c r="C1" s="12"/>
      <c r="D1" s="12"/>
    </row>
    <row r="2" spans="2:4" x14ac:dyDescent="0.25">
      <c r="B2" s="12" t="s">
        <v>337</v>
      </c>
      <c r="C2" s="12"/>
      <c r="D2" s="12"/>
    </row>
    <row r="3" spans="2:4" x14ac:dyDescent="0.25">
      <c r="B3" s="13" t="s">
        <v>338</v>
      </c>
      <c r="C3" s="13"/>
      <c r="D3" s="13"/>
    </row>
    <row r="4" spans="2:4" x14ac:dyDescent="0.25">
      <c r="B4" s="12" t="s">
        <v>339</v>
      </c>
      <c r="C4" s="12"/>
      <c r="D4" s="12"/>
    </row>
    <row r="5" spans="2:4" ht="9.75" customHeight="1" x14ac:dyDescent="0.25"/>
    <row r="6" spans="2:4" x14ac:dyDescent="0.25">
      <c r="B6" s="14" t="s">
        <v>344</v>
      </c>
      <c r="C6" s="15"/>
      <c r="D6" s="16" t="s">
        <v>327</v>
      </c>
    </row>
    <row r="7" spans="2:4" x14ac:dyDescent="0.25">
      <c r="B7" s="1" t="s">
        <v>330</v>
      </c>
      <c r="C7" s="2"/>
      <c r="D7" s="9">
        <f>SUM(D8:D43)</f>
        <v>224</v>
      </c>
    </row>
    <row r="8" spans="2:4" x14ac:dyDescent="0.25">
      <c r="B8" s="3"/>
      <c r="C8" s="4" t="s">
        <v>2</v>
      </c>
      <c r="D8" s="10">
        <v>6</v>
      </c>
    </row>
    <row r="9" spans="2:4" x14ac:dyDescent="0.25">
      <c r="B9" s="3"/>
      <c r="C9" s="4" t="s">
        <v>4</v>
      </c>
      <c r="D9" s="10">
        <v>1</v>
      </c>
    </row>
    <row r="10" spans="2:4" x14ac:dyDescent="0.25">
      <c r="B10" s="3"/>
      <c r="C10" s="4" t="s">
        <v>5</v>
      </c>
      <c r="D10" s="10">
        <v>4</v>
      </c>
    </row>
    <row r="11" spans="2:4" x14ac:dyDescent="0.25">
      <c r="B11" s="3"/>
      <c r="C11" s="4" t="s">
        <v>14</v>
      </c>
      <c r="D11" s="10">
        <v>3</v>
      </c>
    </row>
    <row r="12" spans="2:4" x14ac:dyDescent="0.25">
      <c r="B12" s="3"/>
      <c r="C12" s="4" t="s">
        <v>17</v>
      </c>
      <c r="D12" s="10">
        <v>11</v>
      </c>
    </row>
    <row r="13" spans="2:4" x14ac:dyDescent="0.25">
      <c r="B13" s="3"/>
      <c r="C13" s="4" t="s">
        <v>21</v>
      </c>
      <c r="D13" s="10">
        <v>5</v>
      </c>
    </row>
    <row r="14" spans="2:4" x14ac:dyDescent="0.25">
      <c r="B14" s="3"/>
      <c r="C14" s="4" t="s">
        <v>22</v>
      </c>
      <c r="D14" s="10">
        <v>2</v>
      </c>
    </row>
    <row r="15" spans="2:4" x14ac:dyDescent="0.25">
      <c r="B15" s="3"/>
      <c r="C15" s="4" t="s">
        <v>23</v>
      </c>
      <c r="D15" s="10">
        <v>9</v>
      </c>
    </row>
    <row r="16" spans="2:4" x14ac:dyDescent="0.25">
      <c r="B16" s="3"/>
      <c r="C16" s="4" t="s">
        <v>25</v>
      </c>
      <c r="D16" s="10">
        <v>3</v>
      </c>
    </row>
    <row r="17" spans="2:4" x14ac:dyDescent="0.25">
      <c r="B17" s="3"/>
      <c r="C17" s="4" t="s">
        <v>26</v>
      </c>
      <c r="D17" s="10">
        <v>12</v>
      </c>
    </row>
    <row r="18" spans="2:4" x14ac:dyDescent="0.25">
      <c r="B18" s="3"/>
      <c r="C18" s="4" t="s">
        <v>27</v>
      </c>
      <c r="D18" s="10">
        <v>4</v>
      </c>
    </row>
    <row r="19" spans="2:4" x14ac:dyDescent="0.25">
      <c r="B19" s="3"/>
      <c r="C19" s="4" t="s">
        <v>28</v>
      </c>
      <c r="D19" s="10">
        <v>4</v>
      </c>
    </row>
    <row r="20" spans="2:4" x14ac:dyDescent="0.25">
      <c r="B20" s="3"/>
      <c r="C20" s="4" t="s">
        <v>31</v>
      </c>
      <c r="D20" s="10">
        <v>9</v>
      </c>
    </row>
    <row r="21" spans="2:4" x14ac:dyDescent="0.25">
      <c r="B21" s="3"/>
      <c r="C21" s="4" t="s">
        <v>32</v>
      </c>
      <c r="D21" s="10">
        <v>3</v>
      </c>
    </row>
    <row r="22" spans="2:4" x14ac:dyDescent="0.25">
      <c r="B22" s="3"/>
      <c r="C22" s="4" t="s">
        <v>33</v>
      </c>
      <c r="D22" s="10">
        <v>1</v>
      </c>
    </row>
    <row r="23" spans="2:4" x14ac:dyDescent="0.25">
      <c r="B23" s="3"/>
      <c r="C23" s="4" t="s">
        <v>34</v>
      </c>
      <c r="D23" s="10">
        <v>5</v>
      </c>
    </row>
    <row r="24" spans="2:4" x14ac:dyDescent="0.25">
      <c r="B24" s="3"/>
      <c r="C24" s="4" t="s">
        <v>35</v>
      </c>
      <c r="D24" s="10">
        <v>11</v>
      </c>
    </row>
    <row r="25" spans="2:4" x14ac:dyDescent="0.25">
      <c r="B25" s="3"/>
      <c r="C25" s="4" t="s">
        <v>40</v>
      </c>
      <c r="D25" s="10">
        <v>10</v>
      </c>
    </row>
    <row r="26" spans="2:4" x14ac:dyDescent="0.25">
      <c r="B26" s="3"/>
      <c r="C26" s="4" t="s">
        <v>43</v>
      </c>
      <c r="D26" s="10">
        <v>7</v>
      </c>
    </row>
    <row r="27" spans="2:4" x14ac:dyDescent="0.25">
      <c r="B27" s="3"/>
      <c r="C27" s="4" t="s">
        <v>45</v>
      </c>
      <c r="D27" s="10">
        <v>5</v>
      </c>
    </row>
    <row r="28" spans="2:4" x14ac:dyDescent="0.25">
      <c r="B28" s="3"/>
      <c r="C28" s="4" t="s">
        <v>46</v>
      </c>
      <c r="D28" s="10">
        <v>4</v>
      </c>
    </row>
    <row r="29" spans="2:4" x14ac:dyDescent="0.25">
      <c r="B29" s="3"/>
      <c r="C29" s="4" t="s">
        <v>47</v>
      </c>
      <c r="D29" s="10">
        <v>3</v>
      </c>
    </row>
    <row r="30" spans="2:4" x14ac:dyDescent="0.25">
      <c r="B30" s="3"/>
      <c r="C30" s="4" t="s">
        <v>49</v>
      </c>
      <c r="D30" s="10">
        <v>7</v>
      </c>
    </row>
    <row r="31" spans="2:4" x14ac:dyDescent="0.25">
      <c r="B31" s="3"/>
      <c r="C31" s="4" t="s">
        <v>56</v>
      </c>
      <c r="D31" s="10">
        <v>6</v>
      </c>
    </row>
    <row r="32" spans="2:4" x14ac:dyDescent="0.25">
      <c r="B32" s="3"/>
      <c r="C32" s="4" t="s">
        <v>81</v>
      </c>
      <c r="D32" s="10">
        <v>9</v>
      </c>
    </row>
    <row r="33" spans="2:4" x14ac:dyDescent="0.25">
      <c r="B33" s="3"/>
      <c r="C33" s="4" t="s">
        <v>82</v>
      </c>
      <c r="D33" s="10">
        <v>3</v>
      </c>
    </row>
    <row r="34" spans="2:4" x14ac:dyDescent="0.25">
      <c r="B34" s="3"/>
      <c r="C34" s="4" t="s">
        <v>87</v>
      </c>
      <c r="D34" s="10">
        <v>11</v>
      </c>
    </row>
    <row r="35" spans="2:4" x14ac:dyDescent="0.25">
      <c r="B35" s="3"/>
      <c r="C35" s="4" t="s">
        <v>92</v>
      </c>
      <c r="D35" s="10">
        <v>17</v>
      </c>
    </row>
    <row r="36" spans="2:4" x14ac:dyDescent="0.25">
      <c r="B36" s="3"/>
      <c r="C36" s="4" t="s">
        <v>93</v>
      </c>
      <c r="D36" s="10">
        <v>3</v>
      </c>
    </row>
    <row r="37" spans="2:4" x14ac:dyDescent="0.25">
      <c r="B37" s="3"/>
      <c r="C37" s="4" t="s">
        <v>94</v>
      </c>
      <c r="D37" s="10">
        <v>13</v>
      </c>
    </row>
    <row r="38" spans="2:4" x14ac:dyDescent="0.25">
      <c r="B38" s="3"/>
      <c r="C38" s="4" t="s">
        <v>96</v>
      </c>
      <c r="D38" s="10">
        <v>5</v>
      </c>
    </row>
    <row r="39" spans="2:4" x14ac:dyDescent="0.25">
      <c r="B39" s="3"/>
      <c r="C39" s="4" t="s">
        <v>97</v>
      </c>
      <c r="D39" s="10">
        <v>4</v>
      </c>
    </row>
    <row r="40" spans="2:4" x14ac:dyDescent="0.25">
      <c r="B40" s="3"/>
      <c r="C40" s="4" t="s">
        <v>98</v>
      </c>
      <c r="D40" s="10">
        <v>2</v>
      </c>
    </row>
    <row r="41" spans="2:4" x14ac:dyDescent="0.25">
      <c r="B41" s="3"/>
      <c r="C41" s="4" t="s">
        <v>99</v>
      </c>
      <c r="D41" s="10">
        <v>5</v>
      </c>
    </row>
    <row r="42" spans="2:4" x14ac:dyDescent="0.25">
      <c r="B42" s="3"/>
      <c r="C42" s="4" t="s">
        <v>100</v>
      </c>
      <c r="D42" s="10">
        <v>9</v>
      </c>
    </row>
    <row r="43" spans="2:4" x14ac:dyDescent="0.25">
      <c r="B43" s="3"/>
      <c r="C43" s="4" t="s">
        <v>103</v>
      </c>
      <c r="D43" s="10">
        <v>8</v>
      </c>
    </row>
    <row r="44" spans="2:4" x14ac:dyDescent="0.25">
      <c r="B44" s="3"/>
      <c r="C44" s="4"/>
      <c r="D44" s="10"/>
    </row>
    <row r="45" spans="2:4" x14ac:dyDescent="0.25">
      <c r="B45" s="5" t="s">
        <v>331</v>
      </c>
      <c r="C45" s="4"/>
      <c r="D45" s="10">
        <f>SUM(D46:D62)</f>
        <v>72</v>
      </c>
    </row>
    <row r="46" spans="2:4" x14ac:dyDescent="0.25">
      <c r="B46" s="3"/>
      <c r="C46" s="4" t="s">
        <v>15</v>
      </c>
      <c r="D46" s="10">
        <v>3</v>
      </c>
    </row>
    <row r="47" spans="2:4" x14ac:dyDescent="0.25">
      <c r="B47" s="3"/>
      <c r="C47" s="4" t="s">
        <v>16</v>
      </c>
      <c r="D47" s="10">
        <v>18</v>
      </c>
    </row>
    <row r="48" spans="2:4" x14ac:dyDescent="0.25">
      <c r="B48" s="3"/>
      <c r="C48" s="4" t="s">
        <v>36</v>
      </c>
      <c r="D48" s="10">
        <v>11</v>
      </c>
    </row>
    <row r="49" spans="2:4" x14ac:dyDescent="0.25">
      <c r="B49" s="3"/>
      <c r="C49" s="4" t="s">
        <v>37</v>
      </c>
      <c r="D49" s="10">
        <v>1</v>
      </c>
    </row>
    <row r="50" spans="2:4" x14ac:dyDescent="0.25">
      <c r="B50" s="3"/>
      <c r="C50" s="4" t="s">
        <v>38</v>
      </c>
      <c r="D50" s="10">
        <v>2</v>
      </c>
    </row>
    <row r="51" spans="2:4" x14ac:dyDescent="0.25">
      <c r="B51" s="3"/>
      <c r="C51" s="4" t="s">
        <v>39</v>
      </c>
      <c r="D51" s="10">
        <v>2</v>
      </c>
    </row>
    <row r="52" spans="2:4" x14ac:dyDescent="0.25">
      <c r="B52" s="3"/>
      <c r="C52" s="4" t="s">
        <v>61</v>
      </c>
      <c r="D52" s="10">
        <v>5</v>
      </c>
    </row>
    <row r="53" spans="2:4" x14ac:dyDescent="0.25">
      <c r="B53" s="3"/>
      <c r="C53" s="4" t="s">
        <v>62</v>
      </c>
      <c r="D53" s="10">
        <v>11</v>
      </c>
    </row>
    <row r="54" spans="2:4" x14ac:dyDescent="0.25">
      <c r="B54" s="3"/>
      <c r="C54" s="4" t="s">
        <v>63</v>
      </c>
      <c r="D54" s="10">
        <v>5</v>
      </c>
    </row>
    <row r="55" spans="2:4" x14ac:dyDescent="0.25">
      <c r="B55" s="3"/>
      <c r="C55" s="4" t="s">
        <v>66</v>
      </c>
      <c r="D55" s="10">
        <v>3</v>
      </c>
    </row>
    <row r="56" spans="2:4" x14ac:dyDescent="0.25">
      <c r="B56" s="3"/>
      <c r="C56" s="4" t="s">
        <v>67</v>
      </c>
      <c r="D56" s="10">
        <v>2</v>
      </c>
    </row>
    <row r="57" spans="2:4" x14ac:dyDescent="0.25">
      <c r="B57" s="3"/>
      <c r="C57" s="4" t="s">
        <v>68</v>
      </c>
      <c r="D57" s="10">
        <v>1</v>
      </c>
    </row>
    <row r="58" spans="2:4" x14ac:dyDescent="0.25">
      <c r="B58" s="3"/>
      <c r="C58" s="4" t="s">
        <v>70</v>
      </c>
      <c r="D58" s="10">
        <v>3</v>
      </c>
    </row>
    <row r="59" spans="2:4" x14ac:dyDescent="0.25">
      <c r="B59" s="3"/>
      <c r="C59" s="4" t="s">
        <v>73</v>
      </c>
      <c r="D59" s="10">
        <v>1</v>
      </c>
    </row>
    <row r="60" spans="2:4" x14ac:dyDescent="0.25">
      <c r="B60" s="3"/>
      <c r="C60" s="4" t="s">
        <v>74</v>
      </c>
      <c r="D60" s="10">
        <v>1</v>
      </c>
    </row>
    <row r="61" spans="2:4" x14ac:dyDescent="0.25">
      <c r="B61" s="3"/>
      <c r="C61" s="4" t="s">
        <v>83</v>
      </c>
      <c r="D61" s="10">
        <v>2</v>
      </c>
    </row>
    <row r="62" spans="2:4" x14ac:dyDescent="0.25">
      <c r="B62" s="3"/>
      <c r="C62" s="4" t="s">
        <v>86</v>
      </c>
      <c r="D62" s="10">
        <v>1</v>
      </c>
    </row>
    <row r="63" spans="2:4" x14ac:dyDescent="0.25">
      <c r="B63" s="3"/>
      <c r="C63" s="4"/>
      <c r="D63" s="10"/>
    </row>
    <row r="64" spans="2:4" x14ac:dyDescent="0.25">
      <c r="B64" s="5" t="s">
        <v>332</v>
      </c>
      <c r="C64" s="4"/>
      <c r="D64" s="10">
        <f>SUM(D65:D113)</f>
        <v>904</v>
      </c>
    </row>
    <row r="65" spans="2:4" x14ac:dyDescent="0.25">
      <c r="B65" s="3"/>
      <c r="C65" s="4" t="s">
        <v>1</v>
      </c>
      <c r="D65" s="10">
        <v>8</v>
      </c>
    </row>
    <row r="66" spans="2:4" x14ac:dyDescent="0.25">
      <c r="B66" s="3"/>
      <c r="C66" s="4" t="s">
        <v>3</v>
      </c>
      <c r="D66" s="10">
        <v>2</v>
      </c>
    </row>
    <row r="67" spans="2:4" x14ac:dyDescent="0.25">
      <c r="B67" s="3"/>
      <c r="C67" s="4" t="s">
        <v>6</v>
      </c>
      <c r="D67" s="10">
        <v>64</v>
      </c>
    </row>
    <row r="68" spans="2:4" x14ac:dyDescent="0.25">
      <c r="B68" s="3"/>
      <c r="C68" s="4" t="s">
        <v>7</v>
      </c>
      <c r="D68" s="10">
        <v>1</v>
      </c>
    </row>
    <row r="69" spans="2:4" x14ac:dyDescent="0.25">
      <c r="B69" s="3"/>
      <c r="C69" s="4" t="s">
        <v>9</v>
      </c>
      <c r="D69" s="10">
        <v>5</v>
      </c>
    </row>
    <row r="70" spans="2:4" x14ac:dyDescent="0.25">
      <c r="B70" s="3"/>
      <c r="C70" s="4" t="s">
        <v>10</v>
      </c>
      <c r="D70" s="10">
        <v>15</v>
      </c>
    </row>
    <row r="71" spans="2:4" x14ac:dyDescent="0.25">
      <c r="B71" s="3"/>
      <c r="C71" s="4" t="s">
        <v>11</v>
      </c>
      <c r="D71" s="10">
        <v>17</v>
      </c>
    </row>
    <row r="72" spans="2:4" x14ac:dyDescent="0.25">
      <c r="B72" s="3"/>
      <c r="C72" s="4" t="s">
        <v>12</v>
      </c>
      <c r="D72" s="10">
        <v>1</v>
      </c>
    </row>
    <row r="73" spans="2:4" x14ac:dyDescent="0.25">
      <c r="B73" s="3"/>
      <c r="C73" s="4" t="s">
        <v>13</v>
      </c>
      <c r="D73" s="10">
        <v>87</v>
      </c>
    </row>
    <row r="74" spans="2:4" x14ac:dyDescent="0.25">
      <c r="B74" s="3"/>
      <c r="C74" s="4" t="s">
        <v>18</v>
      </c>
      <c r="D74" s="10">
        <v>5</v>
      </c>
    </row>
    <row r="75" spans="2:4" x14ac:dyDescent="0.25">
      <c r="B75" s="3"/>
      <c r="C75" s="4" t="s">
        <v>19</v>
      </c>
      <c r="D75" s="10">
        <v>1</v>
      </c>
    </row>
    <row r="76" spans="2:4" x14ac:dyDescent="0.25">
      <c r="B76" s="3"/>
      <c r="C76" s="4" t="s">
        <v>20</v>
      </c>
      <c r="D76" s="10">
        <v>3</v>
      </c>
    </row>
    <row r="77" spans="2:4" x14ac:dyDescent="0.25">
      <c r="B77" s="3"/>
      <c r="C77" s="4" t="s">
        <v>24</v>
      </c>
      <c r="D77" s="10">
        <v>3</v>
      </c>
    </row>
    <row r="78" spans="2:4" x14ac:dyDescent="0.25">
      <c r="B78" s="3"/>
      <c r="C78" s="4" t="s">
        <v>29</v>
      </c>
      <c r="D78" s="10">
        <v>3</v>
      </c>
    </row>
    <row r="79" spans="2:4" x14ac:dyDescent="0.25">
      <c r="B79" s="3"/>
      <c r="C79" s="4" t="s">
        <v>30</v>
      </c>
      <c r="D79" s="10">
        <v>1</v>
      </c>
    </row>
    <row r="80" spans="2:4" x14ac:dyDescent="0.25">
      <c r="B80" s="3"/>
      <c r="C80" s="4" t="s">
        <v>41</v>
      </c>
      <c r="D80" s="10">
        <v>1</v>
      </c>
    </row>
    <row r="81" spans="2:4" x14ac:dyDescent="0.25">
      <c r="B81" s="3"/>
      <c r="C81" s="4" t="s">
        <v>42</v>
      </c>
      <c r="D81" s="10">
        <v>9</v>
      </c>
    </row>
    <row r="82" spans="2:4" x14ac:dyDescent="0.25">
      <c r="B82" s="3"/>
      <c r="C82" s="4" t="s">
        <v>44</v>
      </c>
      <c r="D82" s="10">
        <v>5</v>
      </c>
    </row>
    <row r="83" spans="2:4" x14ac:dyDescent="0.25">
      <c r="B83" s="3"/>
      <c r="C83" s="4" t="s">
        <v>48</v>
      </c>
      <c r="D83" s="10">
        <v>1</v>
      </c>
    </row>
    <row r="84" spans="2:4" x14ac:dyDescent="0.25">
      <c r="B84" s="3"/>
      <c r="C84" s="4" t="s">
        <v>50</v>
      </c>
      <c r="D84" s="10">
        <v>5</v>
      </c>
    </row>
    <row r="85" spans="2:4" x14ac:dyDescent="0.25">
      <c r="B85" s="3"/>
      <c r="C85" s="4" t="s">
        <v>51</v>
      </c>
      <c r="D85" s="10">
        <v>47</v>
      </c>
    </row>
    <row r="86" spans="2:4" x14ac:dyDescent="0.25">
      <c r="B86" s="3"/>
      <c r="C86" s="4" t="s">
        <v>52</v>
      </c>
      <c r="D86" s="10">
        <v>4</v>
      </c>
    </row>
    <row r="87" spans="2:4" x14ac:dyDescent="0.25">
      <c r="B87" s="3"/>
      <c r="C87" s="4" t="s">
        <v>53</v>
      </c>
      <c r="D87" s="10">
        <v>6</v>
      </c>
    </row>
    <row r="88" spans="2:4" x14ac:dyDescent="0.25">
      <c r="B88" s="3"/>
      <c r="C88" s="4" t="s">
        <v>54</v>
      </c>
      <c r="D88" s="10">
        <v>1</v>
      </c>
    </row>
    <row r="89" spans="2:4" x14ac:dyDescent="0.25">
      <c r="B89" s="3"/>
      <c r="C89" s="4" t="s">
        <v>55</v>
      </c>
      <c r="D89" s="10">
        <v>8</v>
      </c>
    </row>
    <row r="90" spans="2:4" x14ac:dyDescent="0.25">
      <c r="B90" s="3"/>
      <c r="C90" s="4" t="s">
        <v>57</v>
      </c>
      <c r="D90" s="10">
        <v>11</v>
      </c>
    </row>
    <row r="91" spans="2:4" x14ac:dyDescent="0.25">
      <c r="B91" s="3"/>
      <c r="C91" s="4" t="s">
        <v>58</v>
      </c>
      <c r="D91" s="10">
        <v>4</v>
      </c>
    </row>
    <row r="92" spans="2:4" x14ac:dyDescent="0.25">
      <c r="B92" s="3"/>
      <c r="C92" s="4" t="s">
        <v>59</v>
      </c>
      <c r="D92" s="10">
        <v>15</v>
      </c>
    </row>
    <row r="93" spans="2:4" x14ac:dyDescent="0.25">
      <c r="B93" s="3"/>
      <c r="C93" s="4" t="s">
        <v>60</v>
      </c>
      <c r="D93" s="10">
        <v>6</v>
      </c>
    </row>
    <row r="94" spans="2:4" x14ac:dyDescent="0.25">
      <c r="B94" s="3"/>
      <c r="C94" s="4" t="s">
        <v>64</v>
      </c>
      <c r="D94" s="10">
        <v>5</v>
      </c>
    </row>
    <row r="95" spans="2:4" x14ac:dyDescent="0.25">
      <c r="B95" s="3"/>
      <c r="C95" s="4" t="s">
        <v>65</v>
      </c>
      <c r="D95" s="10">
        <v>116</v>
      </c>
    </row>
    <row r="96" spans="2:4" x14ac:dyDescent="0.25">
      <c r="B96" s="3"/>
      <c r="C96" s="4" t="s">
        <v>71</v>
      </c>
      <c r="D96" s="10">
        <v>3</v>
      </c>
    </row>
    <row r="97" spans="2:4" x14ac:dyDescent="0.25">
      <c r="B97" s="3"/>
      <c r="C97" s="4" t="s">
        <v>72</v>
      </c>
      <c r="D97" s="10">
        <v>3</v>
      </c>
    </row>
    <row r="98" spans="2:4" x14ac:dyDescent="0.25">
      <c r="B98" s="3"/>
      <c r="C98" s="4" t="s">
        <v>75</v>
      </c>
      <c r="D98" s="10">
        <v>5</v>
      </c>
    </row>
    <row r="99" spans="2:4" x14ac:dyDescent="0.25">
      <c r="B99" s="3"/>
      <c r="C99" s="4" t="s">
        <v>76</v>
      </c>
      <c r="D99" s="10">
        <v>35</v>
      </c>
    </row>
    <row r="100" spans="2:4" x14ac:dyDescent="0.25">
      <c r="B100" s="3"/>
      <c r="C100" s="4" t="s">
        <v>77</v>
      </c>
      <c r="D100" s="10">
        <v>1</v>
      </c>
    </row>
    <row r="101" spans="2:4" x14ac:dyDescent="0.25">
      <c r="B101" s="3"/>
      <c r="C101" s="4" t="s">
        <v>78</v>
      </c>
      <c r="D101" s="10">
        <v>7</v>
      </c>
    </row>
    <row r="102" spans="2:4" x14ac:dyDescent="0.25">
      <c r="B102" s="3"/>
      <c r="C102" s="4" t="s">
        <v>79</v>
      </c>
      <c r="D102" s="10">
        <v>15</v>
      </c>
    </row>
    <row r="103" spans="2:4" x14ac:dyDescent="0.25">
      <c r="B103" s="3"/>
      <c r="C103" s="4" t="s">
        <v>80</v>
      </c>
      <c r="D103" s="10">
        <v>15</v>
      </c>
    </row>
    <row r="104" spans="2:4" x14ac:dyDescent="0.25">
      <c r="B104" s="3"/>
      <c r="C104" s="4" t="s">
        <v>84</v>
      </c>
      <c r="D104" s="10">
        <v>1</v>
      </c>
    </row>
    <row r="105" spans="2:4" x14ac:dyDescent="0.25">
      <c r="B105" s="3"/>
      <c r="C105" s="4" t="s">
        <v>85</v>
      </c>
      <c r="D105" s="10">
        <v>161</v>
      </c>
    </row>
    <row r="106" spans="2:4" x14ac:dyDescent="0.25">
      <c r="B106" s="3"/>
      <c r="C106" s="4" t="s">
        <v>88</v>
      </c>
      <c r="D106" s="10">
        <v>8</v>
      </c>
    </row>
    <row r="107" spans="2:4" x14ac:dyDescent="0.25">
      <c r="B107" s="3"/>
      <c r="C107" s="4" t="s">
        <v>89</v>
      </c>
      <c r="D107" s="10">
        <v>15</v>
      </c>
    </row>
    <row r="108" spans="2:4" x14ac:dyDescent="0.25">
      <c r="B108" s="3"/>
      <c r="C108" s="4" t="s">
        <v>90</v>
      </c>
      <c r="D108" s="10">
        <v>162</v>
      </c>
    </row>
    <row r="109" spans="2:4" x14ac:dyDescent="0.25">
      <c r="B109" s="3"/>
      <c r="C109" s="4" t="s">
        <v>91</v>
      </c>
      <c r="D109" s="10">
        <v>6</v>
      </c>
    </row>
    <row r="110" spans="2:4" x14ac:dyDescent="0.25">
      <c r="B110" s="3"/>
      <c r="C110" s="4" t="s">
        <v>95</v>
      </c>
      <c r="D110" s="10">
        <v>1</v>
      </c>
    </row>
    <row r="111" spans="2:4" x14ac:dyDescent="0.25">
      <c r="B111" s="3"/>
      <c r="C111" s="4" t="s">
        <v>101</v>
      </c>
      <c r="D111" s="10">
        <v>2</v>
      </c>
    </row>
    <row r="112" spans="2:4" x14ac:dyDescent="0.25">
      <c r="B112" s="3"/>
      <c r="C112" s="4" t="s">
        <v>102</v>
      </c>
      <c r="D112" s="10">
        <v>3</v>
      </c>
    </row>
    <row r="113" spans="2:4" x14ac:dyDescent="0.25">
      <c r="B113" s="3"/>
      <c r="C113" s="4" t="s">
        <v>104</v>
      </c>
      <c r="D113" s="10">
        <v>1</v>
      </c>
    </row>
    <row r="114" spans="2:4" x14ac:dyDescent="0.25">
      <c r="B114" s="3"/>
      <c r="C114" s="4"/>
      <c r="D114" s="10"/>
    </row>
    <row r="115" spans="2:4" x14ac:dyDescent="0.25">
      <c r="B115" s="5" t="s">
        <v>329</v>
      </c>
      <c r="C115" s="6"/>
      <c r="D115" s="10">
        <f>SUM(D117:D119)</f>
        <v>19</v>
      </c>
    </row>
    <row r="116" spans="2:4" x14ac:dyDescent="0.25">
      <c r="B116" s="5" t="s">
        <v>334</v>
      </c>
      <c r="C116" s="6"/>
      <c r="D116" s="10"/>
    </row>
    <row r="117" spans="2:4" x14ac:dyDescent="0.25">
      <c r="B117" s="3"/>
      <c r="C117" s="4" t="s">
        <v>0</v>
      </c>
      <c r="D117" s="10">
        <v>1</v>
      </c>
    </row>
    <row r="118" spans="2:4" x14ac:dyDescent="0.25">
      <c r="B118" s="3"/>
      <c r="C118" s="4" t="s">
        <v>8</v>
      </c>
      <c r="D118" s="10">
        <v>14</v>
      </c>
    </row>
    <row r="119" spans="2:4" x14ac:dyDescent="0.25">
      <c r="B119" s="7"/>
      <c r="C119" s="8" t="s">
        <v>69</v>
      </c>
      <c r="D119" s="11">
        <v>4</v>
      </c>
    </row>
    <row r="120" spans="2:4" ht="9" customHeight="1" x14ac:dyDescent="0.25"/>
    <row r="121" spans="2:4" x14ac:dyDescent="0.25">
      <c r="B121" t="s">
        <v>345</v>
      </c>
    </row>
  </sheetData>
  <mergeCells count="5">
    <mergeCell ref="B1:D1"/>
    <mergeCell ref="B2:D2"/>
    <mergeCell ref="B3:D3"/>
    <mergeCell ref="B4:D4"/>
    <mergeCell ref="B6:C6"/>
  </mergeCells>
  <pageMargins left="0.11811023622047245" right="0.11811023622047245" top="0" bottom="0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0"/>
  <sheetViews>
    <sheetView zoomScale="115" zoomScaleNormal="115" workbookViewId="0">
      <selection activeCell="B5" sqref="B5:D5"/>
    </sheetView>
  </sheetViews>
  <sheetFormatPr baseColWidth="10" defaultRowHeight="15" x14ac:dyDescent="0.25"/>
  <cols>
    <col min="1" max="1" width="2.5703125" customWidth="1"/>
    <col min="2" max="2" width="5.42578125" customWidth="1"/>
    <col min="3" max="3" width="58.28515625" customWidth="1"/>
    <col min="4" max="4" width="12.7109375" customWidth="1"/>
    <col min="5" max="5" width="7" customWidth="1"/>
    <col min="6" max="6" width="8.140625" customWidth="1"/>
  </cols>
  <sheetData>
    <row r="1" spans="2:4" x14ac:dyDescent="0.25">
      <c r="B1" s="12" t="s">
        <v>336</v>
      </c>
      <c r="C1" s="12"/>
      <c r="D1" s="12"/>
    </row>
    <row r="2" spans="2:4" x14ac:dyDescent="0.25">
      <c r="B2" s="12" t="s">
        <v>337</v>
      </c>
      <c r="C2" s="12"/>
      <c r="D2" s="12"/>
    </row>
    <row r="3" spans="2:4" x14ac:dyDescent="0.25">
      <c r="B3" s="13" t="s">
        <v>338</v>
      </c>
      <c r="C3" s="13"/>
      <c r="D3" s="13"/>
    </row>
    <row r="4" spans="2:4" x14ac:dyDescent="0.25">
      <c r="B4" s="12" t="s">
        <v>340</v>
      </c>
      <c r="C4" s="12"/>
      <c r="D4" s="12"/>
    </row>
    <row r="5" spans="2:4" x14ac:dyDescent="0.25">
      <c r="B5" s="14" t="s">
        <v>344</v>
      </c>
      <c r="C5" s="15"/>
      <c r="D5" s="17" t="s">
        <v>327</v>
      </c>
    </row>
    <row r="6" spans="2:4" x14ac:dyDescent="0.25">
      <c r="B6" s="1" t="s">
        <v>330</v>
      </c>
      <c r="C6" s="2"/>
      <c r="D6" s="9">
        <f>SUM(D7:D43)</f>
        <v>304</v>
      </c>
    </row>
    <row r="7" spans="2:4" x14ac:dyDescent="0.25">
      <c r="B7" s="3"/>
      <c r="C7" s="4" t="s">
        <v>2</v>
      </c>
      <c r="D7" s="10">
        <v>5</v>
      </c>
    </row>
    <row r="8" spans="2:4" x14ac:dyDescent="0.25">
      <c r="B8" s="3"/>
      <c r="C8" s="4" t="s">
        <v>5</v>
      </c>
      <c r="D8" s="10">
        <v>5</v>
      </c>
    </row>
    <row r="9" spans="2:4" x14ac:dyDescent="0.25">
      <c r="B9" s="3"/>
      <c r="C9" s="4" t="s">
        <v>14</v>
      </c>
      <c r="D9" s="10">
        <v>3</v>
      </c>
    </row>
    <row r="10" spans="2:4" x14ac:dyDescent="0.25">
      <c r="B10" s="3"/>
      <c r="C10" s="4" t="s">
        <v>21</v>
      </c>
      <c r="D10" s="10">
        <v>4</v>
      </c>
    </row>
    <row r="11" spans="2:4" x14ac:dyDescent="0.25">
      <c r="B11" s="3"/>
      <c r="C11" s="4" t="s">
        <v>22</v>
      </c>
      <c r="D11" s="10">
        <v>2</v>
      </c>
    </row>
    <row r="12" spans="2:4" x14ac:dyDescent="0.25">
      <c r="B12" s="3"/>
      <c r="C12" s="4" t="s">
        <v>23</v>
      </c>
      <c r="D12" s="10">
        <v>13</v>
      </c>
    </row>
    <row r="13" spans="2:4" x14ac:dyDescent="0.25">
      <c r="B13" s="3"/>
      <c r="C13" s="4" t="s">
        <v>25</v>
      </c>
      <c r="D13" s="10">
        <v>4</v>
      </c>
    </row>
    <row r="14" spans="2:4" x14ac:dyDescent="0.25">
      <c r="B14" s="3"/>
      <c r="C14" s="4" t="s">
        <v>26</v>
      </c>
      <c r="D14" s="10">
        <v>11</v>
      </c>
    </row>
    <row r="15" spans="2:4" x14ac:dyDescent="0.25">
      <c r="B15" s="3"/>
      <c r="C15" s="4" t="s">
        <v>27</v>
      </c>
      <c r="D15" s="10">
        <v>2</v>
      </c>
    </row>
    <row r="16" spans="2:4" x14ac:dyDescent="0.25">
      <c r="B16" s="3"/>
      <c r="C16" s="4" t="s">
        <v>28</v>
      </c>
      <c r="D16" s="10">
        <v>4</v>
      </c>
    </row>
    <row r="17" spans="2:4" x14ac:dyDescent="0.25">
      <c r="B17" s="3"/>
      <c r="C17" s="4" t="s">
        <v>31</v>
      </c>
      <c r="D17" s="10">
        <v>15</v>
      </c>
    </row>
    <row r="18" spans="2:4" x14ac:dyDescent="0.25">
      <c r="B18" s="3"/>
      <c r="C18" s="4" t="s">
        <v>109</v>
      </c>
      <c r="D18" s="10">
        <v>7</v>
      </c>
    </row>
    <row r="19" spans="2:4" x14ac:dyDescent="0.25">
      <c r="B19" s="3"/>
      <c r="C19" s="4" t="s">
        <v>33</v>
      </c>
      <c r="D19" s="10">
        <v>3</v>
      </c>
    </row>
    <row r="20" spans="2:4" x14ac:dyDescent="0.25">
      <c r="B20" s="3"/>
      <c r="C20" s="4" t="s">
        <v>34</v>
      </c>
      <c r="D20" s="10">
        <v>9</v>
      </c>
    </row>
    <row r="21" spans="2:4" x14ac:dyDescent="0.25">
      <c r="B21" s="3"/>
      <c r="C21" s="4" t="s">
        <v>35</v>
      </c>
      <c r="D21" s="10">
        <v>9</v>
      </c>
    </row>
    <row r="22" spans="2:4" x14ac:dyDescent="0.25">
      <c r="B22" s="3"/>
      <c r="C22" s="4" t="s">
        <v>40</v>
      </c>
      <c r="D22" s="10">
        <v>8</v>
      </c>
    </row>
    <row r="23" spans="2:4" x14ac:dyDescent="0.25">
      <c r="B23" s="3"/>
      <c r="C23" s="4" t="s">
        <v>43</v>
      </c>
      <c r="D23" s="10">
        <v>9</v>
      </c>
    </row>
    <row r="24" spans="2:4" x14ac:dyDescent="0.25">
      <c r="B24" s="3"/>
      <c r="C24" s="4" t="s">
        <v>46</v>
      </c>
      <c r="D24" s="10">
        <v>4</v>
      </c>
    </row>
    <row r="25" spans="2:4" x14ac:dyDescent="0.25">
      <c r="B25" s="3"/>
      <c r="C25" s="4" t="s">
        <v>47</v>
      </c>
      <c r="D25" s="10">
        <v>3</v>
      </c>
    </row>
    <row r="26" spans="2:4" x14ac:dyDescent="0.25">
      <c r="B26" s="3"/>
      <c r="C26" s="4" t="s">
        <v>49</v>
      </c>
      <c r="D26" s="10">
        <v>7</v>
      </c>
    </row>
    <row r="27" spans="2:4" x14ac:dyDescent="0.25">
      <c r="B27" s="3"/>
      <c r="C27" s="4" t="s">
        <v>115</v>
      </c>
      <c r="D27" s="10">
        <v>2</v>
      </c>
    </row>
    <row r="28" spans="2:4" x14ac:dyDescent="0.25">
      <c r="B28" s="3"/>
      <c r="C28" s="4" t="s">
        <v>116</v>
      </c>
      <c r="D28" s="10">
        <v>9</v>
      </c>
    </row>
    <row r="29" spans="2:4" x14ac:dyDescent="0.25">
      <c r="B29" s="3"/>
      <c r="C29" s="4" t="s">
        <v>117</v>
      </c>
      <c r="D29" s="10">
        <v>3</v>
      </c>
    </row>
    <row r="30" spans="2:4" x14ac:dyDescent="0.25">
      <c r="B30" s="3"/>
      <c r="C30" s="4" t="s">
        <v>120</v>
      </c>
      <c r="D30" s="10">
        <v>7</v>
      </c>
    </row>
    <row r="31" spans="2:4" x14ac:dyDescent="0.25">
      <c r="B31" s="3"/>
      <c r="C31" s="4" t="s">
        <v>124</v>
      </c>
      <c r="D31" s="10">
        <v>6</v>
      </c>
    </row>
    <row r="32" spans="2:4" x14ac:dyDescent="0.25">
      <c r="B32" s="3"/>
      <c r="C32" s="4" t="s">
        <v>81</v>
      </c>
      <c r="D32" s="10">
        <v>9</v>
      </c>
    </row>
    <row r="33" spans="2:4" x14ac:dyDescent="0.25">
      <c r="B33" s="3"/>
      <c r="C33" s="4" t="s">
        <v>82</v>
      </c>
      <c r="D33" s="10">
        <v>3</v>
      </c>
    </row>
    <row r="34" spans="2:4" x14ac:dyDescent="0.25">
      <c r="B34" s="3"/>
      <c r="C34" s="4" t="s">
        <v>87</v>
      </c>
      <c r="D34" s="10">
        <v>12</v>
      </c>
    </row>
    <row r="35" spans="2:4" x14ac:dyDescent="0.25">
      <c r="B35" s="3"/>
      <c r="C35" s="4" t="s">
        <v>92</v>
      </c>
      <c r="D35" s="10">
        <v>17</v>
      </c>
    </row>
    <row r="36" spans="2:4" x14ac:dyDescent="0.25">
      <c r="B36" s="3"/>
      <c r="C36" s="4" t="s">
        <v>93</v>
      </c>
      <c r="D36" s="10">
        <v>3</v>
      </c>
    </row>
    <row r="37" spans="2:4" x14ac:dyDescent="0.25">
      <c r="B37" s="3"/>
      <c r="C37" s="4" t="s">
        <v>94</v>
      </c>
      <c r="D37" s="10">
        <v>12</v>
      </c>
    </row>
    <row r="38" spans="2:4" x14ac:dyDescent="0.25">
      <c r="B38" s="3"/>
      <c r="C38" s="4" t="s">
        <v>96</v>
      </c>
      <c r="D38" s="10">
        <v>4</v>
      </c>
    </row>
    <row r="39" spans="2:4" x14ac:dyDescent="0.25">
      <c r="B39" s="3"/>
      <c r="C39" s="4" t="s">
        <v>97</v>
      </c>
      <c r="D39" s="10">
        <v>4</v>
      </c>
    </row>
    <row r="40" spans="2:4" x14ac:dyDescent="0.25">
      <c r="B40" s="3"/>
      <c r="C40" s="4" t="s">
        <v>98</v>
      </c>
      <c r="D40" s="10">
        <v>2</v>
      </c>
    </row>
    <row r="41" spans="2:4" x14ac:dyDescent="0.25">
      <c r="B41" s="3"/>
      <c r="C41" s="4" t="s">
        <v>99</v>
      </c>
      <c r="D41" s="10">
        <v>5</v>
      </c>
    </row>
    <row r="42" spans="2:4" x14ac:dyDescent="0.25">
      <c r="B42" s="3"/>
      <c r="C42" s="4" t="s">
        <v>100</v>
      </c>
      <c r="D42" s="10">
        <v>10</v>
      </c>
    </row>
    <row r="43" spans="2:4" x14ac:dyDescent="0.25">
      <c r="B43" s="3"/>
      <c r="C43" s="4" t="s">
        <v>103</v>
      </c>
      <c r="D43" s="10">
        <v>69</v>
      </c>
    </row>
    <row r="44" spans="2:4" x14ac:dyDescent="0.25">
      <c r="B44" s="3"/>
      <c r="C44" s="4"/>
      <c r="D44" s="10"/>
    </row>
    <row r="45" spans="2:4" x14ac:dyDescent="0.25">
      <c r="B45" s="5" t="s">
        <v>331</v>
      </c>
      <c r="C45" s="4"/>
      <c r="D45" s="10">
        <f>SUM(D46:D59)</f>
        <v>205</v>
      </c>
    </row>
    <row r="46" spans="2:4" x14ac:dyDescent="0.25">
      <c r="B46" s="3"/>
      <c r="C46" s="4" t="s">
        <v>15</v>
      </c>
      <c r="D46" s="10">
        <v>3</v>
      </c>
    </row>
    <row r="47" spans="2:4" x14ac:dyDescent="0.25">
      <c r="B47" s="3"/>
      <c r="C47" s="4" t="s">
        <v>16</v>
      </c>
      <c r="D47" s="10">
        <v>18</v>
      </c>
    </row>
    <row r="48" spans="2:4" x14ac:dyDescent="0.25">
      <c r="B48" s="3"/>
      <c r="C48" s="4" t="s">
        <v>108</v>
      </c>
      <c r="D48" s="10">
        <v>13</v>
      </c>
    </row>
    <row r="49" spans="2:4" x14ac:dyDescent="0.25">
      <c r="B49" s="3"/>
      <c r="C49" s="4" t="s">
        <v>38</v>
      </c>
      <c r="D49" s="10">
        <v>1</v>
      </c>
    </row>
    <row r="50" spans="2:4" x14ac:dyDescent="0.25">
      <c r="B50" s="3"/>
      <c r="C50" s="4" t="s">
        <v>39</v>
      </c>
      <c r="D50" s="10">
        <v>5</v>
      </c>
    </row>
    <row r="51" spans="2:4" x14ac:dyDescent="0.25">
      <c r="B51" s="3"/>
      <c r="C51" s="4" t="s">
        <v>121</v>
      </c>
      <c r="D51" s="10">
        <v>1</v>
      </c>
    </row>
    <row r="52" spans="2:4" x14ac:dyDescent="0.25">
      <c r="B52" s="3"/>
      <c r="C52" s="4" t="s">
        <v>61</v>
      </c>
      <c r="D52" s="10">
        <v>6</v>
      </c>
    </row>
    <row r="53" spans="2:4" x14ac:dyDescent="0.25">
      <c r="B53" s="3"/>
      <c r="C53" s="4" t="s">
        <v>63</v>
      </c>
      <c r="D53" s="10">
        <v>5</v>
      </c>
    </row>
    <row r="54" spans="2:4" x14ac:dyDescent="0.25">
      <c r="B54" s="3"/>
      <c r="C54" s="4" t="s">
        <v>123</v>
      </c>
      <c r="D54" s="10">
        <v>2</v>
      </c>
    </row>
    <row r="55" spans="2:4" x14ac:dyDescent="0.25">
      <c r="B55" s="3"/>
      <c r="C55" s="4" t="s">
        <v>67</v>
      </c>
      <c r="D55" s="10">
        <v>2</v>
      </c>
    </row>
    <row r="56" spans="2:4" x14ac:dyDescent="0.25">
      <c r="B56" s="3"/>
      <c r="C56" s="4" t="s">
        <v>68</v>
      </c>
      <c r="D56" s="10">
        <v>1</v>
      </c>
    </row>
    <row r="57" spans="2:4" x14ac:dyDescent="0.25">
      <c r="B57" s="3"/>
      <c r="C57" s="4" t="s">
        <v>73</v>
      </c>
      <c r="D57" s="10">
        <v>1</v>
      </c>
    </row>
    <row r="58" spans="2:4" x14ac:dyDescent="0.25">
      <c r="B58" s="3"/>
      <c r="C58" s="4" t="s">
        <v>83</v>
      </c>
      <c r="D58" s="10">
        <v>2</v>
      </c>
    </row>
    <row r="59" spans="2:4" x14ac:dyDescent="0.25">
      <c r="B59" s="3"/>
      <c r="C59" s="4" t="s">
        <v>126</v>
      </c>
      <c r="D59" s="10">
        <v>145</v>
      </c>
    </row>
    <row r="60" spans="2:4" x14ac:dyDescent="0.25">
      <c r="B60" s="3"/>
      <c r="C60" s="4"/>
      <c r="D60" s="10"/>
    </row>
    <row r="61" spans="2:4" x14ac:dyDescent="0.25">
      <c r="B61" s="5" t="s">
        <v>332</v>
      </c>
      <c r="C61" s="4"/>
      <c r="D61" s="10">
        <f>SUM(D62:D112)</f>
        <v>739</v>
      </c>
    </row>
    <row r="62" spans="2:4" x14ac:dyDescent="0.25">
      <c r="B62" s="3"/>
      <c r="C62" s="4" t="s">
        <v>105</v>
      </c>
      <c r="D62" s="10">
        <v>8</v>
      </c>
    </row>
    <row r="63" spans="2:4" x14ac:dyDescent="0.25">
      <c r="B63" s="3"/>
      <c r="C63" s="4" t="s">
        <v>106</v>
      </c>
      <c r="D63" s="10">
        <v>4</v>
      </c>
    </row>
    <row r="64" spans="2:4" x14ac:dyDescent="0.25">
      <c r="B64" s="3"/>
      <c r="C64" s="4" t="s">
        <v>107</v>
      </c>
      <c r="D64" s="10">
        <v>64</v>
      </c>
    </row>
    <row r="65" spans="2:4" x14ac:dyDescent="0.25">
      <c r="B65" s="3"/>
      <c r="C65" s="4" t="s">
        <v>7</v>
      </c>
      <c r="D65" s="10">
        <v>1</v>
      </c>
    </row>
    <row r="66" spans="2:4" x14ac:dyDescent="0.25">
      <c r="B66" s="3"/>
      <c r="C66" s="4" t="s">
        <v>9</v>
      </c>
      <c r="D66" s="10">
        <v>5</v>
      </c>
    </row>
    <row r="67" spans="2:4" x14ac:dyDescent="0.25">
      <c r="B67" s="3"/>
      <c r="C67" s="4" t="s">
        <v>10</v>
      </c>
      <c r="D67" s="10">
        <v>15</v>
      </c>
    </row>
    <row r="68" spans="2:4" x14ac:dyDescent="0.25">
      <c r="B68" s="3"/>
      <c r="C68" s="4" t="s">
        <v>11</v>
      </c>
      <c r="D68" s="10">
        <v>18</v>
      </c>
    </row>
    <row r="69" spans="2:4" x14ac:dyDescent="0.25">
      <c r="B69" s="3"/>
      <c r="C69" s="4" t="s">
        <v>12</v>
      </c>
      <c r="D69" s="10">
        <v>1</v>
      </c>
    </row>
    <row r="70" spans="2:4" x14ac:dyDescent="0.25">
      <c r="B70" s="3"/>
      <c r="C70" s="4" t="s">
        <v>13</v>
      </c>
      <c r="D70" s="10">
        <v>61</v>
      </c>
    </row>
    <row r="71" spans="2:4" x14ac:dyDescent="0.25">
      <c r="B71" s="3"/>
      <c r="C71" s="4" t="s">
        <v>18</v>
      </c>
      <c r="D71" s="10">
        <v>5</v>
      </c>
    </row>
    <row r="72" spans="2:4" x14ac:dyDescent="0.25">
      <c r="B72" s="3"/>
      <c r="C72" s="4" t="s">
        <v>19</v>
      </c>
      <c r="D72" s="10">
        <v>1</v>
      </c>
    </row>
    <row r="73" spans="2:4" x14ac:dyDescent="0.25">
      <c r="B73" s="3"/>
      <c r="C73" s="4" t="s">
        <v>20</v>
      </c>
      <c r="D73" s="10">
        <v>1</v>
      </c>
    </row>
    <row r="74" spans="2:4" x14ac:dyDescent="0.25">
      <c r="B74" s="3"/>
      <c r="C74" s="4" t="s">
        <v>29</v>
      </c>
      <c r="D74" s="10">
        <v>3</v>
      </c>
    </row>
    <row r="75" spans="2:4" x14ac:dyDescent="0.25">
      <c r="B75" s="3"/>
      <c r="C75" s="4" t="s">
        <v>110</v>
      </c>
      <c r="D75" s="10">
        <v>4</v>
      </c>
    </row>
    <row r="76" spans="2:4" x14ac:dyDescent="0.25">
      <c r="B76" s="3"/>
      <c r="C76" s="4" t="s">
        <v>111</v>
      </c>
      <c r="D76" s="10">
        <v>3</v>
      </c>
    </row>
    <row r="77" spans="2:4" x14ac:dyDescent="0.25">
      <c r="B77" s="3"/>
      <c r="C77" s="4" t="s">
        <v>112</v>
      </c>
      <c r="D77" s="10">
        <v>1</v>
      </c>
    </row>
    <row r="78" spans="2:4" x14ac:dyDescent="0.25">
      <c r="B78" s="3"/>
      <c r="C78" s="4" t="s">
        <v>42</v>
      </c>
      <c r="D78" s="10">
        <v>8</v>
      </c>
    </row>
    <row r="79" spans="2:4" x14ac:dyDescent="0.25">
      <c r="B79" s="3"/>
      <c r="C79" s="4" t="s">
        <v>44</v>
      </c>
      <c r="D79" s="10">
        <v>6</v>
      </c>
    </row>
    <row r="80" spans="2:4" x14ac:dyDescent="0.25">
      <c r="B80" s="3"/>
      <c r="C80" s="4" t="s">
        <v>48</v>
      </c>
      <c r="D80" s="10">
        <v>1</v>
      </c>
    </row>
    <row r="81" spans="2:4" x14ac:dyDescent="0.25">
      <c r="B81" s="3"/>
      <c r="C81" s="4" t="s">
        <v>50</v>
      </c>
      <c r="D81" s="10">
        <v>4</v>
      </c>
    </row>
    <row r="82" spans="2:4" x14ac:dyDescent="0.25">
      <c r="B82" s="3"/>
      <c r="C82" s="4" t="s">
        <v>53</v>
      </c>
      <c r="D82" s="10">
        <v>7</v>
      </c>
    </row>
    <row r="83" spans="2:4" x14ac:dyDescent="0.25">
      <c r="B83" s="3"/>
      <c r="C83" s="4" t="s">
        <v>54</v>
      </c>
      <c r="D83" s="10">
        <v>3</v>
      </c>
    </row>
    <row r="84" spans="2:4" x14ac:dyDescent="0.25">
      <c r="B84" s="3"/>
      <c r="C84" s="4" t="s">
        <v>55</v>
      </c>
      <c r="D84" s="10">
        <v>7</v>
      </c>
    </row>
    <row r="85" spans="2:4" x14ac:dyDescent="0.25">
      <c r="B85" s="3"/>
      <c r="C85" s="4" t="s">
        <v>57</v>
      </c>
      <c r="D85" s="10">
        <v>15</v>
      </c>
    </row>
    <row r="86" spans="2:4" x14ac:dyDescent="0.25">
      <c r="B86" s="3"/>
      <c r="C86" s="4" t="s">
        <v>59</v>
      </c>
      <c r="D86" s="10">
        <v>12</v>
      </c>
    </row>
    <row r="87" spans="2:4" x14ac:dyDescent="0.25">
      <c r="B87" s="3"/>
      <c r="C87" s="4" t="s">
        <v>60</v>
      </c>
      <c r="D87" s="10">
        <v>10</v>
      </c>
    </row>
    <row r="88" spans="2:4" x14ac:dyDescent="0.25">
      <c r="B88" s="3"/>
      <c r="C88" s="4" t="s">
        <v>113</v>
      </c>
      <c r="D88" s="10">
        <v>12</v>
      </c>
    </row>
    <row r="89" spans="2:4" x14ac:dyDescent="0.25">
      <c r="B89" s="3"/>
      <c r="C89" s="4" t="s">
        <v>114</v>
      </c>
      <c r="D89" s="10">
        <v>6</v>
      </c>
    </row>
    <row r="90" spans="2:4" x14ac:dyDescent="0.25">
      <c r="B90" s="3"/>
      <c r="C90" s="4" t="s">
        <v>118</v>
      </c>
      <c r="D90" s="10">
        <v>20</v>
      </c>
    </row>
    <row r="91" spans="2:4" x14ac:dyDescent="0.25">
      <c r="B91" s="3"/>
      <c r="C91" s="4" t="s">
        <v>119</v>
      </c>
      <c r="D91" s="10">
        <v>4</v>
      </c>
    </row>
    <row r="92" spans="2:4" x14ac:dyDescent="0.25">
      <c r="B92" s="3"/>
      <c r="C92" s="4" t="s">
        <v>122</v>
      </c>
      <c r="D92" s="10">
        <v>4</v>
      </c>
    </row>
    <row r="93" spans="2:4" x14ac:dyDescent="0.25">
      <c r="B93" s="3"/>
      <c r="C93" s="4" t="s">
        <v>64</v>
      </c>
      <c r="D93" s="10">
        <v>5</v>
      </c>
    </row>
    <row r="94" spans="2:4" x14ac:dyDescent="0.25">
      <c r="B94" s="3"/>
      <c r="C94" s="4" t="s">
        <v>65</v>
      </c>
      <c r="D94" s="10">
        <v>112</v>
      </c>
    </row>
    <row r="95" spans="2:4" x14ac:dyDescent="0.25">
      <c r="B95" s="3"/>
      <c r="C95" s="4" t="s">
        <v>71</v>
      </c>
      <c r="D95" s="10">
        <v>3</v>
      </c>
    </row>
    <row r="96" spans="2:4" x14ac:dyDescent="0.25">
      <c r="B96" s="3"/>
      <c r="C96" s="4" t="s">
        <v>72</v>
      </c>
      <c r="D96" s="10">
        <v>3</v>
      </c>
    </row>
    <row r="97" spans="2:4" x14ac:dyDescent="0.25">
      <c r="B97" s="3"/>
      <c r="C97" s="4" t="s">
        <v>75</v>
      </c>
      <c r="D97" s="10">
        <v>5</v>
      </c>
    </row>
    <row r="98" spans="2:4" x14ac:dyDescent="0.25">
      <c r="B98" s="3"/>
      <c r="C98" s="4" t="s">
        <v>76</v>
      </c>
      <c r="D98" s="10">
        <v>31</v>
      </c>
    </row>
    <row r="99" spans="2:4" x14ac:dyDescent="0.25">
      <c r="B99" s="3"/>
      <c r="C99" s="4" t="s">
        <v>78</v>
      </c>
      <c r="D99" s="10">
        <v>7</v>
      </c>
    </row>
    <row r="100" spans="2:4" x14ac:dyDescent="0.25">
      <c r="B100" s="3"/>
      <c r="C100" s="4" t="s">
        <v>79</v>
      </c>
      <c r="D100" s="10">
        <v>20</v>
      </c>
    </row>
    <row r="101" spans="2:4" x14ac:dyDescent="0.25">
      <c r="B101" s="3"/>
      <c r="C101" s="4" t="s">
        <v>80</v>
      </c>
      <c r="D101" s="10">
        <v>22</v>
      </c>
    </row>
    <row r="102" spans="2:4" x14ac:dyDescent="0.25">
      <c r="B102" s="3"/>
      <c r="C102" s="4" t="s">
        <v>84</v>
      </c>
      <c r="D102" s="10">
        <v>1</v>
      </c>
    </row>
    <row r="103" spans="2:4" x14ac:dyDescent="0.25">
      <c r="B103" s="3"/>
      <c r="C103" s="4" t="s">
        <v>85</v>
      </c>
      <c r="D103" s="10">
        <v>174</v>
      </c>
    </row>
    <row r="104" spans="2:4" x14ac:dyDescent="0.25">
      <c r="B104" s="3"/>
      <c r="C104" s="4" t="s">
        <v>88</v>
      </c>
      <c r="D104" s="10">
        <v>7</v>
      </c>
    </row>
    <row r="105" spans="2:4" x14ac:dyDescent="0.25">
      <c r="B105" s="3"/>
      <c r="C105" s="4" t="s">
        <v>89</v>
      </c>
      <c r="D105" s="10">
        <v>13</v>
      </c>
    </row>
    <row r="106" spans="2:4" x14ac:dyDescent="0.25">
      <c r="B106" s="3"/>
      <c r="C106" s="4" t="s">
        <v>125</v>
      </c>
      <c r="D106" s="10">
        <v>8</v>
      </c>
    </row>
    <row r="107" spans="2:4" x14ac:dyDescent="0.25">
      <c r="B107" s="3"/>
      <c r="C107" s="4" t="s">
        <v>91</v>
      </c>
      <c r="D107" s="10">
        <v>5</v>
      </c>
    </row>
    <row r="108" spans="2:4" x14ac:dyDescent="0.25">
      <c r="B108" s="3"/>
      <c r="C108" s="4" t="s">
        <v>95</v>
      </c>
      <c r="D108" s="10">
        <v>1</v>
      </c>
    </row>
    <row r="109" spans="2:4" x14ac:dyDescent="0.25">
      <c r="B109" s="3"/>
      <c r="C109" s="4" t="s">
        <v>127</v>
      </c>
      <c r="D109" s="10">
        <v>2</v>
      </c>
    </row>
    <row r="110" spans="2:4" x14ac:dyDescent="0.25">
      <c r="B110" s="3"/>
      <c r="C110" s="4" t="s">
        <v>102</v>
      </c>
      <c r="D110" s="10">
        <v>3</v>
      </c>
    </row>
    <row r="111" spans="2:4" x14ac:dyDescent="0.25">
      <c r="B111" s="3"/>
      <c r="C111" s="4" t="s">
        <v>128</v>
      </c>
      <c r="D111" s="10">
        <v>1</v>
      </c>
    </row>
    <row r="112" spans="2:4" x14ac:dyDescent="0.25">
      <c r="B112" s="3"/>
      <c r="C112" s="4" t="s">
        <v>129</v>
      </c>
      <c r="D112" s="10">
        <v>2</v>
      </c>
    </row>
    <row r="113" spans="2:4" x14ac:dyDescent="0.25">
      <c r="B113" s="3"/>
      <c r="C113" s="4"/>
      <c r="D113" s="10"/>
    </row>
    <row r="114" spans="2:4" x14ac:dyDescent="0.25">
      <c r="B114" s="5" t="s">
        <v>335</v>
      </c>
      <c r="C114" s="4"/>
      <c r="D114" s="10"/>
    </row>
    <row r="115" spans="2:4" x14ac:dyDescent="0.25">
      <c r="B115" s="5" t="s">
        <v>328</v>
      </c>
      <c r="C115" s="4"/>
      <c r="D115" s="10">
        <f>SUM(D116:D118)</f>
        <v>19</v>
      </c>
    </row>
    <row r="116" spans="2:4" x14ac:dyDescent="0.25">
      <c r="B116" s="3"/>
      <c r="C116" s="4" t="s">
        <v>0</v>
      </c>
      <c r="D116" s="10">
        <v>1</v>
      </c>
    </row>
    <row r="117" spans="2:4" x14ac:dyDescent="0.25">
      <c r="B117" s="3"/>
      <c r="C117" s="4" t="s">
        <v>8</v>
      </c>
      <c r="D117" s="10">
        <v>14</v>
      </c>
    </row>
    <row r="118" spans="2:4" x14ac:dyDescent="0.25">
      <c r="B118" s="7"/>
      <c r="C118" s="8" t="s">
        <v>69</v>
      </c>
      <c r="D118" s="11">
        <v>4</v>
      </c>
    </row>
    <row r="119" spans="2:4" ht="7.5" customHeight="1" x14ac:dyDescent="0.25"/>
    <row r="120" spans="2:4" x14ac:dyDescent="0.25">
      <c r="B120" t="s">
        <v>345</v>
      </c>
    </row>
  </sheetData>
  <mergeCells count="5">
    <mergeCell ref="B1:D1"/>
    <mergeCell ref="B2:D2"/>
    <mergeCell ref="B3:D3"/>
    <mergeCell ref="B4:D4"/>
    <mergeCell ref="B5:C5"/>
  </mergeCells>
  <pageMargins left="0.11811023622047245" right="0.11811023622047245" top="0" bottom="0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7"/>
  <sheetViews>
    <sheetView zoomScale="115" zoomScaleNormal="115" workbookViewId="0">
      <selection activeCell="B5" sqref="B5:D5"/>
    </sheetView>
  </sheetViews>
  <sheetFormatPr baseColWidth="10" defaultRowHeight="15" x14ac:dyDescent="0.25"/>
  <cols>
    <col min="1" max="1" width="1.7109375" customWidth="1"/>
    <col min="2" max="2" width="5.42578125" customWidth="1"/>
    <col min="3" max="3" width="58.28515625" customWidth="1"/>
    <col min="4" max="4" width="14.7109375" customWidth="1"/>
  </cols>
  <sheetData>
    <row r="1" spans="2:4" x14ac:dyDescent="0.25">
      <c r="B1" s="12" t="s">
        <v>336</v>
      </c>
      <c r="C1" s="12"/>
      <c r="D1" s="12"/>
    </row>
    <row r="2" spans="2:4" x14ac:dyDescent="0.25">
      <c r="B2" s="12" t="s">
        <v>337</v>
      </c>
      <c r="C2" s="12"/>
      <c r="D2" s="12"/>
    </row>
    <row r="3" spans="2:4" x14ac:dyDescent="0.25">
      <c r="B3" s="13" t="s">
        <v>338</v>
      </c>
      <c r="C3" s="13"/>
      <c r="D3" s="13"/>
    </row>
    <row r="4" spans="2:4" x14ac:dyDescent="0.25">
      <c r="B4" s="12" t="s">
        <v>341</v>
      </c>
      <c r="C4" s="12"/>
      <c r="D4" s="12"/>
    </row>
    <row r="5" spans="2:4" x14ac:dyDescent="0.25">
      <c r="B5" s="14" t="s">
        <v>344</v>
      </c>
      <c r="C5" s="15"/>
      <c r="D5" s="16" t="s">
        <v>327</v>
      </c>
    </row>
    <row r="6" spans="2:4" x14ac:dyDescent="0.25">
      <c r="B6" s="1" t="s">
        <v>330</v>
      </c>
      <c r="C6" s="2"/>
      <c r="D6" s="9">
        <f>SUM(D7:D37)</f>
        <v>267</v>
      </c>
    </row>
    <row r="7" spans="2:4" x14ac:dyDescent="0.25">
      <c r="B7" s="3"/>
      <c r="C7" s="4" t="s">
        <v>2</v>
      </c>
      <c r="D7" s="10">
        <v>6</v>
      </c>
    </row>
    <row r="8" spans="2:4" x14ac:dyDescent="0.25">
      <c r="B8" s="3"/>
      <c r="C8" s="4" t="s">
        <v>5</v>
      </c>
      <c r="D8" s="10">
        <v>4</v>
      </c>
    </row>
    <row r="9" spans="2:4" x14ac:dyDescent="0.25">
      <c r="B9" s="3"/>
      <c r="C9" s="4" t="s">
        <v>14</v>
      </c>
      <c r="D9" s="10">
        <v>4</v>
      </c>
    </row>
    <row r="10" spans="2:4" x14ac:dyDescent="0.25">
      <c r="B10" s="3"/>
      <c r="C10" s="4" t="s">
        <v>21</v>
      </c>
      <c r="D10" s="10">
        <v>5</v>
      </c>
    </row>
    <row r="11" spans="2:4" x14ac:dyDescent="0.25">
      <c r="B11" s="3"/>
      <c r="C11" s="4" t="s">
        <v>22</v>
      </c>
      <c r="D11" s="10">
        <v>2</v>
      </c>
    </row>
    <row r="12" spans="2:4" x14ac:dyDescent="0.25">
      <c r="B12" s="3"/>
      <c r="C12" s="4" t="s">
        <v>23</v>
      </c>
      <c r="D12" s="10">
        <v>11</v>
      </c>
    </row>
    <row r="13" spans="2:4" x14ac:dyDescent="0.25">
      <c r="B13" s="3"/>
      <c r="C13" s="4" t="s">
        <v>25</v>
      </c>
      <c r="D13" s="10">
        <v>5</v>
      </c>
    </row>
    <row r="14" spans="2:4" x14ac:dyDescent="0.25">
      <c r="B14" s="3"/>
      <c r="C14" s="4" t="s">
        <v>109</v>
      </c>
      <c r="D14" s="10">
        <v>11</v>
      </c>
    </row>
    <row r="15" spans="2:4" x14ac:dyDescent="0.25">
      <c r="B15" s="3"/>
      <c r="C15" s="4" t="s">
        <v>32</v>
      </c>
      <c r="D15" s="10">
        <v>4</v>
      </c>
    </row>
    <row r="16" spans="2:4" x14ac:dyDescent="0.25">
      <c r="B16" s="3"/>
      <c r="C16" s="4" t="s">
        <v>35</v>
      </c>
      <c r="D16" s="10">
        <v>8</v>
      </c>
    </row>
    <row r="17" spans="2:4" x14ac:dyDescent="0.25">
      <c r="B17" s="3"/>
      <c r="C17" s="4" t="s">
        <v>40</v>
      </c>
      <c r="D17" s="10">
        <v>7</v>
      </c>
    </row>
    <row r="18" spans="2:4" x14ac:dyDescent="0.25">
      <c r="B18" s="3"/>
      <c r="C18" s="4" t="s">
        <v>43</v>
      </c>
      <c r="D18" s="10">
        <v>9</v>
      </c>
    </row>
    <row r="19" spans="2:4" x14ac:dyDescent="0.25">
      <c r="B19" s="3"/>
      <c r="C19" s="4" t="s">
        <v>116</v>
      </c>
      <c r="D19" s="10">
        <v>6</v>
      </c>
    </row>
    <row r="20" spans="2:4" x14ac:dyDescent="0.25">
      <c r="B20" s="3"/>
      <c r="C20" s="4" t="s">
        <v>120</v>
      </c>
      <c r="D20" s="10">
        <v>12</v>
      </c>
    </row>
    <row r="21" spans="2:4" x14ac:dyDescent="0.25">
      <c r="B21" s="3"/>
      <c r="C21" s="4" t="s">
        <v>132</v>
      </c>
      <c r="D21" s="10">
        <v>4</v>
      </c>
    </row>
    <row r="22" spans="2:4" x14ac:dyDescent="0.25">
      <c r="B22" s="3"/>
      <c r="C22" s="4" t="s">
        <v>134</v>
      </c>
      <c r="D22" s="10">
        <v>3</v>
      </c>
    </row>
    <row r="23" spans="2:4" x14ac:dyDescent="0.25">
      <c r="B23" s="3"/>
      <c r="C23" s="4" t="s">
        <v>81</v>
      </c>
      <c r="D23" s="10">
        <v>8</v>
      </c>
    </row>
    <row r="24" spans="2:4" x14ac:dyDescent="0.25">
      <c r="B24" s="3"/>
      <c r="C24" s="4" t="s">
        <v>87</v>
      </c>
      <c r="D24" s="10">
        <v>12</v>
      </c>
    </row>
    <row r="25" spans="2:4" x14ac:dyDescent="0.25">
      <c r="B25" s="3"/>
      <c r="C25" s="4" t="s">
        <v>92</v>
      </c>
      <c r="D25" s="10">
        <v>14</v>
      </c>
    </row>
    <row r="26" spans="2:4" x14ac:dyDescent="0.25">
      <c r="B26" s="3"/>
      <c r="C26" s="4" t="s">
        <v>93</v>
      </c>
      <c r="D26" s="10">
        <v>3</v>
      </c>
    </row>
    <row r="27" spans="2:4" x14ac:dyDescent="0.25">
      <c r="B27" s="3"/>
      <c r="C27" s="4" t="s">
        <v>97</v>
      </c>
      <c r="D27" s="10">
        <v>4</v>
      </c>
    </row>
    <row r="28" spans="2:4" x14ac:dyDescent="0.25">
      <c r="B28" s="3"/>
      <c r="C28" s="4" t="s">
        <v>100</v>
      </c>
      <c r="D28" s="10">
        <v>7</v>
      </c>
    </row>
    <row r="29" spans="2:4" x14ac:dyDescent="0.25">
      <c r="B29" s="3"/>
      <c r="C29" s="4" t="s">
        <v>103</v>
      </c>
      <c r="D29" s="10">
        <v>64</v>
      </c>
    </row>
    <row r="30" spans="2:4" x14ac:dyDescent="0.25">
      <c r="B30" s="3"/>
      <c r="C30" s="4" t="s">
        <v>142</v>
      </c>
      <c r="D30" s="10">
        <v>2</v>
      </c>
    </row>
    <row r="31" spans="2:4" x14ac:dyDescent="0.25">
      <c r="B31" s="3"/>
      <c r="C31" s="4" t="s">
        <v>149</v>
      </c>
      <c r="D31" s="10">
        <v>3</v>
      </c>
    </row>
    <row r="32" spans="2:4" x14ac:dyDescent="0.25">
      <c r="B32" s="3"/>
      <c r="C32" s="4" t="s">
        <v>150</v>
      </c>
      <c r="D32" s="10">
        <v>6</v>
      </c>
    </row>
    <row r="33" spans="2:4" x14ac:dyDescent="0.25">
      <c r="B33" s="3"/>
      <c r="C33" s="4" t="s">
        <v>153</v>
      </c>
      <c r="D33" s="10">
        <v>23</v>
      </c>
    </row>
    <row r="34" spans="2:4" x14ac:dyDescent="0.25">
      <c r="B34" s="3"/>
      <c r="C34" s="4" t="s">
        <v>154</v>
      </c>
      <c r="D34" s="10">
        <v>7</v>
      </c>
    </row>
    <row r="35" spans="2:4" x14ac:dyDescent="0.25">
      <c r="B35" s="3"/>
      <c r="C35" s="4" t="s">
        <v>27</v>
      </c>
      <c r="D35" s="10">
        <v>2</v>
      </c>
    </row>
    <row r="36" spans="2:4" x14ac:dyDescent="0.25">
      <c r="B36" s="3"/>
      <c r="C36" s="4" t="s">
        <v>31</v>
      </c>
      <c r="D36" s="10">
        <v>9</v>
      </c>
    </row>
    <row r="37" spans="2:4" x14ac:dyDescent="0.25">
      <c r="B37" s="3"/>
      <c r="C37" s="4" t="s">
        <v>33</v>
      </c>
      <c r="D37" s="10">
        <v>2</v>
      </c>
    </row>
    <row r="38" spans="2:4" x14ac:dyDescent="0.25">
      <c r="B38" s="3"/>
      <c r="C38" s="4"/>
      <c r="D38" s="10"/>
    </row>
    <row r="39" spans="2:4" x14ac:dyDescent="0.25">
      <c r="B39" s="5" t="s">
        <v>331</v>
      </c>
      <c r="C39" s="4"/>
      <c r="D39" s="10">
        <f>SUM(D40:D56)</f>
        <v>86</v>
      </c>
    </row>
    <row r="40" spans="2:4" x14ac:dyDescent="0.25">
      <c r="B40" s="3"/>
      <c r="C40" s="4" t="s">
        <v>15</v>
      </c>
      <c r="D40" s="10">
        <v>4</v>
      </c>
    </row>
    <row r="41" spans="2:4" x14ac:dyDescent="0.25">
      <c r="B41" s="3"/>
      <c r="C41" s="4" t="s">
        <v>36</v>
      </c>
      <c r="D41" s="10">
        <v>5</v>
      </c>
    </row>
    <row r="42" spans="2:4" x14ac:dyDescent="0.25">
      <c r="B42" s="3"/>
      <c r="C42" s="4" t="s">
        <v>38</v>
      </c>
      <c r="D42" s="10">
        <v>1</v>
      </c>
    </row>
    <row r="43" spans="2:4" x14ac:dyDescent="0.25">
      <c r="B43" s="3"/>
      <c r="C43" s="4" t="s">
        <v>39</v>
      </c>
      <c r="D43" s="10">
        <v>4</v>
      </c>
    </row>
    <row r="44" spans="2:4" x14ac:dyDescent="0.25">
      <c r="B44" s="3"/>
      <c r="C44" s="4" t="s">
        <v>133</v>
      </c>
      <c r="D44" s="10">
        <v>11</v>
      </c>
    </row>
    <row r="45" spans="2:4" x14ac:dyDescent="0.25">
      <c r="B45" s="3"/>
      <c r="C45" s="4" t="s">
        <v>61</v>
      </c>
      <c r="D45" s="10">
        <v>6</v>
      </c>
    </row>
    <row r="46" spans="2:4" x14ac:dyDescent="0.25">
      <c r="B46" s="3"/>
      <c r="C46" s="4" t="s">
        <v>62</v>
      </c>
      <c r="D46" s="10">
        <v>9</v>
      </c>
    </row>
    <row r="47" spans="2:4" x14ac:dyDescent="0.25">
      <c r="B47" s="3"/>
      <c r="C47" s="4" t="s">
        <v>123</v>
      </c>
      <c r="D47" s="10">
        <v>3</v>
      </c>
    </row>
    <row r="48" spans="2:4" x14ac:dyDescent="0.25">
      <c r="B48" s="3"/>
      <c r="C48" s="4" t="s">
        <v>67</v>
      </c>
      <c r="D48" s="10">
        <v>2</v>
      </c>
    </row>
    <row r="49" spans="2:4" x14ac:dyDescent="0.25">
      <c r="B49" s="3"/>
      <c r="C49" s="4" t="s">
        <v>68</v>
      </c>
      <c r="D49" s="10">
        <v>1</v>
      </c>
    </row>
    <row r="50" spans="2:4" x14ac:dyDescent="0.25">
      <c r="B50" s="3"/>
      <c r="C50" s="4" t="s">
        <v>73</v>
      </c>
      <c r="D50" s="10">
        <v>1</v>
      </c>
    </row>
    <row r="51" spans="2:4" x14ac:dyDescent="0.25">
      <c r="B51" s="3"/>
      <c r="C51" s="4" t="s">
        <v>86</v>
      </c>
      <c r="D51" s="10">
        <v>1</v>
      </c>
    </row>
    <row r="52" spans="2:4" x14ac:dyDescent="0.25">
      <c r="B52" s="3"/>
      <c r="C52" s="4" t="s">
        <v>143</v>
      </c>
      <c r="D52" s="10">
        <v>15</v>
      </c>
    </row>
    <row r="53" spans="2:4" x14ac:dyDescent="0.25">
      <c r="B53" s="3"/>
      <c r="C53" s="4" t="s">
        <v>144</v>
      </c>
      <c r="D53" s="10">
        <v>2</v>
      </c>
    </row>
    <row r="54" spans="2:4" x14ac:dyDescent="0.25">
      <c r="B54" s="3"/>
      <c r="C54" s="4" t="s">
        <v>145</v>
      </c>
      <c r="D54" s="10">
        <v>1</v>
      </c>
    </row>
    <row r="55" spans="2:4" x14ac:dyDescent="0.25">
      <c r="B55" s="3"/>
      <c r="C55" s="4" t="s">
        <v>151</v>
      </c>
      <c r="D55" s="10">
        <v>3</v>
      </c>
    </row>
    <row r="56" spans="2:4" x14ac:dyDescent="0.25">
      <c r="B56" s="3"/>
      <c r="C56" s="4" t="s">
        <v>16</v>
      </c>
      <c r="D56" s="10">
        <v>17</v>
      </c>
    </row>
    <row r="57" spans="2:4" x14ac:dyDescent="0.25">
      <c r="B57" s="3"/>
      <c r="C57" s="4"/>
      <c r="D57" s="10"/>
    </row>
    <row r="58" spans="2:4" x14ac:dyDescent="0.25">
      <c r="B58" s="5" t="s">
        <v>332</v>
      </c>
      <c r="C58" s="4"/>
      <c r="D58" s="10">
        <f>SUM(D59:D109)</f>
        <v>887</v>
      </c>
    </row>
    <row r="59" spans="2:4" x14ac:dyDescent="0.25">
      <c r="B59" s="3"/>
      <c r="C59" s="4" t="s">
        <v>106</v>
      </c>
      <c r="D59" s="10">
        <v>3</v>
      </c>
    </row>
    <row r="60" spans="2:4" x14ac:dyDescent="0.25">
      <c r="B60" s="3"/>
      <c r="C60" s="4" t="s">
        <v>107</v>
      </c>
      <c r="D60" s="10">
        <v>49</v>
      </c>
    </row>
    <row r="61" spans="2:4" x14ac:dyDescent="0.25">
      <c r="B61" s="3"/>
      <c r="C61" s="4" t="s">
        <v>9</v>
      </c>
      <c r="D61" s="10">
        <v>4</v>
      </c>
    </row>
    <row r="62" spans="2:4" x14ac:dyDescent="0.25">
      <c r="B62" s="3"/>
      <c r="C62" s="4" t="s">
        <v>11</v>
      </c>
      <c r="D62" s="10">
        <v>24</v>
      </c>
    </row>
    <row r="63" spans="2:4" x14ac:dyDescent="0.25">
      <c r="B63" s="3"/>
      <c r="C63" s="4" t="s">
        <v>12</v>
      </c>
      <c r="D63" s="10">
        <v>1</v>
      </c>
    </row>
    <row r="64" spans="2:4" x14ac:dyDescent="0.25">
      <c r="B64" s="3"/>
      <c r="C64" s="4" t="s">
        <v>13</v>
      </c>
      <c r="D64" s="10">
        <v>56</v>
      </c>
    </row>
    <row r="65" spans="2:4" x14ac:dyDescent="0.25">
      <c r="B65" s="3"/>
      <c r="C65" s="4" t="s">
        <v>18</v>
      </c>
      <c r="D65" s="10">
        <v>5</v>
      </c>
    </row>
    <row r="66" spans="2:4" x14ac:dyDescent="0.25">
      <c r="B66" s="3"/>
      <c r="C66" s="4" t="s">
        <v>19</v>
      </c>
      <c r="D66" s="10">
        <v>1</v>
      </c>
    </row>
    <row r="67" spans="2:4" x14ac:dyDescent="0.25">
      <c r="B67" s="3"/>
      <c r="C67" s="4" t="s">
        <v>20</v>
      </c>
      <c r="D67" s="10">
        <v>9</v>
      </c>
    </row>
    <row r="68" spans="2:4" x14ac:dyDescent="0.25">
      <c r="B68" s="3"/>
      <c r="C68" s="4" t="s">
        <v>130</v>
      </c>
      <c r="D68" s="10">
        <v>10</v>
      </c>
    </row>
    <row r="69" spans="2:4" x14ac:dyDescent="0.25">
      <c r="B69" s="3"/>
      <c r="C69" s="4" t="s">
        <v>29</v>
      </c>
      <c r="D69" s="10">
        <v>3</v>
      </c>
    </row>
    <row r="70" spans="2:4" x14ac:dyDescent="0.25">
      <c r="B70" s="3"/>
      <c r="C70" s="4" t="s">
        <v>110</v>
      </c>
      <c r="D70" s="10">
        <v>4</v>
      </c>
    </row>
    <row r="71" spans="2:4" x14ac:dyDescent="0.25">
      <c r="B71" s="3"/>
      <c r="C71" s="4" t="s">
        <v>131</v>
      </c>
      <c r="D71" s="10">
        <v>2</v>
      </c>
    </row>
    <row r="72" spans="2:4" x14ac:dyDescent="0.25">
      <c r="B72" s="3"/>
      <c r="C72" s="4" t="s">
        <v>111</v>
      </c>
      <c r="D72" s="10">
        <v>3</v>
      </c>
    </row>
    <row r="73" spans="2:4" x14ac:dyDescent="0.25">
      <c r="B73" s="3"/>
      <c r="C73" s="4" t="s">
        <v>42</v>
      </c>
      <c r="D73" s="10">
        <v>6</v>
      </c>
    </row>
    <row r="74" spans="2:4" x14ac:dyDescent="0.25">
      <c r="B74" s="3"/>
      <c r="C74" s="4" t="s">
        <v>48</v>
      </c>
      <c r="D74" s="10">
        <v>1</v>
      </c>
    </row>
    <row r="75" spans="2:4" x14ac:dyDescent="0.25">
      <c r="B75" s="3"/>
      <c r="C75" s="4" t="s">
        <v>50</v>
      </c>
      <c r="D75" s="10">
        <v>3</v>
      </c>
    </row>
    <row r="76" spans="2:4" x14ac:dyDescent="0.25">
      <c r="B76" s="3"/>
      <c r="C76" s="4" t="s">
        <v>51</v>
      </c>
      <c r="D76" s="10">
        <v>15</v>
      </c>
    </row>
    <row r="77" spans="2:4" x14ac:dyDescent="0.25">
      <c r="B77" s="3"/>
      <c r="C77" s="4" t="s">
        <v>57</v>
      </c>
      <c r="D77" s="10">
        <v>16</v>
      </c>
    </row>
    <row r="78" spans="2:4" x14ac:dyDescent="0.25">
      <c r="B78" s="3"/>
      <c r="C78" s="4" t="s">
        <v>113</v>
      </c>
      <c r="D78" s="10">
        <v>15</v>
      </c>
    </row>
    <row r="79" spans="2:4" x14ac:dyDescent="0.25">
      <c r="B79" s="3"/>
      <c r="C79" s="4" t="s">
        <v>119</v>
      </c>
      <c r="D79" s="10">
        <v>7</v>
      </c>
    </row>
    <row r="80" spans="2:4" x14ac:dyDescent="0.25">
      <c r="B80" s="3"/>
      <c r="C80" s="4" t="s">
        <v>122</v>
      </c>
      <c r="D80" s="10">
        <v>6</v>
      </c>
    </row>
    <row r="81" spans="2:4" x14ac:dyDescent="0.25">
      <c r="B81" s="3"/>
      <c r="C81" s="4" t="s">
        <v>135</v>
      </c>
      <c r="D81" s="10">
        <v>4</v>
      </c>
    </row>
    <row r="82" spans="2:4" x14ac:dyDescent="0.25">
      <c r="B82" s="3"/>
      <c r="C82" s="4" t="s">
        <v>136</v>
      </c>
      <c r="D82" s="10">
        <v>1</v>
      </c>
    </row>
    <row r="83" spans="2:4" x14ac:dyDescent="0.25">
      <c r="B83" s="3"/>
      <c r="C83" s="4" t="s">
        <v>72</v>
      </c>
      <c r="D83" s="10">
        <v>3</v>
      </c>
    </row>
    <row r="84" spans="2:4" x14ac:dyDescent="0.25">
      <c r="B84" s="3"/>
      <c r="C84" s="4" t="s">
        <v>75</v>
      </c>
      <c r="D84" s="10">
        <v>5</v>
      </c>
    </row>
    <row r="85" spans="2:4" x14ac:dyDescent="0.25">
      <c r="B85" s="3"/>
      <c r="C85" s="4" t="s">
        <v>76</v>
      </c>
      <c r="D85" s="10">
        <v>30</v>
      </c>
    </row>
    <row r="86" spans="2:4" x14ac:dyDescent="0.25">
      <c r="B86" s="3"/>
      <c r="C86" s="4" t="s">
        <v>79</v>
      </c>
      <c r="D86" s="10">
        <v>18</v>
      </c>
    </row>
    <row r="87" spans="2:4" x14ac:dyDescent="0.25">
      <c r="B87" s="3"/>
      <c r="C87" s="4" t="s">
        <v>84</v>
      </c>
      <c r="D87" s="10">
        <v>1</v>
      </c>
    </row>
    <row r="88" spans="2:4" x14ac:dyDescent="0.25">
      <c r="B88" s="3"/>
      <c r="C88" s="4" t="s">
        <v>85</v>
      </c>
      <c r="D88" s="10">
        <v>209</v>
      </c>
    </row>
    <row r="89" spans="2:4" x14ac:dyDescent="0.25">
      <c r="B89" s="3"/>
      <c r="C89" s="4" t="s">
        <v>89</v>
      </c>
      <c r="D89" s="10">
        <v>11</v>
      </c>
    </row>
    <row r="90" spans="2:4" x14ac:dyDescent="0.25">
      <c r="B90" s="3"/>
      <c r="C90" s="4" t="s">
        <v>90</v>
      </c>
      <c r="D90" s="10">
        <v>220</v>
      </c>
    </row>
    <row r="91" spans="2:4" x14ac:dyDescent="0.25">
      <c r="B91" s="3"/>
      <c r="C91" s="4" t="s">
        <v>125</v>
      </c>
      <c r="D91" s="10">
        <v>8</v>
      </c>
    </row>
    <row r="92" spans="2:4" x14ac:dyDescent="0.25">
      <c r="B92" s="3"/>
      <c r="C92" s="4" t="s">
        <v>137</v>
      </c>
      <c r="D92" s="10">
        <v>1</v>
      </c>
    </row>
    <row r="93" spans="2:4" x14ac:dyDescent="0.25">
      <c r="B93" s="3"/>
      <c r="C93" s="4" t="s">
        <v>95</v>
      </c>
      <c r="D93" s="10">
        <v>1</v>
      </c>
    </row>
    <row r="94" spans="2:4" x14ac:dyDescent="0.25">
      <c r="B94" s="3"/>
      <c r="C94" s="4" t="s">
        <v>127</v>
      </c>
      <c r="D94" s="10">
        <v>2</v>
      </c>
    </row>
    <row r="95" spans="2:4" x14ac:dyDescent="0.25">
      <c r="B95" s="3"/>
      <c r="C95" s="4" t="s">
        <v>138</v>
      </c>
      <c r="D95" s="10">
        <v>14</v>
      </c>
    </row>
    <row r="96" spans="2:4" x14ac:dyDescent="0.25">
      <c r="B96" s="3"/>
      <c r="C96" s="4" t="s">
        <v>139</v>
      </c>
      <c r="D96" s="10">
        <v>1</v>
      </c>
    </row>
    <row r="97" spans="2:4" x14ac:dyDescent="0.25">
      <c r="B97" s="3"/>
      <c r="C97" s="4" t="s">
        <v>128</v>
      </c>
      <c r="D97" s="10">
        <v>1</v>
      </c>
    </row>
    <row r="98" spans="2:4" x14ac:dyDescent="0.25">
      <c r="B98" s="3"/>
      <c r="C98" s="4" t="s">
        <v>104</v>
      </c>
      <c r="D98" s="10">
        <v>2</v>
      </c>
    </row>
    <row r="99" spans="2:4" x14ac:dyDescent="0.25">
      <c r="B99" s="3"/>
      <c r="C99" s="4" t="s">
        <v>129</v>
      </c>
      <c r="D99" s="10">
        <v>2</v>
      </c>
    </row>
    <row r="100" spans="2:4" x14ac:dyDescent="0.25">
      <c r="B100" s="3"/>
      <c r="C100" s="4" t="s">
        <v>140</v>
      </c>
      <c r="D100" s="10">
        <v>1</v>
      </c>
    </row>
    <row r="101" spans="2:4" x14ac:dyDescent="0.25">
      <c r="B101" s="3"/>
      <c r="C101" s="4" t="s">
        <v>141</v>
      </c>
      <c r="D101" s="10">
        <v>8</v>
      </c>
    </row>
    <row r="102" spans="2:4" x14ac:dyDescent="0.25">
      <c r="B102" s="3"/>
      <c r="C102" s="4" t="s">
        <v>146</v>
      </c>
      <c r="D102" s="10">
        <v>14</v>
      </c>
    </row>
    <row r="103" spans="2:4" x14ac:dyDescent="0.25">
      <c r="B103" s="3"/>
      <c r="C103" s="4" t="s">
        <v>147</v>
      </c>
      <c r="D103" s="10">
        <v>8</v>
      </c>
    </row>
    <row r="104" spans="2:4" x14ac:dyDescent="0.25">
      <c r="B104" s="3"/>
      <c r="C104" s="4" t="s">
        <v>148</v>
      </c>
      <c r="D104" s="10">
        <v>29</v>
      </c>
    </row>
    <row r="105" spans="2:4" x14ac:dyDescent="0.25">
      <c r="B105" s="3"/>
      <c r="C105" s="4" t="s">
        <v>152</v>
      </c>
      <c r="D105" s="10">
        <v>2</v>
      </c>
    </row>
    <row r="106" spans="2:4" x14ac:dyDescent="0.25">
      <c r="B106" s="3"/>
      <c r="C106" s="4" t="s">
        <v>105</v>
      </c>
      <c r="D106" s="10">
        <v>30</v>
      </c>
    </row>
    <row r="107" spans="2:4" x14ac:dyDescent="0.25">
      <c r="B107" s="3"/>
      <c r="C107" s="4" t="s">
        <v>7</v>
      </c>
      <c r="D107" s="10">
        <v>1</v>
      </c>
    </row>
    <row r="108" spans="2:4" x14ac:dyDescent="0.25">
      <c r="B108" s="3"/>
      <c r="C108" s="4" t="s">
        <v>10</v>
      </c>
      <c r="D108" s="10">
        <v>15</v>
      </c>
    </row>
    <row r="109" spans="2:4" x14ac:dyDescent="0.25">
      <c r="B109" s="3"/>
      <c r="C109" s="4" t="s">
        <v>112</v>
      </c>
      <c r="D109" s="10">
        <v>2</v>
      </c>
    </row>
    <row r="110" spans="2:4" x14ac:dyDescent="0.25">
      <c r="B110" s="3"/>
      <c r="C110" s="4"/>
      <c r="D110" s="10"/>
    </row>
    <row r="111" spans="2:4" x14ac:dyDescent="0.25">
      <c r="B111" s="5" t="s">
        <v>335</v>
      </c>
      <c r="C111" s="4"/>
      <c r="D111" s="10"/>
    </row>
    <row r="112" spans="2:4" x14ac:dyDescent="0.25">
      <c r="B112" s="5" t="s">
        <v>328</v>
      </c>
      <c r="C112" s="6"/>
      <c r="D112" s="10">
        <f>SUM(D113:D115)</f>
        <v>19</v>
      </c>
    </row>
    <row r="113" spans="2:4" x14ac:dyDescent="0.25">
      <c r="B113" s="3"/>
      <c r="C113" s="4" t="s">
        <v>8</v>
      </c>
      <c r="D113" s="10">
        <v>14</v>
      </c>
    </row>
    <row r="114" spans="2:4" x14ac:dyDescent="0.25">
      <c r="B114" s="3"/>
      <c r="C114" s="4" t="s">
        <v>69</v>
      </c>
      <c r="D114" s="10">
        <v>4</v>
      </c>
    </row>
    <row r="115" spans="2:4" x14ac:dyDescent="0.25">
      <c r="B115" s="7"/>
      <c r="C115" s="8" t="s">
        <v>0</v>
      </c>
      <c r="D115" s="11">
        <v>1</v>
      </c>
    </row>
    <row r="116" spans="2:4" ht="7.5" customHeight="1" x14ac:dyDescent="0.25"/>
    <row r="117" spans="2:4" x14ac:dyDescent="0.25">
      <c r="B117" t="s">
        <v>345</v>
      </c>
    </row>
  </sheetData>
  <mergeCells count="5">
    <mergeCell ref="B1:D1"/>
    <mergeCell ref="B2:D2"/>
    <mergeCell ref="B3:D3"/>
    <mergeCell ref="B4:D4"/>
    <mergeCell ref="B5:C5"/>
  </mergeCells>
  <pageMargins left="0.11811023622047245" right="0.11811023622047245" top="0" bottom="0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2"/>
  <sheetViews>
    <sheetView topLeftCell="A4" zoomScale="130" zoomScaleNormal="130" workbookViewId="0">
      <selection activeCell="B5" sqref="B5:D5"/>
    </sheetView>
  </sheetViews>
  <sheetFormatPr baseColWidth="10" defaultRowHeight="15" x14ac:dyDescent="0.25"/>
  <cols>
    <col min="1" max="1" width="2.5703125" customWidth="1"/>
    <col min="2" max="2" width="4.140625" customWidth="1"/>
    <col min="3" max="3" width="58.28515625" customWidth="1"/>
    <col min="4" max="4" width="13" customWidth="1"/>
  </cols>
  <sheetData>
    <row r="1" spans="2:4" x14ac:dyDescent="0.25">
      <c r="B1" s="12" t="s">
        <v>336</v>
      </c>
      <c r="C1" s="12"/>
      <c r="D1" s="12"/>
    </row>
    <row r="2" spans="2:4" x14ac:dyDescent="0.25">
      <c r="B2" s="12" t="s">
        <v>337</v>
      </c>
      <c r="C2" s="12"/>
      <c r="D2" s="12"/>
    </row>
    <row r="3" spans="2:4" x14ac:dyDescent="0.25">
      <c r="B3" s="13" t="s">
        <v>338</v>
      </c>
      <c r="C3" s="13"/>
      <c r="D3" s="13"/>
    </row>
    <row r="4" spans="2:4" x14ac:dyDescent="0.25">
      <c r="B4" s="12" t="s">
        <v>342</v>
      </c>
      <c r="C4" s="12"/>
      <c r="D4" s="12"/>
    </row>
    <row r="5" spans="2:4" x14ac:dyDescent="0.25">
      <c r="B5" s="14" t="s">
        <v>344</v>
      </c>
      <c r="C5" s="15"/>
      <c r="D5" s="16" t="s">
        <v>327</v>
      </c>
    </row>
    <row r="6" spans="2:4" x14ac:dyDescent="0.25">
      <c r="B6" s="1" t="s">
        <v>330</v>
      </c>
      <c r="C6" s="2"/>
      <c r="D6" s="9">
        <f>SUM(D7:D41)</f>
        <v>209</v>
      </c>
    </row>
    <row r="7" spans="2:4" x14ac:dyDescent="0.25">
      <c r="B7" s="3"/>
      <c r="C7" s="4" t="s">
        <v>2</v>
      </c>
      <c r="D7" s="10">
        <v>5</v>
      </c>
    </row>
    <row r="8" spans="2:4" x14ac:dyDescent="0.25">
      <c r="B8" s="3"/>
      <c r="C8" s="4" t="s">
        <v>5</v>
      </c>
      <c r="D8" s="10">
        <v>4</v>
      </c>
    </row>
    <row r="9" spans="2:4" x14ac:dyDescent="0.25">
      <c r="B9" s="3"/>
      <c r="C9" s="4" t="s">
        <v>14</v>
      </c>
      <c r="D9" s="10">
        <v>2</v>
      </c>
    </row>
    <row r="10" spans="2:4" x14ac:dyDescent="0.25">
      <c r="B10" s="3"/>
      <c r="C10" s="4" t="s">
        <v>155</v>
      </c>
      <c r="D10" s="10">
        <v>1</v>
      </c>
    </row>
    <row r="11" spans="2:4" x14ac:dyDescent="0.25">
      <c r="B11" s="3"/>
      <c r="C11" s="4" t="s">
        <v>21</v>
      </c>
      <c r="D11" s="10">
        <v>7</v>
      </c>
    </row>
    <row r="12" spans="2:4" x14ac:dyDescent="0.25">
      <c r="B12" s="3"/>
      <c r="C12" s="4" t="s">
        <v>22</v>
      </c>
      <c r="D12" s="10">
        <v>2</v>
      </c>
    </row>
    <row r="13" spans="2:4" x14ac:dyDescent="0.25">
      <c r="B13" s="3"/>
      <c r="C13" s="4" t="s">
        <v>23</v>
      </c>
      <c r="D13" s="10">
        <v>14</v>
      </c>
    </row>
    <row r="14" spans="2:4" x14ac:dyDescent="0.25">
      <c r="B14" s="3"/>
      <c r="C14" s="4" t="s">
        <v>25</v>
      </c>
      <c r="D14" s="10">
        <v>3</v>
      </c>
    </row>
    <row r="15" spans="2:4" x14ac:dyDescent="0.25">
      <c r="B15" s="3"/>
      <c r="C15" s="4" t="s">
        <v>27</v>
      </c>
      <c r="D15" s="10">
        <v>2</v>
      </c>
    </row>
    <row r="16" spans="2:4" x14ac:dyDescent="0.25">
      <c r="B16" s="3"/>
      <c r="C16" s="4" t="s">
        <v>31</v>
      </c>
      <c r="D16" s="10">
        <v>9</v>
      </c>
    </row>
    <row r="17" spans="2:4" x14ac:dyDescent="0.25">
      <c r="B17" s="3"/>
      <c r="C17" s="4" t="s">
        <v>158</v>
      </c>
      <c r="D17" s="10">
        <v>3</v>
      </c>
    </row>
    <row r="18" spans="2:4" x14ac:dyDescent="0.25">
      <c r="B18" s="3"/>
      <c r="C18" s="4" t="s">
        <v>33</v>
      </c>
      <c r="D18" s="10">
        <v>2</v>
      </c>
    </row>
    <row r="19" spans="2:4" x14ac:dyDescent="0.25">
      <c r="B19" s="3"/>
      <c r="C19" s="4" t="s">
        <v>35</v>
      </c>
      <c r="D19" s="10">
        <v>8</v>
      </c>
    </row>
    <row r="20" spans="2:4" x14ac:dyDescent="0.25">
      <c r="B20" s="3"/>
      <c r="C20" s="4" t="s">
        <v>40</v>
      </c>
      <c r="D20" s="10">
        <v>8</v>
      </c>
    </row>
    <row r="21" spans="2:4" x14ac:dyDescent="0.25">
      <c r="B21" s="3"/>
      <c r="C21" s="4" t="s">
        <v>43</v>
      </c>
      <c r="D21" s="10">
        <v>12</v>
      </c>
    </row>
    <row r="22" spans="2:4" x14ac:dyDescent="0.25">
      <c r="B22" s="3"/>
      <c r="C22" s="4" t="s">
        <v>46</v>
      </c>
      <c r="D22" s="10">
        <v>9</v>
      </c>
    </row>
    <row r="23" spans="2:4" x14ac:dyDescent="0.25">
      <c r="B23" s="3"/>
      <c r="C23" s="4" t="s">
        <v>47</v>
      </c>
      <c r="D23" s="10">
        <v>2</v>
      </c>
    </row>
    <row r="24" spans="2:4" x14ac:dyDescent="0.25">
      <c r="B24" s="3"/>
      <c r="C24" s="4" t="s">
        <v>115</v>
      </c>
      <c r="D24" s="10">
        <v>3</v>
      </c>
    </row>
    <row r="25" spans="2:4" x14ac:dyDescent="0.25">
      <c r="B25" s="3"/>
      <c r="C25" s="4" t="s">
        <v>116</v>
      </c>
      <c r="D25" s="10">
        <v>2</v>
      </c>
    </row>
    <row r="26" spans="2:4" x14ac:dyDescent="0.25">
      <c r="B26" s="3"/>
      <c r="C26" s="4" t="s">
        <v>117</v>
      </c>
      <c r="D26" s="10">
        <v>4</v>
      </c>
    </row>
    <row r="27" spans="2:4" x14ac:dyDescent="0.25">
      <c r="B27" s="3"/>
      <c r="C27" s="4" t="s">
        <v>120</v>
      </c>
      <c r="D27" s="10">
        <v>13</v>
      </c>
    </row>
    <row r="28" spans="2:4" x14ac:dyDescent="0.25">
      <c r="B28" s="3"/>
      <c r="C28" s="4" t="s">
        <v>159</v>
      </c>
      <c r="D28" s="10">
        <v>5</v>
      </c>
    </row>
    <row r="29" spans="2:4" x14ac:dyDescent="0.25">
      <c r="B29" s="3"/>
      <c r="C29" s="4" t="s">
        <v>165</v>
      </c>
      <c r="D29" s="10">
        <v>4</v>
      </c>
    </row>
    <row r="30" spans="2:4" x14ac:dyDescent="0.25">
      <c r="B30" s="3"/>
      <c r="C30" s="4" t="s">
        <v>168</v>
      </c>
      <c r="D30" s="10">
        <v>5</v>
      </c>
    </row>
    <row r="31" spans="2:4" x14ac:dyDescent="0.25">
      <c r="B31" s="3"/>
      <c r="C31" s="4" t="s">
        <v>169</v>
      </c>
      <c r="D31" s="10">
        <v>7</v>
      </c>
    </row>
    <row r="32" spans="2:4" x14ac:dyDescent="0.25">
      <c r="B32" s="3"/>
      <c r="C32" s="4" t="s">
        <v>170</v>
      </c>
      <c r="D32" s="10">
        <v>9</v>
      </c>
    </row>
    <row r="33" spans="2:4" x14ac:dyDescent="0.25">
      <c r="B33" s="3"/>
      <c r="C33" s="4" t="s">
        <v>124</v>
      </c>
      <c r="D33" s="10">
        <v>8</v>
      </c>
    </row>
    <row r="34" spans="2:4" x14ac:dyDescent="0.25">
      <c r="B34" s="3"/>
      <c r="C34" s="4" t="s">
        <v>87</v>
      </c>
      <c r="D34" s="10">
        <v>11</v>
      </c>
    </row>
    <row r="35" spans="2:4" x14ac:dyDescent="0.25">
      <c r="B35" s="3"/>
      <c r="C35" s="4" t="s">
        <v>175</v>
      </c>
      <c r="D35" s="10">
        <v>6</v>
      </c>
    </row>
    <row r="36" spans="2:4" x14ac:dyDescent="0.25">
      <c r="B36" s="3"/>
      <c r="C36" s="4" t="s">
        <v>92</v>
      </c>
      <c r="D36" s="10">
        <v>18</v>
      </c>
    </row>
    <row r="37" spans="2:4" x14ac:dyDescent="0.25">
      <c r="B37" s="3"/>
      <c r="C37" s="4" t="s">
        <v>93</v>
      </c>
      <c r="D37" s="10">
        <v>3</v>
      </c>
    </row>
    <row r="38" spans="2:4" x14ac:dyDescent="0.25">
      <c r="B38" s="3"/>
      <c r="C38" s="4" t="s">
        <v>96</v>
      </c>
      <c r="D38" s="10">
        <v>3</v>
      </c>
    </row>
    <row r="39" spans="2:4" x14ac:dyDescent="0.25">
      <c r="B39" s="3"/>
      <c r="C39" s="4" t="s">
        <v>97</v>
      </c>
      <c r="D39" s="10">
        <v>3</v>
      </c>
    </row>
    <row r="40" spans="2:4" x14ac:dyDescent="0.25">
      <c r="B40" s="3"/>
      <c r="C40" s="4" t="s">
        <v>99</v>
      </c>
      <c r="D40" s="10">
        <v>6</v>
      </c>
    </row>
    <row r="41" spans="2:4" x14ac:dyDescent="0.25">
      <c r="B41" s="3"/>
      <c r="C41" s="4" t="s">
        <v>100</v>
      </c>
      <c r="D41" s="10">
        <v>6</v>
      </c>
    </row>
    <row r="42" spans="2:4" x14ac:dyDescent="0.25">
      <c r="B42" s="3"/>
      <c r="C42" s="4"/>
      <c r="D42" s="10"/>
    </row>
    <row r="43" spans="2:4" x14ac:dyDescent="0.25">
      <c r="B43" s="5" t="s">
        <v>331</v>
      </c>
      <c r="C43" s="4"/>
      <c r="D43" s="10">
        <f>SUM(D44:D58)</f>
        <v>149</v>
      </c>
    </row>
    <row r="44" spans="2:4" x14ac:dyDescent="0.25">
      <c r="B44" s="3"/>
      <c r="C44" s="4" t="s">
        <v>156</v>
      </c>
      <c r="D44" s="10">
        <v>16</v>
      </c>
    </row>
    <row r="45" spans="2:4" x14ac:dyDescent="0.25">
      <c r="B45" s="3"/>
      <c r="C45" s="4" t="s">
        <v>108</v>
      </c>
      <c r="D45" s="10">
        <v>7</v>
      </c>
    </row>
    <row r="46" spans="2:4" x14ac:dyDescent="0.25">
      <c r="B46" s="3"/>
      <c r="C46" s="4" t="s">
        <v>36</v>
      </c>
      <c r="D46" s="10">
        <v>4</v>
      </c>
    </row>
    <row r="47" spans="2:4" x14ac:dyDescent="0.25">
      <c r="B47" s="3"/>
      <c r="C47" s="4" t="s">
        <v>38</v>
      </c>
      <c r="D47" s="10">
        <v>1</v>
      </c>
    </row>
    <row r="48" spans="2:4" x14ac:dyDescent="0.25">
      <c r="B48" s="3"/>
      <c r="C48" s="4" t="s">
        <v>133</v>
      </c>
      <c r="D48" s="10">
        <v>11</v>
      </c>
    </row>
    <row r="49" spans="2:4" x14ac:dyDescent="0.25">
      <c r="B49" s="3"/>
      <c r="C49" s="4" t="s">
        <v>163</v>
      </c>
      <c r="D49" s="10">
        <v>70</v>
      </c>
    </row>
    <row r="50" spans="2:4" x14ac:dyDescent="0.25">
      <c r="B50" s="3"/>
      <c r="C50" s="4" t="s">
        <v>61</v>
      </c>
      <c r="D50" s="10">
        <v>8</v>
      </c>
    </row>
    <row r="51" spans="2:4" x14ac:dyDescent="0.25">
      <c r="B51" s="3"/>
      <c r="C51" s="4" t="s">
        <v>62</v>
      </c>
      <c r="D51" s="10">
        <v>10</v>
      </c>
    </row>
    <row r="52" spans="2:4" x14ac:dyDescent="0.25">
      <c r="B52" s="3"/>
      <c r="C52" s="4" t="s">
        <v>63</v>
      </c>
      <c r="D52" s="10">
        <v>10</v>
      </c>
    </row>
    <row r="53" spans="2:4" x14ac:dyDescent="0.25">
      <c r="B53" s="3"/>
      <c r="C53" s="4" t="s">
        <v>123</v>
      </c>
      <c r="D53" s="10">
        <v>3</v>
      </c>
    </row>
    <row r="54" spans="2:4" x14ac:dyDescent="0.25">
      <c r="B54" s="3"/>
      <c r="C54" s="4" t="s">
        <v>67</v>
      </c>
      <c r="D54" s="10">
        <v>2</v>
      </c>
    </row>
    <row r="55" spans="2:4" x14ac:dyDescent="0.25">
      <c r="B55" s="3"/>
      <c r="C55" s="4" t="s">
        <v>68</v>
      </c>
      <c r="D55" s="10">
        <v>2</v>
      </c>
    </row>
    <row r="56" spans="2:4" x14ac:dyDescent="0.25">
      <c r="B56" s="3"/>
      <c r="C56" s="4" t="s">
        <v>70</v>
      </c>
      <c r="D56" s="10">
        <v>3</v>
      </c>
    </row>
    <row r="57" spans="2:4" x14ac:dyDescent="0.25">
      <c r="B57" s="3"/>
      <c r="C57" s="4" t="s">
        <v>73</v>
      </c>
      <c r="D57" s="10">
        <v>1</v>
      </c>
    </row>
    <row r="58" spans="2:4" x14ac:dyDescent="0.25">
      <c r="B58" s="3"/>
      <c r="C58" s="4" t="s">
        <v>74</v>
      </c>
      <c r="D58" s="10">
        <v>1</v>
      </c>
    </row>
    <row r="59" spans="2:4" x14ac:dyDescent="0.25">
      <c r="B59" s="3"/>
      <c r="C59" s="4"/>
      <c r="D59" s="10"/>
    </row>
    <row r="60" spans="2:4" x14ac:dyDescent="0.25">
      <c r="B60" s="5" t="s">
        <v>332</v>
      </c>
      <c r="C60" s="4"/>
      <c r="D60" s="10">
        <f>SUM(D61:D121)</f>
        <v>1231</v>
      </c>
    </row>
    <row r="61" spans="2:4" x14ac:dyDescent="0.25">
      <c r="B61" s="3"/>
      <c r="C61" s="4" t="s">
        <v>105</v>
      </c>
      <c r="D61" s="10">
        <v>27</v>
      </c>
    </row>
    <row r="62" spans="2:4" x14ac:dyDescent="0.25">
      <c r="B62" s="3"/>
      <c r="C62" s="4" t="s">
        <v>106</v>
      </c>
      <c r="D62" s="10">
        <v>3</v>
      </c>
    </row>
    <row r="63" spans="2:4" x14ac:dyDescent="0.25">
      <c r="B63" s="3"/>
      <c r="C63" s="4" t="s">
        <v>107</v>
      </c>
      <c r="D63" s="10">
        <v>62</v>
      </c>
    </row>
    <row r="64" spans="2:4" x14ac:dyDescent="0.25">
      <c r="B64" s="3"/>
      <c r="C64" s="4" t="s">
        <v>7</v>
      </c>
      <c r="D64" s="10">
        <v>1</v>
      </c>
    </row>
    <row r="65" spans="2:4" x14ac:dyDescent="0.25">
      <c r="B65" s="3"/>
      <c r="C65" s="4" t="s">
        <v>9</v>
      </c>
      <c r="D65" s="10">
        <v>5</v>
      </c>
    </row>
    <row r="66" spans="2:4" x14ac:dyDescent="0.25">
      <c r="B66" s="3"/>
      <c r="C66" s="4" t="s">
        <v>10</v>
      </c>
      <c r="D66" s="10">
        <v>12</v>
      </c>
    </row>
    <row r="67" spans="2:4" x14ac:dyDescent="0.25">
      <c r="B67" s="3"/>
      <c r="C67" s="4" t="s">
        <v>11</v>
      </c>
      <c r="D67" s="10">
        <v>26</v>
      </c>
    </row>
    <row r="68" spans="2:4" x14ac:dyDescent="0.25">
      <c r="B68" s="3"/>
      <c r="C68" s="4" t="s">
        <v>12</v>
      </c>
      <c r="D68" s="10">
        <v>1</v>
      </c>
    </row>
    <row r="69" spans="2:4" x14ac:dyDescent="0.25">
      <c r="B69" s="3"/>
      <c r="C69" s="4" t="s">
        <v>13</v>
      </c>
      <c r="D69" s="10">
        <v>51</v>
      </c>
    </row>
    <row r="70" spans="2:4" x14ac:dyDescent="0.25">
      <c r="B70" s="3"/>
      <c r="C70" s="4" t="s">
        <v>157</v>
      </c>
      <c r="D70" s="10">
        <v>4</v>
      </c>
    </row>
    <row r="71" spans="2:4" x14ac:dyDescent="0.25">
      <c r="B71" s="3"/>
      <c r="C71" s="4" t="s">
        <v>19</v>
      </c>
      <c r="D71" s="10">
        <v>1</v>
      </c>
    </row>
    <row r="72" spans="2:4" x14ac:dyDescent="0.25">
      <c r="B72" s="3"/>
      <c r="C72" s="4" t="s">
        <v>29</v>
      </c>
      <c r="D72" s="10">
        <v>3</v>
      </c>
    </row>
    <row r="73" spans="2:4" x14ac:dyDescent="0.25">
      <c r="B73" s="3"/>
      <c r="C73" s="4" t="s">
        <v>131</v>
      </c>
      <c r="D73" s="10">
        <v>2</v>
      </c>
    </row>
    <row r="74" spans="2:4" x14ac:dyDescent="0.25">
      <c r="B74" s="3"/>
      <c r="C74" s="4" t="s">
        <v>112</v>
      </c>
      <c r="D74" s="10">
        <v>2</v>
      </c>
    </row>
    <row r="75" spans="2:4" x14ac:dyDescent="0.25">
      <c r="B75" s="3"/>
      <c r="C75" s="4" t="s">
        <v>42</v>
      </c>
      <c r="D75" s="10">
        <v>8</v>
      </c>
    </row>
    <row r="76" spans="2:4" x14ac:dyDescent="0.25">
      <c r="B76" s="3"/>
      <c r="C76" s="4" t="s">
        <v>44</v>
      </c>
      <c r="D76" s="10">
        <v>6</v>
      </c>
    </row>
    <row r="77" spans="2:4" x14ac:dyDescent="0.25">
      <c r="B77" s="3"/>
      <c r="C77" s="4" t="s">
        <v>48</v>
      </c>
      <c r="D77" s="10">
        <v>1</v>
      </c>
    </row>
    <row r="78" spans="2:4" x14ac:dyDescent="0.25">
      <c r="B78" s="3"/>
      <c r="C78" s="4" t="s">
        <v>50</v>
      </c>
      <c r="D78" s="10">
        <v>2</v>
      </c>
    </row>
    <row r="79" spans="2:4" x14ac:dyDescent="0.25">
      <c r="B79" s="3"/>
      <c r="C79" s="4" t="s">
        <v>51</v>
      </c>
      <c r="D79" s="10">
        <v>4</v>
      </c>
    </row>
    <row r="80" spans="2:4" x14ac:dyDescent="0.25">
      <c r="B80" s="3"/>
      <c r="C80" s="4" t="s">
        <v>53</v>
      </c>
      <c r="D80" s="10">
        <v>4</v>
      </c>
    </row>
    <row r="81" spans="2:4" x14ac:dyDescent="0.25">
      <c r="B81" s="3"/>
      <c r="C81" s="4" t="s">
        <v>54</v>
      </c>
      <c r="D81" s="10">
        <v>2</v>
      </c>
    </row>
    <row r="82" spans="2:4" x14ac:dyDescent="0.25">
      <c r="B82" s="3"/>
      <c r="C82" s="4" t="s">
        <v>55</v>
      </c>
      <c r="D82" s="10">
        <v>9</v>
      </c>
    </row>
    <row r="83" spans="2:4" x14ac:dyDescent="0.25">
      <c r="B83" s="3"/>
      <c r="C83" s="4" t="s">
        <v>57</v>
      </c>
      <c r="D83" s="10">
        <v>14</v>
      </c>
    </row>
    <row r="84" spans="2:4" x14ac:dyDescent="0.25">
      <c r="B84" s="3"/>
      <c r="C84" s="4" t="s">
        <v>59</v>
      </c>
      <c r="D84" s="10">
        <v>14</v>
      </c>
    </row>
    <row r="85" spans="2:4" x14ac:dyDescent="0.25">
      <c r="B85" s="3"/>
      <c r="C85" s="4" t="s">
        <v>60</v>
      </c>
      <c r="D85" s="10">
        <v>18</v>
      </c>
    </row>
    <row r="86" spans="2:4" x14ac:dyDescent="0.25">
      <c r="B86" s="3"/>
      <c r="C86" s="4" t="s">
        <v>113</v>
      </c>
      <c r="D86" s="10">
        <v>17</v>
      </c>
    </row>
    <row r="87" spans="2:4" x14ac:dyDescent="0.25">
      <c r="B87" s="3"/>
      <c r="C87" s="4" t="s">
        <v>114</v>
      </c>
      <c r="D87" s="10">
        <v>5</v>
      </c>
    </row>
    <row r="88" spans="2:4" x14ac:dyDescent="0.25">
      <c r="B88" s="3"/>
      <c r="C88" s="4" t="s">
        <v>118</v>
      </c>
      <c r="D88" s="10">
        <v>34</v>
      </c>
    </row>
    <row r="89" spans="2:4" x14ac:dyDescent="0.25">
      <c r="B89" s="3"/>
      <c r="C89" s="4" t="s">
        <v>119</v>
      </c>
      <c r="D89" s="10">
        <v>5</v>
      </c>
    </row>
    <row r="90" spans="2:4" x14ac:dyDescent="0.25">
      <c r="B90" s="3"/>
      <c r="C90" s="4" t="s">
        <v>160</v>
      </c>
      <c r="D90" s="10">
        <v>5</v>
      </c>
    </row>
    <row r="91" spans="2:4" x14ac:dyDescent="0.25">
      <c r="B91" s="3"/>
      <c r="C91" s="4" t="s">
        <v>161</v>
      </c>
      <c r="D91" s="10">
        <v>2</v>
      </c>
    </row>
    <row r="92" spans="2:4" x14ac:dyDescent="0.25">
      <c r="B92" s="3"/>
      <c r="C92" s="4" t="s">
        <v>162</v>
      </c>
      <c r="D92" s="10">
        <v>3</v>
      </c>
    </row>
    <row r="93" spans="2:4" x14ac:dyDescent="0.25">
      <c r="B93" s="3"/>
      <c r="C93" s="4" t="s">
        <v>164</v>
      </c>
      <c r="D93" s="10">
        <v>4</v>
      </c>
    </row>
    <row r="94" spans="2:4" x14ac:dyDescent="0.25">
      <c r="B94" s="3"/>
      <c r="C94" s="4" t="s">
        <v>166</v>
      </c>
      <c r="D94" s="10">
        <v>3</v>
      </c>
    </row>
    <row r="95" spans="2:4" x14ac:dyDescent="0.25">
      <c r="B95" s="3"/>
      <c r="C95" s="4" t="s">
        <v>167</v>
      </c>
      <c r="D95" s="10">
        <v>7</v>
      </c>
    </row>
    <row r="96" spans="2:4" x14ac:dyDescent="0.25">
      <c r="B96" s="3"/>
      <c r="C96" s="4" t="s">
        <v>171</v>
      </c>
      <c r="D96" s="10">
        <v>4</v>
      </c>
    </row>
    <row r="97" spans="2:4" x14ac:dyDescent="0.25">
      <c r="B97" s="3"/>
      <c r="C97" s="4" t="s">
        <v>172</v>
      </c>
      <c r="D97" s="10">
        <v>5</v>
      </c>
    </row>
    <row r="98" spans="2:4" x14ac:dyDescent="0.25">
      <c r="B98" s="3"/>
      <c r="C98" s="4" t="s">
        <v>64</v>
      </c>
      <c r="D98" s="10">
        <v>5</v>
      </c>
    </row>
    <row r="99" spans="2:4" x14ac:dyDescent="0.25">
      <c r="B99" s="3"/>
      <c r="C99" s="4" t="s">
        <v>65</v>
      </c>
      <c r="D99" s="10">
        <v>109</v>
      </c>
    </row>
    <row r="100" spans="2:4" x14ac:dyDescent="0.25">
      <c r="B100" s="3"/>
      <c r="C100" s="4" t="s">
        <v>136</v>
      </c>
      <c r="D100" s="10">
        <v>1</v>
      </c>
    </row>
    <row r="101" spans="2:4" x14ac:dyDescent="0.25">
      <c r="B101" s="3"/>
      <c r="C101" s="4" t="s">
        <v>71</v>
      </c>
      <c r="D101" s="10">
        <v>3</v>
      </c>
    </row>
    <row r="102" spans="2:4" x14ac:dyDescent="0.25">
      <c r="B102" s="3"/>
      <c r="C102" s="4" t="s">
        <v>72</v>
      </c>
      <c r="D102" s="10">
        <v>2</v>
      </c>
    </row>
    <row r="103" spans="2:4" x14ac:dyDescent="0.25">
      <c r="B103" s="3"/>
      <c r="C103" s="4" t="s">
        <v>75</v>
      </c>
      <c r="D103" s="10">
        <v>5</v>
      </c>
    </row>
    <row r="104" spans="2:4" x14ac:dyDescent="0.25">
      <c r="B104" s="3"/>
      <c r="C104" s="4" t="s">
        <v>173</v>
      </c>
      <c r="D104" s="10">
        <v>45</v>
      </c>
    </row>
    <row r="105" spans="2:4" x14ac:dyDescent="0.25">
      <c r="B105" s="3"/>
      <c r="C105" s="4" t="s">
        <v>76</v>
      </c>
      <c r="D105" s="10">
        <v>32</v>
      </c>
    </row>
    <row r="106" spans="2:4" x14ac:dyDescent="0.25">
      <c r="B106" s="3"/>
      <c r="C106" s="4" t="s">
        <v>78</v>
      </c>
      <c r="D106" s="10">
        <v>7</v>
      </c>
    </row>
    <row r="107" spans="2:4" x14ac:dyDescent="0.25">
      <c r="B107" s="3"/>
      <c r="C107" s="4" t="s">
        <v>79</v>
      </c>
      <c r="D107" s="10">
        <v>16</v>
      </c>
    </row>
    <row r="108" spans="2:4" x14ac:dyDescent="0.25">
      <c r="B108" s="3"/>
      <c r="C108" s="4" t="s">
        <v>174</v>
      </c>
      <c r="D108" s="10">
        <v>50</v>
      </c>
    </row>
    <row r="109" spans="2:4" x14ac:dyDescent="0.25">
      <c r="B109" s="3"/>
      <c r="C109" s="4" t="s">
        <v>80</v>
      </c>
      <c r="D109" s="10">
        <v>16</v>
      </c>
    </row>
    <row r="110" spans="2:4" x14ac:dyDescent="0.25">
      <c r="B110" s="3"/>
      <c r="C110" s="4" t="s">
        <v>84</v>
      </c>
      <c r="D110" s="10">
        <v>1</v>
      </c>
    </row>
    <row r="111" spans="2:4" x14ac:dyDescent="0.25">
      <c r="B111" s="3"/>
      <c r="C111" s="4" t="s">
        <v>85</v>
      </c>
      <c r="D111" s="10">
        <v>268</v>
      </c>
    </row>
    <row r="112" spans="2:4" x14ac:dyDescent="0.25">
      <c r="B112" s="3"/>
      <c r="C112" s="4" t="s">
        <v>88</v>
      </c>
      <c r="D112" s="10">
        <v>7</v>
      </c>
    </row>
    <row r="113" spans="2:4" x14ac:dyDescent="0.25">
      <c r="B113" s="3"/>
      <c r="C113" s="4" t="s">
        <v>176</v>
      </c>
      <c r="D113" s="10">
        <v>1</v>
      </c>
    </row>
    <row r="114" spans="2:4" x14ac:dyDescent="0.25">
      <c r="B114" s="3"/>
      <c r="C114" s="4" t="s">
        <v>89</v>
      </c>
      <c r="D114" s="10">
        <v>10</v>
      </c>
    </row>
    <row r="115" spans="2:4" x14ac:dyDescent="0.25">
      <c r="B115" s="3"/>
      <c r="C115" s="4" t="s">
        <v>90</v>
      </c>
      <c r="D115" s="10">
        <v>221</v>
      </c>
    </row>
    <row r="116" spans="2:4" x14ac:dyDescent="0.25">
      <c r="B116" s="3"/>
      <c r="C116" s="4" t="s">
        <v>125</v>
      </c>
      <c r="D116" s="10">
        <v>8</v>
      </c>
    </row>
    <row r="117" spans="2:4" x14ac:dyDescent="0.25">
      <c r="B117" s="3"/>
      <c r="C117" s="4" t="s">
        <v>137</v>
      </c>
      <c r="D117" s="10">
        <v>1</v>
      </c>
    </row>
    <row r="118" spans="2:4" x14ac:dyDescent="0.25">
      <c r="B118" s="3"/>
      <c r="C118" s="4" t="s">
        <v>177</v>
      </c>
      <c r="D118" s="10">
        <v>38</v>
      </c>
    </row>
    <row r="119" spans="2:4" x14ac:dyDescent="0.25">
      <c r="B119" s="3"/>
      <c r="C119" s="4" t="s">
        <v>91</v>
      </c>
      <c r="D119" s="10">
        <v>6</v>
      </c>
    </row>
    <row r="120" spans="2:4" x14ac:dyDescent="0.25">
      <c r="B120" s="3"/>
      <c r="C120" s="4" t="s">
        <v>95</v>
      </c>
      <c r="D120" s="10">
        <v>1</v>
      </c>
    </row>
    <row r="121" spans="2:4" x14ac:dyDescent="0.25">
      <c r="B121" s="3"/>
      <c r="C121" s="4" t="s">
        <v>127</v>
      </c>
      <c r="D121" s="10">
        <v>2</v>
      </c>
    </row>
    <row r="122" spans="2:4" x14ac:dyDescent="0.25">
      <c r="B122" s="3"/>
      <c r="C122" s="4"/>
      <c r="D122" s="10"/>
    </row>
    <row r="123" spans="2:4" x14ac:dyDescent="0.25">
      <c r="B123" s="5" t="s">
        <v>333</v>
      </c>
      <c r="C123" s="4"/>
      <c r="D123" s="10">
        <f>+D124</f>
        <v>9</v>
      </c>
    </row>
    <row r="124" spans="2:4" x14ac:dyDescent="0.25">
      <c r="B124" s="3"/>
      <c r="C124" s="4" t="s">
        <v>306</v>
      </c>
      <c r="D124" s="10">
        <v>9</v>
      </c>
    </row>
    <row r="125" spans="2:4" x14ac:dyDescent="0.25">
      <c r="B125" s="3"/>
      <c r="C125" s="4"/>
      <c r="D125" s="10"/>
    </row>
    <row r="126" spans="2:4" x14ac:dyDescent="0.25">
      <c r="B126" s="5" t="s">
        <v>335</v>
      </c>
      <c r="C126" s="4"/>
      <c r="D126" s="10"/>
    </row>
    <row r="127" spans="2:4" x14ac:dyDescent="0.25">
      <c r="B127" s="5" t="s">
        <v>328</v>
      </c>
      <c r="C127" s="4"/>
      <c r="D127" s="10">
        <f>SUM(D128:D130)</f>
        <v>20</v>
      </c>
    </row>
    <row r="128" spans="2:4" x14ac:dyDescent="0.25">
      <c r="B128" s="3"/>
      <c r="C128" s="4" t="s">
        <v>0</v>
      </c>
      <c r="D128" s="10">
        <v>1</v>
      </c>
    </row>
    <row r="129" spans="2:4" x14ac:dyDescent="0.25">
      <c r="B129" s="3"/>
      <c r="C129" s="4" t="s">
        <v>8</v>
      </c>
      <c r="D129" s="10">
        <v>15</v>
      </c>
    </row>
    <row r="130" spans="2:4" x14ac:dyDescent="0.25">
      <c r="B130" s="7"/>
      <c r="C130" s="8" t="s">
        <v>69</v>
      </c>
      <c r="D130" s="11">
        <v>4</v>
      </c>
    </row>
    <row r="131" spans="2:4" ht="9" customHeight="1" x14ac:dyDescent="0.25"/>
    <row r="132" spans="2:4" x14ac:dyDescent="0.25">
      <c r="B132" t="s">
        <v>345</v>
      </c>
    </row>
  </sheetData>
  <mergeCells count="5">
    <mergeCell ref="B1:D1"/>
    <mergeCell ref="B2:D2"/>
    <mergeCell ref="B3:D3"/>
    <mergeCell ref="B4:D4"/>
    <mergeCell ref="B5:C5"/>
  </mergeCells>
  <pageMargins left="0.11811023622047245" right="0.11811023622047245" top="0" bottom="0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4"/>
  <sheetViews>
    <sheetView topLeftCell="A4" zoomScale="115" zoomScaleNormal="115" workbookViewId="0">
      <selection activeCell="B5" sqref="B5:D5"/>
    </sheetView>
  </sheetViews>
  <sheetFormatPr baseColWidth="10" defaultRowHeight="15" x14ac:dyDescent="0.25"/>
  <cols>
    <col min="1" max="1" width="2.140625" customWidth="1"/>
    <col min="2" max="2" width="4.140625" customWidth="1"/>
    <col min="3" max="3" width="78.140625" customWidth="1"/>
    <col min="4" max="4" width="12.140625" customWidth="1"/>
  </cols>
  <sheetData>
    <row r="1" spans="2:4" x14ac:dyDescent="0.25">
      <c r="B1" s="12" t="s">
        <v>336</v>
      </c>
      <c r="C1" s="12"/>
      <c r="D1" s="12"/>
    </row>
    <row r="2" spans="2:4" x14ac:dyDescent="0.25">
      <c r="B2" s="12" t="s">
        <v>337</v>
      </c>
      <c r="C2" s="12"/>
      <c r="D2" s="12"/>
    </row>
    <row r="3" spans="2:4" x14ac:dyDescent="0.25">
      <c r="B3" s="13" t="s">
        <v>338</v>
      </c>
      <c r="C3" s="13"/>
      <c r="D3" s="13"/>
    </row>
    <row r="4" spans="2:4" x14ac:dyDescent="0.25">
      <c r="B4" s="12" t="s">
        <v>343</v>
      </c>
      <c r="C4" s="12"/>
      <c r="D4" s="12"/>
    </row>
    <row r="5" spans="2:4" x14ac:dyDescent="0.25">
      <c r="B5" s="14" t="s">
        <v>344</v>
      </c>
      <c r="C5" s="15"/>
      <c r="D5" s="16" t="s">
        <v>327</v>
      </c>
    </row>
    <row r="6" spans="2:4" x14ac:dyDescent="0.25">
      <c r="B6" s="1" t="s">
        <v>330</v>
      </c>
      <c r="C6" s="2"/>
      <c r="D6" s="9">
        <f>SUM(D7:D51)</f>
        <v>255</v>
      </c>
    </row>
    <row r="7" spans="2:4" x14ac:dyDescent="0.25">
      <c r="B7" s="3"/>
      <c r="C7" s="4" t="s">
        <v>2</v>
      </c>
      <c r="D7" s="10">
        <v>4</v>
      </c>
    </row>
    <row r="8" spans="2:4" x14ac:dyDescent="0.25">
      <c r="B8" s="3"/>
      <c r="C8" s="4" t="s">
        <v>180</v>
      </c>
      <c r="D8" s="10">
        <v>4</v>
      </c>
    </row>
    <row r="9" spans="2:4" x14ac:dyDescent="0.25">
      <c r="B9" s="3"/>
      <c r="C9" s="4" t="s">
        <v>14</v>
      </c>
      <c r="D9" s="10">
        <v>2</v>
      </c>
    </row>
    <row r="10" spans="2:4" x14ac:dyDescent="0.25">
      <c r="B10" s="3"/>
      <c r="C10" s="4" t="s">
        <v>185</v>
      </c>
      <c r="D10" s="10">
        <v>1</v>
      </c>
    </row>
    <row r="11" spans="2:4" x14ac:dyDescent="0.25">
      <c r="B11" s="3"/>
      <c r="C11" s="4" t="s">
        <v>21</v>
      </c>
      <c r="D11" s="10">
        <v>5</v>
      </c>
    </row>
    <row r="12" spans="2:4" x14ac:dyDescent="0.25">
      <c r="B12" s="3"/>
      <c r="C12" s="4" t="s">
        <v>22</v>
      </c>
      <c r="D12" s="10">
        <v>2</v>
      </c>
    </row>
    <row r="13" spans="2:4" x14ac:dyDescent="0.25">
      <c r="B13" s="3"/>
      <c r="C13" s="4" t="s">
        <v>186</v>
      </c>
      <c r="D13" s="10">
        <v>11</v>
      </c>
    </row>
    <row r="14" spans="2:4" x14ac:dyDescent="0.25">
      <c r="B14" s="3"/>
      <c r="C14" s="4" t="s">
        <v>187</v>
      </c>
      <c r="D14" s="10">
        <v>3</v>
      </c>
    </row>
    <row r="15" spans="2:4" x14ac:dyDescent="0.25">
      <c r="B15" s="3"/>
      <c r="C15" s="4" t="s">
        <v>27</v>
      </c>
      <c r="D15" s="10">
        <v>2</v>
      </c>
    </row>
    <row r="16" spans="2:4" x14ac:dyDescent="0.25">
      <c r="B16" s="3"/>
      <c r="C16" s="4" t="s">
        <v>189</v>
      </c>
      <c r="D16" s="10">
        <v>7</v>
      </c>
    </row>
    <row r="17" spans="2:4" x14ac:dyDescent="0.25">
      <c r="B17" s="3"/>
      <c r="C17" s="4" t="s">
        <v>109</v>
      </c>
      <c r="D17" s="10">
        <v>14</v>
      </c>
    </row>
    <row r="18" spans="2:4" x14ac:dyDescent="0.25">
      <c r="B18" s="3"/>
      <c r="C18" s="4" t="s">
        <v>190</v>
      </c>
      <c r="D18" s="10">
        <v>2</v>
      </c>
    </row>
    <row r="19" spans="2:4" x14ac:dyDescent="0.25">
      <c r="B19" s="3"/>
      <c r="C19" s="4" t="s">
        <v>33</v>
      </c>
      <c r="D19" s="10">
        <v>1</v>
      </c>
    </row>
    <row r="20" spans="2:4" x14ac:dyDescent="0.25">
      <c r="B20" s="3"/>
      <c r="C20" s="4" t="s">
        <v>191</v>
      </c>
      <c r="D20" s="10">
        <v>5</v>
      </c>
    </row>
    <row r="21" spans="2:4" x14ac:dyDescent="0.25">
      <c r="B21" s="3"/>
      <c r="C21" s="4" t="s">
        <v>35</v>
      </c>
      <c r="D21" s="10">
        <v>8</v>
      </c>
    </row>
    <row r="22" spans="2:4" x14ac:dyDescent="0.25">
      <c r="B22" s="3"/>
      <c r="C22" s="4" t="s">
        <v>40</v>
      </c>
      <c r="D22" s="10">
        <v>6</v>
      </c>
    </row>
    <row r="23" spans="2:4" x14ac:dyDescent="0.25">
      <c r="B23" s="3"/>
      <c r="C23" s="4" t="s">
        <v>43</v>
      </c>
      <c r="D23" s="10">
        <v>8</v>
      </c>
    </row>
    <row r="24" spans="2:4" x14ac:dyDescent="0.25">
      <c r="B24" s="3"/>
      <c r="C24" s="4" t="s">
        <v>195</v>
      </c>
      <c r="D24" s="10">
        <v>8</v>
      </c>
    </row>
    <row r="25" spans="2:4" x14ac:dyDescent="0.25">
      <c r="B25" s="3"/>
      <c r="C25" s="4" t="s">
        <v>47</v>
      </c>
      <c r="D25" s="10">
        <v>2</v>
      </c>
    </row>
    <row r="26" spans="2:4" x14ac:dyDescent="0.25">
      <c r="B26" s="3"/>
      <c r="C26" s="4" t="s">
        <v>200</v>
      </c>
      <c r="D26" s="10">
        <v>3</v>
      </c>
    </row>
    <row r="27" spans="2:4" x14ac:dyDescent="0.25">
      <c r="B27" s="3"/>
      <c r="C27" s="4" t="s">
        <v>203</v>
      </c>
      <c r="D27" s="10">
        <v>13</v>
      </c>
    </row>
    <row r="28" spans="2:4" x14ac:dyDescent="0.25">
      <c r="B28" s="3"/>
      <c r="C28" s="4" t="s">
        <v>204</v>
      </c>
      <c r="D28" s="10">
        <v>2</v>
      </c>
    </row>
    <row r="29" spans="2:4" x14ac:dyDescent="0.25">
      <c r="B29" s="3"/>
      <c r="C29" s="4" t="s">
        <v>159</v>
      </c>
      <c r="D29" s="10">
        <v>7</v>
      </c>
    </row>
    <row r="30" spans="2:4" x14ac:dyDescent="0.25">
      <c r="B30" s="3"/>
      <c r="C30" s="4" t="s">
        <v>208</v>
      </c>
      <c r="D30" s="10">
        <v>4</v>
      </c>
    </row>
    <row r="31" spans="2:4" x14ac:dyDescent="0.25">
      <c r="B31" s="3"/>
      <c r="C31" s="4" t="s">
        <v>168</v>
      </c>
      <c r="D31" s="10">
        <v>6</v>
      </c>
    </row>
    <row r="32" spans="2:4" x14ac:dyDescent="0.25">
      <c r="B32" s="3"/>
      <c r="C32" s="4" t="s">
        <v>169</v>
      </c>
      <c r="D32" s="10">
        <v>7</v>
      </c>
    </row>
    <row r="33" spans="2:4" x14ac:dyDescent="0.25">
      <c r="B33" s="3"/>
      <c r="C33" s="4" t="s">
        <v>212</v>
      </c>
      <c r="D33" s="10">
        <v>3</v>
      </c>
    </row>
    <row r="34" spans="2:4" x14ac:dyDescent="0.25">
      <c r="B34" s="3"/>
      <c r="C34" s="4" t="s">
        <v>216</v>
      </c>
      <c r="D34" s="10">
        <v>2</v>
      </c>
    </row>
    <row r="35" spans="2:4" x14ac:dyDescent="0.25">
      <c r="B35" s="3"/>
      <c r="C35" s="4" t="s">
        <v>218</v>
      </c>
      <c r="D35" s="10">
        <v>2</v>
      </c>
    </row>
    <row r="36" spans="2:4" x14ac:dyDescent="0.25">
      <c r="B36" s="3"/>
      <c r="C36" s="4" t="s">
        <v>219</v>
      </c>
      <c r="D36" s="10">
        <v>9</v>
      </c>
    </row>
    <row r="37" spans="2:4" x14ac:dyDescent="0.25">
      <c r="B37" s="3"/>
      <c r="C37" s="4" t="s">
        <v>220</v>
      </c>
      <c r="D37" s="10">
        <v>2</v>
      </c>
    </row>
    <row r="38" spans="2:4" x14ac:dyDescent="0.25">
      <c r="B38" s="3"/>
      <c r="C38" s="4" t="s">
        <v>222</v>
      </c>
      <c r="D38" s="10">
        <v>17</v>
      </c>
    </row>
    <row r="39" spans="2:4" x14ac:dyDescent="0.25">
      <c r="B39" s="3"/>
      <c r="C39" s="4" t="s">
        <v>223</v>
      </c>
      <c r="D39" s="10">
        <v>4</v>
      </c>
    </row>
    <row r="40" spans="2:4" x14ac:dyDescent="0.25">
      <c r="B40" s="3"/>
      <c r="C40" s="4" t="s">
        <v>225</v>
      </c>
      <c r="D40" s="10">
        <v>3</v>
      </c>
    </row>
    <row r="41" spans="2:4" x14ac:dyDescent="0.25">
      <c r="B41" s="3"/>
      <c r="C41" s="4" t="s">
        <v>229</v>
      </c>
      <c r="D41" s="10">
        <v>4</v>
      </c>
    </row>
    <row r="42" spans="2:4" x14ac:dyDescent="0.25">
      <c r="B42" s="3"/>
      <c r="C42" s="4" t="s">
        <v>235</v>
      </c>
      <c r="D42" s="10">
        <v>4</v>
      </c>
    </row>
    <row r="43" spans="2:4" x14ac:dyDescent="0.25">
      <c r="B43" s="3"/>
      <c r="C43" s="4" t="s">
        <v>124</v>
      </c>
      <c r="D43" s="10">
        <v>10</v>
      </c>
    </row>
    <row r="44" spans="2:4" x14ac:dyDescent="0.25">
      <c r="B44" s="3"/>
      <c r="C44" s="4" t="s">
        <v>242</v>
      </c>
      <c r="D44" s="10">
        <v>12</v>
      </c>
    </row>
    <row r="45" spans="2:4" x14ac:dyDescent="0.25">
      <c r="B45" s="3"/>
      <c r="C45" s="4" t="s">
        <v>243</v>
      </c>
      <c r="D45" s="10">
        <v>11</v>
      </c>
    </row>
    <row r="46" spans="2:4" x14ac:dyDescent="0.25">
      <c r="B46" s="3"/>
      <c r="C46" s="4" t="s">
        <v>248</v>
      </c>
      <c r="D46" s="10">
        <v>16</v>
      </c>
    </row>
    <row r="47" spans="2:4" x14ac:dyDescent="0.25">
      <c r="B47" s="3"/>
      <c r="C47" s="4" t="s">
        <v>93</v>
      </c>
      <c r="D47" s="10">
        <v>3</v>
      </c>
    </row>
    <row r="48" spans="2:4" x14ac:dyDescent="0.25">
      <c r="B48" s="3"/>
      <c r="C48" s="4" t="s">
        <v>249</v>
      </c>
      <c r="D48" s="10">
        <v>5</v>
      </c>
    </row>
    <row r="49" spans="2:4" x14ac:dyDescent="0.25">
      <c r="B49" s="3"/>
      <c r="C49" s="4" t="s">
        <v>252</v>
      </c>
      <c r="D49" s="10">
        <v>3</v>
      </c>
    </row>
    <row r="50" spans="2:4" x14ac:dyDescent="0.25">
      <c r="B50" s="3"/>
      <c r="C50" s="4" t="s">
        <v>97</v>
      </c>
      <c r="D50" s="10">
        <v>2</v>
      </c>
    </row>
    <row r="51" spans="2:4" x14ac:dyDescent="0.25">
      <c r="B51" s="3"/>
      <c r="C51" s="4" t="s">
        <v>253</v>
      </c>
      <c r="D51" s="10">
        <v>6</v>
      </c>
    </row>
    <row r="52" spans="2:4" x14ac:dyDescent="0.25">
      <c r="B52" s="3"/>
      <c r="C52" s="4"/>
      <c r="D52" s="10"/>
    </row>
    <row r="53" spans="2:4" x14ac:dyDescent="0.25">
      <c r="B53" s="5" t="s">
        <v>331</v>
      </c>
      <c r="C53" s="4"/>
      <c r="D53" s="10">
        <f>SUM(D54:D68)</f>
        <v>182</v>
      </c>
    </row>
    <row r="54" spans="2:4" x14ac:dyDescent="0.25">
      <c r="B54" s="3"/>
      <c r="C54" s="4" t="s">
        <v>156</v>
      </c>
      <c r="D54" s="10">
        <v>16</v>
      </c>
    </row>
    <row r="55" spans="2:4" x14ac:dyDescent="0.25">
      <c r="B55" s="3"/>
      <c r="C55" s="4" t="s">
        <v>36</v>
      </c>
      <c r="D55" s="10">
        <v>4</v>
      </c>
    </row>
    <row r="56" spans="2:4" x14ac:dyDescent="0.25">
      <c r="B56" s="3"/>
      <c r="C56" s="4" t="s">
        <v>192</v>
      </c>
      <c r="D56" s="10">
        <v>1</v>
      </c>
    </row>
    <row r="57" spans="2:4" x14ac:dyDescent="0.25">
      <c r="B57" s="3"/>
      <c r="C57" s="4" t="s">
        <v>205</v>
      </c>
      <c r="D57" s="10">
        <v>11</v>
      </c>
    </row>
    <row r="58" spans="2:4" x14ac:dyDescent="0.25">
      <c r="B58" s="3"/>
      <c r="C58" s="4" t="s">
        <v>163</v>
      </c>
      <c r="D58" s="10">
        <v>66</v>
      </c>
    </row>
    <row r="59" spans="2:4" x14ac:dyDescent="0.25">
      <c r="B59" s="3"/>
      <c r="C59" s="4" t="s">
        <v>214</v>
      </c>
      <c r="D59" s="10">
        <v>1</v>
      </c>
    </row>
    <row r="60" spans="2:4" x14ac:dyDescent="0.25">
      <c r="B60" s="3"/>
      <c r="C60" s="4" t="s">
        <v>61</v>
      </c>
      <c r="D60" s="10">
        <v>7</v>
      </c>
    </row>
    <row r="61" spans="2:4" x14ac:dyDescent="0.25">
      <c r="B61" s="3"/>
      <c r="C61" s="4" t="s">
        <v>230</v>
      </c>
      <c r="D61" s="10">
        <v>10</v>
      </c>
    </row>
    <row r="62" spans="2:4" x14ac:dyDescent="0.25">
      <c r="B62" s="3"/>
      <c r="C62" s="4" t="s">
        <v>63</v>
      </c>
      <c r="D62" s="10">
        <v>14</v>
      </c>
    </row>
    <row r="63" spans="2:4" x14ac:dyDescent="0.25">
      <c r="B63" s="3"/>
      <c r="C63" s="4" t="s">
        <v>232</v>
      </c>
      <c r="D63" s="10">
        <v>2</v>
      </c>
    </row>
    <row r="64" spans="2:4" x14ac:dyDescent="0.25">
      <c r="B64" s="3"/>
      <c r="C64" s="4" t="s">
        <v>67</v>
      </c>
      <c r="D64" s="10">
        <v>2</v>
      </c>
    </row>
    <row r="65" spans="2:4" x14ac:dyDescent="0.25">
      <c r="B65" s="3"/>
      <c r="C65" s="4" t="s">
        <v>234</v>
      </c>
      <c r="D65" s="10">
        <v>2</v>
      </c>
    </row>
    <row r="66" spans="2:4" x14ac:dyDescent="0.25">
      <c r="B66" s="3"/>
      <c r="C66" s="4" t="s">
        <v>70</v>
      </c>
      <c r="D66" s="10">
        <v>3</v>
      </c>
    </row>
    <row r="67" spans="2:4" x14ac:dyDescent="0.25">
      <c r="B67" s="3"/>
      <c r="C67" s="4" t="s">
        <v>236</v>
      </c>
      <c r="D67" s="10">
        <v>1</v>
      </c>
    </row>
    <row r="68" spans="2:4" x14ac:dyDescent="0.25">
      <c r="B68" s="3"/>
      <c r="C68" s="4" t="s">
        <v>239</v>
      </c>
      <c r="D68" s="10">
        <v>42</v>
      </c>
    </row>
    <row r="69" spans="2:4" x14ac:dyDescent="0.25">
      <c r="B69" s="3"/>
      <c r="C69" s="4"/>
      <c r="D69" s="10"/>
    </row>
    <row r="70" spans="2:4" x14ac:dyDescent="0.25">
      <c r="B70" s="5" t="s">
        <v>332</v>
      </c>
      <c r="C70" s="4"/>
      <c r="D70" s="10">
        <f>SUM(D71:D132)</f>
        <v>1177</v>
      </c>
    </row>
    <row r="71" spans="2:4" x14ac:dyDescent="0.25">
      <c r="B71" s="3"/>
      <c r="C71" s="4" t="s">
        <v>179</v>
      </c>
      <c r="D71" s="10">
        <v>13</v>
      </c>
    </row>
    <row r="72" spans="2:4" x14ac:dyDescent="0.25">
      <c r="B72" s="3"/>
      <c r="C72" s="4" t="s">
        <v>181</v>
      </c>
      <c r="D72" s="10">
        <v>62</v>
      </c>
    </row>
    <row r="73" spans="2:4" x14ac:dyDescent="0.25">
      <c r="B73" s="3"/>
      <c r="C73" s="4" t="s">
        <v>7</v>
      </c>
      <c r="D73" s="10">
        <v>1</v>
      </c>
    </row>
    <row r="74" spans="2:4" x14ac:dyDescent="0.25">
      <c r="B74" s="3"/>
      <c r="C74" s="4" t="s">
        <v>183</v>
      </c>
      <c r="D74" s="10">
        <v>7</v>
      </c>
    </row>
    <row r="75" spans="2:4" x14ac:dyDescent="0.25">
      <c r="B75" s="3"/>
      <c r="C75" s="4" t="s">
        <v>10</v>
      </c>
      <c r="D75" s="10">
        <v>16</v>
      </c>
    </row>
    <row r="76" spans="2:4" x14ac:dyDescent="0.25">
      <c r="B76" s="3"/>
      <c r="C76" s="4" t="s">
        <v>11</v>
      </c>
      <c r="D76" s="10">
        <v>24</v>
      </c>
    </row>
    <row r="77" spans="2:4" x14ac:dyDescent="0.25">
      <c r="B77" s="3"/>
      <c r="C77" s="4" t="s">
        <v>12</v>
      </c>
      <c r="D77" s="10">
        <v>1</v>
      </c>
    </row>
    <row r="78" spans="2:4" x14ac:dyDescent="0.25">
      <c r="B78" s="3"/>
      <c r="C78" s="4" t="s">
        <v>184</v>
      </c>
      <c r="D78" s="10">
        <v>98</v>
      </c>
    </row>
    <row r="79" spans="2:4" x14ac:dyDescent="0.25">
      <c r="B79" s="3"/>
      <c r="C79" s="4" t="s">
        <v>157</v>
      </c>
      <c r="D79" s="10">
        <v>6</v>
      </c>
    </row>
    <row r="80" spans="2:4" x14ac:dyDescent="0.25">
      <c r="B80" s="3"/>
      <c r="C80" s="4" t="s">
        <v>19</v>
      </c>
      <c r="D80" s="10">
        <v>1</v>
      </c>
    </row>
    <row r="81" spans="2:4" x14ac:dyDescent="0.25">
      <c r="B81" s="3"/>
      <c r="C81" s="4" t="s">
        <v>188</v>
      </c>
      <c r="D81" s="10">
        <v>3</v>
      </c>
    </row>
    <row r="82" spans="2:4" x14ac:dyDescent="0.25">
      <c r="B82" s="3"/>
      <c r="C82" s="4" t="s">
        <v>112</v>
      </c>
      <c r="D82" s="10">
        <v>2</v>
      </c>
    </row>
    <row r="83" spans="2:4" x14ac:dyDescent="0.25">
      <c r="B83" s="3"/>
      <c r="C83" s="4" t="s">
        <v>193</v>
      </c>
      <c r="D83" s="10">
        <v>8</v>
      </c>
    </row>
    <row r="84" spans="2:4" x14ac:dyDescent="0.25">
      <c r="B84" s="3"/>
      <c r="C84" s="4" t="s">
        <v>194</v>
      </c>
      <c r="D84" s="10">
        <v>9</v>
      </c>
    </row>
    <row r="85" spans="2:4" x14ac:dyDescent="0.25">
      <c r="B85" s="3"/>
      <c r="C85" s="4" t="s">
        <v>48</v>
      </c>
      <c r="D85" s="10">
        <v>1</v>
      </c>
    </row>
    <row r="86" spans="2:4" x14ac:dyDescent="0.25">
      <c r="B86" s="3"/>
      <c r="C86" s="4" t="s">
        <v>196</v>
      </c>
      <c r="D86" s="10">
        <v>2</v>
      </c>
    </row>
    <row r="87" spans="2:4" x14ac:dyDescent="0.25">
      <c r="B87" s="3"/>
      <c r="C87" s="4" t="s">
        <v>54</v>
      </c>
      <c r="D87" s="10">
        <v>3</v>
      </c>
    </row>
    <row r="88" spans="2:4" x14ac:dyDescent="0.25">
      <c r="B88" s="3"/>
      <c r="C88" s="4" t="s">
        <v>197</v>
      </c>
      <c r="D88" s="10">
        <v>9</v>
      </c>
    </row>
    <row r="89" spans="2:4" x14ac:dyDescent="0.25">
      <c r="B89" s="3"/>
      <c r="C89" s="4" t="s">
        <v>198</v>
      </c>
      <c r="D89" s="10">
        <v>12</v>
      </c>
    </row>
    <row r="90" spans="2:4" x14ac:dyDescent="0.25">
      <c r="B90" s="3"/>
      <c r="C90" s="4" t="s">
        <v>60</v>
      </c>
      <c r="D90" s="10">
        <v>22</v>
      </c>
    </row>
    <row r="91" spans="2:4" x14ac:dyDescent="0.25">
      <c r="B91" s="3"/>
      <c r="C91" s="4" t="s">
        <v>199</v>
      </c>
      <c r="D91" s="10">
        <v>3</v>
      </c>
    </row>
    <row r="92" spans="2:4" x14ac:dyDescent="0.25">
      <c r="B92" s="3"/>
      <c r="C92" s="4" t="s">
        <v>201</v>
      </c>
      <c r="D92" s="10">
        <v>32</v>
      </c>
    </row>
    <row r="93" spans="2:4" x14ac:dyDescent="0.25">
      <c r="B93" s="3"/>
      <c r="C93" s="4" t="s">
        <v>119</v>
      </c>
      <c r="D93" s="10">
        <v>7</v>
      </c>
    </row>
    <row r="94" spans="2:4" x14ac:dyDescent="0.25">
      <c r="B94" s="3"/>
      <c r="C94" s="4" t="s">
        <v>202</v>
      </c>
      <c r="D94" s="10">
        <v>3</v>
      </c>
    </row>
    <row r="95" spans="2:4" x14ac:dyDescent="0.25">
      <c r="B95" s="3"/>
      <c r="C95" s="4" t="s">
        <v>122</v>
      </c>
      <c r="D95" s="10">
        <v>4</v>
      </c>
    </row>
    <row r="96" spans="2:4" x14ac:dyDescent="0.25">
      <c r="B96" s="3"/>
      <c r="C96" s="4" t="s">
        <v>206</v>
      </c>
      <c r="D96" s="10">
        <v>6</v>
      </c>
    </row>
    <row r="97" spans="2:4" x14ac:dyDescent="0.25">
      <c r="B97" s="3"/>
      <c r="C97" s="4" t="s">
        <v>207</v>
      </c>
      <c r="D97" s="10">
        <v>1</v>
      </c>
    </row>
    <row r="98" spans="2:4" x14ac:dyDescent="0.25">
      <c r="B98" s="3"/>
      <c r="C98" s="4" t="s">
        <v>164</v>
      </c>
      <c r="D98" s="10">
        <v>3</v>
      </c>
    </row>
    <row r="99" spans="2:4" x14ac:dyDescent="0.25">
      <c r="B99" s="3"/>
      <c r="C99" s="4" t="s">
        <v>166</v>
      </c>
      <c r="D99" s="10">
        <v>4</v>
      </c>
    </row>
    <row r="100" spans="2:4" x14ac:dyDescent="0.25">
      <c r="B100" s="3"/>
      <c r="C100" s="4" t="s">
        <v>209</v>
      </c>
      <c r="D100" s="10">
        <v>7</v>
      </c>
    </row>
    <row r="101" spans="2:4" x14ac:dyDescent="0.25">
      <c r="B101" s="3"/>
      <c r="C101" s="4" t="s">
        <v>210</v>
      </c>
      <c r="D101" s="10">
        <v>4</v>
      </c>
    </row>
    <row r="102" spans="2:4" x14ac:dyDescent="0.25">
      <c r="B102" s="3"/>
      <c r="C102" s="4" t="s">
        <v>211</v>
      </c>
      <c r="D102" s="10">
        <v>5</v>
      </c>
    </row>
    <row r="103" spans="2:4" x14ac:dyDescent="0.25">
      <c r="B103" s="3"/>
      <c r="C103" s="4" t="s">
        <v>213</v>
      </c>
      <c r="D103" s="10">
        <v>6</v>
      </c>
    </row>
    <row r="104" spans="2:4" x14ac:dyDescent="0.25">
      <c r="B104" s="3"/>
      <c r="C104" s="4" t="s">
        <v>215</v>
      </c>
      <c r="D104" s="10">
        <v>1</v>
      </c>
    </row>
    <row r="105" spans="2:4" x14ac:dyDescent="0.25">
      <c r="B105" s="3"/>
      <c r="C105" s="4" t="s">
        <v>217</v>
      </c>
      <c r="D105" s="10">
        <v>6</v>
      </c>
    </row>
    <row r="106" spans="2:4" x14ac:dyDescent="0.25">
      <c r="B106" s="3"/>
      <c r="C106" s="4" t="s">
        <v>221</v>
      </c>
      <c r="D106" s="10">
        <v>1</v>
      </c>
    </row>
    <row r="107" spans="2:4" x14ac:dyDescent="0.25">
      <c r="B107" s="3"/>
      <c r="C107" s="4" t="s">
        <v>224</v>
      </c>
      <c r="D107" s="10">
        <v>5</v>
      </c>
    </row>
    <row r="108" spans="2:4" x14ac:dyDescent="0.25">
      <c r="B108" s="3"/>
      <c r="C108" s="4" t="s">
        <v>226</v>
      </c>
      <c r="D108" s="10">
        <v>5</v>
      </c>
    </row>
    <row r="109" spans="2:4" x14ac:dyDescent="0.25">
      <c r="B109" s="3"/>
      <c r="C109" s="4" t="s">
        <v>227</v>
      </c>
      <c r="D109" s="10">
        <v>2</v>
      </c>
    </row>
    <row r="110" spans="2:4" x14ac:dyDescent="0.25">
      <c r="B110" s="3"/>
      <c r="C110" s="4" t="s">
        <v>228</v>
      </c>
      <c r="D110" s="10">
        <v>14</v>
      </c>
    </row>
    <row r="111" spans="2:4" x14ac:dyDescent="0.25">
      <c r="B111" s="3"/>
      <c r="C111" s="4" t="s">
        <v>231</v>
      </c>
      <c r="D111" s="10">
        <v>3</v>
      </c>
    </row>
    <row r="112" spans="2:4" x14ac:dyDescent="0.25">
      <c r="B112" s="3"/>
      <c r="C112" s="4" t="s">
        <v>65</v>
      </c>
      <c r="D112" s="10">
        <v>98</v>
      </c>
    </row>
    <row r="113" spans="2:4" x14ac:dyDescent="0.25">
      <c r="B113" s="3"/>
      <c r="C113" s="4" t="s">
        <v>233</v>
      </c>
      <c r="D113" s="10">
        <v>1</v>
      </c>
    </row>
    <row r="114" spans="2:4" x14ac:dyDescent="0.25">
      <c r="B114" s="3"/>
      <c r="C114" s="4" t="s">
        <v>71</v>
      </c>
      <c r="D114" s="10">
        <v>3</v>
      </c>
    </row>
    <row r="115" spans="2:4" x14ac:dyDescent="0.25">
      <c r="B115" s="3"/>
      <c r="C115" s="4" t="s">
        <v>72</v>
      </c>
      <c r="D115" s="10">
        <v>2</v>
      </c>
    </row>
    <row r="116" spans="2:4" x14ac:dyDescent="0.25">
      <c r="B116" s="3"/>
      <c r="C116" s="4" t="s">
        <v>237</v>
      </c>
      <c r="D116" s="10">
        <v>5</v>
      </c>
    </row>
    <row r="117" spans="2:4" x14ac:dyDescent="0.25">
      <c r="B117" s="3"/>
      <c r="C117" s="4" t="s">
        <v>238</v>
      </c>
      <c r="D117" s="10">
        <v>47</v>
      </c>
    </row>
    <row r="118" spans="2:4" x14ac:dyDescent="0.25">
      <c r="B118" s="3"/>
      <c r="C118" s="4" t="s">
        <v>78</v>
      </c>
      <c r="D118" s="10">
        <v>7</v>
      </c>
    </row>
    <row r="119" spans="2:4" x14ac:dyDescent="0.25">
      <c r="B119" s="3"/>
      <c r="C119" s="4" t="s">
        <v>79</v>
      </c>
      <c r="D119" s="10">
        <v>15</v>
      </c>
    </row>
    <row r="120" spans="2:4" x14ac:dyDescent="0.25">
      <c r="B120" s="3"/>
      <c r="C120" s="4" t="s">
        <v>174</v>
      </c>
      <c r="D120" s="10">
        <v>47</v>
      </c>
    </row>
    <row r="121" spans="2:4" x14ac:dyDescent="0.25">
      <c r="B121" s="3"/>
      <c r="C121" s="4" t="s">
        <v>80</v>
      </c>
      <c r="D121" s="10">
        <v>22</v>
      </c>
    </row>
    <row r="122" spans="2:4" x14ac:dyDescent="0.25">
      <c r="B122" s="3"/>
      <c r="C122" s="4" t="s">
        <v>240</v>
      </c>
      <c r="D122" s="10">
        <v>1</v>
      </c>
    </row>
    <row r="123" spans="2:4" x14ac:dyDescent="0.25">
      <c r="B123" s="3"/>
      <c r="C123" s="4" t="s">
        <v>85</v>
      </c>
      <c r="D123" s="10">
        <v>323</v>
      </c>
    </row>
    <row r="124" spans="2:4" x14ac:dyDescent="0.25">
      <c r="B124" s="3"/>
      <c r="C124" s="4" t="s">
        <v>241</v>
      </c>
      <c r="D124" s="10">
        <v>52</v>
      </c>
    </row>
    <row r="125" spans="2:4" x14ac:dyDescent="0.25">
      <c r="B125" s="3"/>
      <c r="C125" s="4" t="s">
        <v>88</v>
      </c>
      <c r="D125" s="10">
        <v>6</v>
      </c>
    </row>
    <row r="126" spans="2:4" x14ac:dyDescent="0.25">
      <c r="B126" s="3"/>
      <c r="C126" s="4" t="s">
        <v>244</v>
      </c>
      <c r="D126" s="10">
        <v>2</v>
      </c>
    </row>
    <row r="127" spans="2:4" x14ac:dyDescent="0.25">
      <c r="B127" s="3"/>
      <c r="C127" s="4" t="s">
        <v>245</v>
      </c>
      <c r="D127" s="10">
        <v>17</v>
      </c>
    </row>
    <row r="128" spans="2:4" x14ac:dyDescent="0.25">
      <c r="B128" s="3"/>
      <c r="C128" s="4" t="s">
        <v>125</v>
      </c>
      <c r="D128" s="10">
        <v>8</v>
      </c>
    </row>
    <row r="129" spans="2:4" x14ac:dyDescent="0.25">
      <c r="B129" s="3"/>
      <c r="C129" s="4" t="s">
        <v>246</v>
      </c>
      <c r="D129" s="10">
        <v>1</v>
      </c>
    </row>
    <row r="130" spans="2:4" x14ac:dyDescent="0.25">
      <c r="B130" s="3"/>
      <c r="C130" s="4" t="s">
        <v>247</v>
      </c>
      <c r="D130" s="10">
        <v>45</v>
      </c>
    </row>
    <row r="131" spans="2:4" x14ac:dyDescent="0.25">
      <c r="B131" s="3"/>
      <c r="C131" s="4" t="s">
        <v>250</v>
      </c>
      <c r="D131" s="10">
        <v>52</v>
      </c>
    </row>
    <row r="132" spans="2:4" x14ac:dyDescent="0.25">
      <c r="B132" s="3"/>
      <c r="C132" s="4" t="s">
        <v>95</v>
      </c>
      <c r="D132" s="10">
        <v>1</v>
      </c>
    </row>
    <row r="133" spans="2:4" x14ac:dyDescent="0.25">
      <c r="B133" s="3"/>
      <c r="C133" s="4"/>
      <c r="D133" s="10"/>
    </row>
    <row r="134" spans="2:4" x14ac:dyDescent="0.25">
      <c r="B134" s="5" t="s">
        <v>333</v>
      </c>
      <c r="C134" s="4"/>
      <c r="D134" s="10">
        <f>+D135</f>
        <v>9</v>
      </c>
    </row>
    <row r="135" spans="2:4" x14ac:dyDescent="0.25">
      <c r="B135" s="3"/>
      <c r="C135" s="4" t="s">
        <v>306</v>
      </c>
      <c r="D135" s="10">
        <v>9</v>
      </c>
    </row>
    <row r="136" spans="2:4" x14ac:dyDescent="0.25">
      <c r="B136" s="3"/>
      <c r="C136" s="4"/>
      <c r="D136" s="10"/>
    </row>
    <row r="137" spans="2:4" x14ac:dyDescent="0.25">
      <c r="B137" s="5" t="s">
        <v>335</v>
      </c>
      <c r="C137" s="4"/>
      <c r="D137" s="10"/>
    </row>
    <row r="138" spans="2:4" x14ac:dyDescent="0.25">
      <c r="B138" s="5" t="s">
        <v>328</v>
      </c>
      <c r="C138" s="4"/>
      <c r="D138" s="10">
        <f>SUM(D139:D142)</f>
        <v>52</v>
      </c>
    </row>
    <row r="139" spans="2:4" x14ac:dyDescent="0.25">
      <c r="B139" s="3"/>
      <c r="C139" s="4" t="s">
        <v>178</v>
      </c>
      <c r="D139" s="10">
        <v>1</v>
      </c>
    </row>
    <row r="140" spans="2:4" x14ac:dyDescent="0.25">
      <c r="B140" s="3"/>
      <c r="C140" s="4" t="s">
        <v>182</v>
      </c>
      <c r="D140" s="10">
        <v>15</v>
      </c>
    </row>
    <row r="141" spans="2:4" x14ac:dyDescent="0.25">
      <c r="B141" s="3"/>
      <c r="C141" s="4" t="s">
        <v>69</v>
      </c>
      <c r="D141" s="10">
        <v>4</v>
      </c>
    </row>
    <row r="142" spans="2:4" x14ac:dyDescent="0.25">
      <c r="B142" s="7"/>
      <c r="C142" s="8" t="s">
        <v>251</v>
      </c>
      <c r="D142" s="11">
        <v>32</v>
      </c>
    </row>
    <row r="143" spans="2:4" ht="9.75" customHeight="1" x14ac:dyDescent="0.25"/>
    <row r="144" spans="2:4" x14ac:dyDescent="0.25">
      <c r="B144" t="s">
        <v>345</v>
      </c>
    </row>
  </sheetData>
  <mergeCells count="5">
    <mergeCell ref="B1:D1"/>
    <mergeCell ref="B2:D2"/>
    <mergeCell ref="B3:D3"/>
    <mergeCell ref="B4:D4"/>
    <mergeCell ref="B5:C5"/>
  </mergeCells>
  <pageMargins left="0.11811023622047245" right="0.11811023622047245" top="0" bottom="0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9"/>
  <sheetViews>
    <sheetView tabSelected="1" zoomScale="115" zoomScaleNormal="115" workbookViewId="0">
      <selection activeCell="C21" sqref="C21"/>
    </sheetView>
  </sheetViews>
  <sheetFormatPr baseColWidth="10" defaultRowHeight="15" x14ac:dyDescent="0.25"/>
  <cols>
    <col min="1" max="1" width="1" customWidth="1"/>
    <col min="2" max="2" width="4.140625" customWidth="1"/>
    <col min="3" max="3" width="83.28515625" customWidth="1"/>
    <col min="4" max="4" width="12" customWidth="1"/>
  </cols>
  <sheetData>
    <row r="1" spans="2:4" x14ac:dyDescent="0.25">
      <c r="B1" s="12" t="s">
        <v>336</v>
      </c>
      <c r="C1" s="12"/>
      <c r="D1" s="12"/>
    </row>
    <row r="2" spans="2:4" x14ac:dyDescent="0.25">
      <c r="B2" s="12" t="s">
        <v>337</v>
      </c>
      <c r="C2" s="12"/>
      <c r="D2" s="12"/>
    </row>
    <row r="3" spans="2:4" x14ac:dyDescent="0.25">
      <c r="B3" s="13" t="s">
        <v>338</v>
      </c>
      <c r="C3" s="13"/>
      <c r="D3" s="13"/>
    </row>
    <row r="4" spans="2:4" x14ac:dyDescent="0.25">
      <c r="B4" s="12" t="s">
        <v>346</v>
      </c>
      <c r="C4" s="12"/>
      <c r="D4" s="12"/>
    </row>
    <row r="5" spans="2:4" ht="9.75" customHeight="1" x14ac:dyDescent="0.25"/>
    <row r="6" spans="2:4" x14ac:dyDescent="0.25">
      <c r="B6" s="14" t="s">
        <v>344</v>
      </c>
      <c r="C6" s="15"/>
      <c r="D6" s="16" t="s">
        <v>327</v>
      </c>
    </row>
    <row r="7" spans="2:4" x14ac:dyDescent="0.25">
      <c r="B7" s="1" t="s">
        <v>330</v>
      </c>
      <c r="C7" s="2"/>
      <c r="D7" s="9">
        <f>SUM(D8:D54)</f>
        <v>335</v>
      </c>
    </row>
    <row r="8" spans="2:4" x14ac:dyDescent="0.25">
      <c r="B8" s="3"/>
      <c r="C8" s="4" t="s">
        <v>254</v>
      </c>
      <c r="D8" s="10">
        <v>8</v>
      </c>
    </row>
    <row r="9" spans="2:4" x14ac:dyDescent="0.25">
      <c r="B9" s="3"/>
      <c r="C9" s="4" t="s">
        <v>257</v>
      </c>
      <c r="D9" s="10">
        <v>2</v>
      </c>
    </row>
    <row r="10" spans="2:4" x14ac:dyDescent="0.25">
      <c r="B10" s="3"/>
      <c r="C10" s="4" t="s">
        <v>186</v>
      </c>
      <c r="D10" s="10">
        <v>9</v>
      </c>
    </row>
    <row r="11" spans="2:4" x14ac:dyDescent="0.25">
      <c r="B11" s="3"/>
      <c r="C11" s="4" t="s">
        <v>21</v>
      </c>
      <c r="D11" s="10">
        <v>5</v>
      </c>
    </row>
    <row r="12" spans="2:4" x14ac:dyDescent="0.25">
      <c r="B12" s="3"/>
      <c r="C12" s="4" t="s">
        <v>27</v>
      </c>
      <c r="D12" s="10">
        <v>1</v>
      </c>
    </row>
    <row r="13" spans="2:4" x14ac:dyDescent="0.25">
      <c r="B13" s="3"/>
      <c r="C13" s="4" t="s">
        <v>253</v>
      </c>
      <c r="D13" s="10">
        <v>6</v>
      </c>
    </row>
    <row r="14" spans="2:4" x14ac:dyDescent="0.25">
      <c r="B14" s="3"/>
      <c r="C14" s="4" t="s">
        <v>261</v>
      </c>
      <c r="D14" s="10">
        <v>4</v>
      </c>
    </row>
    <row r="15" spans="2:4" x14ac:dyDescent="0.25">
      <c r="B15" s="3"/>
      <c r="C15" s="4" t="s">
        <v>262</v>
      </c>
      <c r="D15" s="10">
        <v>4</v>
      </c>
    </row>
    <row r="16" spans="2:4" x14ac:dyDescent="0.25">
      <c r="B16" s="3"/>
      <c r="C16" s="4" t="s">
        <v>235</v>
      </c>
      <c r="D16" s="10">
        <v>2</v>
      </c>
    </row>
    <row r="17" spans="2:4" x14ac:dyDescent="0.25">
      <c r="B17" s="3"/>
      <c r="C17" s="4" t="s">
        <v>190</v>
      </c>
      <c r="D17" s="10">
        <v>2</v>
      </c>
    </row>
    <row r="18" spans="2:4" x14ac:dyDescent="0.25">
      <c r="B18" s="3"/>
      <c r="C18" s="4" t="s">
        <v>216</v>
      </c>
      <c r="D18" s="10">
        <v>4</v>
      </c>
    </row>
    <row r="19" spans="2:4" x14ac:dyDescent="0.25">
      <c r="B19" s="3"/>
      <c r="C19" s="4" t="s">
        <v>265</v>
      </c>
      <c r="D19" s="10">
        <v>3</v>
      </c>
    </row>
    <row r="20" spans="2:4" x14ac:dyDescent="0.25">
      <c r="B20" s="3"/>
      <c r="C20" s="4" t="s">
        <v>185</v>
      </c>
      <c r="D20" s="10">
        <v>1</v>
      </c>
    </row>
    <row r="21" spans="2:4" x14ac:dyDescent="0.25">
      <c r="B21" s="3"/>
      <c r="C21" s="4" t="s">
        <v>268</v>
      </c>
      <c r="D21" s="10">
        <v>6</v>
      </c>
    </row>
    <row r="22" spans="2:4" x14ac:dyDescent="0.25">
      <c r="B22" s="3"/>
      <c r="C22" s="4" t="s">
        <v>272</v>
      </c>
      <c r="D22" s="10">
        <v>11</v>
      </c>
    </row>
    <row r="23" spans="2:4" x14ac:dyDescent="0.25">
      <c r="B23" s="3"/>
      <c r="C23" s="4" t="s">
        <v>274</v>
      </c>
      <c r="D23" s="10">
        <v>5</v>
      </c>
    </row>
    <row r="24" spans="2:4" x14ac:dyDescent="0.25">
      <c r="B24" s="3"/>
      <c r="C24" s="4" t="s">
        <v>279</v>
      </c>
      <c r="D24" s="10">
        <v>5</v>
      </c>
    </row>
    <row r="25" spans="2:4" x14ac:dyDescent="0.25">
      <c r="B25" s="3"/>
      <c r="C25" s="4" t="s">
        <v>280</v>
      </c>
      <c r="D25" s="10">
        <v>9</v>
      </c>
    </row>
    <row r="26" spans="2:4" x14ac:dyDescent="0.25">
      <c r="B26" s="3"/>
      <c r="C26" s="4" t="s">
        <v>208</v>
      </c>
      <c r="D26" s="10">
        <v>3</v>
      </c>
    </row>
    <row r="27" spans="2:4" x14ac:dyDescent="0.25">
      <c r="B27" s="3"/>
      <c r="C27" s="4" t="s">
        <v>282</v>
      </c>
      <c r="D27" s="10">
        <v>2</v>
      </c>
    </row>
    <row r="28" spans="2:4" x14ac:dyDescent="0.25">
      <c r="B28" s="3"/>
      <c r="C28" s="4" t="s">
        <v>35</v>
      </c>
      <c r="D28" s="10">
        <v>8</v>
      </c>
    </row>
    <row r="29" spans="2:4" x14ac:dyDescent="0.25">
      <c r="B29" s="3"/>
      <c r="C29" s="4" t="s">
        <v>222</v>
      </c>
      <c r="D29" s="10">
        <v>20</v>
      </c>
    </row>
    <row r="30" spans="2:4" x14ac:dyDescent="0.25">
      <c r="B30" s="3"/>
      <c r="C30" s="4" t="s">
        <v>283</v>
      </c>
      <c r="D30" s="10">
        <v>8</v>
      </c>
    </row>
    <row r="31" spans="2:4" x14ac:dyDescent="0.25">
      <c r="B31" s="3"/>
      <c r="C31" s="4" t="s">
        <v>284</v>
      </c>
      <c r="D31" s="10">
        <v>9</v>
      </c>
    </row>
    <row r="32" spans="2:4" x14ac:dyDescent="0.25">
      <c r="B32" s="3"/>
      <c r="C32" s="4" t="s">
        <v>283</v>
      </c>
      <c r="D32" s="10">
        <v>5</v>
      </c>
    </row>
    <row r="33" spans="2:4" x14ac:dyDescent="0.25">
      <c r="B33" s="3"/>
      <c r="C33" s="4" t="s">
        <v>290</v>
      </c>
      <c r="D33" s="10">
        <v>11</v>
      </c>
    </row>
    <row r="34" spans="2:4" x14ac:dyDescent="0.25">
      <c r="B34" s="3"/>
      <c r="C34" s="4" t="s">
        <v>293</v>
      </c>
      <c r="D34" s="10">
        <v>3</v>
      </c>
    </row>
    <row r="35" spans="2:4" x14ac:dyDescent="0.25">
      <c r="B35" s="3"/>
      <c r="C35" s="4" t="s">
        <v>296</v>
      </c>
      <c r="D35" s="10">
        <v>4</v>
      </c>
    </row>
    <row r="36" spans="2:4" x14ac:dyDescent="0.25">
      <c r="B36" s="3"/>
      <c r="C36" s="4" t="s">
        <v>187</v>
      </c>
      <c r="D36" s="10">
        <v>6</v>
      </c>
    </row>
    <row r="37" spans="2:4" x14ac:dyDescent="0.25">
      <c r="B37" s="3"/>
      <c r="C37" s="4" t="s">
        <v>299</v>
      </c>
      <c r="D37" s="10">
        <v>17</v>
      </c>
    </row>
    <row r="38" spans="2:4" x14ac:dyDescent="0.25">
      <c r="B38" s="3"/>
      <c r="C38" s="4" t="s">
        <v>229</v>
      </c>
      <c r="D38" s="10">
        <v>12</v>
      </c>
    </row>
    <row r="39" spans="2:4" x14ac:dyDescent="0.25">
      <c r="B39" s="3"/>
      <c r="C39" s="4" t="s">
        <v>124</v>
      </c>
      <c r="D39" s="10">
        <v>9</v>
      </c>
    </row>
    <row r="40" spans="2:4" x14ac:dyDescent="0.25">
      <c r="B40" s="3"/>
      <c r="C40" s="4" t="s">
        <v>304</v>
      </c>
      <c r="D40" s="10">
        <v>5</v>
      </c>
    </row>
    <row r="41" spans="2:4" x14ac:dyDescent="0.25">
      <c r="B41" s="3"/>
      <c r="C41" s="4" t="s">
        <v>142</v>
      </c>
      <c r="D41" s="10">
        <v>2</v>
      </c>
    </row>
    <row r="42" spans="2:4" x14ac:dyDescent="0.25">
      <c r="B42" s="3"/>
      <c r="C42" s="4" t="s">
        <v>308</v>
      </c>
      <c r="D42" s="10">
        <v>38</v>
      </c>
    </row>
    <row r="43" spans="2:4" x14ac:dyDescent="0.25">
      <c r="B43" s="3"/>
      <c r="C43" s="4" t="s">
        <v>311</v>
      </c>
      <c r="D43" s="10">
        <v>4</v>
      </c>
    </row>
    <row r="44" spans="2:4" x14ac:dyDescent="0.25">
      <c r="B44" s="3"/>
      <c r="C44" s="4" t="s">
        <v>313</v>
      </c>
      <c r="D44" s="10">
        <v>2</v>
      </c>
    </row>
    <row r="45" spans="2:4" x14ac:dyDescent="0.25">
      <c r="B45" s="3"/>
      <c r="C45" s="4" t="s">
        <v>314</v>
      </c>
      <c r="D45" s="10">
        <v>3</v>
      </c>
    </row>
    <row r="46" spans="2:4" x14ac:dyDescent="0.25">
      <c r="B46" s="3"/>
      <c r="C46" s="4" t="s">
        <v>317</v>
      </c>
      <c r="D46" s="10">
        <v>2</v>
      </c>
    </row>
    <row r="47" spans="2:4" x14ac:dyDescent="0.25">
      <c r="B47" s="3"/>
      <c r="C47" s="4" t="s">
        <v>219</v>
      </c>
      <c r="D47" s="10">
        <v>5</v>
      </c>
    </row>
    <row r="48" spans="2:4" x14ac:dyDescent="0.25">
      <c r="B48" s="3"/>
      <c r="C48" s="4" t="s">
        <v>223</v>
      </c>
      <c r="D48" s="10">
        <v>5</v>
      </c>
    </row>
    <row r="49" spans="2:4" x14ac:dyDescent="0.25">
      <c r="B49" s="3"/>
      <c r="C49" s="4" t="s">
        <v>319</v>
      </c>
      <c r="D49" s="10">
        <v>2</v>
      </c>
    </row>
    <row r="50" spans="2:4" x14ac:dyDescent="0.25">
      <c r="B50" s="3"/>
      <c r="C50" s="4" t="s">
        <v>321</v>
      </c>
      <c r="D50" s="10">
        <v>2</v>
      </c>
    </row>
    <row r="51" spans="2:4" x14ac:dyDescent="0.25">
      <c r="B51" s="3"/>
      <c r="C51" s="4" t="s">
        <v>249</v>
      </c>
      <c r="D51" s="10">
        <v>4</v>
      </c>
    </row>
    <row r="52" spans="2:4" x14ac:dyDescent="0.25">
      <c r="B52" s="3"/>
      <c r="C52" s="4" t="s">
        <v>322</v>
      </c>
      <c r="D52" s="10">
        <v>5</v>
      </c>
    </row>
    <row r="53" spans="2:4" x14ac:dyDescent="0.25">
      <c r="B53" s="3"/>
      <c r="C53" s="4" t="s">
        <v>324</v>
      </c>
      <c r="D53" s="10">
        <v>44</v>
      </c>
    </row>
    <row r="54" spans="2:4" x14ac:dyDescent="0.25">
      <c r="B54" s="3"/>
      <c r="C54" s="4" t="s">
        <v>326</v>
      </c>
      <c r="D54" s="10">
        <v>8</v>
      </c>
    </row>
    <row r="55" spans="2:4" x14ac:dyDescent="0.25">
      <c r="B55" s="3"/>
      <c r="C55" s="4"/>
      <c r="D55" s="10"/>
    </row>
    <row r="56" spans="2:4" x14ac:dyDescent="0.25">
      <c r="B56" s="5" t="s">
        <v>331</v>
      </c>
      <c r="C56" s="4"/>
      <c r="D56" s="10">
        <f>SUM(D57:D70)</f>
        <v>129</v>
      </c>
    </row>
    <row r="57" spans="2:4" x14ac:dyDescent="0.25">
      <c r="B57" s="3"/>
      <c r="C57" s="4" t="s">
        <v>241</v>
      </c>
      <c r="D57" s="10">
        <v>4</v>
      </c>
    </row>
    <row r="58" spans="2:4" x14ac:dyDescent="0.25">
      <c r="B58" s="3"/>
      <c r="C58" s="4" t="s">
        <v>63</v>
      </c>
      <c r="D58" s="10">
        <v>13</v>
      </c>
    </row>
    <row r="59" spans="2:4" x14ac:dyDescent="0.25">
      <c r="B59" s="3"/>
      <c r="C59" s="4" t="s">
        <v>214</v>
      </c>
      <c r="D59" s="10">
        <v>1</v>
      </c>
    </row>
    <row r="60" spans="2:4" x14ac:dyDescent="0.25">
      <c r="B60" s="3"/>
      <c r="C60" s="4" t="s">
        <v>205</v>
      </c>
      <c r="D60" s="10">
        <v>9</v>
      </c>
    </row>
    <row r="61" spans="2:4" x14ac:dyDescent="0.25">
      <c r="B61" s="3"/>
      <c r="C61" s="4" t="s">
        <v>156</v>
      </c>
      <c r="D61" s="10">
        <v>18</v>
      </c>
    </row>
    <row r="62" spans="2:4" x14ac:dyDescent="0.25">
      <c r="B62" s="3"/>
      <c r="C62" s="4" t="s">
        <v>269</v>
      </c>
      <c r="D62" s="10">
        <v>1</v>
      </c>
    </row>
    <row r="63" spans="2:4" x14ac:dyDescent="0.25">
      <c r="B63" s="3"/>
      <c r="C63" s="4" t="s">
        <v>86</v>
      </c>
      <c r="D63" s="10">
        <v>3</v>
      </c>
    </row>
    <row r="64" spans="2:4" x14ac:dyDescent="0.25">
      <c r="B64" s="3"/>
      <c r="C64" s="4" t="s">
        <v>236</v>
      </c>
      <c r="D64" s="10">
        <v>1</v>
      </c>
    </row>
    <row r="65" spans="2:4" x14ac:dyDescent="0.25">
      <c r="B65" s="3"/>
      <c r="C65" s="4" t="s">
        <v>278</v>
      </c>
      <c r="D65" s="10">
        <v>6</v>
      </c>
    </row>
    <row r="66" spans="2:4" x14ac:dyDescent="0.25">
      <c r="B66" s="3"/>
      <c r="C66" s="4" t="s">
        <v>163</v>
      </c>
      <c r="D66" s="10">
        <v>52</v>
      </c>
    </row>
    <row r="67" spans="2:4" x14ac:dyDescent="0.25">
      <c r="B67" s="3"/>
      <c r="C67" s="4" t="s">
        <v>61</v>
      </c>
      <c r="D67" s="10">
        <v>7</v>
      </c>
    </row>
    <row r="68" spans="2:4" x14ac:dyDescent="0.25">
      <c r="B68" s="3"/>
      <c r="C68" s="4" t="s">
        <v>230</v>
      </c>
      <c r="D68" s="10">
        <v>11</v>
      </c>
    </row>
    <row r="69" spans="2:4" x14ac:dyDescent="0.25">
      <c r="B69" s="3"/>
      <c r="C69" s="4" t="s">
        <v>234</v>
      </c>
      <c r="D69" s="10">
        <v>2</v>
      </c>
    </row>
    <row r="70" spans="2:4" x14ac:dyDescent="0.25">
      <c r="B70" s="3"/>
      <c r="C70" s="4" t="s">
        <v>192</v>
      </c>
      <c r="D70" s="10">
        <v>1</v>
      </c>
    </row>
    <row r="71" spans="2:4" x14ac:dyDescent="0.25">
      <c r="B71" s="3"/>
      <c r="C71" s="4"/>
      <c r="D71" s="10"/>
    </row>
    <row r="72" spans="2:4" x14ac:dyDescent="0.25">
      <c r="B72" s="5" t="s">
        <v>332</v>
      </c>
      <c r="C72" s="4"/>
      <c r="D72" s="10">
        <f>SUM(D73:D167)</f>
        <v>978</v>
      </c>
    </row>
    <row r="73" spans="2:4" x14ac:dyDescent="0.25">
      <c r="B73" s="3"/>
      <c r="C73" s="4" t="s">
        <v>255</v>
      </c>
      <c r="D73" s="10">
        <v>233</v>
      </c>
    </row>
    <row r="74" spans="2:4" x14ac:dyDescent="0.25">
      <c r="B74" s="3"/>
      <c r="C74" s="4" t="s">
        <v>256</v>
      </c>
      <c r="D74" s="10">
        <v>19</v>
      </c>
    </row>
    <row r="75" spans="2:4" x14ac:dyDescent="0.25">
      <c r="B75" s="3"/>
      <c r="C75" s="4" t="s">
        <v>211</v>
      </c>
      <c r="D75" s="10">
        <v>4</v>
      </c>
    </row>
    <row r="76" spans="2:4" x14ac:dyDescent="0.25">
      <c r="B76" s="3"/>
      <c r="C76" s="4" t="s">
        <v>258</v>
      </c>
      <c r="D76" s="10">
        <v>4</v>
      </c>
    </row>
    <row r="77" spans="2:4" x14ac:dyDescent="0.25">
      <c r="B77" s="3"/>
      <c r="C77" s="4" t="s">
        <v>259</v>
      </c>
      <c r="D77" s="10">
        <v>1</v>
      </c>
    </row>
    <row r="78" spans="2:4" x14ac:dyDescent="0.25">
      <c r="B78" s="3"/>
      <c r="C78" s="4" t="s">
        <v>245</v>
      </c>
      <c r="D78" s="10">
        <v>19</v>
      </c>
    </row>
    <row r="79" spans="2:4" x14ac:dyDescent="0.25">
      <c r="B79" s="3"/>
      <c r="C79" s="4" t="s">
        <v>260</v>
      </c>
      <c r="D79" s="10">
        <v>10</v>
      </c>
    </row>
    <row r="80" spans="2:4" x14ac:dyDescent="0.25">
      <c r="B80" s="3"/>
      <c r="C80" s="4" t="s">
        <v>263</v>
      </c>
      <c r="D80" s="10">
        <v>11</v>
      </c>
    </row>
    <row r="81" spans="2:4" x14ac:dyDescent="0.25">
      <c r="B81" s="3"/>
      <c r="C81" s="4" t="s">
        <v>264</v>
      </c>
      <c r="D81" s="10">
        <v>11</v>
      </c>
    </row>
    <row r="82" spans="2:4" x14ac:dyDescent="0.25">
      <c r="B82" s="3"/>
      <c r="C82" s="4" t="s">
        <v>71</v>
      </c>
      <c r="D82" s="10">
        <v>3</v>
      </c>
    </row>
    <row r="83" spans="2:4" x14ac:dyDescent="0.25">
      <c r="B83" s="3"/>
      <c r="C83" s="4" t="s">
        <v>215</v>
      </c>
      <c r="D83" s="10">
        <v>2</v>
      </c>
    </row>
    <row r="84" spans="2:4" x14ac:dyDescent="0.25">
      <c r="B84" s="3"/>
      <c r="C84" s="4" t="s">
        <v>48</v>
      </c>
      <c r="D84" s="10">
        <v>1</v>
      </c>
    </row>
    <row r="85" spans="2:4" x14ac:dyDescent="0.25">
      <c r="B85" s="3"/>
      <c r="C85" s="4" t="s">
        <v>164</v>
      </c>
      <c r="D85" s="10">
        <v>1</v>
      </c>
    </row>
    <row r="86" spans="2:4" x14ac:dyDescent="0.25">
      <c r="B86" s="3"/>
      <c r="C86" s="4" t="s">
        <v>19</v>
      </c>
      <c r="D86" s="10">
        <v>1</v>
      </c>
    </row>
    <row r="87" spans="2:4" x14ac:dyDescent="0.25">
      <c r="B87" s="3"/>
      <c r="C87" s="4" t="s">
        <v>266</v>
      </c>
      <c r="D87" s="10">
        <v>3</v>
      </c>
    </row>
    <row r="88" spans="2:4" x14ac:dyDescent="0.25">
      <c r="B88" s="3"/>
      <c r="C88" s="4" t="s">
        <v>10</v>
      </c>
      <c r="D88" s="10">
        <v>18</v>
      </c>
    </row>
    <row r="89" spans="2:4" x14ac:dyDescent="0.25">
      <c r="B89" s="3"/>
      <c r="C89" s="4" t="s">
        <v>267</v>
      </c>
      <c r="D89" s="10">
        <v>2</v>
      </c>
    </row>
    <row r="90" spans="2:4" x14ac:dyDescent="0.25">
      <c r="B90" s="3"/>
      <c r="C90" s="4" t="s">
        <v>270</v>
      </c>
      <c r="D90" s="10">
        <v>4</v>
      </c>
    </row>
    <row r="91" spans="2:4" x14ac:dyDescent="0.25">
      <c r="B91" s="3"/>
      <c r="C91" s="4" t="s">
        <v>271</v>
      </c>
      <c r="D91" s="10">
        <v>7</v>
      </c>
    </row>
    <row r="92" spans="2:4" x14ac:dyDescent="0.25">
      <c r="B92" s="3"/>
      <c r="C92" s="4" t="s">
        <v>273</v>
      </c>
      <c r="D92" s="10">
        <v>3</v>
      </c>
    </row>
    <row r="93" spans="2:4" x14ac:dyDescent="0.25">
      <c r="B93" s="3"/>
      <c r="C93" s="4" t="s">
        <v>239</v>
      </c>
      <c r="D93" s="10">
        <v>4</v>
      </c>
    </row>
    <row r="94" spans="2:4" x14ac:dyDescent="0.25">
      <c r="B94" s="3"/>
      <c r="C94" s="4" t="s">
        <v>239</v>
      </c>
      <c r="D94" s="10">
        <v>3</v>
      </c>
    </row>
    <row r="95" spans="2:4" x14ac:dyDescent="0.25">
      <c r="B95" s="3"/>
      <c r="C95" s="4" t="s">
        <v>239</v>
      </c>
      <c r="D95" s="10">
        <v>9</v>
      </c>
    </row>
    <row r="96" spans="2:4" x14ac:dyDescent="0.25">
      <c r="B96" s="3"/>
      <c r="C96" s="4" t="s">
        <v>239</v>
      </c>
      <c r="D96" s="10">
        <v>1</v>
      </c>
    </row>
    <row r="97" spans="2:4" x14ac:dyDescent="0.25">
      <c r="B97" s="3"/>
      <c r="C97" s="4" t="s">
        <v>239</v>
      </c>
      <c r="D97" s="10">
        <v>2</v>
      </c>
    </row>
    <row r="98" spans="2:4" x14ac:dyDescent="0.25">
      <c r="B98" s="3"/>
      <c r="C98" s="4" t="s">
        <v>239</v>
      </c>
      <c r="D98" s="10">
        <v>5</v>
      </c>
    </row>
    <row r="99" spans="2:4" x14ac:dyDescent="0.25">
      <c r="B99" s="3"/>
      <c r="C99" s="4" t="s">
        <v>12</v>
      </c>
      <c r="D99" s="10">
        <v>1</v>
      </c>
    </row>
    <row r="100" spans="2:4" x14ac:dyDescent="0.25">
      <c r="B100" s="3"/>
      <c r="C100" s="4" t="s">
        <v>184</v>
      </c>
      <c r="D100" s="10">
        <v>50</v>
      </c>
    </row>
    <row r="101" spans="2:4" x14ac:dyDescent="0.25">
      <c r="B101" s="3"/>
      <c r="C101" s="4" t="s">
        <v>184</v>
      </c>
      <c r="D101" s="10">
        <v>36</v>
      </c>
    </row>
    <row r="102" spans="2:4" x14ac:dyDescent="0.25">
      <c r="B102" s="3"/>
      <c r="C102" s="4" t="s">
        <v>275</v>
      </c>
      <c r="D102" s="10">
        <v>1</v>
      </c>
    </row>
    <row r="103" spans="2:4" x14ac:dyDescent="0.25">
      <c r="B103" s="3"/>
      <c r="C103" s="4" t="s">
        <v>276</v>
      </c>
      <c r="D103" s="10">
        <v>2</v>
      </c>
    </row>
    <row r="104" spans="2:4" x14ac:dyDescent="0.25">
      <c r="B104" s="3"/>
      <c r="C104" s="4" t="s">
        <v>277</v>
      </c>
      <c r="D104" s="10">
        <v>2</v>
      </c>
    </row>
    <row r="105" spans="2:4" x14ac:dyDescent="0.25">
      <c r="B105" s="3"/>
      <c r="C105" s="4" t="s">
        <v>207</v>
      </c>
      <c r="D105" s="10">
        <v>1</v>
      </c>
    </row>
    <row r="106" spans="2:4" x14ac:dyDescent="0.25">
      <c r="B106" s="3"/>
      <c r="C106" s="4" t="s">
        <v>281</v>
      </c>
      <c r="D106" s="10">
        <v>2</v>
      </c>
    </row>
    <row r="107" spans="2:4" x14ac:dyDescent="0.25">
      <c r="B107" s="3"/>
      <c r="C107" s="4" t="s">
        <v>197</v>
      </c>
      <c r="D107" s="10">
        <v>11</v>
      </c>
    </row>
    <row r="108" spans="2:4" x14ac:dyDescent="0.25">
      <c r="B108" s="3"/>
      <c r="C108" s="4" t="s">
        <v>199</v>
      </c>
      <c r="D108" s="10">
        <v>5</v>
      </c>
    </row>
    <row r="109" spans="2:4" x14ac:dyDescent="0.25">
      <c r="B109" s="3"/>
      <c r="C109" s="4" t="s">
        <v>179</v>
      </c>
      <c r="D109" s="10">
        <v>7</v>
      </c>
    </row>
    <row r="110" spans="2:4" x14ac:dyDescent="0.25">
      <c r="B110" s="3"/>
      <c r="C110" s="4" t="s">
        <v>201</v>
      </c>
      <c r="D110" s="10">
        <v>46</v>
      </c>
    </row>
    <row r="111" spans="2:4" x14ac:dyDescent="0.25">
      <c r="B111" s="3"/>
      <c r="C111" s="4" t="s">
        <v>112</v>
      </c>
      <c r="D111" s="10">
        <v>2</v>
      </c>
    </row>
    <row r="112" spans="2:4" x14ac:dyDescent="0.25">
      <c r="B112" s="3"/>
      <c r="C112" s="4" t="s">
        <v>7</v>
      </c>
      <c r="D112" s="10">
        <v>1</v>
      </c>
    </row>
    <row r="113" spans="2:4" x14ac:dyDescent="0.25">
      <c r="B113" s="3"/>
      <c r="C113" s="4" t="s">
        <v>11</v>
      </c>
      <c r="D113" s="10">
        <v>25</v>
      </c>
    </row>
    <row r="114" spans="2:4" x14ac:dyDescent="0.25">
      <c r="B114" s="3"/>
      <c r="C114" s="4" t="s">
        <v>166</v>
      </c>
      <c r="D114" s="10">
        <v>4</v>
      </c>
    </row>
    <row r="115" spans="2:4" x14ac:dyDescent="0.25">
      <c r="B115" s="3"/>
      <c r="C115" s="4" t="s">
        <v>213</v>
      </c>
      <c r="D115" s="10">
        <v>6</v>
      </c>
    </row>
    <row r="116" spans="2:4" x14ac:dyDescent="0.25">
      <c r="B116" s="3"/>
      <c r="C116" s="4" t="s">
        <v>213</v>
      </c>
      <c r="D116" s="10">
        <v>24</v>
      </c>
    </row>
    <row r="117" spans="2:4" x14ac:dyDescent="0.25">
      <c r="B117" s="3"/>
      <c r="C117" s="4" t="s">
        <v>224</v>
      </c>
      <c r="D117" s="10">
        <v>10</v>
      </c>
    </row>
    <row r="118" spans="2:4" x14ac:dyDescent="0.25">
      <c r="B118" s="3"/>
      <c r="C118" s="4" t="s">
        <v>226</v>
      </c>
      <c r="D118" s="10">
        <v>5</v>
      </c>
    </row>
    <row r="119" spans="2:4" x14ac:dyDescent="0.25">
      <c r="B119" s="3"/>
      <c r="C119" s="4" t="s">
        <v>285</v>
      </c>
      <c r="D119" s="10">
        <v>3</v>
      </c>
    </row>
    <row r="120" spans="2:4" x14ac:dyDescent="0.25">
      <c r="B120" s="3"/>
      <c r="C120" s="4" t="s">
        <v>286</v>
      </c>
      <c r="D120" s="10">
        <v>3</v>
      </c>
    </row>
    <row r="121" spans="2:4" x14ac:dyDescent="0.25">
      <c r="B121" s="3"/>
      <c r="C121" s="4" t="s">
        <v>287</v>
      </c>
      <c r="D121" s="10">
        <v>3</v>
      </c>
    </row>
    <row r="122" spans="2:4" x14ac:dyDescent="0.25">
      <c r="B122" s="3"/>
      <c r="C122" s="4" t="s">
        <v>288</v>
      </c>
      <c r="D122" s="10">
        <v>6</v>
      </c>
    </row>
    <row r="123" spans="2:4" x14ac:dyDescent="0.25">
      <c r="B123" s="3"/>
      <c r="C123" s="4" t="s">
        <v>289</v>
      </c>
      <c r="D123" s="10">
        <v>4</v>
      </c>
    </row>
    <row r="124" spans="2:4" x14ac:dyDescent="0.25">
      <c r="B124" s="3"/>
      <c r="C124" s="4" t="s">
        <v>291</v>
      </c>
      <c r="D124" s="10">
        <v>11</v>
      </c>
    </row>
    <row r="125" spans="2:4" x14ac:dyDescent="0.25">
      <c r="B125" s="3"/>
      <c r="C125" s="4" t="s">
        <v>292</v>
      </c>
      <c r="D125" s="10">
        <v>2</v>
      </c>
    </row>
    <row r="126" spans="2:4" x14ac:dyDescent="0.25">
      <c r="B126" s="3"/>
      <c r="C126" s="4" t="s">
        <v>294</v>
      </c>
      <c r="D126" s="10">
        <v>5</v>
      </c>
    </row>
    <row r="127" spans="2:4" x14ac:dyDescent="0.25">
      <c r="B127" s="3"/>
      <c r="C127" s="4" t="s">
        <v>295</v>
      </c>
      <c r="D127" s="10">
        <v>2</v>
      </c>
    </row>
    <row r="128" spans="2:4" x14ac:dyDescent="0.25">
      <c r="B128" s="3"/>
      <c r="C128" s="4" t="s">
        <v>202</v>
      </c>
      <c r="D128" s="10">
        <v>2</v>
      </c>
    </row>
    <row r="129" spans="2:4" x14ac:dyDescent="0.25">
      <c r="B129" s="3"/>
      <c r="C129" s="4" t="s">
        <v>202</v>
      </c>
      <c r="D129" s="10">
        <v>3</v>
      </c>
    </row>
    <row r="130" spans="2:4" x14ac:dyDescent="0.25">
      <c r="B130" s="3"/>
      <c r="C130" s="4" t="s">
        <v>202</v>
      </c>
      <c r="D130" s="10">
        <v>4</v>
      </c>
    </row>
    <row r="131" spans="2:4" x14ac:dyDescent="0.25">
      <c r="B131" s="3"/>
      <c r="C131" s="4" t="s">
        <v>297</v>
      </c>
      <c r="D131" s="10">
        <v>1</v>
      </c>
    </row>
    <row r="132" spans="2:4" x14ac:dyDescent="0.25">
      <c r="B132" s="3"/>
      <c r="C132" s="4" t="s">
        <v>188</v>
      </c>
      <c r="D132" s="10">
        <v>3</v>
      </c>
    </row>
    <row r="133" spans="2:4" x14ac:dyDescent="0.25">
      <c r="B133" s="3"/>
      <c r="C133" s="4" t="s">
        <v>198</v>
      </c>
      <c r="D133" s="10">
        <v>13</v>
      </c>
    </row>
    <row r="134" spans="2:4" x14ac:dyDescent="0.25">
      <c r="B134" s="3"/>
      <c r="C134" s="4" t="s">
        <v>298</v>
      </c>
      <c r="D134" s="10">
        <v>11</v>
      </c>
    </row>
    <row r="135" spans="2:4" x14ac:dyDescent="0.25">
      <c r="B135" s="3"/>
      <c r="C135" s="4" t="s">
        <v>135</v>
      </c>
      <c r="D135" s="10">
        <v>2</v>
      </c>
    </row>
    <row r="136" spans="2:4" x14ac:dyDescent="0.25">
      <c r="B136" s="3"/>
      <c r="C136" s="4" t="s">
        <v>300</v>
      </c>
      <c r="D136" s="10">
        <v>4</v>
      </c>
    </row>
    <row r="137" spans="2:4" x14ac:dyDescent="0.25">
      <c r="B137" s="3"/>
      <c r="C137" s="4" t="s">
        <v>301</v>
      </c>
      <c r="D137" s="10">
        <v>2</v>
      </c>
    </row>
    <row r="138" spans="2:4" x14ac:dyDescent="0.25">
      <c r="B138" s="3"/>
      <c r="C138" s="4" t="s">
        <v>302</v>
      </c>
      <c r="D138" s="10">
        <v>1</v>
      </c>
    </row>
    <row r="139" spans="2:4" x14ac:dyDescent="0.25">
      <c r="B139" s="3"/>
      <c r="C139" s="4" t="s">
        <v>237</v>
      </c>
      <c r="D139" s="10">
        <v>5</v>
      </c>
    </row>
    <row r="140" spans="2:4" x14ac:dyDescent="0.25">
      <c r="B140" s="3"/>
      <c r="C140" s="4" t="s">
        <v>303</v>
      </c>
      <c r="D140" s="10">
        <v>3</v>
      </c>
    </row>
    <row r="141" spans="2:4" x14ac:dyDescent="0.25">
      <c r="B141" s="3"/>
      <c r="C141" s="4" t="s">
        <v>79</v>
      </c>
      <c r="D141" s="10">
        <v>21</v>
      </c>
    </row>
    <row r="142" spans="2:4" x14ac:dyDescent="0.25">
      <c r="B142" s="3"/>
      <c r="C142" s="4" t="s">
        <v>174</v>
      </c>
      <c r="D142" s="10">
        <v>7</v>
      </c>
    </row>
    <row r="143" spans="2:4" x14ac:dyDescent="0.25">
      <c r="B143" s="3"/>
      <c r="C143" s="4" t="s">
        <v>174</v>
      </c>
      <c r="D143" s="10">
        <v>4</v>
      </c>
    </row>
    <row r="144" spans="2:4" x14ac:dyDescent="0.25">
      <c r="B144" s="3"/>
      <c r="C144" s="4" t="s">
        <v>80</v>
      </c>
      <c r="D144" s="10">
        <v>25</v>
      </c>
    </row>
    <row r="145" spans="2:4" x14ac:dyDescent="0.25">
      <c r="B145" s="3"/>
      <c r="C145" s="4" t="s">
        <v>247</v>
      </c>
      <c r="D145" s="10">
        <v>48</v>
      </c>
    </row>
    <row r="146" spans="2:4" x14ac:dyDescent="0.25">
      <c r="B146" s="3"/>
      <c r="C146" s="4" t="s">
        <v>305</v>
      </c>
      <c r="D146" s="10">
        <v>3</v>
      </c>
    </row>
    <row r="147" spans="2:4" x14ac:dyDescent="0.25">
      <c r="B147" s="3"/>
      <c r="C147" s="4" t="s">
        <v>129</v>
      </c>
      <c r="D147" s="10">
        <v>2</v>
      </c>
    </row>
    <row r="148" spans="2:4" x14ac:dyDescent="0.25">
      <c r="B148" s="3"/>
      <c r="C148" s="4" t="s">
        <v>307</v>
      </c>
      <c r="D148" s="10">
        <v>11</v>
      </c>
    </row>
    <row r="149" spans="2:4" x14ac:dyDescent="0.25">
      <c r="B149" s="3"/>
      <c r="C149" s="4" t="s">
        <v>309</v>
      </c>
      <c r="D149" s="10">
        <v>2</v>
      </c>
    </row>
    <row r="150" spans="2:4" x14ac:dyDescent="0.25">
      <c r="B150" s="3"/>
      <c r="C150" s="4" t="s">
        <v>310</v>
      </c>
      <c r="D150" s="10">
        <v>6</v>
      </c>
    </row>
    <row r="151" spans="2:4" x14ac:dyDescent="0.25">
      <c r="B151" s="3"/>
      <c r="C151" s="4" t="s">
        <v>152</v>
      </c>
      <c r="D151" s="10">
        <v>3</v>
      </c>
    </row>
    <row r="152" spans="2:4" x14ac:dyDescent="0.25">
      <c r="B152" s="3"/>
      <c r="C152" s="4" t="s">
        <v>312</v>
      </c>
      <c r="D152" s="10">
        <v>4</v>
      </c>
    </row>
    <row r="153" spans="2:4" x14ac:dyDescent="0.25">
      <c r="B153" s="3"/>
      <c r="C153" s="4" t="s">
        <v>315</v>
      </c>
      <c r="D153" s="10">
        <v>3</v>
      </c>
    </row>
    <row r="154" spans="2:4" x14ac:dyDescent="0.25">
      <c r="B154" s="3"/>
      <c r="C154" s="4" t="s">
        <v>315</v>
      </c>
      <c r="D154" s="10">
        <v>29</v>
      </c>
    </row>
    <row r="155" spans="2:4" x14ac:dyDescent="0.25">
      <c r="B155" s="3"/>
      <c r="C155" s="4" t="s">
        <v>196</v>
      </c>
      <c r="D155" s="10">
        <v>2</v>
      </c>
    </row>
    <row r="156" spans="2:4" x14ac:dyDescent="0.25">
      <c r="B156" s="3"/>
      <c r="C156" s="4" t="s">
        <v>316</v>
      </c>
      <c r="D156" s="10">
        <v>3</v>
      </c>
    </row>
    <row r="157" spans="2:4" x14ac:dyDescent="0.25">
      <c r="B157" s="3"/>
      <c r="C157" s="4" t="s">
        <v>318</v>
      </c>
      <c r="D157" s="10">
        <v>7</v>
      </c>
    </row>
    <row r="158" spans="2:4" x14ac:dyDescent="0.25">
      <c r="B158" s="3"/>
      <c r="C158" s="4" t="s">
        <v>238</v>
      </c>
      <c r="D158" s="10">
        <v>10</v>
      </c>
    </row>
    <row r="159" spans="2:4" x14ac:dyDescent="0.25">
      <c r="B159" s="3"/>
      <c r="C159" s="4" t="s">
        <v>238</v>
      </c>
      <c r="D159" s="10">
        <v>4</v>
      </c>
    </row>
    <row r="160" spans="2:4" x14ac:dyDescent="0.25">
      <c r="B160" s="3"/>
      <c r="C160" s="4" t="s">
        <v>238</v>
      </c>
      <c r="D160" s="10">
        <v>1</v>
      </c>
    </row>
    <row r="161" spans="2:4" x14ac:dyDescent="0.25">
      <c r="B161" s="3"/>
      <c r="C161" s="4" t="s">
        <v>238</v>
      </c>
      <c r="D161" s="10">
        <v>2</v>
      </c>
    </row>
    <row r="162" spans="2:4" x14ac:dyDescent="0.25">
      <c r="B162" s="3"/>
      <c r="C162" s="4" t="s">
        <v>320</v>
      </c>
      <c r="D162" s="10">
        <v>9</v>
      </c>
    </row>
    <row r="163" spans="2:4" x14ac:dyDescent="0.25">
      <c r="B163" s="3"/>
      <c r="C163" s="4" t="s">
        <v>246</v>
      </c>
      <c r="D163" s="10">
        <v>1</v>
      </c>
    </row>
    <row r="164" spans="2:4" x14ac:dyDescent="0.25">
      <c r="B164" s="3"/>
      <c r="C164" s="4" t="s">
        <v>88</v>
      </c>
      <c r="D164" s="10">
        <v>8</v>
      </c>
    </row>
    <row r="165" spans="2:4" x14ac:dyDescent="0.25">
      <c r="B165" s="3"/>
      <c r="C165" s="4" t="s">
        <v>250</v>
      </c>
      <c r="D165" s="10">
        <v>42</v>
      </c>
    </row>
    <row r="166" spans="2:4" x14ac:dyDescent="0.25">
      <c r="B166" s="3"/>
      <c r="C166" s="4" t="s">
        <v>323</v>
      </c>
      <c r="D166" s="10">
        <v>1</v>
      </c>
    </row>
    <row r="167" spans="2:4" x14ac:dyDescent="0.25">
      <c r="B167" s="3"/>
      <c r="C167" s="4" t="s">
        <v>325</v>
      </c>
      <c r="D167" s="10">
        <v>5</v>
      </c>
    </row>
    <row r="168" spans="2:4" x14ac:dyDescent="0.25">
      <c r="B168" s="3"/>
      <c r="C168" s="4"/>
      <c r="D168" s="10"/>
    </row>
    <row r="169" spans="2:4" x14ac:dyDescent="0.25">
      <c r="B169" s="5" t="s">
        <v>333</v>
      </c>
      <c r="C169" s="4"/>
      <c r="D169" s="10">
        <f>+D170</f>
        <v>9</v>
      </c>
    </row>
    <row r="170" spans="2:4" x14ac:dyDescent="0.25">
      <c r="B170" s="3"/>
      <c r="C170" s="4" t="s">
        <v>306</v>
      </c>
      <c r="D170" s="10">
        <v>9</v>
      </c>
    </row>
    <row r="171" spans="2:4" x14ac:dyDescent="0.25">
      <c r="B171" s="3"/>
      <c r="C171" s="4"/>
      <c r="D171" s="10"/>
    </row>
    <row r="172" spans="2:4" x14ac:dyDescent="0.25">
      <c r="B172" s="5" t="s">
        <v>335</v>
      </c>
      <c r="C172" s="4"/>
      <c r="D172" s="10"/>
    </row>
    <row r="173" spans="2:4" x14ac:dyDescent="0.25">
      <c r="B173" s="5" t="s">
        <v>328</v>
      </c>
      <c r="C173" s="4"/>
      <c r="D173" s="10">
        <f>SUM(D174:D177)</f>
        <v>53</v>
      </c>
    </row>
    <row r="174" spans="2:4" x14ac:dyDescent="0.25">
      <c r="B174" s="3"/>
      <c r="C174" s="4" t="s">
        <v>178</v>
      </c>
      <c r="D174" s="10">
        <v>1</v>
      </c>
    </row>
    <row r="175" spans="2:4" x14ac:dyDescent="0.25">
      <c r="B175" s="3"/>
      <c r="C175" s="4" t="s">
        <v>182</v>
      </c>
      <c r="D175" s="10">
        <v>16</v>
      </c>
    </row>
    <row r="176" spans="2:4" x14ac:dyDescent="0.25">
      <c r="B176" s="3"/>
      <c r="C176" s="4" t="s">
        <v>69</v>
      </c>
      <c r="D176" s="10">
        <v>4</v>
      </c>
    </row>
    <row r="177" spans="2:4" x14ac:dyDescent="0.25">
      <c r="B177" s="7"/>
      <c r="C177" s="8" t="s">
        <v>251</v>
      </c>
      <c r="D177" s="11">
        <v>32</v>
      </c>
    </row>
    <row r="178" spans="2:4" ht="10.5" customHeight="1" x14ac:dyDescent="0.25"/>
    <row r="179" spans="2:4" x14ac:dyDescent="0.25">
      <c r="B179" t="s">
        <v>345</v>
      </c>
    </row>
  </sheetData>
  <mergeCells count="5">
    <mergeCell ref="B1:D1"/>
    <mergeCell ref="B2:D2"/>
    <mergeCell ref="B3:D3"/>
    <mergeCell ref="B4:D4"/>
    <mergeCell ref="B6:C6"/>
  </mergeCells>
  <pageMargins left="0.11811023622047245" right="0.11811023622047245" top="0" bottom="0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2010</vt:lpstr>
      <vt:lpstr>2011</vt:lpstr>
      <vt:lpstr>2012</vt:lpstr>
      <vt:lpstr>2013</vt:lpstr>
      <vt:lpstr>2014</vt:lpstr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cp:lastPrinted>2016-07-06T13:38:44Z</cp:lastPrinted>
  <dcterms:created xsi:type="dcterms:W3CDTF">2016-07-05T17:31:41Z</dcterms:created>
  <dcterms:modified xsi:type="dcterms:W3CDTF">2016-07-06T14:14:34Z</dcterms:modified>
</cp:coreProperties>
</file>