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8040"/>
  </bookViews>
  <sheets>
    <sheet name="2004" sheetId="1" r:id="rId1"/>
    <sheet name="2005" sheetId="2" r:id="rId2"/>
    <sheet name="2006" sheetId="3" r:id="rId3"/>
    <sheet name="2007" sheetId="4" r:id="rId4"/>
    <sheet name="2008" sheetId="10" r:id="rId5"/>
    <sheet name="2009" sheetId="5" r:id="rId6"/>
    <sheet name="2010" sheetId="6" r:id="rId7"/>
    <sheet name="2011" sheetId="7" r:id="rId8"/>
    <sheet name="2012" sheetId="8" r:id="rId9"/>
    <sheet name="2013" sheetId="9" r:id="rId10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8"/>
  <c r="G28"/>
  <c r="H28"/>
  <c r="I28"/>
  <c r="J28"/>
  <c r="K28"/>
  <c r="L28"/>
  <c r="M28"/>
  <c r="N28"/>
  <c r="O28"/>
  <c r="P28"/>
  <c r="Q28"/>
  <c r="R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F28" i="7"/>
  <c r="G28"/>
  <c r="H28"/>
  <c r="I28"/>
  <c r="J28"/>
  <c r="K28"/>
  <c r="L28"/>
  <c r="M28"/>
  <c r="N28"/>
  <c r="O28"/>
  <c r="P28"/>
  <c r="Q28"/>
  <c r="R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F28" i="6"/>
  <c r="G28"/>
  <c r="H28"/>
  <c r="I28"/>
  <c r="J28"/>
  <c r="K28"/>
  <c r="L28"/>
  <c r="M28"/>
  <c r="N28"/>
  <c r="O28"/>
  <c r="P28"/>
  <c r="Q28"/>
  <c r="R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F28" i="5"/>
  <c r="G28"/>
  <c r="H28"/>
  <c r="I28"/>
  <c r="J28"/>
  <c r="K28"/>
  <c r="L28"/>
  <c r="M28"/>
  <c r="N28"/>
  <c r="O28"/>
  <c r="P28"/>
  <c r="Q28"/>
  <c r="R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F26" i="10"/>
  <c r="G26"/>
  <c r="H26"/>
  <c r="I26"/>
  <c r="J26"/>
  <c r="K26"/>
  <c r="L26"/>
  <c r="M26"/>
  <c r="N26"/>
  <c r="O26"/>
  <c r="P26"/>
  <c r="Q26"/>
  <c r="R26"/>
  <c r="S26"/>
  <c r="E26"/>
  <c r="C35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8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F28" i="4"/>
  <c r="G28"/>
  <c r="H28"/>
  <c r="I28"/>
  <c r="J28"/>
  <c r="K28"/>
  <c r="L28"/>
  <c r="M28"/>
  <c r="N28"/>
  <c r="O28"/>
  <c r="P28"/>
  <c r="Q28"/>
  <c r="R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F28" i="3"/>
  <c r="G28"/>
  <c r="H28"/>
  <c r="I28"/>
  <c r="J28"/>
  <c r="K28"/>
  <c r="L28"/>
  <c r="M28"/>
  <c r="N28"/>
  <c r="O28"/>
  <c r="P28"/>
  <c r="Q28"/>
  <c r="R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F28" i="2"/>
  <c r="G28"/>
  <c r="H28"/>
  <c r="I28"/>
  <c r="J28"/>
  <c r="K28"/>
  <c r="L28"/>
  <c r="M28"/>
  <c r="N28"/>
  <c r="O28"/>
  <c r="P28"/>
  <c r="Q28"/>
  <c r="R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G28" i="1"/>
  <c r="H28"/>
  <c r="I28"/>
  <c r="J28"/>
  <c r="K28"/>
  <c r="L28"/>
  <c r="M28"/>
  <c r="N28"/>
  <c r="O28"/>
  <c r="P28"/>
  <c r="Q28"/>
  <c r="R28"/>
  <c r="F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F28" i="9"/>
  <c r="G28"/>
  <c r="H28"/>
  <c r="I28"/>
  <c r="J28"/>
  <c r="K28"/>
  <c r="L28"/>
  <c r="M28"/>
  <c r="N28"/>
  <c r="O28"/>
  <c r="P28"/>
  <c r="Q28"/>
  <c r="R28"/>
  <c r="E28"/>
  <c r="C38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</calcChain>
</file>

<file path=xl/sharedStrings.xml><?xml version="1.0" encoding="utf-8"?>
<sst xmlns="http://schemas.openxmlformats.org/spreadsheetml/2006/main" count="882" uniqueCount="33">
  <si>
    <t>&lt;= 199.99</t>
  </si>
  <si>
    <t>200.00 - 350.00</t>
  </si>
  <si>
    <t>350.01 - 500.00</t>
  </si>
  <si>
    <t>500.01 - 650.00</t>
  </si>
  <si>
    <t>650.01 - 800.00</t>
  </si>
  <si>
    <t>800.01+</t>
  </si>
  <si>
    <t>Total</t>
  </si>
  <si>
    <t>Total general</t>
  </si>
  <si>
    <t>Hombres</t>
  </si>
  <si>
    <t>Mujeres</t>
  </si>
  <si>
    <t>Elaboración de productos alimenticiosy bebidas</t>
  </si>
  <si>
    <t>Elaboración de productos de tabaco</t>
  </si>
  <si>
    <t>Fabricación de productos textiles</t>
  </si>
  <si>
    <t>Fabricación de prendas de vestir, adbo y teñido de pieles</t>
  </si>
  <si>
    <t>Curtido y adobo de cueros; fabricación de maletas, bolsos de mano, artículos de talabartería y guarnicionería y calzado.</t>
  </si>
  <si>
    <t>Prod. de madera y fabric. de prod. de madera y corcho, excepto muebles; fabric. de artíc. de paja y  mat. trenzables</t>
  </si>
  <si>
    <t>Fabricación de papel y productos de papel</t>
  </si>
  <si>
    <t>Activ. de edición e impresión y reprod. de grabaciones</t>
  </si>
  <si>
    <t>Fabric. de coque, prod. de refinación de petróleo y combustible nuclear</t>
  </si>
  <si>
    <t>Fabricación de sustamcias y prod. químicos</t>
  </si>
  <si>
    <t>Fab. de productos de caucho y plástico</t>
  </si>
  <si>
    <t>Fab. de otros productos minerales no metálicos</t>
  </si>
  <si>
    <t>Fabricación de metales comunes</t>
  </si>
  <si>
    <t>Fab. de productos de metal, excepto maquinaria y equipo</t>
  </si>
  <si>
    <t>Fabricación de maquinaria y equipo N.C.P.</t>
  </si>
  <si>
    <t>Fab. de maquinaria de oficina, contabilidad e informática</t>
  </si>
  <si>
    <t>Fab. de maquinaria y apartos electricos N.C.P.</t>
  </si>
  <si>
    <t>Fab. de equipo y aoartos de radio ,TV y comunicaciones</t>
  </si>
  <si>
    <t>Fab. instrumentos médicos, óptico y de precisión y fab. de relojes</t>
  </si>
  <si>
    <t>INDUSTRIA MANUFACTURERA: SALARIOS MEDIOS NOMINALES POR DIVISIÓN DE LA 15 A LA 33 (CIIU REV. 3) 2013</t>
  </si>
  <si>
    <t>INDUSTRIA MANUFACTURERA: TOTAL TRABAJADORES COTIZANTES AL ISSS POR DIVISIÓN  DE LA 15 A LA 33 (CIIU REV. 3) 2013</t>
  </si>
  <si>
    <t>Fuente: Departamento de Actuariado y Estadística.</t>
  </si>
  <si>
    <t>Nota: No incluye Divisiones de la 34 a la 37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</si>
</sst>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3" fontId="1" fillId="0" borderId="7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3" fontId="1" fillId="0" borderId="8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" fontId="1" fillId="0" borderId="7" xfId="0" applyNumberFormat="1" applyFont="1" applyBorder="1" applyAlignment="1">
      <alignment horizontal="center" vertical="top"/>
    </xf>
    <xf numFmtId="4" fontId="1" fillId="0" borderId="8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" fontId="1" fillId="0" borderId="13" xfId="0" applyNumberFormat="1" applyFont="1" applyBorder="1" applyAlignment="1">
      <alignment horizontal="center" vertical="top"/>
    </xf>
    <xf numFmtId="4" fontId="1" fillId="0" borderId="14" xfId="0" applyNumberFormat="1" applyFont="1" applyBorder="1" applyAlignment="1">
      <alignment horizontal="center" vertical="top"/>
    </xf>
    <xf numFmtId="4" fontId="1" fillId="0" borderId="15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6:R58"/>
  <sheetViews>
    <sheetView tabSelected="1" zoomScale="91" zoomScaleNormal="91" workbookViewId="0">
      <selection activeCell="D2" sqref="D2"/>
    </sheetView>
  </sheetViews>
  <sheetFormatPr baseColWidth="10" defaultRowHeight="15"/>
  <cols>
    <col min="1" max="1" width="6.5703125" customWidth="1"/>
    <col min="2" max="2" width="11.42578125" hidden="1" customWidth="1"/>
    <col min="3" max="3" width="11.42578125" customWidth="1"/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2" t="s">
        <v>9</v>
      </c>
      <c r="G8" s="2" t="s">
        <v>8</v>
      </c>
      <c r="H8" s="2" t="s">
        <v>9</v>
      </c>
      <c r="I8" s="2" t="s">
        <v>8</v>
      </c>
      <c r="J8" s="2" t="s">
        <v>9</v>
      </c>
      <c r="K8" s="2" t="s">
        <v>8</v>
      </c>
      <c r="L8" s="2" t="s">
        <v>9</v>
      </c>
      <c r="M8" s="2" t="s">
        <v>8</v>
      </c>
      <c r="N8" s="2" t="s">
        <v>9</v>
      </c>
      <c r="O8" s="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3177.5842432268701</v>
      </c>
      <c r="F9" s="4">
        <v>3344.3957508558869</v>
      </c>
      <c r="G9" s="4">
        <v>3207.9136082503273</v>
      </c>
      <c r="H9" s="4">
        <v>2028.5679144535707</v>
      </c>
      <c r="I9" s="4">
        <v>1687.9458149593543</v>
      </c>
      <c r="J9" s="4">
        <v>365.11889432085547</v>
      </c>
      <c r="K9" s="4">
        <v>1138.5177024190255</v>
      </c>
      <c r="L9" s="4">
        <v>163.31196551092575</v>
      </c>
      <c r="M9" s="4">
        <v>1976.0747826822019</v>
      </c>
      <c r="N9" s="4">
        <v>220.4711534397498</v>
      </c>
      <c r="O9" s="4">
        <v>618.25244086279042</v>
      </c>
      <c r="P9" s="4">
        <v>65.324786204370312</v>
      </c>
      <c r="Q9" s="4">
        <v>11806.288592400568</v>
      </c>
      <c r="R9" s="4">
        <v>6187.1904647853589</v>
      </c>
    </row>
    <row r="10" spans="3:18">
      <c r="C10" s="24">
        <f>C9+1</f>
        <v>16</v>
      </c>
      <c r="D10" s="5" t="s">
        <v>11</v>
      </c>
      <c r="E10" s="6">
        <v>1.1665140393637554</v>
      </c>
      <c r="F10" s="6">
        <v>0</v>
      </c>
      <c r="G10" s="6">
        <v>0</v>
      </c>
      <c r="H10" s="6">
        <v>0</v>
      </c>
      <c r="I10" s="6">
        <v>11.665140393637554</v>
      </c>
      <c r="J10" s="6">
        <v>0</v>
      </c>
      <c r="K10" s="6">
        <v>10.498626354273799</v>
      </c>
      <c r="L10" s="6">
        <v>0</v>
      </c>
      <c r="M10" s="6">
        <v>9.3321123149100433</v>
      </c>
      <c r="N10" s="6">
        <v>2.3330280787275108</v>
      </c>
      <c r="O10" s="6">
        <v>83.989010834190395</v>
      </c>
      <c r="P10" s="6">
        <v>5.8325701968187769</v>
      </c>
      <c r="Q10" s="6">
        <v>116.65140393637554</v>
      </c>
      <c r="R10" s="6">
        <v>8.165598275546289</v>
      </c>
    </row>
    <row r="11" spans="3:18">
      <c r="C11" s="24">
        <f t="shared" ref="C11:C27" si="0">C10+1</f>
        <v>17</v>
      </c>
      <c r="D11" s="5" t="s">
        <v>12</v>
      </c>
      <c r="E11" s="6">
        <v>400.11431550176815</v>
      </c>
      <c r="F11" s="6">
        <v>482.93681229659478</v>
      </c>
      <c r="G11" s="6">
        <v>457.27350343059214</v>
      </c>
      <c r="H11" s="6">
        <v>94.487637188464205</v>
      </c>
      <c r="I11" s="6">
        <v>80.489468716099125</v>
      </c>
      <c r="J11" s="6">
        <v>19.830738669183845</v>
      </c>
      <c r="K11" s="6">
        <v>20.997252708547599</v>
      </c>
      <c r="L11" s="6">
        <v>5.8325701968187769</v>
      </c>
      <c r="M11" s="6">
        <v>12.831654433001312</v>
      </c>
      <c r="N11" s="6">
        <v>3.4995421180912665</v>
      </c>
      <c r="O11" s="6">
        <v>15.164682511728822</v>
      </c>
      <c r="P11" s="6">
        <v>4.6660561574550217</v>
      </c>
      <c r="Q11" s="6">
        <v>986.87087730173721</v>
      </c>
      <c r="R11" s="6">
        <v>611.25335662660791</v>
      </c>
    </row>
    <row r="12" spans="3:18">
      <c r="C12" s="24">
        <f t="shared" si="0"/>
        <v>18</v>
      </c>
      <c r="D12" s="5" t="s">
        <v>13</v>
      </c>
      <c r="E12" s="6">
        <v>11206.700376167599</v>
      </c>
      <c r="F12" s="6">
        <v>34627.969258513083</v>
      </c>
      <c r="G12" s="6">
        <v>9746.2247988841773</v>
      </c>
      <c r="H12" s="6">
        <v>23645.239577903325</v>
      </c>
      <c r="I12" s="6">
        <v>1973.7417546034744</v>
      </c>
      <c r="J12" s="6">
        <v>1890.9192578086474</v>
      </c>
      <c r="K12" s="6">
        <v>725.5717324842559</v>
      </c>
      <c r="L12" s="6">
        <v>426.94413840713452</v>
      </c>
      <c r="M12" s="6">
        <v>449.10790515504584</v>
      </c>
      <c r="N12" s="6">
        <v>232.13629383338736</v>
      </c>
      <c r="O12" s="6">
        <v>584.42353372124148</v>
      </c>
      <c r="P12" s="6">
        <v>267.13171501430003</v>
      </c>
      <c r="Q12" s="6">
        <v>24685.770101015791</v>
      </c>
      <c r="R12" s="6">
        <v>61090.340241479869</v>
      </c>
    </row>
    <row r="13" spans="3:18" ht="24">
      <c r="C13" s="24">
        <f t="shared" si="0"/>
        <v>19</v>
      </c>
      <c r="D13" s="5" t="s">
        <v>14</v>
      </c>
      <c r="E13" s="6">
        <v>302.12713619521264</v>
      </c>
      <c r="F13" s="6">
        <v>291.62850984093888</v>
      </c>
      <c r="G13" s="6">
        <v>258.96611673875373</v>
      </c>
      <c r="H13" s="6">
        <v>338.28907141548905</v>
      </c>
      <c r="I13" s="6">
        <v>66.491300243734059</v>
      </c>
      <c r="J13" s="6">
        <v>45.494047535186461</v>
      </c>
      <c r="K13" s="6">
        <v>29.162850984093886</v>
      </c>
      <c r="L13" s="6">
        <v>8.165598275546289</v>
      </c>
      <c r="M13" s="6">
        <v>17.497710590456332</v>
      </c>
      <c r="N13" s="6">
        <v>8.165598275546289</v>
      </c>
      <c r="O13" s="6">
        <v>36.161935220276419</v>
      </c>
      <c r="P13" s="6">
        <v>23.330280787275107</v>
      </c>
      <c r="Q13" s="6">
        <v>710.40704997252715</v>
      </c>
      <c r="R13" s="6">
        <v>715.07310612998219</v>
      </c>
    </row>
    <row r="14" spans="3:18" ht="24">
      <c r="C14" s="24">
        <f t="shared" si="0"/>
        <v>20</v>
      </c>
      <c r="D14" s="5" t="s">
        <v>15</v>
      </c>
      <c r="E14" s="6">
        <v>407.11339973795066</v>
      </c>
      <c r="F14" s="6">
        <v>38.494963299003928</v>
      </c>
      <c r="G14" s="6">
        <v>51.326617732005246</v>
      </c>
      <c r="H14" s="6">
        <v>11.665140393637554</v>
      </c>
      <c r="I14" s="6">
        <v>5.8325701968187769</v>
      </c>
      <c r="J14" s="6">
        <v>2.3330280787275108</v>
      </c>
      <c r="K14" s="6">
        <v>2.3330280787275108</v>
      </c>
      <c r="L14" s="6">
        <v>1.1665140393637554</v>
      </c>
      <c r="M14" s="6">
        <v>4.6660561574550217</v>
      </c>
      <c r="N14" s="6">
        <v>2.3330280787275108</v>
      </c>
      <c r="O14" s="6">
        <v>1.1665140393637554</v>
      </c>
      <c r="P14" s="6">
        <v>2.3330280787275108</v>
      </c>
      <c r="Q14" s="6">
        <v>472.43818594232096</v>
      </c>
      <c r="R14" s="6">
        <v>58.325701968187772</v>
      </c>
    </row>
    <row r="15" spans="3:18">
      <c r="C15" s="24">
        <f t="shared" si="0"/>
        <v>21</v>
      </c>
      <c r="D15" s="5" t="s">
        <v>16</v>
      </c>
      <c r="E15" s="6">
        <v>424.61111032840699</v>
      </c>
      <c r="F15" s="6">
        <v>799.06211696417256</v>
      </c>
      <c r="G15" s="6">
        <v>411.77945589540565</v>
      </c>
      <c r="H15" s="6">
        <v>421.11156821031574</v>
      </c>
      <c r="I15" s="6">
        <v>232.13629383338736</v>
      </c>
      <c r="J15" s="6">
        <v>61.825244086279042</v>
      </c>
      <c r="K15" s="6">
        <v>109.65231970019302</v>
      </c>
      <c r="L15" s="6">
        <v>18.664224629820087</v>
      </c>
      <c r="M15" s="6">
        <v>108.48580566082926</v>
      </c>
      <c r="N15" s="6">
        <v>25.663308866002623</v>
      </c>
      <c r="O15" s="6">
        <v>78.156440637371617</v>
      </c>
      <c r="P15" s="6">
        <v>36.161935220276419</v>
      </c>
      <c r="Q15" s="6">
        <v>1364.821426055594</v>
      </c>
      <c r="R15" s="6">
        <v>1362.4883979768663</v>
      </c>
    </row>
    <row r="16" spans="3:18">
      <c r="C16" s="24">
        <f t="shared" si="0"/>
        <v>22</v>
      </c>
      <c r="D16" s="5" t="s">
        <v>17</v>
      </c>
      <c r="E16" s="6">
        <v>1247.0035080798546</v>
      </c>
      <c r="F16" s="6">
        <v>820.05936967272009</v>
      </c>
      <c r="G16" s="6">
        <v>1208.5085447808506</v>
      </c>
      <c r="H16" s="6">
        <v>577.42444948505897</v>
      </c>
      <c r="I16" s="6">
        <v>711.57356401189088</v>
      </c>
      <c r="J16" s="6">
        <v>248.46749038447993</v>
      </c>
      <c r="K16" s="6">
        <v>313.7922765888502</v>
      </c>
      <c r="L16" s="6">
        <v>113.15186181828429</v>
      </c>
      <c r="M16" s="6">
        <v>286.96245368348383</v>
      </c>
      <c r="N16" s="6">
        <v>124.81700221192183</v>
      </c>
      <c r="O16" s="6">
        <v>339.45558545485284</v>
      </c>
      <c r="P16" s="6">
        <v>148.14728299919696</v>
      </c>
      <c r="Q16" s="6">
        <v>4107.2959325997826</v>
      </c>
      <c r="R16" s="6">
        <v>2032.067456571662</v>
      </c>
    </row>
    <row r="17" spans="3:18">
      <c r="C17" s="24">
        <f t="shared" si="0"/>
        <v>23</v>
      </c>
      <c r="D17" s="5" t="s">
        <v>18</v>
      </c>
      <c r="E17" s="6">
        <v>96.820665267191714</v>
      </c>
      <c r="F17" s="6">
        <v>1.1665140393637554</v>
      </c>
      <c r="G17" s="6">
        <v>288.12896772284762</v>
      </c>
      <c r="H17" s="6">
        <v>11.665140393637554</v>
      </c>
      <c r="I17" s="6">
        <v>54.826159850096509</v>
      </c>
      <c r="J17" s="6">
        <v>3.4995421180912665</v>
      </c>
      <c r="K17" s="6">
        <v>8.165598275546289</v>
      </c>
      <c r="L17" s="6">
        <v>5.8325701968187769</v>
      </c>
      <c r="M17" s="6">
        <v>2.3330280787275108</v>
      </c>
      <c r="N17" s="6">
        <v>0</v>
      </c>
      <c r="O17" s="6">
        <v>19.830738669183845</v>
      </c>
      <c r="P17" s="6">
        <v>1.1665140393637554</v>
      </c>
      <c r="Q17" s="6">
        <v>470.10515786359343</v>
      </c>
      <c r="R17" s="6">
        <v>23.330280787275107</v>
      </c>
    </row>
    <row r="18" spans="3:18">
      <c r="C18" s="24">
        <f t="shared" si="0"/>
        <v>24</v>
      </c>
      <c r="D18" s="5" t="s">
        <v>19</v>
      </c>
      <c r="E18" s="6">
        <v>1413.8150157088717</v>
      </c>
      <c r="F18" s="6">
        <v>1497.804026543062</v>
      </c>
      <c r="G18" s="6">
        <v>2280.534946956142</v>
      </c>
      <c r="H18" s="6">
        <v>1279.6659011820398</v>
      </c>
      <c r="I18" s="6">
        <v>1873.4215472181913</v>
      </c>
      <c r="J18" s="6">
        <v>1087.1910846870201</v>
      </c>
      <c r="K18" s="6">
        <v>844.55616449935906</v>
      </c>
      <c r="L18" s="6">
        <v>341.78861353358036</v>
      </c>
      <c r="M18" s="6">
        <v>494.60195269023234</v>
      </c>
      <c r="N18" s="6">
        <v>207.63949900674848</v>
      </c>
      <c r="O18" s="6">
        <v>614.75289874469922</v>
      </c>
      <c r="P18" s="6">
        <v>304.46016427394017</v>
      </c>
      <c r="Q18" s="6">
        <v>7521.6825258174949</v>
      </c>
      <c r="R18" s="6">
        <v>4718.549289226391</v>
      </c>
    </row>
    <row r="19" spans="3:18">
      <c r="C19" s="24">
        <f t="shared" si="0"/>
        <v>25</v>
      </c>
      <c r="D19" s="5" t="s">
        <v>20</v>
      </c>
      <c r="E19" s="6">
        <v>271.79777117175502</v>
      </c>
      <c r="F19" s="6">
        <v>115.4848898970118</v>
      </c>
      <c r="G19" s="6">
        <v>239.13537806956987</v>
      </c>
      <c r="H19" s="6">
        <v>108.48580566082926</v>
      </c>
      <c r="I19" s="6">
        <v>48.993589653277724</v>
      </c>
      <c r="J19" s="6">
        <v>13.998168472365066</v>
      </c>
      <c r="K19" s="6">
        <v>26.829822905366377</v>
      </c>
      <c r="L19" s="6">
        <v>4.6660561574550217</v>
      </c>
      <c r="M19" s="6">
        <v>16.331196551092578</v>
      </c>
      <c r="N19" s="6">
        <v>13.998168472365066</v>
      </c>
      <c r="O19" s="6">
        <v>25.663308866002623</v>
      </c>
      <c r="P19" s="6">
        <v>11.665140393637554</v>
      </c>
      <c r="Q19" s="6">
        <v>628.75106721706413</v>
      </c>
      <c r="R19" s="6">
        <v>268.29822905366376</v>
      </c>
    </row>
    <row r="20" spans="3:18">
      <c r="C20" s="24">
        <f t="shared" si="0"/>
        <v>26</v>
      </c>
      <c r="D20" s="5" t="s">
        <v>21</v>
      </c>
      <c r="E20" s="6">
        <v>2256.038152129503</v>
      </c>
      <c r="F20" s="6">
        <v>2400.6858930106087</v>
      </c>
      <c r="G20" s="6">
        <v>2897.6208737795687</v>
      </c>
      <c r="H20" s="6">
        <v>923.87911917609438</v>
      </c>
      <c r="I20" s="6">
        <v>790.8965186886262</v>
      </c>
      <c r="J20" s="6">
        <v>227.47023767593231</v>
      </c>
      <c r="K20" s="6">
        <v>423.4445962890432</v>
      </c>
      <c r="L20" s="6">
        <v>99.153693345919223</v>
      </c>
      <c r="M20" s="6">
        <v>347.62118373039908</v>
      </c>
      <c r="N20" s="6">
        <v>44.327533495822706</v>
      </c>
      <c r="O20" s="6">
        <v>677.74465687034194</v>
      </c>
      <c r="P20" s="6">
        <v>110.81883373955678</v>
      </c>
      <c r="Q20" s="6">
        <v>7393.3659814874818</v>
      </c>
      <c r="R20" s="6">
        <v>3806.3353104439338</v>
      </c>
    </row>
    <row r="21" spans="3:18">
      <c r="C21" s="24">
        <f t="shared" si="0"/>
        <v>27</v>
      </c>
      <c r="D21" s="5" t="s">
        <v>22</v>
      </c>
      <c r="E21" s="6">
        <v>472.43818594232096</v>
      </c>
      <c r="F21" s="6">
        <v>40.827991377731436</v>
      </c>
      <c r="G21" s="6">
        <v>501.60103692641485</v>
      </c>
      <c r="H21" s="6">
        <v>60.658730046915288</v>
      </c>
      <c r="I21" s="6">
        <v>157.47939531410699</v>
      </c>
      <c r="J21" s="6">
        <v>16.331196551092578</v>
      </c>
      <c r="K21" s="6">
        <v>134.14911452683188</v>
      </c>
      <c r="L21" s="6">
        <v>12.831654433001312</v>
      </c>
      <c r="M21" s="6">
        <v>149.31379703856069</v>
      </c>
      <c r="N21" s="6">
        <v>11.665140393637554</v>
      </c>
      <c r="O21" s="6">
        <v>36.161935220276419</v>
      </c>
      <c r="P21" s="6">
        <v>2.3330280787275108</v>
      </c>
      <c r="Q21" s="6">
        <v>1451.1434649685118</v>
      </c>
      <c r="R21" s="6">
        <v>144.64774088110568</v>
      </c>
    </row>
    <row r="22" spans="3:18">
      <c r="C22" s="24">
        <f t="shared" si="0"/>
        <v>28</v>
      </c>
      <c r="D22" s="5" t="s">
        <v>23</v>
      </c>
      <c r="E22" s="6">
        <v>1115.1874216317503</v>
      </c>
      <c r="F22" s="6">
        <v>150.48031107792445</v>
      </c>
      <c r="G22" s="6">
        <v>1004.3685878921934</v>
      </c>
      <c r="H22" s="6">
        <v>96.820665267191714</v>
      </c>
      <c r="I22" s="6">
        <v>374.45100663576551</v>
      </c>
      <c r="J22" s="6">
        <v>45.494047535186461</v>
      </c>
      <c r="K22" s="6">
        <v>170.31104974710829</v>
      </c>
      <c r="L22" s="6">
        <v>10.498626354273799</v>
      </c>
      <c r="M22" s="6">
        <v>97.987179306555447</v>
      </c>
      <c r="N22" s="6">
        <v>13.998168472365066</v>
      </c>
      <c r="O22" s="6">
        <v>117.81791797573931</v>
      </c>
      <c r="P22" s="6">
        <v>16.331196551092578</v>
      </c>
      <c r="Q22" s="6">
        <v>2880.1231631891123</v>
      </c>
      <c r="R22" s="6">
        <v>333.62301525803406</v>
      </c>
    </row>
    <row r="23" spans="3:18">
      <c r="C23" s="24">
        <f t="shared" si="0"/>
        <v>29</v>
      </c>
      <c r="D23" s="5" t="s">
        <v>24</v>
      </c>
      <c r="E23" s="6">
        <v>1690.2788430380817</v>
      </c>
      <c r="F23" s="6">
        <v>585.59004776060522</v>
      </c>
      <c r="G23" s="6">
        <v>1587.6256075740712</v>
      </c>
      <c r="H23" s="6">
        <v>338.28907141548905</v>
      </c>
      <c r="I23" s="6">
        <v>683.57722706716072</v>
      </c>
      <c r="J23" s="6">
        <v>135.31562856619564</v>
      </c>
      <c r="K23" s="6">
        <v>247.30097634511617</v>
      </c>
      <c r="L23" s="6">
        <v>46.660561574550215</v>
      </c>
      <c r="M23" s="6">
        <v>149.31379703856069</v>
      </c>
      <c r="N23" s="6">
        <v>37.328449259640173</v>
      </c>
      <c r="O23" s="6">
        <v>195.97435861311089</v>
      </c>
      <c r="P23" s="6">
        <v>36.161935220276419</v>
      </c>
      <c r="Q23" s="6">
        <v>4554.0708096761018</v>
      </c>
      <c r="R23" s="6">
        <v>1179.3456937967569</v>
      </c>
    </row>
    <row r="24" spans="3:18">
      <c r="C24" s="24">
        <f t="shared" si="0"/>
        <v>30</v>
      </c>
      <c r="D24" s="5" t="s">
        <v>25</v>
      </c>
      <c r="E24" s="6">
        <v>26.829822905366377</v>
      </c>
      <c r="F24" s="6">
        <v>10.498626354273799</v>
      </c>
      <c r="G24" s="6">
        <v>2.3330280787275108</v>
      </c>
      <c r="H24" s="6">
        <v>1.1665140393637554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29.162850984093886</v>
      </c>
      <c r="R24" s="6">
        <v>11.665140393637554</v>
      </c>
    </row>
    <row r="25" spans="3:18">
      <c r="C25" s="24">
        <f t="shared" si="0"/>
        <v>31</v>
      </c>
      <c r="D25" s="5" t="s">
        <v>26</v>
      </c>
      <c r="E25" s="6">
        <v>205.30647092802099</v>
      </c>
      <c r="F25" s="6">
        <v>53.659645810732755</v>
      </c>
      <c r="G25" s="6">
        <v>552.92765465842012</v>
      </c>
      <c r="H25" s="6">
        <v>81.655982755462873</v>
      </c>
      <c r="I25" s="6">
        <v>318.45833274630525</v>
      </c>
      <c r="J25" s="6">
        <v>58.325701968187772</v>
      </c>
      <c r="K25" s="6">
        <v>115.4848898970118</v>
      </c>
      <c r="L25" s="6">
        <v>25.663308866002623</v>
      </c>
      <c r="M25" s="6">
        <v>36.161935220276419</v>
      </c>
      <c r="N25" s="6">
        <v>25.663308866002623</v>
      </c>
      <c r="O25" s="6">
        <v>146.9807689598332</v>
      </c>
      <c r="P25" s="6">
        <v>24.496794826638862</v>
      </c>
      <c r="Q25" s="6">
        <v>1375.3200524098677</v>
      </c>
      <c r="R25" s="6">
        <v>269.46474309302755</v>
      </c>
    </row>
    <row r="26" spans="3:18">
      <c r="C26" s="24">
        <f t="shared" si="0"/>
        <v>32</v>
      </c>
      <c r="D26" s="5" t="s">
        <v>27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3:18">
      <c r="C27" s="24">
        <f t="shared" si="0"/>
        <v>33</v>
      </c>
      <c r="D27" s="5" t="s">
        <v>28</v>
      </c>
      <c r="E27" s="6">
        <v>815.39331351526505</v>
      </c>
      <c r="F27" s="6">
        <v>265.96520097493624</v>
      </c>
      <c r="G27" s="6">
        <v>603.08775835106167</v>
      </c>
      <c r="H27" s="6">
        <v>320.79136082503277</v>
      </c>
      <c r="I27" s="6">
        <v>165.64499358965327</v>
      </c>
      <c r="J27" s="6">
        <v>76.989926598007855</v>
      </c>
      <c r="K27" s="6">
        <v>45.494047535186461</v>
      </c>
      <c r="L27" s="6">
        <v>23.330280787275107</v>
      </c>
      <c r="M27" s="6">
        <v>86.322038912917904</v>
      </c>
      <c r="N27" s="6">
        <v>47.827075613913969</v>
      </c>
      <c r="O27" s="6">
        <v>17.497710590456332</v>
      </c>
      <c r="P27" s="6">
        <v>8.165598275546289</v>
      </c>
      <c r="Q27" s="6">
        <v>1733.4398624945404</v>
      </c>
      <c r="R27" s="6">
        <v>743.06944307471224</v>
      </c>
    </row>
    <row r="28" spans="3:18">
      <c r="C28" s="23"/>
      <c r="D28" s="7" t="s">
        <v>6</v>
      </c>
      <c r="E28" s="8">
        <f t="shared" ref="E28:R28" si="1">SUM(E9:E27)</f>
        <v>25530.326265515152</v>
      </c>
      <c r="F28" s="8">
        <f t="shared" si="1"/>
        <v>45526.709928288641</v>
      </c>
      <c r="G28" s="8">
        <f t="shared" si="1"/>
        <v>25299.356485721124</v>
      </c>
      <c r="H28" s="8">
        <f t="shared" si="1"/>
        <v>30339.863649811912</v>
      </c>
      <c r="I28" s="8">
        <f t="shared" si="1"/>
        <v>9237.6246777215802</v>
      </c>
      <c r="J28" s="8">
        <f t="shared" si="1"/>
        <v>4298.604235055438</v>
      </c>
      <c r="K28" s="8">
        <f t="shared" si="1"/>
        <v>4366.2620493385375</v>
      </c>
      <c r="L28" s="8">
        <f t="shared" si="1"/>
        <v>1307.6622381267696</v>
      </c>
      <c r="M28" s="8">
        <f t="shared" si="1"/>
        <v>4244.9445892447065</v>
      </c>
      <c r="N28" s="8">
        <f t="shared" si="1"/>
        <v>1021.8662984826498</v>
      </c>
      <c r="O28" s="8">
        <f t="shared" si="1"/>
        <v>3609.1944377914601</v>
      </c>
      <c r="P28" s="8">
        <f t="shared" si="1"/>
        <v>1068.5268600572001</v>
      </c>
      <c r="Q28" s="8">
        <f t="shared" si="1"/>
        <v>72287.708505332557</v>
      </c>
      <c r="R28" s="8">
        <f t="shared" si="1"/>
        <v>83563.233209822618</v>
      </c>
    </row>
    <row r="29" spans="3:18">
      <c r="C29" s="25" t="s">
        <v>31</v>
      </c>
    </row>
    <row r="30" spans="3:18">
      <c r="C30" s="25" t="s">
        <v>32</v>
      </c>
    </row>
    <row r="31" spans="3:18">
      <c r="C31" s="22"/>
    </row>
    <row r="32" spans="3:18">
      <c r="C32" s="22"/>
    </row>
    <row r="33" spans="3:18">
      <c r="C33" s="22"/>
    </row>
    <row r="34" spans="3:18" ht="21">
      <c r="C34" s="22"/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2" t="s">
        <v>9</v>
      </c>
      <c r="G36" s="2" t="s">
        <v>8</v>
      </c>
      <c r="H36" s="2" t="s">
        <v>9</v>
      </c>
      <c r="I36" s="2" t="s">
        <v>8</v>
      </c>
      <c r="J36" s="2" t="s">
        <v>9</v>
      </c>
      <c r="K36" s="2" t="s">
        <v>8</v>
      </c>
      <c r="L36" s="2" t="s">
        <v>9</v>
      </c>
      <c r="M36" s="2" t="s">
        <v>8</v>
      </c>
      <c r="N36" s="2" t="s">
        <v>9</v>
      </c>
      <c r="O36" s="2" t="s">
        <v>8</v>
      </c>
      <c r="P36" s="13" t="s">
        <v>9</v>
      </c>
      <c r="Q36" s="15" t="s">
        <v>8</v>
      </c>
      <c r="R36" s="16" t="s">
        <v>9</v>
      </c>
    </row>
    <row r="37" spans="3:18">
      <c r="C37" s="14">
        <v>15</v>
      </c>
      <c r="D37" s="3" t="s">
        <v>10</v>
      </c>
      <c r="E37" s="9">
        <v>152.39121512481682</v>
      </c>
      <c r="F37" s="9">
        <v>156.17221485873796</v>
      </c>
      <c r="G37" s="9">
        <v>271.42954181818169</v>
      </c>
      <c r="H37" s="9">
        <v>252.58411155836677</v>
      </c>
      <c r="I37" s="9">
        <v>423.15937111264634</v>
      </c>
      <c r="J37" s="9">
        <v>415.03386581469653</v>
      </c>
      <c r="K37" s="9">
        <v>572.97060450819606</v>
      </c>
      <c r="L37" s="9">
        <v>572.5183571428571</v>
      </c>
      <c r="M37" s="9">
        <v>689.99974025973984</v>
      </c>
      <c r="N37" s="9">
        <v>691.12375661375665</v>
      </c>
      <c r="O37" s="9">
        <v>1310.312735849056</v>
      </c>
      <c r="P37" s="9">
        <v>1228.2771428571427</v>
      </c>
      <c r="Q37" s="9">
        <v>414.62317359944518</v>
      </c>
      <c r="R37" s="9">
        <v>244.42940987933611</v>
      </c>
    </row>
    <row r="38" spans="3:18">
      <c r="C38" s="24">
        <f>C37+1</f>
        <v>16</v>
      </c>
      <c r="D38" s="5" t="s">
        <v>11</v>
      </c>
      <c r="E38" s="10">
        <v>159.43</v>
      </c>
      <c r="F38" s="10"/>
      <c r="G38" s="10"/>
      <c r="H38" s="10"/>
      <c r="I38" s="10">
        <v>442.70400000000001</v>
      </c>
      <c r="J38" s="10"/>
      <c r="K38" s="10">
        <v>562.05555555555554</v>
      </c>
      <c r="L38" s="10"/>
      <c r="M38" s="10">
        <v>706.57124999999996</v>
      </c>
      <c r="N38" s="10">
        <v>760</v>
      </c>
      <c r="O38" s="10">
        <v>1354.6837500000001</v>
      </c>
      <c r="P38" s="10">
        <v>1319.2660000000001</v>
      </c>
      <c r="Q38" s="10">
        <v>1128.3476999999998</v>
      </c>
      <c r="R38" s="10">
        <v>1159.4757142857143</v>
      </c>
    </row>
    <row r="39" spans="3:18">
      <c r="C39" s="24">
        <f t="shared" ref="C39:C55" si="2">C38+1</f>
        <v>17</v>
      </c>
      <c r="D39" s="5" t="s">
        <v>12</v>
      </c>
      <c r="E39" s="10">
        <v>115.91793002915449</v>
      </c>
      <c r="F39" s="10">
        <v>130.75253623188408</v>
      </c>
      <c r="G39" s="10">
        <v>255.08477040816319</v>
      </c>
      <c r="H39" s="10">
        <v>261.6776543209877</v>
      </c>
      <c r="I39" s="10">
        <v>409.43376811594203</v>
      </c>
      <c r="J39" s="10">
        <v>390.12117647058818</v>
      </c>
      <c r="K39" s="10">
        <v>570.75277777777762</v>
      </c>
      <c r="L39" s="10">
        <v>561.25400000000002</v>
      </c>
      <c r="M39" s="10">
        <v>695.25818181818181</v>
      </c>
      <c r="N39" s="10">
        <v>683.42666666666673</v>
      </c>
      <c r="O39" s="10">
        <v>1366.6507692307691</v>
      </c>
      <c r="P39" s="10">
        <v>1076.23</v>
      </c>
      <c r="Q39" s="10">
        <v>240.77052009456244</v>
      </c>
      <c r="R39" s="10">
        <v>173.89498091603056</v>
      </c>
    </row>
    <row r="40" spans="3:18">
      <c r="C40" s="24">
        <f t="shared" si="2"/>
        <v>18</v>
      </c>
      <c r="D40" s="5" t="s">
        <v>13</v>
      </c>
      <c r="E40" s="10">
        <v>145.50761944415575</v>
      </c>
      <c r="F40" s="10">
        <v>144.45930368873331</v>
      </c>
      <c r="G40" s="10">
        <v>257.42135248354197</v>
      </c>
      <c r="H40" s="10">
        <v>253.04744104587988</v>
      </c>
      <c r="I40" s="10">
        <v>411.30485224586334</v>
      </c>
      <c r="J40" s="10">
        <v>400.2662800740282</v>
      </c>
      <c r="K40" s="10">
        <v>573.18691318327876</v>
      </c>
      <c r="L40" s="10">
        <v>565.45784153005434</v>
      </c>
      <c r="M40" s="10">
        <v>709.93257142857169</v>
      </c>
      <c r="N40" s="10">
        <v>711.98819095477359</v>
      </c>
      <c r="O40" s="10">
        <v>1535.8922155688617</v>
      </c>
      <c r="P40" s="10">
        <v>1551.3472925764202</v>
      </c>
      <c r="Q40" s="10">
        <v>266.69989651261562</v>
      </c>
      <c r="R40" s="10">
        <v>205.65742696200081</v>
      </c>
    </row>
    <row r="41" spans="3:18" ht="24">
      <c r="C41" s="24">
        <f t="shared" si="2"/>
        <v>19</v>
      </c>
      <c r="D41" s="5" t="s">
        <v>14</v>
      </c>
      <c r="E41" s="10">
        <v>159.32305019305016</v>
      </c>
      <c r="F41" s="10">
        <v>157.62504000000007</v>
      </c>
      <c r="G41" s="10">
        <v>250.29103603603605</v>
      </c>
      <c r="H41" s="10">
        <v>244.05355172413795</v>
      </c>
      <c r="I41" s="10">
        <v>404.74508771929817</v>
      </c>
      <c r="J41" s="10">
        <v>413.69512820512824</v>
      </c>
      <c r="K41" s="10">
        <v>579.23160000000007</v>
      </c>
      <c r="L41" s="10">
        <v>572.56142857142856</v>
      </c>
      <c r="M41" s="10">
        <v>704.20733333333351</v>
      </c>
      <c r="N41" s="10">
        <v>736.48857142857139</v>
      </c>
      <c r="O41" s="10">
        <v>1406.0164516129034</v>
      </c>
      <c r="P41" s="10">
        <v>1223.4399999999998</v>
      </c>
      <c r="Q41" s="10">
        <v>309.57333333333349</v>
      </c>
      <c r="R41" s="10">
        <v>260.92667210440464</v>
      </c>
    </row>
    <row r="42" spans="3:18" ht="24">
      <c r="C42" s="24">
        <f t="shared" si="2"/>
        <v>20</v>
      </c>
      <c r="D42" s="5" t="s">
        <v>15</v>
      </c>
      <c r="E42" s="10">
        <v>151.69469914040113</v>
      </c>
      <c r="F42" s="10">
        <v>140.73454545454547</v>
      </c>
      <c r="G42" s="10">
        <v>259.91090909090912</v>
      </c>
      <c r="H42" s="10">
        <v>282.77199999999999</v>
      </c>
      <c r="I42" s="10">
        <v>380.06399999999996</v>
      </c>
      <c r="J42" s="10">
        <v>418.39499999999998</v>
      </c>
      <c r="K42" s="10">
        <v>567.29500000000007</v>
      </c>
      <c r="L42" s="10">
        <v>609.91999999999996</v>
      </c>
      <c r="M42" s="10">
        <v>708.33749999999998</v>
      </c>
      <c r="N42" s="10">
        <v>743.58999999999992</v>
      </c>
      <c r="O42" s="10">
        <v>2654.19</v>
      </c>
      <c r="P42" s="10">
        <v>885.71499999999992</v>
      </c>
      <c r="Q42" s="10">
        <v>179.99995061728404</v>
      </c>
      <c r="R42" s="10">
        <v>243.54560000000009</v>
      </c>
    </row>
    <row r="43" spans="3:18">
      <c r="C43" s="24">
        <f t="shared" si="2"/>
        <v>21</v>
      </c>
      <c r="D43" s="5" t="s">
        <v>16</v>
      </c>
      <c r="E43" s="10">
        <v>155.13167582417577</v>
      </c>
      <c r="F43" s="10">
        <v>164.56610218978105</v>
      </c>
      <c r="G43" s="10">
        <v>263.65467422096356</v>
      </c>
      <c r="H43" s="10">
        <v>229.75135734072049</v>
      </c>
      <c r="I43" s="10">
        <v>408.65306532663305</v>
      </c>
      <c r="J43" s="10">
        <v>410.6994339622641</v>
      </c>
      <c r="K43" s="10">
        <v>576.01702127659587</v>
      </c>
      <c r="L43" s="10">
        <v>574.54500000000007</v>
      </c>
      <c r="M43" s="10">
        <v>691.20236559139767</v>
      </c>
      <c r="N43" s="10">
        <v>717.57409090909096</v>
      </c>
      <c r="O43" s="10">
        <v>1629.6705970149249</v>
      </c>
      <c r="P43" s="10">
        <v>1484.1880645161289</v>
      </c>
      <c r="Q43" s="10">
        <v>391.85926495726494</v>
      </c>
      <c r="R43" s="10">
        <v>246.93858732876708</v>
      </c>
    </row>
    <row r="44" spans="3:18">
      <c r="C44" s="24">
        <f t="shared" si="2"/>
        <v>22</v>
      </c>
      <c r="D44" s="5" t="s">
        <v>17</v>
      </c>
      <c r="E44" s="10">
        <v>152.45265668849405</v>
      </c>
      <c r="F44" s="10">
        <v>151.95698435277384</v>
      </c>
      <c r="G44" s="10">
        <v>265.65198841698833</v>
      </c>
      <c r="H44" s="10">
        <v>261.67315151515157</v>
      </c>
      <c r="I44" s="10">
        <v>419.45963934426226</v>
      </c>
      <c r="J44" s="10">
        <v>421.91258215962432</v>
      </c>
      <c r="K44" s="10">
        <v>569.25416356877361</v>
      </c>
      <c r="L44" s="10">
        <v>571.16319587628846</v>
      </c>
      <c r="M44" s="10">
        <v>707.71191056910607</v>
      </c>
      <c r="N44" s="10">
        <v>696.51261682242978</v>
      </c>
      <c r="O44" s="10">
        <v>1558.8020274914081</v>
      </c>
      <c r="P44" s="10">
        <v>1464.8750393700793</v>
      </c>
      <c r="Q44" s="10">
        <v>418.88543595569536</v>
      </c>
      <c r="R44" s="10">
        <v>368.65106773823169</v>
      </c>
    </row>
    <row r="45" spans="3:18">
      <c r="C45" s="24">
        <f t="shared" si="2"/>
        <v>23</v>
      </c>
      <c r="D45" s="5" t="s">
        <v>18</v>
      </c>
      <c r="E45" s="10">
        <v>106.40481927710844</v>
      </c>
      <c r="F45" s="10">
        <v>0</v>
      </c>
      <c r="G45" s="10">
        <v>233.86611336032382</v>
      </c>
      <c r="H45" s="10">
        <v>272.43100000000004</v>
      </c>
      <c r="I45" s="10">
        <v>401.79255319148933</v>
      </c>
      <c r="J45" s="10">
        <v>423.84333333333331</v>
      </c>
      <c r="K45" s="10">
        <v>535.56714285714281</v>
      </c>
      <c r="L45" s="10">
        <v>553.94799999999998</v>
      </c>
      <c r="M45" s="10">
        <v>700.83500000000004</v>
      </c>
      <c r="N45" s="10"/>
      <c r="O45" s="10">
        <v>1436.2305882352941</v>
      </c>
      <c r="P45" s="10">
        <v>1050</v>
      </c>
      <c r="Q45" s="10">
        <v>285.47727047146412</v>
      </c>
      <c r="R45" s="10">
        <v>390.77900000000005</v>
      </c>
    </row>
    <row r="46" spans="3:18">
      <c r="C46" s="24">
        <f t="shared" si="2"/>
        <v>24</v>
      </c>
      <c r="D46" s="5" t="s">
        <v>19</v>
      </c>
      <c r="E46" s="10">
        <v>146.61990099009924</v>
      </c>
      <c r="F46" s="10">
        <v>152.38542056074778</v>
      </c>
      <c r="G46" s="10">
        <v>272.77522762148317</v>
      </c>
      <c r="H46" s="10">
        <v>274.02693710118535</v>
      </c>
      <c r="I46" s="10">
        <v>421.31386052303844</v>
      </c>
      <c r="J46" s="10">
        <v>416.30503218884064</v>
      </c>
      <c r="K46" s="10">
        <v>562.61116022099475</v>
      </c>
      <c r="L46" s="10">
        <v>563.60617747440278</v>
      </c>
      <c r="M46" s="10">
        <v>703.37608490566117</v>
      </c>
      <c r="N46" s="10">
        <v>706.03415730337088</v>
      </c>
      <c r="O46" s="10">
        <v>1859.3746679316889</v>
      </c>
      <c r="P46" s="10">
        <v>1616.69153256705</v>
      </c>
      <c r="Q46" s="10">
        <v>476.59139888337393</v>
      </c>
      <c r="R46" s="10">
        <v>394.81678615574856</v>
      </c>
    </row>
    <row r="47" spans="3:18">
      <c r="C47" s="24">
        <f t="shared" si="2"/>
        <v>25</v>
      </c>
      <c r="D47" s="5" t="s">
        <v>20</v>
      </c>
      <c r="E47" s="10">
        <v>143.79836909871247</v>
      </c>
      <c r="F47" s="10">
        <v>149.64606060606062</v>
      </c>
      <c r="G47" s="10">
        <v>258.80473170731699</v>
      </c>
      <c r="H47" s="10">
        <v>258.54903225806459</v>
      </c>
      <c r="I47" s="10">
        <v>419.87547619047609</v>
      </c>
      <c r="J47" s="10">
        <v>421.62583333333333</v>
      </c>
      <c r="K47" s="10">
        <v>563.54347826086951</v>
      </c>
      <c r="L47" s="10">
        <v>610.90000000000009</v>
      </c>
      <c r="M47" s="10">
        <v>709.45142857142866</v>
      </c>
      <c r="N47" s="10">
        <v>711.34833333333336</v>
      </c>
      <c r="O47" s="10">
        <v>1951.6963636363632</v>
      </c>
      <c r="P47" s="10">
        <v>1634.1539999999998</v>
      </c>
      <c r="Q47" s="10">
        <v>315.44693877550998</v>
      </c>
      <c r="R47" s="10">
        <v>309.74282608695648</v>
      </c>
    </row>
    <row r="48" spans="3:18">
      <c r="C48" s="24">
        <f t="shared" si="2"/>
        <v>26</v>
      </c>
      <c r="D48" s="5" t="s">
        <v>21</v>
      </c>
      <c r="E48" s="10">
        <v>152.80726473629767</v>
      </c>
      <c r="F48" s="10">
        <v>150.82677842565585</v>
      </c>
      <c r="G48" s="10">
        <v>268.45917874396218</v>
      </c>
      <c r="H48" s="10">
        <v>255.92383838383824</v>
      </c>
      <c r="I48" s="10">
        <v>411.70221238938001</v>
      </c>
      <c r="J48" s="10">
        <v>411.24902564102575</v>
      </c>
      <c r="K48" s="10">
        <v>567.66195592286476</v>
      </c>
      <c r="L48" s="10">
        <v>571.39705882352928</v>
      </c>
      <c r="M48" s="10">
        <v>712.49724832214758</v>
      </c>
      <c r="N48" s="10">
        <v>712.40447368421053</v>
      </c>
      <c r="O48" s="10">
        <v>1650.9804302925991</v>
      </c>
      <c r="P48" s="10">
        <v>1308.0227368421049</v>
      </c>
      <c r="Q48" s="10">
        <v>413.24093562638063</v>
      </c>
      <c r="R48" s="10">
        <v>243.0858197977324</v>
      </c>
    </row>
    <row r="49" spans="3:18">
      <c r="C49" s="24">
        <f t="shared" si="2"/>
        <v>27</v>
      </c>
      <c r="D49" s="5" t="s">
        <v>22</v>
      </c>
      <c r="E49" s="10">
        <v>155.91760493827152</v>
      </c>
      <c r="F49" s="10">
        <v>156.13600000000002</v>
      </c>
      <c r="G49" s="10">
        <v>260.98062790697668</v>
      </c>
      <c r="H49" s="10">
        <v>262.59596153846149</v>
      </c>
      <c r="I49" s="10">
        <v>430.52362962962945</v>
      </c>
      <c r="J49" s="10">
        <v>408.39785714285711</v>
      </c>
      <c r="K49" s="10">
        <v>578.46017391304338</v>
      </c>
      <c r="L49" s="10">
        <v>582.8163636363638</v>
      </c>
      <c r="M49" s="10">
        <v>686.91867187499997</v>
      </c>
      <c r="N49" s="10">
        <v>699.28300000000002</v>
      </c>
      <c r="O49" s="10">
        <v>1465.7025806451613</v>
      </c>
      <c r="P49" s="10">
        <v>914.29</v>
      </c>
      <c r="Q49" s="10">
        <v>348.37160771704208</v>
      </c>
      <c r="R49" s="10">
        <v>323.14282258064509</v>
      </c>
    </row>
    <row r="50" spans="3:18">
      <c r="C50" s="24">
        <f t="shared" si="2"/>
        <v>28</v>
      </c>
      <c r="D50" s="5" t="s">
        <v>23</v>
      </c>
      <c r="E50" s="10">
        <v>146.93066945606697</v>
      </c>
      <c r="F50" s="10">
        <v>141.82286821705418</v>
      </c>
      <c r="G50" s="10">
        <v>261.31465737514515</v>
      </c>
      <c r="H50" s="10">
        <v>269.31554216867471</v>
      </c>
      <c r="I50" s="10">
        <v>415.74635514018689</v>
      </c>
      <c r="J50" s="10">
        <v>420.28000000000009</v>
      </c>
      <c r="K50" s="10">
        <v>568.48198630136949</v>
      </c>
      <c r="L50" s="10">
        <v>575.58555555555563</v>
      </c>
      <c r="M50" s="10">
        <v>710.18666666666661</v>
      </c>
      <c r="N50" s="10">
        <v>704.15333333333331</v>
      </c>
      <c r="O50" s="10">
        <v>1244.9638613861382</v>
      </c>
      <c r="P50" s="10">
        <v>1251.5300000000002</v>
      </c>
      <c r="Q50" s="10">
        <v>310.77667881733555</v>
      </c>
      <c r="R50" s="10">
        <v>308.35940559440564</v>
      </c>
    </row>
    <row r="51" spans="3:18">
      <c r="C51" s="24">
        <f t="shared" si="2"/>
        <v>29</v>
      </c>
      <c r="D51" s="5" t="s">
        <v>24</v>
      </c>
      <c r="E51" s="10">
        <v>154.82582470669422</v>
      </c>
      <c r="F51" s="10">
        <v>145.88430278884465</v>
      </c>
      <c r="G51" s="10">
        <v>260.15423218221866</v>
      </c>
      <c r="H51" s="10">
        <v>263.97020689655182</v>
      </c>
      <c r="I51" s="10">
        <v>413.29283276450502</v>
      </c>
      <c r="J51" s="10">
        <v>418.90844827586204</v>
      </c>
      <c r="K51" s="10">
        <v>569.66273584905628</v>
      </c>
      <c r="L51" s="10">
        <v>558.78099999999984</v>
      </c>
      <c r="M51" s="10">
        <v>711.39156249999974</v>
      </c>
      <c r="N51" s="10">
        <v>715.09874999999988</v>
      </c>
      <c r="O51" s="10">
        <v>1458.7040476190477</v>
      </c>
      <c r="P51" s="10">
        <v>1389.9880645161288</v>
      </c>
      <c r="Q51" s="10">
        <v>327.22618596311463</v>
      </c>
      <c r="R51" s="10">
        <v>283.58327398615205</v>
      </c>
    </row>
    <row r="52" spans="3:18">
      <c r="C52" s="24">
        <f t="shared" si="2"/>
        <v>30</v>
      </c>
      <c r="D52" s="5" t="s">
        <v>25</v>
      </c>
      <c r="E52" s="10">
        <v>143.59913043478264</v>
      </c>
      <c r="F52" s="10">
        <v>115.61777777777777</v>
      </c>
      <c r="G52" s="10">
        <v>314.28499999999997</v>
      </c>
      <c r="H52" s="10">
        <v>285.70999999999998</v>
      </c>
      <c r="I52" s="10"/>
      <c r="J52" s="10"/>
      <c r="K52" s="10"/>
      <c r="L52" s="10"/>
      <c r="M52" s="10"/>
      <c r="N52" s="10"/>
      <c r="O52" s="10"/>
      <c r="P52" s="10"/>
      <c r="Q52" s="10">
        <v>157.25400000000002</v>
      </c>
      <c r="R52" s="10">
        <v>132.62700000000001</v>
      </c>
    </row>
    <row r="53" spans="3:18">
      <c r="C53" s="24">
        <f t="shared" si="2"/>
        <v>31</v>
      </c>
      <c r="D53" s="5" t="s">
        <v>26</v>
      </c>
      <c r="E53" s="10">
        <v>148.6195454545454</v>
      </c>
      <c r="F53" s="10">
        <v>147.87456521739122</v>
      </c>
      <c r="G53" s="10">
        <v>272.44837552742649</v>
      </c>
      <c r="H53" s="10">
        <v>270.23257142857142</v>
      </c>
      <c r="I53" s="10">
        <v>417.41619047619048</v>
      </c>
      <c r="J53" s="10">
        <v>433.48719999999986</v>
      </c>
      <c r="K53" s="10">
        <v>566.12414141414115</v>
      </c>
      <c r="L53" s="10">
        <v>573.92727272727268</v>
      </c>
      <c r="M53" s="10">
        <v>717.05870967741919</v>
      </c>
      <c r="N53" s="10">
        <v>719.19681818181823</v>
      </c>
      <c r="O53" s="10">
        <v>1421.7185714285713</v>
      </c>
      <c r="P53" s="10">
        <v>1830.4385714285713</v>
      </c>
      <c r="Q53" s="10">
        <v>446.70385072095047</v>
      </c>
      <c r="R53" s="10">
        <v>494.72212121212124</v>
      </c>
    </row>
    <row r="54" spans="3:18">
      <c r="C54" s="24">
        <f t="shared" si="2"/>
        <v>32</v>
      </c>
      <c r="D54" s="5" t="s">
        <v>27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3:18">
      <c r="C55" s="24">
        <f t="shared" si="2"/>
        <v>33</v>
      </c>
      <c r="D55" s="5" t="s">
        <v>28</v>
      </c>
      <c r="E55" s="10">
        <v>161.52443490700995</v>
      </c>
      <c r="F55" s="10">
        <v>148.36903508771923</v>
      </c>
      <c r="G55" s="10">
        <v>257.65963249516449</v>
      </c>
      <c r="H55" s="10">
        <v>266.70909090909095</v>
      </c>
      <c r="I55" s="10">
        <v>414.88894366197184</v>
      </c>
      <c r="J55" s="10">
        <v>415.85621212121208</v>
      </c>
      <c r="K55" s="10">
        <v>580.40487179487184</v>
      </c>
      <c r="L55" s="10">
        <v>561.27350000000013</v>
      </c>
      <c r="M55" s="10">
        <v>687.39662162162153</v>
      </c>
      <c r="N55" s="10">
        <v>688.16146341463423</v>
      </c>
      <c r="O55" s="10">
        <v>1539.93</v>
      </c>
      <c r="P55" s="10">
        <v>1133.0928571428572</v>
      </c>
      <c r="Q55" s="10">
        <v>270.27720726783326</v>
      </c>
      <c r="R55" s="10">
        <v>285.70076923076931</v>
      </c>
    </row>
    <row r="56" spans="3:18">
      <c r="C56" s="23"/>
      <c r="D56" s="7" t="s">
        <v>6</v>
      </c>
      <c r="E56" s="11">
        <v>149.38048744523132</v>
      </c>
      <c r="F56" s="11">
        <v>146.56976169019615</v>
      </c>
      <c r="G56" s="11">
        <v>262.3506356614771</v>
      </c>
      <c r="H56" s="11">
        <v>254.34301607195462</v>
      </c>
      <c r="I56" s="11">
        <v>416.66231630510839</v>
      </c>
      <c r="J56" s="11">
        <v>409.0259850245302</v>
      </c>
      <c r="K56" s="11">
        <v>569.50830207305</v>
      </c>
      <c r="L56" s="11">
        <v>567.41623646960829</v>
      </c>
      <c r="M56" s="11">
        <v>698.89805772230795</v>
      </c>
      <c r="N56" s="11">
        <v>704.41706580366747</v>
      </c>
      <c r="O56" s="11">
        <v>1552.2118607338932</v>
      </c>
      <c r="P56" s="11">
        <v>1481.0165934065922</v>
      </c>
      <c r="Q56" s="11">
        <v>351.17477916912617</v>
      </c>
      <c r="R56" s="11">
        <v>231.59511528389027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G35:H35"/>
    <mergeCell ref="I35:J35"/>
    <mergeCell ref="K35:L35"/>
    <mergeCell ref="M35:N35"/>
    <mergeCell ref="C35:C36"/>
    <mergeCell ref="C7:C8"/>
    <mergeCell ref="O7:P7"/>
    <mergeCell ref="Q7:R7"/>
    <mergeCell ref="D6:R6"/>
    <mergeCell ref="D34:R34"/>
    <mergeCell ref="D7:D8"/>
    <mergeCell ref="E7:F7"/>
    <mergeCell ref="G7:H7"/>
    <mergeCell ref="I7:J7"/>
    <mergeCell ref="K7:L7"/>
    <mergeCell ref="M7:N7"/>
    <mergeCell ref="O35:P35"/>
    <mergeCell ref="Q35:R35"/>
    <mergeCell ref="D35:D36"/>
    <mergeCell ref="E35:F3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C6:R58"/>
  <sheetViews>
    <sheetView topLeftCell="E4" workbookViewId="0">
      <selection activeCell="C57" sqref="C57:C58"/>
    </sheetView>
  </sheetViews>
  <sheetFormatPr baseColWidth="10" defaultRowHeight="15"/>
  <cols>
    <col min="3" max="3" width="6.85546875" style="22" customWidth="1"/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12" t="s">
        <v>9</v>
      </c>
      <c r="G8" s="12" t="s">
        <v>8</v>
      </c>
      <c r="H8" s="12" t="s">
        <v>9</v>
      </c>
      <c r="I8" s="12" t="s">
        <v>8</v>
      </c>
      <c r="J8" s="12" t="s">
        <v>9</v>
      </c>
      <c r="K8" s="12" t="s">
        <v>8</v>
      </c>
      <c r="L8" s="12" t="s">
        <v>9</v>
      </c>
      <c r="M8" s="12" t="s">
        <v>8</v>
      </c>
      <c r="N8" s="12" t="s">
        <v>9</v>
      </c>
      <c r="O8" s="1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1198.596672951918</v>
      </c>
      <c r="F9" s="4">
        <v>1090.2018433980054</v>
      </c>
      <c r="G9" s="4">
        <v>8126.4854426140027</v>
      </c>
      <c r="H9" s="4">
        <v>7646.0045154567551</v>
      </c>
      <c r="I9" s="4">
        <v>3649.9874336327093</v>
      </c>
      <c r="J9" s="4">
        <v>1426.851169801022</v>
      </c>
      <c r="K9" s="4">
        <v>2298.1788381382426</v>
      </c>
      <c r="L9" s="4">
        <v>676.42542673547371</v>
      </c>
      <c r="M9" s="4">
        <v>3375.8735858184887</v>
      </c>
      <c r="N9" s="4">
        <v>846.31347690170196</v>
      </c>
      <c r="O9" s="4">
        <v>2777.6175073190093</v>
      </c>
      <c r="P9" s="4">
        <v>1000.5676574207314</v>
      </c>
      <c r="Q9" s="4">
        <v>21426.739480474371</v>
      </c>
      <c r="R9" s="4">
        <v>12686.36408971369</v>
      </c>
    </row>
    <row r="10" spans="3:18">
      <c r="C10" s="24">
        <f>C9+1</f>
        <v>16</v>
      </c>
      <c r="D10" s="5" t="s">
        <v>11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1.0422579764799285</v>
      </c>
      <c r="M10" s="6">
        <v>0</v>
      </c>
      <c r="N10" s="6">
        <v>1.0422579764799285</v>
      </c>
      <c r="O10" s="6">
        <v>38.563545129757358</v>
      </c>
      <c r="P10" s="6">
        <v>5.211289882399643</v>
      </c>
      <c r="Q10" s="6">
        <v>38.563545129757358</v>
      </c>
      <c r="R10" s="6">
        <v>7.2958058353594994</v>
      </c>
    </row>
    <row r="11" spans="3:18">
      <c r="C11" s="24">
        <f t="shared" ref="C11:C27" si="0">C10+1</f>
        <v>17</v>
      </c>
      <c r="D11" s="5" t="s">
        <v>12</v>
      </c>
      <c r="E11" s="6">
        <v>418.98770654493126</v>
      </c>
      <c r="F11" s="6">
        <v>409.60738475661191</v>
      </c>
      <c r="G11" s="6">
        <v>2685.8988053887761</v>
      </c>
      <c r="H11" s="6">
        <v>2292.9675482558428</v>
      </c>
      <c r="I11" s="6">
        <v>2430.5456011511933</v>
      </c>
      <c r="J11" s="6">
        <v>722.28477770059044</v>
      </c>
      <c r="K11" s="6">
        <v>735.83413139482946</v>
      </c>
      <c r="L11" s="6">
        <v>117.77515134223192</v>
      </c>
      <c r="M11" s="6">
        <v>313.71965092045849</v>
      </c>
      <c r="N11" s="6">
        <v>91.718701930233706</v>
      </c>
      <c r="O11" s="6">
        <v>532.59382598124353</v>
      </c>
      <c r="P11" s="6">
        <v>154.25418051902943</v>
      </c>
      <c r="Q11" s="6">
        <v>7117.5797213814321</v>
      </c>
      <c r="R11" s="6">
        <v>3788.6077445045403</v>
      </c>
    </row>
    <row r="12" spans="3:18">
      <c r="C12" s="24">
        <f t="shared" si="0"/>
        <v>18</v>
      </c>
      <c r="D12" s="5" t="s">
        <v>13</v>
      </c>
      <c r="E12" s="6">
        <v>2835.9839540018856</v>
      </c>
      <c r="F12" s="6">
        <v>7723.1316057162703</v>
      </c>
      <c r="G12" s="6">
        <v>11731.655783258077</v>
      </c>
      <c r="H12" s="6">
        <v>27351.976076762763</v>
      </c>
      <c r="I12" s="6">
        <v>5079.9653773631717</v>
      </c>
      <c r="J12" s="6">
        <v>6529.7462226467524</v>
      </c>
      <c r="K12" s="6">
        <v>1436.2314915893414</v>
      </c>
      <c r="L12" s="6">
        <v>629.5238177938769</v>
      </c>
      <c r="M12" s="6">
        <v>976.59572396169301</v>
      </c>
      <c r="N12" s="6">
        <v>457.55125167468861</v>
      </c>
      <c r="O12" s="6">
        <v>1224.6531223639161</v>
      </c>
      <c r="P12" s="6">
        <v>655.58026720587509</v>
      </c>
      <c r="Q12" s="6">
        <v>23285.085452538086</v>
      </c>
      <c r="R12" s="6">
        <v>43347.509241800231</v>
      </c>
    </row>
    <row r="13" spans="3:18" ht="24">
      <c r="C13" s="24">
        <f t="shared" si="0"/>
        <v>19</v>
      </c>
      <c r="D13" s="5" t="s">
        <v>14</v>
      </c>
      <c r="E13" s="6">
        <v>175.09934004862799</v>
      </c>
      <c r="F13" s="6">
        <v>220.95869101374487</v>
      </c>
      <c r="G13" s="6">
        <v>2398.2356038803155</v>
      </c>
      <c r="H13" s="6">
        <v>1847.9233922989133</v>
      </c>
      <c r="I13" s="6">
        <v>549.26995360492231</v>
      </c>
      <c r="J13" s="6">
        <v>309.55061901453877</v>
      </c>
      <c r="K13" s="6">
        <v>178.22611397806779</v>
      </c>
      <c r="L13" s="6">
        <v>101.09902371855306</v>
      </c>
      <c r="M13" s="6">
        <v>153.2119225425495</v>
      </c>
      <c r="N13" s="6">
        <v>61.493220612315788</v>
      </c>
      <c r="O13" s="6">
        <v>199.07127350766635</v>
      </c>
      <c r="P13" s="6">
        <v>101.09902371855306</v>
      </c>
      <c r="Q13" s="6">
        <v>3653.1142075621497</v>
      </c>
      <c r="R13" s="6">
        <v>2642.1239703766191</v>
      </c>
    </row>
    <row r="14" spans="3:18" ht="24">
      <c r="C14" s="24">
        <f t="shared" si="0"/>
        <v>20</v>
      </c>
      <c r="D14" s="5" t="s">
        <v>15</v>
      </c>
      <c r="E14" s="6">
        <v>60.450962635835857</v>
      </c>
      <c r="F14" s="6">
        <v>4.1690319059197138</v>
      </c>
      <c r="G14" s="6">
        <v>222.0009489902248</v>
      </c>
      <c r="H14" s="6">
        <v>75.042574306554855</v>
      </c>
      <c r="I14" s="6">
        <v>29.183223341437998</v>
      </c>
      <c r="J14" s="6">
        <v>7.2958058353594994</v>
      </c>
      <c r="K14" s="6">
        <v>9.3803217883193568</v>
      </c>
      <c r="L14" s="6">
        <v>2.0845159529598569</v>
      </c>
      <c r="M14" s="6">
        <v>3.1267739294397856</v>
      </c>
      <c r="N14" s="6">
        <v>3.1267739294397856</v>
      </c>
      <c r="O14" s="6">
        <v>9.3803217883193568</v>
      </c>
      <c r="P14" s="6">
        <v>3.1267739294397856</v>
      </c>
      <c r="Q14" s="6">
        <v>333.52255247357715</v>
      </c>
      <c r="R14" s="6">
        <v>94.845475859673499</v>
      </c>
    </row>
    <row r="15" spans="3:18">
      <c r="C15" s="24">
        <f t="shared" si="0"/>
        <v>21</v>
      </c>
      <c r="D15" s="5" t="s">
        <v>16</v>
      </c>
      <c r="E15" s="6">
        <v>45.859350965116853</v>
      </c>
      <c r="F15" s="6">
        <v>21.887417506078499</v>
      </c>
      <c r="G15" s="6">
        <v>714.98897186523106</v>
      </c>
      <c r="H15" s="6">
        <v>268.90255793182155</v>
      </c>
      <c r="I15" s="6">
        <v>620.14349600555749</v>
      </c>
      <c r="J15" s="6">
        <v>116.73289336575199</v>
      </c>
      <c r="K15" s="6">
        <v>287.6632015084603</v>
      </c>
      <c r="L15" s="6">
        <v>54.197414776956286</v>
      </c>
      <c r="M15" s="6">
        <v>261.60675209646206</v>
      </c>
      <c r="N15" s="6">
        <v>88.591928000793928</v>
      </c>
      <c r="O15" s="6">
        <v>459.63576762764848</v>
      </c>
      <c r="P15" s="6">
        <v>126.11321515407136</v>
      </c>
      <c r="Q15" s="6">
        <v>2389.8975400684762</v>
      </c>
      <c r="R15" s="6">
        <v>676.42542673547371</v>
      </c>
    </row>
    <row r="16" spans="3:18">
      <c r="C16" s="24">
        <f t="shared" si="0"/>
        <v>22</v>
      </c>
      <c r="D16" s="5" t="s">
        <v>17</v>
      </c>
      <c r="E16" s="6">
        <v>178.22611397806779</v>
      </c>
      <c r="F16" s="6">
        <v>149.04289063662978</v>
      </c>
      <c r="G16" s="6">
        <v>1623.8379273557287</v>
      </c>
      <c r="H16" s="6">
        <v>969.29991812633364</v>
      </c>
      <c r="I16" s="6">
        <v>763.97509675978768</v>
      </c>
      <c r="J16" s="6">
        <v>367.91706569741473</v>
      </c>
      <c r="K16" s="6">
        <v>389.80448320349331</v>
      </c>
      <c r="L16" s="6">
        <v>171.9725661191882</v>
      </c>
      <c r="M16" s="6">
        <v>319.97319877933808</v>
      </c>
      <c r="N16" s="6">
        <v>103.18353967151292</v>
      </c>
      <c r="O16" s="6">
        <v>732.7073574653898</v>
      </c>
      <c r="P16" s="6">
        <v>260.5644941199821</v>
      </c>
      <c r="Q16" s="6">
        <v>4008.5241775418049</v>
      </c>
      <c r="R16" s="6">
        <v>2021.9804743710613</v>
      </c>
    </row>
    <row r="17" spans="3:18">
      <c r="C17" s="24">
        <f t="shared" si="0"/>
        <v>23</v>
      </c>
      <c r="D17" s="5" t="s">
        <v>18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1.0422579764799285</v>
      </c>
      <c r="L17" s="6">
        <v>0</v>
      </c>
      <c r="M17" s="6">
        <v>6.2535478588795712</v>
      </c>
      <c r="N17" s="6">
        <v>1.0422579764799285</v>
      </c>
      <c r="O17" s="6">
        <v>42.732577035677068</v>
      </c>
      <c r="P17" s="6">
        <v>5.211289882399643</v>
      </c>
      <c r="Q17" s="6">
        <v>50.02838287103657</v>
      </c>
      <c r="R17" s="6">
        <v>6.2535478588795712</v>
      </c>
    </row>
    <row r="18" spans="3:18">
      <c r="C18" s="24">
        <f t="shared" si="0"/>
        <v>24</v>
      </c>
      <c r="D18" s="5" t="s">
        <v>19</v>
      </c>
      <c r="E18" s="6">
        <v>148.00063266014985</v>
      </c>
      <c r="F18" s="6">
        <v>162.59224433086885</v>
      </c>
      <c r="G18" s="6">
        <v>2541.0249466580658</v>
      </c>
      <c r="H18" s="6">
        <v>2446.1794707983922</v>
      </c>
      <c r="I18" s="6">
        <v>1143.3570001984817</v>
      </c>
      <c r="J18" s="6">
        <v>750.42574306554855</v>
      </c>
      <c r="K18" s="6">
        <v>557.60801741676175</v>
      </c>
      <c r="L18" s="6">
        <v>338.73384235597678</v>
      </c>
      <c r="M18" s="6">
        <v>680.59445864139343</v>
      </c>
      <c r="N18" s="6">
        <v>474.22737929836751</v>
      </c>
      <c r="O18" s="6">
        <v>698.31284424155217</v>
      </c>
      <c r="P18" s="6">
        <v>404.39609487421222</v>
      </c>
      <c r="Q18" s="6">
        <v>5768.8978998164039</v>
      </c>
      <c r="R18" s="6">
        <v>4576.5547747233668</v>
      </c>
    </row>
    <row r="19" spans="3:18">
      <c r="C19" s="24">
        <f t="shared" si="0"/>
        <v>25</v>
      </c>
      <c r="D19" s="5" t="s">
        <v>20</v>
      </c>
      <c r="E19" s="6">
        <v>176.14159802510792</v>
      </c>
      <c r="F19" s="6">
        <v>111.52160348335237</v>
      </c>
      <c r="G19" s="6">
        <v>2153.3049794075323</v>
      </c>
      <c r="H19" s="6">
        <v>803.58089986602488</v>
      </c>
      <c r="I19" s="6">
        <v>1816.6556530045154</v>
      </c>
      <c r="J19" s="6">
        <v>427.3257703567707</v>
      </c>
      <c r="K19" s="6">
        <v>491.94576489852631</v>
      </c>
      <c r="L19" s="6">
        <v>112.5638614598323</v>
      </c>
      <c r="M19" s="6">
        <v>424.19899642733094</v>
      </c>
      <c r="N19" s="6">
        <v>119.85966729519178</v>
      </c>
      <c r="O19" s="6">
        <v>545.1009216990027</v>
      </c>
      <c r="P19" s="6">
        <v>122.98644122463158</v>
      </c>
      <c r="Q19" s="6">
        <v>5607.3479134620147</v>
      </c>
      <c r="R19" s="6">
        <v>1697.8382436858037</v>
      </c>
    </row>
    <row r="20" spans="3:18">
      <c r="C20" s="24">
        <f t="shared" si="0"/>
        <v>26</v>
      </c>
      <c r="D20" s="5" t="s">
        <v>21</v>
      </c>
      <c r="E20" s="6">
        <v>158.42321242494916</v>
      </c>
      <c r="F20" s="6">
        <v>99.014507765593223</v>
      </c>
      <c r="G20" s="6">
        <v>1300.7379546469508</v>
      </c>
      <c r="H20" s="6">
        <v>534.67834193420333</v>
      </c>
      <c r="I20" s="6">
        <v>636.81962362923639</v>
      </c>
      <c r="J20" s="6">
        <v>1952.1491899469061</v>
      </c>
      <c r="K20" s="6">
        <v>253.26868828462264</v>
      </c>
      <c r="L20" s="6">
        <v>241.80385054334343</v>
      </c>
      <c r="M20" s="6">
        <v>137.57805289535057</v>
      </c>
      <c r="N20" s="6">
        <v>69.831284424155214</v>
      </c>
      <c r="O20" s="6">
        <v>317.88868282637821</v>
      </c>
      <c r="P20" s="6">
        <v>110.47934550687243</v>
      </c>
      <c r="Q20" s="6">
        <v>2804.7162147074878</v>
      </c>
      <c r="R20" s="6">
        <v>3007.9565201210735</v>
      </c>
    </row>
    <row r="21" spans="3:18">
      <c r="C21" s="24">
        <f t="shared" si="0"/>
        <v>27</v>
      </c>
      <c r="D21" s="5" t="s">
        <v>22</v>
      </c>
      <c r="E21" s="6">
        <v>92.760959906713637</v>
      </c>
      <c r="F21" s="6">
        <v>17.718385600158786</v>
      </c>
      <c r="G21" s="6">
        <v>955.75056443209439</v>
      </c>
      <c r="H21" s="6">
        <v>141.74708480127029</v>
      </c>
      <c r="I21" s="6">
        <v>807.7499317719446</v>
      </c>
      <c r="J21" s="6">
        <v>74.000316330074924</v>
      </c>
      <c r="K21" s="6">
        <v>275.15610579070113</v>
      </c>
      <c r="L21" s="6">
        <v>35.436771200317573</v>
      </c>
      <c r="M21" s="6">
        <v>138.6203108718305</v>
      </c>
      <c r="N21" s="6">
        <v>43.774835012156998</v>
      </c>
      <c r="O21" s="6">
        <v>204.28256339006597</v>
      </c>
      <c r="P21" s="6">
        <v>50.02838287103657</v>
      </c>
      <c r="Q21" s="6">
        <v>2474.3204361633507</v>
      </c>
      <c r="R21" s="6">
        <v>362.70577581501516</v>
      </c>
    </row>
    <row r="22" spans="3:18">
      <c r="C22" s="24">
        <f t="shared" si="0"/>
        <v>28</v>
      </c>
      <c r="D22" s="5" t="s">
        <v>23</v>
      </c>
      <c r="E22" s="6">
        <v>318.93094080285817</v>
      </c>
      <c r="F22" s="6">
        <v>93.803217883193568</v>
      </c>
      <c r="G22" s="6">
        <v>1981.3324132883442</v>
      </c>
      <c r="H22" s="6">
        <v>674.34091078251379</v>
      </c>
      <c r="I22" s="6">
        <v>571.15737111100088</v>
      </c>
      <c r="J22" s="6">
        <v>89.634185977273859</v>
      </c>
      <c r="K22" s="6">
        <v>247.01514042574306</v>
      </c>
      <c r="L22" s="6">
        <v>34.394513223837642</v>
      </c>
      <c r="M22" s="6">
        <v>130.28224705999105</v>
      </c>
      <c r="N22" s="6">
        <v>21.887417506078499</v>
      </c>
      <c r="O22" s="6">
        <v>296.00126532029969</v>
      </c>
      <c r="P22" s="6">
        <v>54.197414776956286</v>
      </c>
      <c r="Q22" s="6">
        <v>3544.7193780082371</v>
      </c>
      <c r="R22" s="6">
        <v>968.25766014985356</v>
      </c>
    </row>
    <row r="23" spans="3:18">
      <c r="C23" s="24">
        <f t="shared" si="0"/>
        <v>29</v>
      </c>
      <c r="D23" s="5" t="s">
        <v>24</v>
      </c>
      <c r="E23" s="6">
        <v>54.197414776956286</v>
      </c>
      <c r="F23" s="6">
        <v>23.971933459038357</v>
      </c>
      <c r="G23" s="6">
        <v>668.08736292363426</v>
      </c>
      <c r="H23" s="6">
        <v>102.14128169503299</v>
      </c>
      <c r="I23" s="6">
        <v>399.18480499181265</v>
      </c>
      <c r="J23" s="6">
        <v>27.098707388478143</v>
      </c>
      <c r="K23" s="6">
        <v>102.14128169503299</v>
      </c>
      <c r="L23" s="6">
        <v>34.394513223837642</v>
      </c>
      <c r="M23" s="6">
        <v>55.239672753436217</v>
      </c>
      <c r="N23" s="6">
        <v>11.464837741279213</v>
      </c>
      <c r="O23" s="6">
        <v>110.47934550687243</v>
      </c>
      <c r="P23" s="6">
        <v>13.549353694239072</v>
      </c>
      <c r="Q23" s="6">
        <v>1389.3298826477449</v>
      </c>
      <c r="R23" s="6">
        <v>212.62062720190542</v>
      </c>
    </row>
    <row r="24" spans="3:18">
      <c r="C24" s="24">
        <f t="shared" si="0"/>
        <v>30</v>
      </c>
      <c r="D24" s="5" t="s">
        <v>25</v>
      </c>
      <c r="E24" s="6">
        <v>0</v>
      </c>
      <c r="F24" s="6">
        <v>0</v>
      </c>
      <c r="G24" s="6">
        <v>13.549353694239072</v>
      </c>
      <c r="H24" s="6">
        <v>5.211289882399643</v>
      </c>
      <c r="I24" s="6">
        <v>0</v>
      </c>
      <c r="J24" s="6">
        <v>0</v>
      </c>
      <c r="K24" s="6">
        <v>1.0422579764799285</v>
      </c>
      <c r="L24" s="6">
        <v>0</v>
      </c>
      <c r="M24" s="6">
        <v>0</v>
      </c>
      <c r="N24" s="6">
        <v>0</v>
      </c>
      <c r="O24" s="6">
        <v>0</v>
      </c>
      <c r="P24" s="6">
        <v>1.0422579764799285</v>
      </c>
      <c r="Q24" s="6">
        <v>14.591611670718999</v>
      </c>
      <c r="R24" s="6">
        <v>6.2535478588795712</v>
      </c>
    </row>
    <row r="25" spans="3:18">
      <c r="C25" s="24">
        <f t="shared" si="0"/>
        <v>31</v>
      </c>
      <c r="D25" s="5" t="s">
        <v>26</v>
      </c>
      <c r="E25" s="6">
        <v>28.140965364958074</v>
      </c>
      <c r="F25" s="6">
        <v>6.2535478588795712</v>
      </c>
      <c r="G25" s="6">
        <v>107.35257157743264</v>
      </c>
      <c r="H25" s="6">
        <v>79.211606212474578</v>
      </c>
      <c r="I25" s="6">
        <v>81.296122165434426</v>
      </c>
      <c r="J25" s="6">
        <v>52.112898823996424</v>
      </c>
      <c r="K25" s="6">
        <v>20.845159529598572</v>
      </c>
      <c r="L25" s="6">
        <v>27.098707388478143</v>
      </c>
      <c r="M25" s="6">
        <v>23.971933459038357</v>
      </c>
      <c r="N25" s="6">
        <v>12.507095717759142</v>
      </c>
      <c r="O25" s="6">
        <v>46.901608941596784</v>
      </c>
      <c r="P25" s="6">
        <v>20.845159529598572</v>
      </c>
      <c r="Q25" s="6">
        <v>308.50836103805887</v>
      </c>
      <c r="R25" s="6">
        <v>198.02901553118645</v>
      </c>
    </row>
    <row r="26" spans="3:18">
      <c r="C26" s="24">
        <f t="shared" si="0"/>
        <v>32</v>
      </c>
      <c r="D26" s="5" t="s">
        <v>27</v>
      </c>
      <c r="E26" s="6">
        <v>0</v>
      </c>
      <c r="F26" s="6">
        <v>0</v>
      </c>
      <c r="G26" s="6">
        <v>10.422579764799286</v>
      </c>
      <c r="H26" s="6">
        <v>3.1267739294397856</v>
      </c>
      <c r="I26" s="6">
        <v>6.2535478588795712</v>
      </c>
      <c r="J26" s="6">
        <v>1.0422579764799285</v>
      </c>
      <c r="K26" s="6">
        <v>0</v>
      </c>
      <c r="L26" s="6">
        <v>0</v>
      </c>
      <c r="M26" s="6">
        <v>2.0845159529598569</v>
      </c>
      <c r="N26" s="6">
        <v>0</v>
      </c>
      <c r="O26" s="6">
        <v>0</v>
      </c>
      <c r="P26" s="6">
        <v>0</v>
      </c>
      <c r="Q26" s="6">
        <v>18.760643576638714</v>
      </c>
      <c r="R26" s="6">
        <v>4.1690319059197138</v>
      </c>
    </row>
    <row r="27" spans="3:18">
      <c r="C27" s="24">
        <f t="shared" si="0"/>
        <v>33</v>
      </c>
      <c r="D27" s="5" t="s">
        <v>28</v>
      </c>
      <c r="E27" s="6">
        <v>6.2535478588795712</v>
      </c>
      <c r="F27" s="6">
        <v>4.1690319059197138</v>
      </c>
      <c r="G27" s="6">
        <v>70.873542400635145</v>
      </c>
      <c r="H27" s="6">
        <v>51.070640847516493</v>
      </c>
      <c r="I27" s="6">
        <v>16.676127623678855</v>
      </c>
      <c r="J27" s="6">
        <v>16.676127623678855</v>
      </c>
      <c r="K27" s="6">
        <v>9.3803217883193568</v>
      </c>
      <c r="L27" s="6">
        <v>2.0845159529598569</v>
      </c>
      <c r="M27" s="6">
        <v>6.2535478588795712</v>
      </c>
      <c r="N27" s="6">
        <v>5.211289882399643</v>
      </c>
      <c r="O27" s="6">
        <v>10.422579764799286</v>
      </c>
      <c r="P27" s="6">
        <v>13.549353694239072</v>
      </c>
      <c r="Q27" s="6">
        <v>119.85966729519178</v>
      </c>
      <c r="R27" s="6">
        <v>92.760959906713637</v>
      </c>
    </row>
    <row r="28" spans="3:18">
      <c r="C28" s="23"/>
      <c r="D28" s="7" t="s">
        <v>6</v>
      </c>
      <c r="E28" s="8">
        <f t="shared" ref="E28:R28" si="1">SUM(E9:E27)</f>
        <v>5896.0533729469562</v>
      </c>
      <c r="F28" s="8">
        <f t="shared" si="1"/>
        <v>10138.043337220264</v>
      </c>
      <c r="G28" s="8">
        <f t="shared" si="1"/>
        <v>37305.539752146076</v>
      </c>
      <c r="H28" s="8">
        <f t="shared" si="1"/>
        <v>45293.404883888252</v>
      </c>
      <c r="I28" s="8">
        <f t="shared" si="1"/>
        <v>18602.220364213761</v>
      </c>
      <c r="J28" s="8">
        <f t="shared" si="1"/>
        <v>12870.843751550639</v>
      </c>
      <c r="K28" s="8">
        <f t="shared" si="1"/>
        <v>7294.7635773830207</v>
      </c>
      <c r="L28" s="8">
        <f t="shared" si="1"/>
        <v>2580.6307497643038</v>
      </c>
      <c r="M28" s="8">
        <f t="shared" si="1"/>
        <v>7009.1848918275218</v>
      </c>
      <c r="N28" s="8">
        <f t="shared" si="1"/>
        <v>2412.8272155510344</v>
      </c>
      <c r="O28" s="8">
        <f t="shared" si="1"/>
        <v>8246.3451099091944</v>
      </c>
      <c r="P28" s="8">
        <f t="shared" si="1"/>
        <v>3102.801995980748</v>
      </c>
      <c r="Q28" s="8">
        <f t="shared" si="1"/>
        <v>84354.107068426529</v>
      </c>
      <c r="R28" s="8">
        <f t="shared" si="1"/>
        <v>76398.551933955241</v>
      </c>
    </row>
    <row r="29" spans="3:18">
      <c r="C29" s="25" t="s">
        <v>31</v>
      </c>
    </row>
    <row r="30" spans="3:18">
      <c r="C30" s="25" t="s">
        <v>32</v>
      </c>
    </row>
    <row r="34" spans="3:18" ht="21"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12" t="s">
        <v>9</v>
      </c>
      <c r="G36" s="12" t="s">
        <v>8</v>
      </c>
      <c r="H36" s="12" t="s">
        <v>9</v>
      </c>
      <c r="I36" s="12" t="s">
        <v>8</v>
      </c>
      <c r="J36" s="12" t="s">
        <v>9</v>
      </c>
      <c r="K36" s="12" t="s">
        <v>8</v>
      </c>
      <c r="L36" s="12" t="s">
        <v>9</v>
      </c>
      <c r="M36" s="12" t="s">
        <v>8</v>
      </c>
      <c r="N36" s="12" t="s">
        <v>9</v>
      </c>
      <c r="O36" s="12" t="s">
        <v>8</v>
      </c>
      <c r="P36" s="13" t="s">
        <v>9</v>
      </c>
      <c r="Q36" s="20" t="s">
        <v>8</v>
      </c>
      <c r="R36" s="21" t="s">
        <v>9</v>
      </c>
    </row>
    <row r="37" spans="3:18">
      <c r="C37" s="14">
        <v>15</v>
      </c>
      <c r="D37" s="3" t="s">
        <v>10</v>
      </c>
      <c r="E37" s="9">
        <v>131.24097391304358</v>
      </c>
      <c r="F37" s="9">
        <v>123.53483747609931</v>
      </c>
      <c r="G37" s="9">
        <v>259.54843529562555</v>
      </c>
      <c r="H37" s="9">
        <v>252.27224918211607</v>
      </c>
      <c r="I37" s="9">
        <v>423.23014848657829</v>
      </c>
      <c r="J37" s="9">
        <v>420.65059897735478</v>
      </c>
      <c r="K37" s="9">
        <v>572.73577777777666</v>
      </c>
      <c r="L37" s="9">
        <v>571.81021571648705</v>
      </c>
      <c r="M37" s="9">
        <v>699.1414387156517</v>
      </c>
      <c r="N37" s="9">
        <v>712.27412561576375</v>
      </c>
      <c r="O37" s="9">
        <v>1432.5860712945571</v>
      </c>
      <c r="P37" s="17">
        <v>1448.9134791666665</v>
      </c>
      <c r="Q37" s="9">
        <v>535.1698433699795</v>
      </c>
      <c r="R37" s="9">
        <v>402.24989237594627</v>
      </c>
    </row>
    <row r="38" spans="3:18">
      <c r="C38" s="24">
        <f>C37+1</f>
        <v>16</v>
      </c>
      <c r="D38" s="5" t="s">
        <v>11</v>
      </c>
      <c r="E38" s="10"/>
      <c r="F38" s="10"/>
      <c r="G38" s="10"/>
      <c r="H38" s="10"/>
      <c r="I38" s="10"/>
      <c r="J38" s="10"/>
      <c r="K38" s="10"/>
      <c r="L38" s="10">
        <v>626</v>
      </c>
      <c r="M38" s="10"/>
      <c r="N38" s="10">
        <v>680.82</v>
      </c>
      <c r="O38" s="10">
        <v>1522.3170270270273</v>
      </c>
      <c r="P38" s="18">
        <v>1276.8</v>
      </c>
      <c r="Q38" s="10">
        <v>1522.3170270270273</v>
      </c>
      <c r="R38" s="10">
        <v>1098.6885714285715</v>
      </c>
    </row>
    <row r="39" spans="3:18">
      <c r="C39" s="24">
        <f t="shared" ref="C39:C55" si="2">C38+1</f>
        <v>17</v>
      </c>
      <c r="D39" s="5" t="s">
        <v>12</v>
      </c>
      <c r="E39" s="10">
        <v>125.87154228855724</v>
      </c>
      <c r="F39" s="10">
        <v>121.73078880407115</v>
      </c>
      <c r="G39" s="10">
        <v>274.48887077997671</v>
      </c>
      <c r="H39" s="10">
        <v>266.02004999999963</v>
      </c>
      <c r="I39" s="10">
        <v>416.57144511149187</v>
      </c>
      <c r="J39" s="10">
        <v>407.16621933621929</v>
      </c>
      <c r="K39" s="10">
        <v>561.52617563739386</v>
      </c>
      <c r="L39" s="10">
        <v>570.38867256637172</v>
      </c>
      <c r="M39" s="10">
        <v>720.0476079734218</v>
      </c>
      <c r="N39" s="10">
        <v>723.42704545454546</v>
      </c>
      <c r="O39" s="10">
        <v>1645.9290606653606</v>
      </c>
      <c r="P39" s="18">
        <v>1526.4766891891891</v>
      </c>
      <c r="Q39" s="10">
        <v>466.19480890320722</v>
      </c>
      <c r="R39" s="10">
        <v>349.1841953232456</v>
      </c>
    </row>
    <row r="40" spans="3:18">
      <c r="C40" s="24">
        <f t="shared" si="2"/>
        <v>18</v>
      </c>
      <c r="D40" s="5" t="s">
        <v>13</v>
      </c>
      <c r="E40" s="10">
        <v>150.26353914002195</v>
      </c>
      <c r="F40" s="10">
        <v>156.15929419703136</v>
      </c>
      <c r="G40" s="10">
        <v>276.0447965529479</v>
      </c>
      <c r="H40" s="10">
        <v>278.08089928743209</v>
      </c>
      <c r="I40" s="10">
        <v>407.15722609766141</v>
      </c>
      <c r="J40" s="10">
        <v>389.9281053471658</v>
      </c>
      <c r="K40" s="10">
        <v>569.3463715529756</v>
      </c>
      <c r="L40" s="10">
        <v>566.03736754966883</v>
      </c>
      <c r="M40" s="10">
        <v>706.77151547492031</v>
      </c>
      <c r="N40" s="10">
        <v>713.70141230068305</v>
      </c>
      <c r="O40" s="10">
        <v>1521.9414382978703</v>
      </c>
      <c r="P40" s="18">
        <v>1539.0674085850528</v>
      </c>
      <c r="Q40" s="10">
        <v>391.01190815093452</v>
      </c>
      <c r="R40" s="10">
        <v>301.05775138254268</v>
      </c>
    </row>
    <row r="41" spans="3:18" ht="24">
      <c r="C41" s="24">
        <f t="shared" si="2"/>
        <v>19</v>
      </c>
      <c r="D41" s="5" t="s">
        <v>14</v>
      </c>
      <c r="E41" s="10">
        <v>126.87738095238093</v>
      </c>
      <c r="F41" s="10">
        <v>115.27193396226416</v>
      </c>
      <c r="G41" s="10">
        <v>259.21931768796162</v>
      </c>
      <c r="H41" s="10">
        <v>258.22319796954281</v>
      </c>
      <c r="I41" s="10">
        <v>414.81483870967736</v>
      </c>
      <c r="J41" s="10">
        <v>414.45787878787883</v>
      </c>
      <c r="K41" s="10">
        <v>563.24210526315812</v>
      </c>
      <c r="L41" s="10">
        <v>572.21298969072177</v>
      </c>
      <c r="M41" s="10">
        <v>708.37353741496622</v>
      </c>
      <c r="N41" s="10">
        <v>705.18932203389818</v>
      </c>
      <c r="O41" s="10">
        <v>2328.1981675392672</v>
      </c>
      <c r="P41" s="18">
        <v>1801.6892783505152</v>
      </c>
      <c r="Q41" s="10">
        <v>422.68691298145592</v>
      </c>
      <c r="R41" s="10">
        <v>346.04972781065197</v>
      </c>
    </row>
    <row r="42" spans="3:18" ht="24">
      <c r="C42" s="24">
        <f t="shared" si="2"/>
        <v>20</v>
      </c>
      <c r="D42" s="5" t="s">
        <v>15</v>
      </c>
      <c r="E42" s="10">
        <v>64.916896551724136</v>
      </c>
      <c r="F42" s="10">
        <v>131.16500000000002</v>
      </c>
      <c r="G42" s="10">
        <v>249.08436619718316</v>
      </c>
      <c r="H42" s="10">
        <v>255.45680555555558</v>
      </c>
      <c r="I42" s="10">
        <v>412.06535714285712</v>
      </c>
      <c r="J42" s="10">
        <v>420.53428571428566</v>
      </c>
      <c r="K42" s="10">
        <v>558.62666666666655</v>
      </c>
      <c r="L42" s="10">
        <v>565.94000000000005</v>
      </c>
      <c r="M42" s="10">
        <v>701.9466666666666</v>
      </c>
      <c r="N42" s="10">
        <v>780.95333333333338</v>
      </c>
      <c r="O42" s="10">
        <v>2481.2155555555555</v>
      </c>
      <c r="P42" s="18">
        <v>1398.5433333333333</v>
      </c>
      <c r="Q42" s="10">
        <v>305.69499999999999</v>
      </c>
      <c r="R42" s="10">
        <v>324.52373626373628</v>
      </c>
    </row>
    <row r="43" spans="3:18">
      <c r="C43" s="24">
        <f t="shared" si="2"/>
        <v>21</v>
      </c>
      <c r="D43" s="5" t="s">
        <v>16</v>
      </c>
      <c r="E43" s="10">
        <v>117.49159090909093</v>
      </c>
      <c r="F43" s="10">
        <v>137.71857142857144</v>
      </c>
      <c r="G43" s="10">
        <v>282.99533527696786</v>
      </c>
      <c r="H43" s="10">
        <v>259.11930232558126</v>
      </c>
      <c r="I43" s="10">
        <v>416.66773109243667</v>
      </c>
      <c r="J43" s="10">
        <v>414.48107142857151</v>
      </c>
      <c r="K43" s="10">
        <v>565.77717391304361</v>
      </c>
      <c r="L43" s="10">
        <v>580.21634615384608</v>
      </c>
      <c r="M43" s="10">
        <v>700.78274900398378</v>
      </c>
      <c r="N43" s="10">
        <v>695.40847058823545</v>
      </c>
      <c r="O43" s="10">
        <v>2078.4099092970514</v>
      </c>
      <c r="P43" s="18">
        <v>2152.2747933884289</v>
      </c>
      <c r="Q43" s="10">
        <v>739.57761447884866</v>
      </c>
      <c r="R43" s="10">
        <v>717.83200308166397</v>
      </c>
    </row>
    <row r="44" spans="3:18">
      <c r="C44" s="24">
        <f t="shared" si="2"/>
        <v>22</v>
      </c>
      <c r="D44" s="5" t="s">
        <v>17</v>
      </c>
      <c r="E44" s="10">
        <v>124.69865497076022</v>
      </c>
      <c r="F44" s="10">
        <v>127.79993006993007</v>
      </c>
      <c r="G44" s="10">
        <v>265.21301668806132</v>
      </c>
      <c r="H44" s="10">
        <v>256.6665483870969</v>
      </c>
      <c r="I44" s="10">
        <v>423.67208731241453</v>
      </c>
      <c r="J44" s="10">
        <v>425.71898016997159</v>
      </c>
      <c r="K44" s="10">
        <v>572.76561497326225</v>
      </c>
      <c r="L44" s="10">
        <v>567.54109090909117</v>
      </c>
      <c r="M44" s="10">
        <v>724.6044951140068</v>
      </c>
      <c r="N44" s="10">
        <v>719.12989898989895</v>
      </c>
      <c r="O44" s="10">
        <v>2075.5133712659999</v>
      </c>
      <c r="P44" s="18">
        <v>1803.9140000000002</v>
      </c>
      <c r="Q44" s="10">
        <v>686.64347633905447</v>
      </c>
      <c r="R44" s="10">
        <v>527.35604123711312</v>
      </c>
    </row>
    <row r="45" spans="3:18">
      <c r="C45" s="24">
        <f t="shared" si="2"/>
        <v>23</v>
      </c>
      <c r="D45" s="5" t="s">
        <v>18</v>
      </c>
      <c r="E45" s="10"/>
      <c r="F45" s="10"/>
      <c r="G45" s="10"/>
      <c r="H45" s="10"/>
      <c r="I45" s="10"/>
      <c r="J45" s="10"/>
      <c r="K45" s="10">
        <v>615</v>
      </c>
      <c r="L45" s="10"/>
      <c r="M45" s="10">
        <v>772.80833333333339</v>
      </c>
      <c r="N45" s="10">
        <v>767.47</v>
      </c>
      <c r="O45" s="10">
        <v>2715.5646341463421</v>
      </c>
      <c r="P45" s="18">
        <v>1519.3820000000001</v>
      </c>
      <c r="Q45" s="10">
        <v>2428.9583333333339</v>
      </c>
      <c r="R45" s="10">
        <v>1394.0633333333333</v>
      </c>
    </row>
    <row r="46" spans="3:18">
      <c r="C46" s="24">
        <f t="shared" si="2"/>
        <v>24</v>
      </c>
      <c r="D46" s="5" t="s">
        <v>19</v>
      </c>
      <c r="E46" s="10">
        <v>130.53288732394378</v>
      </c>
      <c r="F46" s="10">
        <v>129.21493589743588</v>
      </c>
      <c r="G46" s="10">
        <v>271.40744462674326</v>
      </c>
      <c r="H46" s="10">
        <v>267.15113336173846</v>
      </c>
      <c r="I46" s="10">
        <v>420.60958067456636</v>
      </c>
      <c r="J46" s="10">
        <v>417.66100000000012</v>
      </c>
      <c r="K46" s="10">
        <v>570.2358691588787</v>
      </c>
      <c r="L46" s="10">
        <v>574.87236923076898</v>
      </c>
      <c r="M46" s="10">
        <v>695.26788667687686</v>
      </c>
      <c r="N46" s="10">
        <v>693.98217582417647</v>
      </c>
      <c r="O46" s="10">
        <v>1871.1246567164162</v>
      </c>
      <c r="P46" s="18">
        <v>1602.3396907216495</v>
      </c>
      <c r="Q46" s="10">
        <v>569.89618247515773</v>
      </c>
      <c r="R46" s="10">
        <v>471.91536552038207</v>
      </c>
    </row>
    <row r="47" spans="3:18">
      <c r="C47" s="24">
        <f t="shared" si="2"/>
        <v>25</v>
      </c>
      <c r="D47" s="5" t="s">
        <v>20</v>
      </c>
      <c r="E47" s="10">
        <v>122.75934911242601</v>
      </c>
      <c r="F47" s="10">
        <v>122.98271028037378</v>
      </c>
      <c r="G47" s="10">
        <v>276.70349951597342</v>
      </c>
      <c r="H47" s="10">
        <v>260.05530479896265</v>
      </c>
      <c r="I47" s="10">
        <v>404.49492254733218</v>
      </c>
      <c r="J47" s="10">
        <v>413.17109756097591</v>
      </c>
      <c r="K47" s="10">
        <v>567.44578389830451</v>
      </c>
      <c r="L47" s="10">
        <v>579.0606481481484</v>
      </c>
      <c r="M47" s="10">
        <v>708.76950859950875</v>
      </c>
      <c r="N47" s="10">
        <v>698.32486956521768</v>
      </c>
      <c r="O47" s="10">
        <v>1683.197915869981</v>
      </c>
      <c r="P47" s="18">
        <v>1856.7079661016949</v>
      </c>
      <c r="Q47" s="10">
        <v>508.19080297397625</v>
      </c>
      <c r="R47" s="10">
        <v>457.33541436464083</v>
      </c>
    </row>
    <row r="48" spans="3:18">
      <c r="C48" s="24">
        <f t="shared" si="2"/>
        <v>26</v>
      </c>
      <c r="D48" s="5" t="s">
        <v>21</v>
      </c>
      <c r="E48" s="10">
        <v>121.77651315789477</v>
      </c>
      <c r="F48" s="10">
        <v>96.26873684210527</v>
      </c>
      <c r="G48" s="10">
        <v>264.21857371794897</v>
      </c>
      <c r="H48" s="10">
        <v>295.18339181286569</v>
      </c>
      <c r="I48" s="10">
        <v>407.91404255319185</v>
      </c>
      <c r="J48" s="10">
        <v>404.95467698878815</v>
      </c>
      <c r="K48" s="10">
        <v>562.21703703703702</v>
      </c>
      <c r="L48" s="10">
        <v>557.53965517241352</v>
      </c>
      <c r="M48" s="10">
        <v>708.53666666666629</v>
      </c>
      <c r="N48" s="10">
        <v>714.80552238805979</v>
      </c>
      <c r="O48" s="10">
        <v>1631.3510819672126</v>
      </c>
      <c r="P48" s="18">
        <v>1237.4742452830187</v>
      </c>
      <c r="Q48" s="10">
        <v>492.45557413600881</v>
      </c>
      <c r="R48" s="10">
        <v>425.31814275814327</v>
      </c>
    </row>
    <row r="49" spans="3:18">
      <c r="C49" s="24">
        <f t="shared" si="2"/>
        <v>27</v>
      </c>
      <c r="D49" s="5" t="s">
        <v>22</v>
      </c>
      <c r="E49" s="10">
        <v>117.52707865168539</v>
      </c>
      <c r="F49" s="10">
        <v>150.95058823529413</v>
      </c>
      <c r="G49" s="10">
        <v>276.75225736095967</v>
      </c>
      <c r="H49" s="10">
        <v>260.23779411764707</v>
      </c>
      <c r="I49" s="10">
        <v>419.49398709677388</v>
      </c>
      <c r="J49" s="10">
        <v>438.19661971830993</v>
      </c>
      <c r="K49" s="10">
        <v>566.96439393939409</v>
      </c>
      <c r="L49" s="10">
        <v>572.65911764705891</v>
      </c>
      <c r="M49" s="10">
        <v>704.55473684210585</v>
      </c>
      <c r="N49" s="10">
        <v>715.2588095238093</v>
      </c>
      <c r="O49" s="10">
        <v>1818.2919897959177</v>
      </c>
      <c r="P49" s="18">
        <v>1338.6456249999997</v>
      </c>
      <c r="Q49" s="10">
        <v>500.89266217354691</v>
      </c>
      <c r="R49" s="10">
        <v>525.39290229885034</v>
      </c>
    </row>
    <row r="50" spans="3:18">
      <c r="C50" s="24">
        <f t="shared" si="2"/>
        <v>28</v>
      </c>
      <c r="D50" s="5" t="s">
        <v>23</v>
      </c>
      <c r="E50" s="10">
        <v>111.85944444444443</v>
      </c>
      <c r="F50" s="10">
        <v>107.74977777777778</v>
      </c>
      <c r="G50" s="10">
        <v>251.82611783271972</v>
      </c>
      <c r="H50" s="10">
        <v>259.70964451313745</v>
      </c>
      <c r="I50" s="10">
        <v>421.58958029197044</v>
      </c>
      <c r="J50" s="10">
        <v>412.46999999999997</v>
      </c>
      <c r="K50" s="10">
        <v>569.81333333333316</v>
      </c>
      <c r="L50" s="10">
        <v>581.82424242424236</v>
      </c>
      <c r="M50" s="10">
        <v>722.44768000000045</v>
      </c>
      <c r="N50" s="10">
        <v>734.61</v>
      </c>
      <c r="O50" s="10">
        <v>1376.8064788732395</v>
      </c>
      <c r="P50" s="18">
        <v>1335.2501923076923</v>
      </c>
      <c r="Q50" s="10">
        <v>399.98420758600292</v>
      </c>
      <c r="R50" s="10">
        <v>341.50921420882668</v>
      </c>
    </row>
    <row r="51" spans="3:18">
      <c r="C51" s="24">
        <f t="shared" si="2"/>
        <v>29</v>
      </c>
      <c r="D51" s="5" t="s">
        <v>24</v>
      </c>
      <c r="E51" s="10">
        <v>121.28865384615388</v>
      </c>
      <c r="F51" s="10">
        <v>107.07695652173913</v>
      </c>
      <c r="G51" s="10">
        <v>269.34831513260565</v>
      </c>
      <c r="H51" s="10">
        <v>257.63877551020414</v>
      </c>
      <c r="I51" s="10">
        <v>418.34652741514373</v>
      </c>
      <c r="J51" s="10">
        <v>431.73153846153843</v>
      </c>
      <c r="K51" s="10">
        <v>568.27357142857124</v>
      </c>
      <c r="L51" s="10">
        <v>584.45393939393944</v>
      </c>
      <c r="M51" s="10">
        <v>718.8267924528302</v>
      </c>
      <c r="N51" s="10">
        <v>723.98545454545467</v>
      </c>
      <c r="O51" s="10">
        <v>1686.4551886792449</v>
      </c>
      <c r="P51" s="18">
        <v>1483.5115384615383</v>
      </c>
      <c r="Q51" s="10">
        <v>458.91888972243032</v>
      </c>
      <c r="R51" s="10">
        <v>418.98460784313738</v>
      </c>
    </row>
    <row r="52" spans="3:18">
      <c r="C52" s="24">
        <f t="shared" si="2"/>
        <v>30</v>
      </c>
      <c r="D52" s="5" t="s">
        <v>25</v>
      </c>
      <c r="E52" s="10"/>
      <c r="F52" s="10"/>
      <c r="G52" s="10">
        <v>227.02692307692305</v>
      </c>
      <c r="H52" s="10">
        <v>233.48</v>
      </c>
      <c r="I52" s="10"/>
      <c r="J52" s="10"/>
      <c r="K52" s="10">
        <v>600</v>
      </c>
      <c r="L52" s="10"/>
      <c r="M52" s="10"/>
      <c r="N52" s="10"/>
      <c r="O52" s="10"/>
      <c r="P52" s="18">
        <v>1200</v>
      </c>
      <c r="Q52" s="10">
        <v>253.66785714285714</v>
      </c>
      <c r="R52" s="10">
        <v>394.56666666666666</v>
      </c>
    </row>
    <row r="53" spans="3:18">
      <c r="C53" s="24">
        <f t="shared" si="2"/>
        <v>31</v>
      </c>
      <c r="D53" s="5" t="s">
        <v>26</v>
      </c>
      <c r="E53" s="10">
        <v>114.64296296296295</v>
      </c>
      <c r="F53" s="10">
        <v>124.99166666666667</v>
      </c>
      <c r="G53" s="10">
        <v>285.48805825242715</v>
      </c>
      <c r="H53" s="10">
        <v>307.25355263157888</v>
      </c>
      <c r="I53" s="10">
        <v>419.95102564102564</v>
      </c>
      <c r="J53" s="10">
        <v>435.2518</v>
      </c>
      <c r="K53" s="10">
        <v>568.95900000000006</v>
      </c>
      <c r="L53" s="10">
        <v>567.2134615384615</v>
      </c>
      <c r="M53" s="10">
        <v>729.27608695652168</v>
      </c>
      <c r="N53" s="10">
        <v>724.51416666666671</v>
      </c>
      <c r="O53" s="10">
        <v>2067.4351111111109</v>
      </c>
      <c r="P53" s="18">
        <v>2019.2850000000003</v>
      </c>
      <c r="Q53" s="10">
        <v>629.87810810810777</v>
      </c>
      <c r="R53" s="10">
        <v>577.32226315789478</v>
      </c>
    </row>
    <row r="54" spans="3:18">
      <c r="C54" s="24">
        <f t="shared" si="2"/>
        <v>32</v>
      </c>
      <c r="D54" s="5" t="s">
        <v>27</v>
      </c>
      <c r="E54" s="10"/>
      <c r="F54" s="10"/>
      <c r="G54" s="10">
        <v>304.87</v>
      </c>
      <c r="H54" s="10">
        <v>247.85333333333335</v>
      </c>
      <c r="I54" s="10">
        <v>411.33333333333337</v>
      </c>
      <c r="J54" s="10">
        <v>450</v>
      </c>
      <c r="K54" s="10"/>
      <c r="L54" s="10"/>
      <c r="M54" s="10">
        <v>685.71</v>
      </c>
      <c r="N54" s="10"/>
      <c r="O54" s="10"/>
      <c r="P54" s="18"/>
      <c r="Q54" s="10">
        <v>382.67333333333329</v>
      </c>
      <c r="R54" s="10">
        <v>298.39</v>
      </c>
    </row>
    <row r="55" spans="3:18">
      <c r="C55" s="24">
        <f t="shared" si="2"/>
        <v>33</v>
      </c>
      <c r="D55" s="5" t="s">
        <v>28</v>
      </c>
      <c r="E55" s="10">
        <v>150.69499999999999</v>
      </c>
      <c r="F55" s="10">
        <v>113.1725</v>
      </c>
      <c r="G55" s="10">
        <v>259.32235294117646</v>
      </c>
      <c r="H55" s="10">
        <v>266.72204081632651</v>
      </c>
      <c r="I55" s="10">
        <v>430.36687499999999</v>
      </c>
      <c r="J55" s="10">
        <v>384.25749999999999</v>
      </c>
      <c r="K55" s="10">
        <v>573.49333333333334</v>
      </c>
      <c r="L55" s="10">
        <v>575</v>
      </c>
      <c r="M55" s="10">
        <v>726.28666666666663</v>
      </c>
      <c r="N55" s="10">
        <v>762.09399999999994</v>
      </c>
      <c r="O55" s="10">
        <v>1336.144</v>
      </c>
      <c r="P55" s="18">
        <v>1201.3723076923077</v>
      </c>
      <c r="Q55" s="10">
        <v>420.03965217391305</v>
      </c>
      <c r="R55" s="10">
        <v>452.23033707865176</v>
      </c>
    </row>
    <row r="56" spans="3:18">
      <c r="C56" s="23"/>
      <c r="D56" s="7" t="s">
        <v>6</v>
      </c>
      <c r="E56" s="11">
        <v>136.66623043852059</v>
      </c>
      <c r="F56" s="11">
        <v>147.65164033030905</v>
      </c>
      <c r="G56" s="11">
        <v>268.26089875731924</v>
      </c>
      <c r="H56" s="11">
        <v>270.41673548474694</v>
      </c>
      <c r="I56" s="11">
        <v>415.24464179421659</v>
      </c>
      <c r="J56" s="11">
        <v>402.0258156813141</v>
      </c>
      <c r="K56" s="11">
        <v>569.35809789837549</v>
      </c>
      <c r="L56" s="11">
        <v>569.73129850173086</v>
      </c>
      <c r="M56" s="11">
        <v>705.16340044431911</v>
      </c>
      <c r="N56" s="11">
        <v>709.25314838167333</v>
      </c>
      <c r="O56" s="11">
        <v>1658.192046402226</v>
      </c>
      <c r="P56" s="19">
        <v>1574.1057320872239</v>
      </c>
      <c r="Q56" s="11">
        <v>504.37252692463528</v>
      </c>
      <c r="R56" s="11">
        <v>356.92316880407606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K35:L35"/>
    <mergeCell ref="M35:N35"/>
    <mergeCell ref="O35:P35"/>
    <mergeCell ref="Q35:R35"/>
    <mergeCell ref="C7:C8"/>
    <mergeCell ref="C35:C36"/>
    <mergeCell ref="D6:R6"/>
    <mergeCell ref="D7:D8"/>
    <mergeCell ref="E7:F7"/>
    <mergeCell ref="G7:H7"/>
    <mergeCell ref="I7:J7"/>
    <mergeCell ref="K7:L7"/>
    <mergeCell ref="M7:N7"/>
    <mergeCell ref="O7:P7"/>
    <mergeCell ref="Q7:R7"/>
    <mergeCell ref="D34:R34"/>
    <mergeCell ref="D35:D36"/>
    <mergeCell ref="E35:F35"/>
    <mergeCell ref="G35:H35"/>
    <mergeCell ref="I35:J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6:R58"/>
  <sheetViews>
    <sheetView topLeftCell="A39" workbookViewId="0">
      <selection activeCell="C57" sqref="C57:C58"/>
    </sheetView>
  </sheetViews>
  <sheetFormatPr baseColWidth="10" defaultRowHeight="15"/>
  <cols>
    <col min="3" max="3" width="8.85546875" customWidth="1"/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2" t="s">
        <v>9</v>
      </c>
      <c r="G8" s="2" t="s">
        <v>8</v>
      </c>
      <c r="H8" s="2" t="s">
        <v>9</v>
      </c>
      <c r="I8" s="2" t="s">
        <v>8</v>
      </c>
      <c r="J8" s="2" t="s">
        <v>9</v>
      </c>
      <c r="K8" s="2" t="s">
        <v>8</v>
      </c>
      <c r="L8" s="2" t="s">
        <v>9</v>
      </c>
      <c r="M8" s="2" t="s">
        <v>8</v>
      </c>
      <c r="N8" s="2" t="s">
        <v>9</v>
      </c>
      <c r="O8" s="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3241.7024413205809</v>
      </c>
      <c r="F9" s="4">
        <v>3471.5289171320369</v>
      </c>
      <c r="G9" s="4">
        <v>2756.7685773584099</v>
      </c>
      <c r="H9" s="4">
        <v>1927.094999679055</v>
      </c>
      <c r="I9" s="4">
        <v>2276.4312429124675</v>
      </c>
      <c r="J9" s="4">
        <v>411.38939170250546</v>
      </c>
      <c r="K9" s="4">
        <v>1589.2500802362154</v>
      </c>
      <c r="L9" s="4">
        <v>156.28200355178978</v>
      </c>
      <c r="M9" s="4">
        <v>1931.6915291952841</v>
      </c>
      <c r="N9" s="4">
        <v>229.82647581145559</v>
      </c>
      <c r="O9" s="4">
        <v>949.1833451013116</v>
      </c>
      <c r="P9" s="4">
        <v>87.334060808353129</v>
      </c>
      <c r="Q9" s="4">
        <v>12745.02721612427</v>
      </c>
      <c r="R9" s="4">
        <v>6283.4558486851965</v>
      </c>
    </row>
    <row r="10" spans="3:18">
      <c r="C10" s="24">
        <f>C9+1</f>
        <v>16</v>
      </c>
      <c r="D10" s="5" t="s">
        <v>11</v>
      </c>
      <c r="E10" s="6">
        <v>0</v>
      </c>
      <c r="F10" s="6">
        <v>0</v>
      </c>
      <c r="G10" s="6">
        <v>0</v>
      </c>
      <c r="H10" s="6">
        <v>0</v>
      </c>
      <c r="I10" s="6">
        <v>2.2982647581145561</v>
      </c>
      <c r="J10" s="6">
        <v>0</v>
      </c>
      <c r="K10" s="6">
        <v>13.789588548687334</v>
      </c>
      <c r="L10" s="6">
        <v>0</v>
      </c>
      <c r="M10" s="6">
        <v>11.49132379057278</v>
      </c>
      <c r="N10" s="6">
        <v>2.2982647581145561</v>
      </c>
      <c r="O10" s="6">
        <v>86.184928429295837</v>
      </c>
      <c r="P10" s="6">
        <v>6.894794274343667</v>
      </c>
      <c r="Q10" s="6">
        <v>113.76410552667052</v>
      </c>
      <c r="R10" s="6">
        <v>9.1930590324582244</v>
      </c>
    </row>
    <row r="11" spans="3:18">
      <c r="C11" s="24">
        <f t="shared" ref="C11:C27" si="0">C10+1</f>
        <v>17</v>
      </c>
      <c r="D11" s="5" t="s">
        <v>12</v>
      </c>
      <c r="E11" s="6">
        <v>334.39752230566785</v>
      </c>
      <c r="F11" s="6">
        <v>335.54665468472518</v>
      </c>
      <c r="G11" s="6">
        <v>525.15349722917608</v>
      </c>
      <c r="H11" s="6">
        <v>139.04501786593062</v>
      </c>
      <c r="I11" s="6">
        <v>86.184928429295837</v>
      </c>
      <c r="J11" s="6">
        <v>28.728309476431949</v>
      </c>
      <c r="K11" s="6">
        <v>27.579177097374668</v>
      </c>
      <c r="L11" s="6">
        <v>6.894794274343667</v>
      </c>
      <c r="M11" s="6">
        <v>19.535250443973723</v>
      </c>
      <c r="N11" s="6">
        <v>2.2982647581145561</v>
      </c>
      <c r="O11" s="6">
        <v>16.087853306801893</v>
      </c>
      <c r="P11" s="6">
        <v>5.74566189528639</v>
      </c>
      <c r="Q11" s="6">
        <v>1008.93822881229</v>
      </c>
      <c r="R11" s="6">
        <v>518.2587029548323</v>
      </c>
    </row>
    <row r="12" spans="3:18">
      <c r="C12" s="24">
        <f t="shared" si="0"/>
        <v>18</v>
      </c>
      <c r="D12" s="5" t="s">
        <v>13</v>
      </c>
      <c r="E12" s="6">
        <v>10420.332413291397</v>
      </c>
      <c r="F12" s="6">
        <v>33160.513062455873</v>
      </c>
      <c r="G12" s="6">
        <v>8624.2385048248707</v>
      </c>
      <c r="H12" s="6">
        <v>20831.471767550334</v>
      </c>
      <c r="I12" s="6">
        <v>1751.2777456832916</v>
      </c>
      <c r="J12" s="6">
        <v>2147.7284164580524</v>
      </c>
      <c r="K12" s="6">
        <v>713.61120739456953</v>
      </c>
      <c r="L12" s="6">
        <v>443.5650983161093</v>
      </c>
      <c r="M12" s="6">
        <v>483.78473158311402</v>
      </c>
      <c r="N12" s="6">
        <v>257.40565290883029</v>
      </c>
      <c r="O12" s="6">
        <v>556.18007146372247</v>
      </c>
      <c r="P12" s="6">
        <v>266.59871194128851</v>
      </c>
      <c r="Q12" s="6">
        <v>22549.424674240967</v>
      </c>
      <c r="R12" s="6">
        <v>57107.28270963049</v>
      </c>
    </row>
    <row r="13" spans="3:18" ht="24">
      <c r="C13" s="24">
        <f t="shared" si="0"/>
        <v>19</v>
      </c>
      <c r="D13" s="5" t="s">
        <v>14</v>
      </c>
      <c r="E13" s="6">
        <v>314.86227186169413</v>
      </c>
      <c r="F13" s="6">
        <v>252.80912339260115</v>
      </c>
      <c r="G13" s="6">
        <v>262.0021824250594</v>
      </c>
      <c r="H13" s="6">
        <v>329.80099278943879</v>
      </c>
      <c r="I13" s="6">
        <v>54.009221815692058</v>
      </c>
      <c r="J13" s="6">
        <v>50.561824678520232</v>
      </c>
      <c r="K13" s="6">
        <v>35.62310375077562</v>
      </c>
      <c r="L13" s="6">
        <v>11.49132379057278</v>
      </c>
      <c r="M13" s="6">
        <v>10.342191411515502</v>
      </c>
      <c r="N13" s="6">
        <v>8.0439266534009466</v>
      </c>
      <c r="O13" s="6">
        <v>32.175706613603786</v>
      </c>
      <c r="P13" s="6">
        <v>14.938720927744614</v>
      </c>
      <c r="Q13" s="6">
        <v>709.01467787834054</v>
      </c>
      <c r="R13" s="6">
        <v>667.64591223227853</v>
      </c>
    </row>
    <row r="14" spans="3:18" ht="24">
      <c r="C14" s="24">
        <f t="shared" si="0"/>
        <v>20</v>
      </c>
      <c r="D14" s="5" t="s">
        <v>15</v>
      </c>
      <c r="E14" s="6">
        <v>239.01953484391382</v>
      </c>
      <c r="F14" s="6">
        <v>25.280912339260116</v>
      </c>
      <c r="G14" s="6">
        <v>81.58839891306674</v>
      </c>
      <c r="H14" s="6">
        <v>18.386118064916449</v>
      </c>
      <c r="I14" s="6">
        <v>18.386118064916449</v>
      </c>
      <c r="J14" s="6">
        <v>3.4473971371718335</v>
      </c>
      <c r="K14" s="6">
        <v>3.4473971371718335</v>
      </c>
      <c r="L14" s="6">
        <v>1.1491323790572781</v>
      </c>
      <c r="M14" s="6">
        <v>4.5965295162291122</v>
      </c>
      <c r="N14" s="6">
        <v>3.4473971371718335</v>
      </c>
      <c r="O14" s="6">
        <v>1.1491323790572781</v>
      </c>
      <c r="P14" s="6">
        <v>4.5965295162291122</v>
      </c>
      <c r="Q14" s="6">
        <v>348.18711085435524</v>
      </c>
      <c r="R14" s="6">
        <v>56.307486573806614</v>
      </c>
    </row>
    <row r="15" spans="3:18">
      <c r="C15" s="24">
        <f t="shared" si="0"/>
        <v>21</v>
      </c>
      <c r="D15" s="5" t="s">
        <v>16</v>
      </c>
      <c r="E15" s="6">
        <v>418.28418597684919</v>
      </c>
      <c r="F15" s="6">
        <v>922.75330038299421</v>
      </c>
      <c r="G15" s="6">
        <v>456.20555448573936</v>
      </c>
      <c r="H15" s="6">
        <v>314.86227186169413</v>
      </c>
      <c r="I15" s="6">
        <v>243.61606436014293</v>
      </c>
      <c r="J15" s="6">
        <v>64.351413227207573</v>
      </c>
      <c r="K15" s="6">
        <v>106.86931125232685</v>
      </c>
      <c r="L15" s="6">
        <v>22.98264758114556</v>
      </c>
      <c r="M15" s="6">
        <v>114.9132379057278</v>
      </c>
      <c r="N15" s="6">
        <v>24.131779960202838</v>
      </c>
      <c r="O15" s="6">
        <v>81.58839891306674</v>
      </c>
      <c r="P15" s="6">
        <v>43.667030404176565</v>
      </c>
      <c r="Q15" s="6">
        <v>1421.4767528938528</v>
      </c>
      <c r="R15" s="6">
        <v>1392.748443417421</v>
      </c>
    </row>
    <row r="16" spans="3:18">
      <c r="C16" s="24">
        <f t="shared" si="0"/>
        <v>22</v>
      </c>
      <c r="D16" s="5" t="s">
        <v>17</v>
      </c>
      <c r="E16" s="6">
        <v>1188.2028799452255</v>
      </c>
      <c r="F16" s="6">
        <v>796.34873868669354</v>
      </c>
      <c r="G16" s="6">
        <v>1341.0374863598433</v>
      </c>
      <c r="H16" s="6">
        <v>627.42627896527381</v>
      </c>
      <c r="I16" s="6">
        <v>714.76033977362692</v>
      </c>
      <c r="J16" s="6">
        <v>324.05533089415235</v>
      </c>
      <c r="K16" s="6">
        <v>335.54665468472518</v>
      </c>
      <c r="L16" s="6">
        <v>118.36063504289963</v>
      </c>
      <c r="M16" s="6">
        <v>349.33624323341252</v>
      </c>
      <c r="N16" s="6">
        <v>124.10629693818602</v>
      </c>
      <c r="O16" s="6">
        <v>340.14318420095429</v>
      </c>
      <c r="P16" s="6">
        <v>155.13287117273254</v>
      </c>
      <c r="Q16" s="6">
        <v>4269.0267881977879</v>
      </c>
      <c r="R16" s="6">
        <v>2145.4301516999381</v>
      </c>
    </row>
    <row r="17" spans="3:18">
      <c r="C17" s="24">
        <f t="shared" si="0"/>
        <v>23</v>
      </c>
      <c r="D17" s="5" t="s">
        <v>18</v>
      </c>
      <c r="E17" s="6">
        <v>171.2207244795344</v>
      </c>
      <c r="F17" s="6">
        <v>3.4473971371718335</v>
      </c>
      <c r="G17" s="6">
        <v>263.15131480411662</v>
      </c>
      <c r="H17" s="6">
        <v>13.789588548687334</v>
      </c>
      <c r="I17" s="6">
        <v>71.24620750155124</v>
      </c>
      <c r="J17" s="6">
        <v>4.5965295162291122</v>
      </c>
      <c r="K17" s="6">
        <v>5.74566189528639</v>
      </c>
      <c r="L17" s="6">
        <v>3.4473971371718335</v>
      </c>
      <c r="M17" s="6">
        <v>5.74566189528639</v>
      </c>
      <c r="N17" s="6">
        <v>0</v>
      </c>
      <c r="O17" s="6">
        <v>18.386118064916449</v>
      </c>
      <c r="P17" s="6">
        <v>3.4473971371718335</v>
      </c>
      <c r="Q17" s="6">
        <v>535.49568864069147</v>
      </c>
      <c r="R17" s="6">
        <v>28.728309476431949</v>
      </c>
    </row>
    <row r="18" spans="3:18">
      <c r="C18" s="24">
        <f t="shared" si="0"/>
        <v>24</v>
      </c>
      <c r="D18" s="5" t="s">
        <v>19</v>
      </c>
      <c r="E18" s="6">
        <v>1339.8883539807862</v>
      </c>
      <c r="F18" s="6">
        <v>1645.5575668100219</v>
      </c>
      <c r="G18" s="6">
        <v>1929.3932644371698</v>
      </c>
      <c r="H18" s="6">
        <v>1142.2375847829344</v>
      </c>
      <c r="I18" s="6">
        <v>1460.5472537818002</v>
      </c>
      <c r="J18" s="6">
        <v>848.05969574427115</v>
      </c>
      <c r="K18" s="6">
        <v>1175.5624237755953</v>
      </c>
      <c r="L18" s="6">
        <v>609.04016090035736</v>
      </c>
      <c r="M18" s="6">
        <v>802.09440058197993</v>
      </c>
      <c r="N18" s="6">
        <v>340.14318420095429</v>
      </c>
      <c r="O18" s="6">
        <v>813.58572437255282</v>
      </c>
      <c r="P18" s="6">
        <v>351.63450799152702</v>
      </c>
      <c r="Q18" s="6">
        <v>7521.0714209298849</v>
      </c>
      <c r="R18" s="6">
        <v>4936.6727004300656</v>
      </c>
    </row>
    <row r="19" spans="3:18">
      <c r="C19" s="24">
        <f t="shared" si="0"/>
        <v>25</v>
      </c>
      <c r="D19" s="5" t="s">
        <v>20</v>
      </c>
      <c r="E19" s="6">
        <v>303.37094807112135</v>
      </c>
      <c r="F19" s="6">
        <v>133.29935597064426</v>
      </c>
      <c r="G19" s="6">
        <v>187.30857778633631</v>
      </c>
      <c r="H19" s="6">
        <v>76.991869396837615</v>
      </c>
      <c r="I19" s="6">
        <v>97.67625221986863</v>
      </c>
      <c r="J19" s="6">
        <v>27.579177097374668</v>
      </c>
      <c r="K19" s="6">
        <v>35.62310375077562</v>
      </c>
      <c r="L19" s="6">
        <v>27.579177097374668</v>
      </c>
      <c r="M19" s="6">
        <v>28.728309476431949</v>
      </c>
      <c r="N19" s="6">
        <v>20.684382823031005</v>
      </c>
      <c r="O19" s="6">
        <v>39.070500887947446</v>
      </c>
      <c r="P19" s="6">
        <v>17.236985685859171</v>
      </c>
      <c r="Q19" s="6">
        <v>691.77769219248137</v>
      </c>
      <c r="R19" s="6">
        <v>303.37094807112135</v>
      </c>
    </row>
    <row r="20" spans="3:18">
      <c r="C20" s="24">
        <f t="shared" si="0"/>
        <v>26</v>
      </c>
      <c r="D20" s="5" t="s">
        <v>21</v>
      </c>
      <c r="E20" s="6">
        <v>1891.4718959282795</v>
      </c>
      <c r="F20" s="6">
        <v>2168.4127992810836</v>
      </c>
      <c r="G20" s="6">
        <v>2547.6264843699855</v>
      </c>
      <c r="H20" s="6">
        <v>903.21804993902037</v>
      </c>
      <c r="I20" s="6">
        <v>1260.5982198258339</v>
      </c>
      <c r="J20" s="6">
        <v>310.26574234546507</v>
      </c>
      <c r="K20" s="6">
        <v>391.85414125853174</v>
      </c>
      <c r="L20" s="6">
        <v>93.079722703639504</v>
      </c>
      <c r="M20" s="6">
        <v>343.59058133812607</v>
      </c>
      <c r="N20" s="6">
        <v>47.114427541348398</v>
      </c>
      <c r="O20" s="6">
        <v>622.8297494490447</v>
      </c>
      <c r="P20" s="6">
        <v>104.5710464942123</v>
      </c>
      <c r="Q20" s="6">
        <v>7057.9710721698011</v>
      </c>
      <c r="R20" s="6">
        <v>3626.6617883047693</v>
      </c>
    </row>
    <row r="21" spans="3:18">
      <c r="C21" s="24">
        <f t="shared" si="0"/>
        <v>27</v>
      </c>
      <c r="D21" s="5" t="s">
        <v>22</v>
      </c>
      <c r="E21" s="6">
        <v>309.11660996640779</v>
      </c>
      <c r="F21" s="6">
        <v>45.96529516229112</v>
      </c>
      <c r="G21" s="6">
        <v>650.40892654641925</v>
      </c>
      <c r="H21" s="6">
        <v>64.351413227207573</v>
      </c>
      <c r="I21" s="6">
        <v>229.82647581145559</v>
      </c>
      <c r="J21" s="6">
        <v>19.535250443973723</v>
      </c>
      <c r="K21" s="6">
        <v>95.37798746175406</v>
      </c>
      <c r="L21" s="6">
        <v>10.342191411515502</v>
      </c>
      <c r="M21" s="6">
        <v>65.500545606264851</v>
      </c>
      <c r="N21" s="6">
        <v>12.640456169630058</v>
      </c>
      <c r="O21" s="6">
        <v>42.517898025119287</v>
      </c>
      <c r="P21" s="6">
        <v>3.4473971371718335</v>
      </c>
      <c r="Q21" s="6">
        <v>1392.748443417421</v>
      </c>
      <c r="R21" s="6">
        <v>156.28200355178978</v>
      </c>
    </row>
    <row r="22" spans="3:18">
      <c r="C22" s="24">
        <f t="shared" si="0"/>
        <v>28</v>
      </c>
      <c r="D22" s="5" t="s">
        <v>23</v>
      </c>
      <c r="E22" s="6">
        <v>1062.9474506279821</v>
      </c>
      <c r="F22" s="6">
        <v>141.34328262404517</v>
      </c>
      <c r="G22" s="6">
        <v>1156.0271733316215</v>
      </c>
      <c r="H22" s="6">
        <v>90.781457945524949</v>
      </c>
      <c r="I22" s="6">
        <v>436.67030404176563</v>
      </c>
      <c r="J22" s="6">
        <v>48.263559920405676</v>
      </c>
      <c r="K22" s="6">
        <v>248.21259387637204</v>
      </c>
      <c r="L22" s="6">
        <v>13.789588548687334</v>
      </c>
      <c r="M22" s="6">
        <v>90.781457945524949</v>
      </c>
      <c r="N22" s="6">
        <v>19.535250443973723</v>
      </c>
      <c r="O22" s="6">
        <v>124.10629693818602</v>
      </c>
      <c r="P22" s="6">
        <v>16.087853306801893</v>
      </c>
      <c r="Q22" s="6">
        <v>3118.7452767614523</v>
      </c>
      <c r="R22" s="6">
        <v>329.80099278943879</v>
      </c>
    </row>
    <row r="23" spans="3:18">
      <c r="C23" s="24">
        <f t="shared" si="0"/>
        <v>29</v>
      </c>
      <c r="D23" s="5" t="s">
        <v>24</v>
      </c>
      <c r="E23" s="6">
        <v>1714.5055095534588</v>
      </c>
      <c r="F23" s="6">
        <v>507.91651154331686</v>
      </c>
      <c r="G23" s="6">
        <v>1589.2500802362154</v>
      </c>
      <c r="H23" s="6">
        <v>376.91542033078719</v>
      </c>
      <c r="I23" s="6">
        <v>705.56728074116859</v>
      </c>
      <c r="J23" s="6">
        <v>119.50976742195691</v>
      </c>
      <c r="K23" s="6">
        <v>266.59871194128851</v>
      </c>
      <c r="L23" s="6">
        <v>42.517898025119287</v>
      </c>
      <c r="M23" s="6">
        <v>128.70282645441515</v>
      </c>
      <c r="N23" s="6">
        <v>50.561824678520232</v>
      </c>
      <c r="O23" s="6">
        <v>187.30857778633631</v>
      </c>
      <c r="P23" s="6">
        <v>36.772236129832898</v>
      </c>
      <c r="Q23" s="6">
        <v>4591.9329867128827</v>
      </c>
      <c r="R23" s="6">
        <v>1134.1936581295333</v>
      </c>
    </row>
    <row r="24" spans="3:18">
      <c r="C24" s="24">
        <f t="shared" si="0"/>
        <v>30</v>
      </c>
      <c r="D24" s="5" t="s">
        <v>25</v>
      </c>
      <c r="E24" s="6">
        <v>29.877441855489227</v>
      </c>
      <c r="F24" s="6">
        <v>10.342191411515502</v>
      </c>
      <c r="G24" s="6">
        <v>2.2982647581145561</v>
      </c>
      <c r="H24" s="6">
        <v>1.1491323790572781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32.175706613603786</v>
      </c>
      <c r="R24" s="6">
        <v>11.49132379057278</v>
      </c>
    </row>
    <row r="25" spans="3:18">
      <c r="C25" s="24">
        <f t="shared" si="0"/>
        <v>31</v>
      </c>
      <c r="D25" s="5" t="s">
        <v>26</v>
      </c>
      <c r="E25" s="6">
        <v>239.01953484391382</v>
      </c>
      <c r="F25" s="6">
        <v>48.263559920405676</v>
      </c>
      <c r="G25" s="6">
        <v>573.41705714958175</v>
      </c>
      <c r="H25" s="6">
        <v>98.825384598925908</v>
      </c>
      <c r="I25" s="6">
        <v>304.52008045017868</v>
      </c>
      <c r="J25" s="6">
        <v>66.649677985322128</v>
      </c>
      <c r="K25" s="6">
        <v>99.974516977983185</v>
      </c>
      <c r="L25" s="6">
        <v>24.131779960202838</v>
      </c>
      <c r="M25" s="6">
        <v>49.412692299462954</v>
      </c>
      <c r="N25" s="6">
        <v>19.535250443973723</v>
      </c>
      <c r="O25" s="6">
        <v>141.34328262404517</v>
      </c>
      <c r="P25" s="6">
        <v>21.833515202088282</v>
      </c>
      <c r="Q25" s="6">
        <v>1407.6871643451655</v>
      </c>
      <c r="R25" s="6">
        <v>279.23916811091851</v>
      </c>
    </row>
    <row r="26" spans="3:18">
      <c r="C26" s="24">
        <f t="shared" si="0"/>
        <v>32</v>
      </c>
      <c r="D26" s="5" t="s">
        <v>27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3:18">
      <c r="C27" s="24">
        <f t="shared" si="0"/>
        <v>33</v>
      </c>
      <c r="D27" s="5" t="s">
        <v>28</v>
      </c>
      <c r="E27" s="6">
        <v>875.63887284164582</v>
      </c>
      <c r="F27" s="6">
        <v>290.73049190149135</v>
      </c>
      <c r="G27" s="6">
        <v>515.96043819671775</v>
      </c>
      <c r="H27" s="6">
        <v>280.38830048997585</v>
      </c>
      <c r="I27" s="6">
        <v>136.74675310781606</v>
      </c>
      <c r="J27" s="6">
        <v>64.351413227207573</v>
      </c>
      <c r="K27" s="6">
        <v>45.96529516229112</v>
      </c>
      <c r="L27" s="6">
        <v>17.236985685859171</v>
      </c>
      <c r="M27" s="6">
        <v>68.947942743436684</v>
      </c>
      <c r="N27" s="6">
        <v>37.921368508890168</v>
      </c>
      <c r="O27" s="6">
        <v>22.98264758114556</v>
      </c>
      <c r="P27" s="6">
        <v>8.0439266534009466</v>
      </c>
      <c r="Q27" s="6">
        <v>1666.2419496330529</v>
      </c>
      <c r="R27" s="6">
        <v>698.67248646682503</v>
      </c>
    </row>
    <row r="28" spans="3:18">
      <c r="C28" s="23"/>
      <c r="D28" s="7" t="s">
        <v>6</v>
      </c>
      <c r="E28" s="8">
        <f t="shared" ref="E28:R28" si="1">SUM(E9:E27)</f>
        <v>24093.858591693948</v>
      </c>
      <c r="F28" s="8">
        <f t="shared" si="1"/>
        <v>43960.059160836172</v>
      </c>
      <c r="G28" s="8">
        <f t="shared" si="1"/>
        <v>23461.835783212449</v>
      </c>
      <c r="H28" s="8">
        <f t="shared" si="1"/>
        <v>27236.735648415608</v>
      </c>
      <c r="I28" s="8">
        <f t="shared" si="1"/>
        <v>9850.3627532789869</v>
      </c>
      <c r="J28" s="8">
        <f t="shared" si="1"/>
        <v>4539.0728972762481</v>
      </c>
      <c r="K28" s="8">
        <f t="shared" si="1"/>
        <v>5190.6309562017241</v>
      </c>
      <c r="L28" s="8">
        <f t="shared" si="1"/>
        <v>1601.8905364058458</v>
      </c>
      <c r="M28" s="8">
        <f t="shared" si="1"/>
        <v>4509.1954554207596</v>
      </c>
      <c r="N28" s="8">
        <f t="shared" si="1"/>
        <v>1199.6942037357985</v>
      </c>
      <c r="O28" s="8">
        <f t="shared" si="1"/>
        <v>4074.8234161371079</v>
      </c>
      <c r="P28" s="8">
        <f t="shared" si="1"/>
        <v>1147.9832466782211</v>
      </c>
      <c r="Q28" s="8">
        <f t="shared" si="1"/>
        <v>71180.706955944959</v>
      </c>
      <c r="R28" s="8">
        <f t="shared" si="1"/>
        <v>79685.435693347899</v>
      </c>
    </row>
    <row r="29" spans="3:18">
      <c r="C29" s="25" t="s">
        <v>31</v>
      </c>
    </row>
    <row r="30" spans="3:18">
      <c r="C30" s="25" t="s">
        <v>32</v>
      </c>
    </row>
    <row r="31" spans="3:18">
      <c r="C31" s="22"/>
    </row>
    <row r="32" spans="3:18">
      <c r="C32" s="22"/>
    </row>
    <row r="33" spans="3:18">
      <c r="C33" s="22"/>
    </row>
    <row r="34" spans="3:18" ht="21">
      <c r="C34" s="22"/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2" t="s">
        <v>9</v>
      </c>
      <c r="G36" s="2" t="s">
        <v>8</v>
      </c>
      <c r="H36" s="2" t="s">
        <v>9</v>
      </c>
      <c r="I36" s="2" t="s">
        <v>8</v>
      </c>
      <c r="J36" s="2" t="s">
        <v>9</v>
      </c>
      <c r="K36" s="2" t="s">
        <v>8</v>
      </c>
      <c r="L36" s="2" t="s">
        <v>9</v>
      </c>
      <c r="M36" s="2" t="s">
        <v>8</v>
      </c>
      <c r="N36" s="2" t="s">
        <v>9</v>
      </c>
      <c r="O36" s="2" t="s">
        <v>8</v>
      </c>
      <c r="P36" s="13" t="s">
        <v>9</v>
      </c>
      <c r="Q36" s="15" t="s">
        <v>8</v>
      </c>
      <c r="R36" s="16" t="s">
        <v>9</v>
      </c>
    </row>
    <row r="37" spans="3:18">
      <c r="C37" s="14">
        <v>15</v>
      </c>
      <c r="D37" s="3" t="s">
        <v>10</v>
      </c>
      <c r="E37" s="9">
        <v>146.78531371853958</v>
      </c>
      <c r="F37" s="9">
        <v>155.28315789473672</v>
      </c>
      <c r="G37" s="9">
        <v>269.36516048353548</v>
      </c>
      <c r="H37" s="9">
        <v>254.41493142516396</v>
      </c>
      <c r="I37" s="9">
        <v>420.1438818778397</v>
      </c>
      <c r="J37" s="9">
        <v>419.24081005586584</v>
      </c>
      <c r="K37" s="9">
        <v>575.76710050614656</v>
      </c>
      <c r="L37" s="9">
        <v>571.77794117647079</v>
      </c>
      <c r="M37" s="9">
        <v>690.49769779892847</v>
      </c>
      <c r="N37" s="9">
        <v>691.90829999999971</v>
      </c>
      <c r="O37" s="9">
        <v>1420.7943583535114</v>
      </c>
      <c r="P37" s="9">
        <v>1600.3930263157893</v>
      </c>
      <c r="Q37" s="9">
        <v>452.90614822829428</v>
      </c>
      <c r="R37" s="9">
        <v>253.04056327724933</v>
      </c>
    </row>
    <row r="38" spans="3:18">
      <c r="C38" s="24">
        <f>C37+1</f>
        <v>16</v>
      </c>
      <c r="D38" s="5" t="s">
        <v>11</v>
      </c>
      <c r="E38" s="10"/>
      <c r="F38" s="10"/>
      <c r="G38" s="10"/>
      <c r="H38" s="10"/>
      <c r="I38" s="10">
        <v>444.15</v>
      </c>
      <c r="J38" s="10"/>
      <c r="K38" s="10">
        <v>559.80499999999995</v>
      </c>
      <c r="L38" s="10"/>
      <c r="M38" s="10">
        <v>731.59699999999998</v>
      </c>
      <c r="N38" s="10">
        <v>762.5</v>
      </c>
      <c r="O38" s="10">
        <v>1307.7051999999994</v>
      </c>
      <c r="P38" s="10">
        <v>1138.6666666666667</v>
      </c>
      <c r="Q38" s="10">
        <v>1141.4123232323234</v>
      </c>
      <c r="R38" s="10">
        <v>1044.625</v>
      </c>
    </row>
    <row r="39" spans="3:18">
      <c r="C39" s="24">
        <f t="shared" ref="C39:C55" si="2">C38+1</f>
        <v>17</v>
      </c>
      <c r="D39" s="5" t="s">
        <v>12</v>
      </c>
      <c r="E39" s="10">
        <v>141.45859106529204</v>
      </c>
      <c r="F39" s="10">
        <v>126.71660958904103</v>
      </c>
      <c r="G39" s="10">
        <v>263.01310722100663</v>
      </c>
      <c r="H39" s="10">
        <v>259.72008264462812</v>
      </c>
      <c r="I39" s="10">
        <v>398.97893333333337</v>
      </c>
      <c r="J39" s="10">
        <v>404.9344000000001</v>
      </c>
      <c r="K39" s="10">
        <v>582.58500000000004</v>
      </c>
      <c r="L39" s="10">
        <v>545.18999999999994</v>
      </c>
      <c r="M39" s="10">
        <v>695.73058823529402</v>
      </c>
      <c r="N39" s="10">
        <v>739.43000000000006</v>
      </c>
      <c r="O39" s="10">
        <v>1249.6000000000001</v>
      </c>
      <c r="P39" s="10">
        <v>1116.3339999999998</v>
      </c>
      <c r="Q39" s="10">
        <v>267.18533029612837</v>
      </c>
      <c r="R39" s="10">
        <v>197.07851441241684</v>
      </c>
    </row>
    <row r="40" spans="3:18">
      <c r="C40" s="24">
        <f t="shared" si="2"/>
        <v>18</v>
      </c>
      <c r="D40" s="5" t="s">
        <v>13</v>
      </c>
      <c r="E40" s="10">
        <v>148.26470555800663</v>
      </c>
      <c r="F40" s="10">
        <v>142.4784949925498</v>
      </c>
      <c r="G40" s="10">
        <v>253.38419187208527</v>
      </c>
      <c r="H40" s="10">
        <v>258.4725788834952</v>
      </c>
      <c r="I40" s="10">
        <v>414.36482283464574</v>
      </c>
      <c r="J40" s="10">
        <v>396.59108614232173</v>
      </c>
      <c r="K40" s="10">
        <v>569.36296296296348</v>
      </c>
      <c r="L40" s="10">
        <v>567.23018134715073</v>
      </c>
      <c r="M40" s="10">
        <v>709.22909738717362</v>
      </c>
      <c r="N40" s="10">
        <v>706.76428571428551</v>
      </c>
      <c r="O40" s="10">
        <v>1600.8319628099168</v>
      </c>
      <c r="P40" s="10">
        <v>1536.3716810344843</v>
      </c>
      <c r="Q40" s="10">
        <v>270.32396779289405</v>
      </c>
      <c r="R40" s="10">
        <v>206.69723639729483</v>
      </c>
    </row>
    <row r="41" spans="3:18" ht="24">
      <c r="C41" s="24">
        <f t="shared" si="2"/>
        <v>19</v>
      </c>
      <c r="D41" s="5" t="s">
        <v>14</v>
      </c>
      <c r="E41" s="10">
        <v>165.90664233576641</v>
      </c>
      <c r="F41" s="10">
        <v>167.16663636363629</v>
      </c>
      <c r="G41" s="10">
        <v>249.87342105263156</v>
      </c>
      <c r="H41" s="10">
        <v>249.12445993031372</v>
      </c>
      <c r="I41" s="10">
        <v>401.06085106383</v>
      </c>
      <c r="J41" s="10">
        <v>407.18863636363631</v>
      </c>
      <c r="K41" s="10">
        <v>565.15096774193546</v>
      </c>
      <c r="L41" s="10">
        <v>552.32600000000002</v>
      </c>
      <c r="M41" s="10">
        <v>726.93555555555554</v>
      </c>
      <c r="N41" s="10">
        <v>749.14857142857147</v>
      </c>
      <c r="O41" s="10">
        <v>1528.8649999999998</v>
      </c>
      <c r="P41" s="10">
        <v>1422.4938461538459</v>
      </c>
      <c r="Q41" s="10">
        <v>304.94285251215592</v>
      </c>
      <c r="R41" s="10">
        <v>267.55834767641994</v>
      </c>
    </row>
    <row r="42" spans="3:18" ht="24">
      <c r="C42" s="24">
        <f t="shared" si="2"/>
        <v>20</v>
      </c>
      <c r="D42" s="5" t="s">
        <v>15</v>
      </c>
      <c r="E42" s="10">
        <v>151.70548076923086</v>
      </c>
      <c r="F42" s="10">
        <v>162.13727272727272</v>
      </c>
      <c r="G42" s="10">
        <v>257.1056338028169</v>
      </c>
      <c r="H42" s="10">
        <v>279.1225</v>
      </c>
      <c r="I42" s="10">
        <v>406.17437500000005</v>
      </c>
      <c r="J42" s="10">
        <v>433.54333333333335</v>
      </c>
      <c r="K42" s="10">
        <v>587.85333333333335</v>
      </c>
      <c r="L42" s="10">
        <v>648.78</v>
      </c>
      <c r="M42" s="10">
        <v>700.39</v>
      </c>
      <c r="N42" s="10">
        <v>704.64666666666665</v>
      </c>
      <c r="O42" s="10">
        <v>2655.5</v>
      </c>
      <c r="P42" s="10">
        <v>910.93</v>
      </c>
      <c r="Q42" s="10">
        <v>209.66551155115505</v>
      </c>
      <c r="R42" s="10">
        <v>321.22551020408173</v>
      </c>
    </row>
    <row r="43" spans="3:18">
      <c r="C43" s="24">
        <f t="shared" si="2"/>
        <v>21</v>
      </c>
      <c r="D43" s="5" t="s">
        <v>16</v>
      </c>
      <c r="E43" s="10">
        <v>150.46148351648353</v>
      </c>
      <c r="F43" s="10">
        <v>150.34166874221668</v>
      </c>
      <c r="G43" s="10">
        <v>274.48672544080591</v>
      </c>
      <c r="H43" s="10">
        <v>264.72204379562044</v>
      </c>
      <c r="I43" s="10">
        <v>413.11754716981136</v>
      </c>
      <c r="J43" s="10">
        <v>406.59125</v>
      </c>
      <c r="K43" s="10">
        <v>563.00634408602139</v>
      </c>
      <c r="L43" s="10">
        <v>570.53300000000002</v>
      </c>
      <c r="M43" s="10">
        <v>694.51370000000031</v>
      </c>
      <c r="N43" s="10">
        <v>712.23666666666668</v>
      </c>
      <c r="O43" s="10">
        <v>1701.7219718309864</v>
      </c>
      <c r="P43" s="10">
        <v>1479.2126315789474</v>
      </c>
      <c r="Q43" s="10">
        <v>399.31556184316912</v>
      </c>
      <c r="R43" s="10">
        <v>246.37377887788762</v>
      </c>
    </row>
    <row r="44" spans="3:18">
      <c r="C44" s="24">
        <f t="shared" si="2"/>
        <v>22</v>
      </c>
      <c r="D44" s="5" t="s">
        <v>17</v>
      </c>
      <c r="E44" s="10">
        <v>149.30117988394588</v>
      </c>
      <c r="F44" s="10">
        <v>148.52113997114009</v>
      </c>
      <c r="G44" s="10">
        <v>269.49621251071125</v>
      </c>
      <c r="H44" s="10">
        <v>261.20957875457833</v>
      </c>
      <c r="I44" s="10">
        <v>414.52739549839214</v>
      </c>
      <c r="J44" s="10">
        <v>416.72170212765968</v>
      </c>
      <c r="K44" s="10">
        <v>569.90924657534242</v>
      </c>
      <c r="L44" s="10">
        <v>566.31796116504859</v>
      </c>
      <c r="M44" s="10">
        <v>705.01723684210538</v>
      </c>
      <c r="N44" s="10">
        <v>707.59166666666658</v>
      </c>
      <c r="O44" s="10">
        <v>1602.1998310810802</v>
      </c>
      <c r="P44" s="10">
        <v>1510.7680000000003</v>
      </c>
      <c r="Q44" s="10">
        <v>425.76189232839761</v>
      </c>
      <c r="R44" s="10">
        <v>375.87864488484189</v>
      </c>
    </row>
    <row r="45" spans="3:18">
      <c r="C45" s="24">
        <f t="shared" si="2"/>
        <v>23</v>
      </c>
      <c r="D45" s="5" t="s">
        <v>18</v>
      </c>
      <c r="E45" s="10">
        <v>145.90073825503359</v>
      </c>
      <c r="F45" s="10">
        <v>137.03</v>
      </c>
      <c r="G45" s="10">
        <v>244.09157205240189</v>
      </c>
      <c r="H45" s="10">
        <v>260.72750000000002</v>
      </c>
      <c r="I45" s="10">
        <v>388.83241935483869</v>
      </c>
      <c r="J45" s="10">
        <v>435.28250000000003</v>
      </c>
      <c r="K45" s="10">
        <v>545.52800000000002</v>
      </c>
      <c r="L45" s="10">
        <v>535</v>
      </c>
      <c r="M45" s="10">
        <v>729.86800000000005</v>
      </c>
      <c r="N45" s="10"/>
      <c r="O45" s="10">
        <v>1478.3731249999998</v>
      </c>
      <c r="P45" s="10">
        <v>2461.1733333333336</v>
      </c>
      <c r="Q45" s="10">
        <v>282.77841201716762</v>
      </c>
      <c r="R45" s="10">
        <v>570.77879999999993</v>
      </c>
    </row>
    <row r="46" spans="3:18">
      <c r="C46" s="24">
        <f t="shared" si="2"/>
        <v>24</v>
      </c>
      <c r="D46" s="5" t="s">
        <v>19</v>
      </c>
      <c r="E46" s="10">
        <v>149.77608061749561</v>
      </c>
      <c r="F46" s="10">
        <v>148.78462988826837</v>
      </c>
      <c r="G46" s="10">
        <v>270.61139368671786</v>
      </c>
      <c r="H46" s="10">
        <v>262.31834004024148</v>
      </c>
      <c r="I46" s="10">
        <v>423.5244531864671</v>
      </c>
      <c r="J46" s="10">
        <v>428.87710027100292</v>
      </c>
      <c r="K46" s="10">
        <v>570.68740957966838</v>
      </c>
      <c r="L46" s="10">
        <v>568.35698113207616</v>
      </c>
      <c r="M46" s="10">
        <v>710.41169054441218</v>
      </c>
      <c r="N46" s="10">
        <v>702.70790540540509</v>
      </c>
      <c r="O46" s="10">
        <v>1649.7452401129933</v>
      </c>
      <c r="P46" s="10">
        <v>1555.6408823529409</v>
      </c>
      <c r="Q46" s="10">
        <v>521.77161650114454</v>
      </c>
      <c r="R46" s="10">
        <v>413.30823324022396</v>
      </c>
    </row>
    <row r="47" spans="3:18">
      <c r="C47" s="24">
        <f t="shared" si="2"/>
        <v>25</v>
      </c>
      <c r="D47" s="5" t="s">
        <v>20</v>
      </c>
      <c r="E47" s="10">
        <v>135.09916666666652</v>
      </c>
      <c r="F47" s="10">
        <v>128.09663793103456</v>
      </c>
      <c r="G47" s="10">
        <v>258.46104294478533</v>
      </c>
      <c r="H47" s="10">
        <v>271.22119402985089</v>
      </c>
      <c r="I47" s="10">
        <v>417.7344705882353</v>
      </c>
      <c r="J47" s="10">
        <v>421.60624999999999</v>
      </c>
      <c r="K47" s="10">
        <v>578.91096774193556</v>
      </c>
      <c r="L47" s="10">
        <v>580.27541666666673</v>
      </c>
      <c r="M47" s="10">
        <v>727.68920000000003</v>
      </c>
      <c r="N47" s="10">
        <v>718.66888888888889</v>
      </c>
      <c r="O47" s="10">
        <v>1590.1399999999999</v>
      </c>
      <c r="P47" s="10">
        <v>1629.0980000000002</v>
      </c>
      <c r="Q47" s="10">
        <v>338.04981727574716</v>
      </c>
      <c r="R47" s="10">
        <v>357.76022727272721</v>
      </c>
    </row>
    <row r="48" spans="3:18">
      <c r="C48" s="24">
        <f t="shared" si="2"/>
        <v>26</v>
      </c>
      <c r="D48" s="5" t="s">
        <v>21</v>
      </c>
      <c r="E48" s="10">
        <v>150.65642162818978</v>
      </c>
      <c r="F48" s="10">
        <v>149.60443031266544</v>
      </c>
      <c r="G48" s="10">
        <v>269.7200721695985</v>
      </c>
      <c r="H48" s="10">
        <v>255.81346055979645</v>
      </c>
      <c r="I48" s="10">
        <v>407.30760255241591</v>
      </c>
      <c r="J48" s="10">
        <v>405.45092592592596</v>
      </c>
      <c r="K48" s="10">
        <v>572.34422287390055</v>
      </c>
      <c r="L48" s="10">
        <v>564.27024691358031</v>
      </c>
      <c r="M48" s="10">
        <v>713.75555183946483</v>
      </c>
      <c r="N48" s="10">
        <v>711.33024390243918</v>
      </c>
      <c r="O48" s="10">
        <v>1604.7032103321033</v>
      </c>
      <c r="P48" s="10">
        <v>1258.5241758241755</v>
      </c>
      <c r="Q48" s="10">
        <v>418.60920547053155</v>
      </c>
      <c r="R48" s="10">
        <v>247.85830798479083</v>
      </c>
    </row>
    <row r="49" spans="3:18">
      <c r="C49" s="24">
        <f t="shared" si="2"/>
        <v>27</v>
      </c>
      <c r="D49" s="5" t="s">
        <v>22</v>
      </c>
      <c r="E49" s="10">
        <v>155.05037174721195</v>
      </c>
      <c r="F49" s="10">
        <v>153.74925000000005</v>
      </c>
      <c r="G49" s="10">
        <v>262.45090106007041</v>
      </c>
      <c r="H49" s="10">
        <v>257.07874999999996</v>
      </c>
      <c r="I49" s="10">
        <v>416.43745000000013</v>
      </c>
      <c r="J49" s="10">
        <v>401.59823529411767</v>
      </c>
      <c r="K49" s="10">
        <v>563.42493975903642</v>
      </c>
      <c r="L49" s="10">
        <v>553.70333333333338</v>
      </c>
      <c r="M49" s="10">
        <v>690.39456140350887</v>
      </c>
      <c r="N49" s="10">
        <v>698.05000000000007</v>
      </c>
      <c r="O49" s="10">
        <v>1909.412702702703</v>
      </c>
      <c r="P49" s="10">
        <v>1023.4666666666667</v>
      </c>
      <c r="Q49" s="10">
        <v>355.03983498349879</v>
      </c>
      <c r="R49" s="10">
        <v>316.95463235294125</v>
      </c>
    </row>
    <row r="50" spans="3:18">
      <c r="C50" s="24">
        <f t="shared" si="2"/>
        <v>28</v>
      </c>
      <c r="D50" s="5" t="s">
        <v>23</v>
      </c>
      <c r="E50" s="10">
        <v>151.1056972972975</v>
      </c>
      <c r="F50" s="10">
        <v>150.50813008130075</v>
      </c>
      <c r="G50" s="10">
        <v>260.25517892644166</v>
      </c>
      <c r="H50" s="10">
        <v>270.03784810126592</v>
      </c>
      <c r="I50" s="10">
        <v>416.69694736842121</v>
      </c>
      <c r="J50" s="10">
        <v>415.13976190476188</v>
      </c>
      <c r="K50" s="10">
        <v>564.47898148148136</v>
      </c>
      <c r="L50" s="10">
        <v>561.64083333333338</v>
      </c>
      <c r="M50" s="10">
        <v>705.28936708860783</v>
      </c>
      <c r="N50" s="10">
        <v>700.58823529411768</v>
      </c>
      <c r="O50" s="10">
        <v>1333.0582407407405</v>
      </c>
      <c r="P50" s="10">
        <v>1296.9407142857142</v>
      </c>
      <c r="Q50" s="10">
        <v>324.81574428887319</v>
      </c>
      <c r="R50" s="10">
        <v>327.83351916376313</v>
      </c>
    </row>
    <row r="51" spans="3:18">
      <c r="C51" s="24">
        <f t="shared" si="2"/>
        <v>29</v>
      </c>
      <c r="D51" s="5" t="s">
        <v>24</v>
      </c>
      <c r="E51" s="10">
        <v>153.88054959785521</v>
      </c>
      <c r="F51" s="10">
        <v>147.3404751131221</v>
      </c>
      <c r="G51" s="10">
        <v>265.66438177874227</v>
      </c>
      <c r="H51" s="10">
        <v>264.75042682926829</v>
      </c>
      <c r="I51" s="10">
        <v>412.49933224755728</v>
      </c>
      <c r="J51" s="10">
        <v>415.34240384615379</v>
      </c>
      <c r="K51" s="10">
        <v>562.10163793103425</v>
      </c>
      <c r="L51" s="10">
        <v>556.89945945945954</v>
      </c>
      <c r="M51" s="10">
        <v>717.56696428571445</v>
      </c>
      <c r="N51" s="10">
        <v>718.20727272727277</v>
      </c>
      <c r="O51" s="10">
        <v>1555.1991411042936</v>
      </c>
      <c r="P51" s="10">
        <v>1431.1518749999998</v>
      </c>
      <c r="Q51" s="10">
        <v>328.96665415415532</v>
      </c>
      <c r="R51" s="10">
        <v>297.02279635258338</v>
      </c>
    </row>
    <row r="52" spans="3:18">
      <c r="C52" s="24">
        <f t="shared" si="2"/>
        <v>30</v>
      </c>
      <c r="D52" s="5" t="s">
        <v>25</v>
      </c>
      <c r="E52" s="10">
        <v>143.87115384615387</v>
      </c>
      <c r="F52" s="10">
        <v>113.23666666666666</v>
      </c>
      <c r="G52" s="10">
        <v>314.28499999999997</v>
      </c>
      <c r="H52" s="10">
        <v>285.70999999999998</v>
      </c>
      <c r="I52" s="10"/>
      <c r="J52" s="10"/>
      <c r="K52" s="10"/>
      <c r="L52" s="10"/>
      <c r="M52" s="10"/>
      <c r="N52" s="10"/>
      <c r="O52" s="10"/>
      <c r="P52" s="10"/>
      <c r="Q52" s="10">
        <v>156.04357142857145</v>
      </c>
      <c r="R52" s="10">
        <v>130.48400000000001</v>
      </c>
    </row>
    <row r="53" spans="3:18">
      <c r="C53" s="24">
        <f t="shared" si="2"/>
        <v>31</v>
      </c>
      <c r="D53" s="5" t="s">
        <v>26</v>
      </c>
      <c r="E53" s="10">
        <v>148.95370192307692</v>
      </c>
      <c r="F53" s="10">
        <v>137.43261904761906</v>
      </c>
      <c r="G53" s="10">
        <v>268.23252505010049</v>
      </c>
      <c r="H53" s="10">
        <v>269.58813953488362</v>
      </c>
      <c r="I53" s="10">
        <v>411.73486792452826</v>
      </c>
      <c r="J53" s="10">
        <v>419.91034482758613</v>
      </c>
      <c r="K53" s="10">
        <v>567.45367816091971</v>
      </c>
      <c r="L53" s="10">
        <v>562.90619047619055</v>
      </c>
      <c r="M53" s="10">
        <v>717.41511627906982</v>
      </c>
      <c r="N53" s="10">
        <v>733.10294117647061</v>
      </c>
      <c r="O53" s="10">
        <v>1604.6935772357717</v>
      </c>
      <c r="P53" s="10">
        <v>1666.0573684210531</v>
      </c>
      <c r="Q53" s="10">
        <v>450.23246530612221</v>
      </c>
      <c r="R53" s="10">
        <v>449.59020576131678</v>
      </c>
    </row>
    <row r="54" spans="3:18">
      <c r="C54" s="24">
        <f t="shared" si="2"/>
        <v>32</v>
      </c>
      <c r="D54" s="5" t="s">
        <v>27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3:18">
      <c r="C55" s="24">
        <f t="shared" si="2"/>
        <v>33</v>
      </c>
      <c r="D55" s="5" t="s">
        <v>28</v>
      </c>
      <c r="E55" s="10">
        <v>162.87541994750654</v>
      </c>
      <c r="F55" s="10">
        <v>151.39339920948626</v>
      </c>
      <c r="G55" s="10">
        <v>254.05423162583526</v>
      </c>
      <c r="H55" s="10">
        <v>258.26372950819677</v>
      </c>
      <c r="I55" s="10">
        <v>412.88773109243704</v>
      </c>
      <c r="J55" s="10">
        <v>429.57267857142858</v>
      </c>
      <c r="K55" s="10">
        <v>563.01200000000006</v>
      </c>
      <c r="L55" s="10">
        <v>574.74533333333329</v>
      </c>
      <c r="M55" s="10">
        <v>689.90016666666656</v>
      </c>
      <c r="N55" s="10">
        <v>695.80272727272745</v>
      </c>
      <c r="O55" s="10">
        <v>1585.8744999999999</v>
      </c>
      <c r="P55" s="10">
        <v>1061.9728571428573</v>
      </c>
      <c r="Q55" s="10">
        <v>264.10140689655213</v>
      </c>
      <c r="R55" s="10">
        <v>270.38064144736825</v>
      </c>
    </row>
    <row r="56" spans="3:18">
      <c r="C56" s="23"/>
      <c r="D56" s="7" t="s">
        <v>6</v>
      </c>
      <c r="E56" s="11">
        <v>149.96847091559499</v>
      </c>
      <c r="F56" s="11">
        <v>144.73183447993594</v>
      </c>
      <c r="G56" s="11">
        <v>261.73763279842075</v>
      </c>
      <c r="H56" s="11">
        <v>258.54980853785122</v>
      </c>
      <c r="I56" s="11">
        <v>414.84067577587109</v>
      </c>
      <c r="J56" s="11">
        <v>408.51899402628476</v>
      </c>
      <c r="K56" s="11">
        <v>570.51658850383808</v>
      </c>
      <c r="L56" s="11">
        <v>567.21854109589071</v>
      </c>
      <c r="M56" s="11">
        <v>701.270256533203</v>
      </c>
      <c r="N56" s="11">
        <v>704.46722374429078</v>
      </c>
      <c r="O56" s="11">
        <v>1556.0387750385212</v>
      </c>
      <c r="P56" s="11">
        <v>1496.082129629629</v>
      </c>
      <c r="Q56" s="11">
        <v>368.31405129481789</v>
      </c>
      <c r="R56" s="11">
        <v>237.04124244151197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K35:L35"/>
    <mergeCell ref="M35:N35"/>
    <mergeCell ref="O35:P35"/>
    <mergeCell ref="Q35:R35"/>
    <mergeCell ref="C7:C8"/>
    <mergeCell ref="C35:C36"/>
    <mergeCell ref="D6:R6"/>
    <mergeCell ref="D7:D8"/>
    <mergeCell ref="E7:F7"/>
    <mergeCell ref="G7:H7"/>
    <mergeCell ref="I7:J7"/>
    <mergeCell ref="K7:L7"/>
    <mergeCell ref="M7:N7"/>
    <mergeCell ref="O7:P7"/>
    <mergeCell ref="Q7:R7"/>
    <mergeCell ref="D34:R34"/>
    <mergeCell ref="D35:D36"/>
    <mergeCell ref="E35:F35"/>
    <mergeCell ref="G35:H35"/>
    <mergeCell ref="I35:J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6:R58"/>
  <sheetViews>
    <sheetView topLeftCell="A42" workbookViewId="0">
      <selection activeCell="C57" sqref="C57:C58"/>
    </sheetView>
  </sheetViews>
  <sheetFormatPr baseColWidth="10" defaultRowHeight="15"/>
  <cols>
    <col min="3" max="3" width="8.85546875" customWidth="1"/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2" t="s">
        <v>9</v>
      </c>
      <c r="G8" s="2" t="s">
        <v>8</v>
      </c>
      <c r="H8" s="2" t="s">
        <v>9</v>
      </c>
      <c r="I8" s="2" t="s">
        <v>8</v>
      </c>
      <c r="J8" s="2" t="s">
        <v>9</v>
      </c>
      <c r="K8" s="2" t="s">
        <v>8</v>
      </c>
      <c r="L8" s="2" t="s">
        <v>9</v>
      </c>
      <c r="M8" s="2" t="s">
        <v>8</v>
      </c>
      <c r="N8" s="2" t="s">
        <v>9</v>
      </c>
      <c r="O8" s="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5007.2739126998758</v>
      </c>
      <c r="F9" s="4">
        <v>5453.7689997629141</v>
      </c>
      <c r="G9" s="4">
        <v>5109.4201944100523</v>
      </c>
      <c r="H9" s="4">
        <v>3258.1504702194356</v>
      </c>
      <c r="I9" s="4">
        <v>3219.1874555464815</v>
      </c>
      <c r="J9" s="4">
        <v>1247.8695239851427</v>
      </c>
      <c r="K9" s="4">
        <v>2019.7584362898765</v>
      </c>
      <c r="L9" s="4">
        <v>541.26998761887205</v>
      </c>
      <c r="M9" s="4">
        <v>2439.9271620874056</v>
      </c>
      <c r="N9" s="4">
        <v>451.7603593161403</v>
      </c>
      <c r="O9" s="4">
        <v>1395.2971470719949</v>
      </c>
      <c r="P9" s="4">
        <v>465.45006717420512</v>
      </c>
      <c r="Q9" s="4">
        <v>19190.864308105687</v>
      </c>
      <c r="R9" s="4">
        <v>11418.269408076711</v>
      </c>
    </row>
    <row r="10" spans="3:18">
      <c r="C10" s="24">
        <f>C9+1</f>
        <v>16</v>
      </c>
      <c r="D10" s="5" t="s">
        <v>11</v>
      </c>
      <c r="E10" s="6">
        <v>1.0530544506203736</v>
      </c>
      <c r="F10" s="6">
        <v>0</v>
      </c>
      <c r="G10" s="6">
        <v>0</v>
      </c>
      <c r="H10" s="6">
        <v>0</v>
      </c>
      <c r="I10" s="6">
        <v>1.0530544506203736</v>
      </c>
      <c r="J10" s="6">
        <v>5.2652722531018679</v>
      </c>
      <c r="K10" s="6">
        <v>13.689707858064855</v>
      </c>
      <c r="L10" s="6">
        <v>0</v>
      </c>
      <c r="M10" s="6">
        <v>16.848871209925978</v>
      </c>
      <c r="N10" s="6">
        <v>1.0530544506203736</v>
      </c>
      <c r="O10" s="6">
        <v>78.979083796528016</v>
      </c>
      <c r="P10" s="6">
        <v>5.2652722531018679</v>
      </c>
      <c r="Q10" s="6">
        <v>111.6237717657596</v>
      </c>
      <c r="R10" s="6">
        <v>11.58359895682411</v>
      </c>
    </row>
    <row r="11" spans="3:18">
      <c r="C11" s="24">
        <f t="shared" ref="C11:C27" si="0">C10+1</f>
        <v>17</v>
      </c>
      <c r="D11" s="5" t="s">
        <v>12</v>
      </c>
      <c r="E11" s="6">
        <v>1677.5157398382551</v>
      </c>
      <c r="F11" s="6">
        <v>1469.010958615421</v>
      </c>
      <c r="G11" s="6">
        <v>2747.4190616685546</v>
      </c>
      <c r="H11" s="6">
        <v>1439.5254339980506</v>
      </c>
      <c r="I11" s="6">
        <v>1089.9113563920866</v>
      </c>
      <c r="J11" s="6">
        <v>286.43081056874161</v>
      </c>
      <c r="K11" s="6">
        <v>412.79734464318642</v>
      </c>
      <c r="L11" s="6">
        <v>86.350464950870631</v>
      </c>
      <c r="M11" s="6">
        <v>224.30059798213958</v>
      </c>
      <c r="N11" s="6">
        <v>49.493559179157558</v>
      </c>
      <c r="O11" s="6">
        <v>312.75717183425093</v>
      </c>
      <c r="P11" s="6">
        <v>75.819920444666892</v>
      </c>
      <c r="Q11" s="6">
        <v>6464.701272358473</v>
      </c>
      <c r="R11" s="6">
        <v>3406.6311477569084</v>
      </c>
    </row>
    <row r="12" spans="3:18">
      <c r="C12" s="24">
        <f t="shared" si="0"/>
        <v>18</v>
      </c>
      <c r="D12" s="5" t="s">
        <v>13</v>
      </c>
      <c r="E12" s="6">
        <v>8977.2891915386845</v>
      </c>
      <c r="F12" s="6">
        <v>26556.980190195201</v>
      </c>
      <c r="G12" s="6">
        <v>8188.5514080240246</v>
      </c>
      <c r="H12" s="6">
        <v>18092.528516108636</v>
      </c>
      <c r="I12" s="6">
        <v>1595.3774926898659</v>
      </c>
      <c r="J12" s="6">
        <v>1330.0077711335316</v>
      </c>
      <c r="K12" s="6">
        <v>678.16706619952049</v>
      </c>
      <c r="L12" s="6">
        <v>363.30378546402892</v>
      </c>
      <c r="M12" s="6">
        <v>418.06261689628826</v>
      </c>
      <c r="N12" s="6">
        <v>212.71699902531543</v>
      </c>
      <c r="O12" s="6">
        <v>607.61241800795551</v>
      </c>
      <c r="P12" s="6">
        <v>315.91633518611206</v>
      </c>
      <c r="Q12" s="6">
        <v>20465.060193356338</v>
      </c>
      <c r="R12" s="6">
        <v>46871.453597112828</v>
      </c>
    </row>
    <row r="13" spans="3:18" ht="24">
      <c r="C13" s="24">
        <f t="shared" si="0"/>
        <v>19</v>
      </c>
      <c r="D13" s="5" t="s">
        <v>14</v>
      </c>
      <c r="E13" s="6">
        <v>1087.8052474908459</v>
      </c>
      <c r="F13" s="6">
        <v>956.17344116329923</v>
      </c>
      <c r="G13" s="6">
        <v>1034.0994705092066</v>
      </c>
      <c r="H13" s="6">
        <v>710.81175416875215</v>
      </c>
      <c r="I13" s="6">
        <v>252.73306814888963</v>
      </c>
      <c r="J13" s="6">
        <v>85.297410500250251</v>
      </c>
      <c r="K13" s="6">
        <v>85.297410500250251</v>
      </c>
      <c r="L13" s="6">
        <v>24.220252364268593</v>
      </c>
      <c r="M13" s="6">
        <v>92.66879165459288</v>
      </c>
      <c r="N13" s="6">
        <v>21.061089012407471</v>
      </c>
      <c r="O13" s="6">
        <v>127.41958852506519</v>
      </c>
      <c r="P13" s="6">
        <v>58.971049234740917</v>
      </c>
      <c r="Q13" s="6">
        <v>2680.0235768288508</v>
      </c>
      <c r="R13" s="6">
        <v>1856.5349964437185</v>
      </c>
    </row>
    <row r="14" spans="3:18" ht="24">
      <c r="C14" s="24">
        <f t="shared" si="0"/>
        <v>20</v>
      </c>
      <c r="D14" s="5" t="s">
        <v>15</v>
      </c>
      <c r="E14" s="6">
        <v>279.05942941439901</v>
      </c>
      <c r="F14" s="6">
        <v>57.917994784120545</v>
      </c>
      <c r="G14" s="6">
        <v>292.74913727246383</v>
      </c>
      <c r="H14" s="6">
        <v>82.138247148389141</v>
      </c>
      <c r="I14" s="6">
        <v>108.46460841389846</v>
      </c>
      <c r="J14" s="6">
        <v>22.114143463027844</v>
      </c>
      <c r="K14" s="6">
        <v>45.281341376676068</v>
      </c>
      <c r="L14" s="6">
        <v>10.530544506203736</v>
      </c>
      <c r="M14" s="6">
        <v>43.175232475435315</v>
      </c>
      <c r="N14" s="6">
        <v>6.3183267037222413</v>
      </c>
      <c r="O14" s="6">
        <v>56.864940333500172</v>
      </c>
      <c r="P14" s="6">
        <v>9.4774900555833614</v>
      </c>
      <c r="Q14" s="6">
        <v>825.59468928637284</v>
      </c>
      <c r="R14" s="6">
        <v>188.49674666104687</v>
      </c>
    </row>
    <row r="15" spans="3:18">
      <c r="C15" s="24">
        <f t="shared" si="0"/>
        <v>21</v>
      </c>
      <c r="D15" s="5" t="s">
        <v>16</v>
      </c>
      <c r="E15" s="6">
        <v>129.52569742630592</v>
      </c>
      <c r="F15" s="6">
        <v>217.9822712784173</v>
      </c>
      <c r="G15" s="6">
        <v>381.20571112457526</v>
      </c>
      <c r="H15" s="6">
        <v>156.90511314243565</v>
      </c>
      <c r="I15" s="6">
        <v>139.00318748188931</v>
      </c>
      <c r="J15" s="6">
        <v>35.803851321092701</v>
      </c>
      <c r="K15" s="6">
        <v>89.509628302731741</v>
      </c>
      <c r="L15" s="6">
        <v>22.114143463027844</v>
      </c>
      <c r="M15" s="6">
        <v>57.917994784120545</v>
      </c>
      <c r="N15" s="6">
        <v>15.795816759305602</v>
      </c>
      <c r="O15" s="6">
        <v>307.49189958114908</v>
      </c>
      <c r="P15" s="6">
        <v>65.289375938463166</v>
      </c>
      <c r="Q15" s="6">
        <v>1104.6541187007717</v>
      </c>
      <c r="R15" s="6">
        <v>513.89057190274229</v>
      </c>
    </row>
    <row r="16" spans="3:18">
      <c r="C16" s="24">
        <f t="shared" si="0"/>
        <v>22</v>
      </c>
      <c r="D16" s="5" t="s">
        <v>17</v>
      </c>
      <c r="E16" s="6">
        <v>1102.548009799531</v>
      </c>
      <c r="F16" s="6">
        <v>715.02397197123366</v>
      </c>
      <c r="G16" s="6">
        <v>1226.8084349727351</v>
      </c>
      <c r="H16" s="6">
        <v>627.62045256974261</v>
      </c>
      <c r="I16" s="6">
        <v>657.10597718711313</v>
      </c>
      <c r="J16" s="6">
        <v>260.10444930323229</v>
      </c>
      <c r="K16" s="6">
        <v>327.49993414293618</v>
      </c>
      <c r="L16" s="6">
        <v>137.95013303126893</v>
      </c>
      <c r="M16" s="6">
        <v>279.05942941439901</v>
      </c>
      <c r="N16" s="6">
        <v>126.36653407444481</v>
      </c>
      <c r="O16" s="6">
        <v>354.87934985906583</v>
      </c>
      <c r="P16" s="6">
        <v>165.32954874739863</v>
      </c>
      <c r="Q16" s="6">
        <v>3947.9011353757805</v>
      </c>
      <c r="R16" s="6">
        <v>2032.3950896973211</v>
      </c>
    </row>
    <row r="17" spans="3:18">
      <c r="C17" s="24">
        <f t="shared" si="0"/>
        <v>23</v>
      </c>
      <c r="D17" s="5" t="s">
        <v>18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3:18">
      <c r="C18" s="24">
        <f t="shared" si="0"/>
        <v>24</v>
      </c>
      <c r="D18" s="5" t="s">
        <v>19</v>
      </c>
      <c r="E18" s="6">
        <v>1556.414478016912</v>
      </c>
      <c r="F18" s="6">
        <v>2039.7664708516636</v>
      </c>
      <c r="G18" s="6">
        <v>1788.0864571533943</v>
      </c>
      <c r="H18" s="6">
        <v>1412.1460182819208</v>
      </c>
      <c r="I18" s="6">
        <v>665.53041279207605</v>
      </c>
      <c r="J18" s="6">
        <v>517.04973525460332</v>
      </c>
      <c r="K18" s="6">
        <v>339.08353309976025</v>
      </c>
      <c r="L18" s="6">
        <v>244.30863254392665</v>
      </c>
      <c r="M18" s="6">
        <v>556.01274992755725</v>
      </c>
      <c r="N18" s="6">
        <v>351.72018650720474</v>
      </c>
      <c r="O18" s="6">
        <v>527.58027976080712</v>
      </c>
      <c r="P18" s="6">
        <v>290.64302837122307</v>
      </c>
      <c r="Q18" s="6">
        <v>5432.7079107505078</v>
      </c>
      <c r="R18" s="6">
        <v>4855.634071810543</v>
      </c>
    </row>
    <row r="19" spans="3:18">
      <c r="C19" s="24">
        <f t="shared" si="0"/>
        <v>25</v>
      </c>
      <c r="D19" s="5" t="s">
        <v>20</v>
      </c>
      <c r="E19" s="6">
        <v>1430.0479439424673</v>
      </c>
      <c r="F19" s="6">
        <v>605.50630910671487</v>
      </c>
      <c r="G19" s="6">
        <v>2662.1216511683042</v>
      </c>
      <c r="H19" s="6">
        <v>527.58027976080712</v>
      </c>
      <c r="I19" s="6">
        <v>773.99502120597447</v>
      </c>
      <c r="J19" s="6">
        <v>127.41958852506519</v>
      </c>
      <c r="K19" s="6">
        <v>287.48386501936199</v>
      </c>
      <c r="L19" s="6">
        <v>41.06912357419457</v>
      </c>
      <c r="M19" s="6">
        <v>208.50478122283394</v>
      </c>
      <c r="N19" s="6">
        <v>35.803851321092701</v>
      </c>
      <c r="O19" s="6">
        <v>329.60604304417689</v>
      </c>
      <c r="P19" s="6">
        <v>73.713811543426146</v>
      </c>
      <c r="Q19" s="6">
        <v>5691.7593056031192</v>
      </c>
      <c r="R19" s="6">
        <v>1411.0929638313005</v>
      </c>
    </row>
    <row r="20" spans="3:18">
      <c r="C20" s="24">
        <f t="shared" si="0"/>
        <v>26</v>
      </c>
      <c r="D20" s="5" t="s">
        <v>21</v>
      </c>
      <c r="E20" s="6">
        <v>1634.3405073628196</v>
      </c>
      <c r="F20" s="6">
        <v>2018.705381839256</v>
      </c>
      <c r="G20" s="6">
        <v>1585.9000026342824</v>
      </c>
      <c r="H20" s="6">
        <v>680.27317510076125</v>
      </c>
      <c r="I20" s="6">
        <v>738.19116988488179</v>
      </c>
      <c r="J20" s="6">
        <v>228.51281578462107</v>
      </c>
      <c r="K20" s="6">
        <v>349.61407760596398</v>
      </c>
      <c r="L20" s="6">
        <v>83.191301599009506</v>
      </c>
      <c r="M20" s="6">
        <v>226.40670688338031</v>
      </c>
      <c r="N20" s="6">
        <v>38.963014672953825</v>
      </c>
      <c r="O20" s="6">
        <v>638.15099707594641</v>
      </c>
      <c r="P20" s="6">
        <v>92.66879165459288</v>
      </c>
      <c r="Q20" s="6">
        <v>5172.6034614472746</v>
      </c>
      <c r="R20" s="6">
        <v>3142.3144806511946</v>
      </c>
    </row>
    <row r="21" spans="3:18">
      <c r="C21" s="24">
        <f t="shared" si="0"/>
        <v>27</v>
      </c>
      <c r="D21" s="5" t="s">
        <v>22</v>
      </c>
      <c r="E21" s="6">
        <v>1035.1525249598271</v>
      </c>
      <c r="F21" s="6">
        <v>870.87603066304894</v>
      </c>
      <c r="G21" s="6">
        <v>1483.7537209241061</v>
      </c>
      <c r="H21" s="6">
        <v>350.66713205658436</v>
      </c>
      <c r="I21" s="6">
        <v>654.99986828587237</v>
      </c>
      <c r="J21" s="6">
        <v>95.82795500645399</v>
      </c>
      <c r="K21" s="6">
        <v>343.29575090224176</v>
      </c>
      <c r="L21" s="6">
        <v>26.326361265509338</v>
      </c>
      <c r="M21" s="6">
        <v>148.48067753747267</v>
      </c>
      <c r="N21" s="6">
        <v>37.909960222333446</v>
      </c>
      <c r="O21" s="6">
        <v>237.99030584020443</v>
      </c>
      <c r="P21" s="6">
        <v>63.183267037222407</v>
      </c>
      <c r="Q21" s="6">
        <v>3903.6728484497244</v>
      </c>
      <c r="R21" s="6">
        <v>1444.7907062511526</v>
      </c>
    </row>
    <row r="22" spans="3:18">
      <c r="C22" s="24">
        <f t="shared" si="0"/>
        <v>28</v>
      </c>
      <c r="D22" s="5" t="s">
        <v>23</v>
      </c>
      <c r="E22" s="6">
        <v>1834.4208529806906</v>
      </c>
      <c r="F22" s="6">
        <v>534.95166091514977</v>
      </c>
      <c r="G22" s="6">
        <v>1128.8743710650404</v>
      </c>
      <c r="H22" s="6">
        <v>310.65106293301022</v>
      </c>
      <c r="I22" s="6">
        <v>374.88738442085298</v>
      </c>
      <c r="J22" s="6">
        <v>113.72988066700034</v>
      </c>
      <c r="K22" s="6">
        <v>169.54176654988012</v>
      </c>
      <c r="L22" s="6">
        <v>46.33439582729644</v>
      </c>
      <c r="M22" s="6">
        <v>110.57071731513923</v>
      </c>
      <c r="N22" s="6">
        <v>31.591633518611204</v>
      </c>
      <c r="O22" s="6">
        <v>172.70092990174126</v>
      </c>
      <c r="P22" s="6">
        <v>64.236321487842787</v>
      </c>
      <c r="Q22" s="6">
        <v>3790.9960222333448</v>
      </c>
      <c r="R22" s="6">
        <v>1101.4949553489107</v>
      </c>
    </row>
    <row r="23" spans="3:18">
      <c r="C23" s="24">
        <f t="shared" si="0"/>
        <v>29</v>
      </c>
      <c r="D23" s="5" t="s">
        <v>24</v>
      </c>
      <c r="E23" s="6">
        <v>353.8262954084455</v>
      </c>
      <c r="F23" s="6">
        <v>82.138247148389141</v>
      </c>
      <c r="G23" s="6">
        <v>489.67031953847368</v>
      </c>
      <c r="H23" s="6">
        <v>83.191301599009506</v>
      </c>
      <c r="I23" s="6">
        <v>287.48386501936199</v>
      </c>
      <c r="J23" s="6">
        <v>41.06912357419457</v>
      </c>
      <c r="K23" s="6">
        <v>78.979083796528016</v>
      </c>
      <c r="L23" s="6">
        <v>11.58359895682411</v>
      </c>
      <c r="M23" s="6">
        <v>34.750796870472328</v>
      </c>
      <c r="N23" s="6">
        <v>4.2122178024814945</v>
      </c>
      <c r="O23" s="6">
        <v>62.130212586602035</v>
      </c>
      <c r="P23" s="6">
        <v>14.742762308685229</v>
      </c>
      <c r="Q23" s="6">
        <v>1306.8405732198837</v>
      </c>
      <c r="R23" s="6">
        <v>236.93725138958405</v>
      </c>
    </row>
    <row r="24" spans="3:18">
      <c r="C24" s="24">
        <f t="shared" si="0"/>
        <v>30</v>
      </c>
      <c r="D24" s="5" t="s">
        <v>25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</row>
    <row r="25" spans="3:18">
      <c r="C25" s="24">
        <f t="shared" si="0"/>
        <v>31</v>
      </c>
      <c r="D25" s="5" t="s">
        <v>26</v>
      </c>
      <c r="E25" s="6">
        <v>149.53373198809302</v>
      </c>
      <c r="F25" s="6">
        <v>17.90192566054635</v>
      </c>
      <c r="G25" s="6">
        <v>347.50796870472323</v>
      </c>
      <c r="H25" s="6">
        <v>30.538579067990831</v>
      </c>
      <c r="I25" s="6">
        <v>171.64787545112088</v>
      </c>
      <c r="J25" s="6">
        <v>14.742762308685229</v>
      </c>
      <c r="K25" s="6">
        <v>68.448539290324277</v>
      </c>
      <c r="L25" s="6">
        <v>12.636653407444483</v>
      </c>
      <c r="M25" s="6">
        <v>27.37941571612971</v>
      </c>
      <c r="N25" s="6">
        <v>10.530544506203736</v>
      </c>
      <c r="O25" s="6">
        <v>94.774900555833625</v>
      </c>
      <c r="P25" s="6">
        <v>16.848871209925978</v>
      </c>
      <c r="Q25" s="6">
        <v>859.29243170622476</v>
      </c>
      <c r="R25" s="6">
        <v>103.19933616079661</v>
      </c>
    </row>
    <row r="26" spans="3:18">
      <c r="C26" s="24">
        <f t="shared" si="0"/>
        <v>32</v>
      </c>
      <c r="D26" s="5" t="s">
        <v>27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3:18">
      <c r="C27" s="24">
        <f t="shared" si="0"/>
        <v>33</v>
      </c>
      <c r="D27" s="5" t="s">
        <v>28</v>
      </c>
      <c r="E27" s="6">
        <v>2.1061089012407472</v>
      </c>
      <c r="F27" s="6">
        <v>0</v>
      </c>
      <c r="G27" s="6">
        <v>2.1061089012407472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4.2122178024814945</v>
      </c>
      <c r="R27" s="6">
        <v>0</v>
      </c>
    </row>
    <row r="28" spans="3:18">
      <c r="C28" s="23"/>
      <c r="D28" s="7" t="s">
        <v>6</v>
      </c>
      <c r="E28" s="8">
        <f t="shared" ref="E28:R28" si="1">SUM(E9:E27)</f>
        <v>26257.912726219012</v>
      </c>
      <c r="F28" s="8">
        <f t="shared" si="1"/>
        <v>41596.703853955369</v>
      </c>
      <c r="G28" s="8">
        <f t="shared" si="1"/>
        <v>28468.274018071177</v>
      </c>
      <c r="H28" s="8">
        <f t="shared" si="1"/>
        <v>27762.727536155526</v>
      </c>
      <c r="I28" s="8">
        <f t="shared" si="1"/>
        <v>10729.571797370987</v>
      </c>
      <c r="J28" s="8">
        <f t="shared" si="1"/>
        <v>4411.2450936487439</v>
      </c>
      <c r="K28" s="8">
        <f t="shared" si="1"/>
        <v>5308.4474855773033</v>
      </c>
      <c r="L28" s="8">
        <f t="shared" si="1"/>
        <v>1651.1893785727459</v>
      </c>
      <c r="M28" s="8">
        <f t="shared" si="1"/>
        <v>4884.0665419772931</v>
      </c>
      <c r="N28" s="8">
        <f t="shared" si="1"/>
        <v>1395.2971470719951</v>
      </c>
      <c r="O28" s="8">
        <f t="shared" si="1"/>
        <v>5304.2352677748204</v>
      </c>
      <c r="P28" s="8">
        <f t="shared" si="1"/>
        <v>1777.5559126471908</v>
      </c>
      <c r="Q28" s="8">
        <f t="shared" si="1"/>
        <v>80952.507836990611</v>
      </c>
      <c r="R28" s="8">
        <f t="shared" si="1"/>
        <v>78594.718922051587</v>
      </c>
    </row>
    <row r="29" spans="3:18">
      <c r="C29" s="25" t="s">
        <v>31</v>
      </c>
    </row>
    <row r="30" spans="3:18">
      <c r="C30" s="25" t="s">
        <v>32</v>
      </c>
    </row>
    <row r="31" spans="3:18">
      <c r="C31" s="22"/>
    </row>
    <row r="32" spans="3:18">
      <c r="C32" s="22"/>
    </row>
    <row r="33" spans="3:18">
      <c r="C33" s="22"/>
    </row>
    <row r="34" spans="3:18" ht="21">
      <c r="C34" s="22"/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2" t="s">
        <v>9</v>
      </c>
      <c r="G36" s="2" t="s">
        <v>8</v>
      </c>
      <c r="H36" s="2" t="s">
        <v>9</v>
      </c>
      <c r="I36" s="2" t="s">
        <v>8</v>
      </c>
      <c r="J36" s="2" t="s">
        <v>9</v>
      </c>
      <c r="K36" s="2" t="s">
        <v>8</v>
      </c>
      <c r="L36" s="2" t="s">
        <v>9</v>
      </c>
      <c r="M36" s="2" t="s">
        <v>8</v>
      </c>
      <c r="N36" s="2" t="s">
        <v>9</v>
      </c>
      <c r="O36" s="2" t="s">
        <v>8</v>
      </c>
      <c r="P36" s="13" t="s">
        <v>9</v>
      </c>
      <c r="Q36" s="15" t="s">
        <v>8</v>
      </c>
      <c r="R36" s="16" t="s">
        <v>9</v>
      </c>
    </row>
    <row r="37" spans="3:18">
      <c r="C37" s="14">
        <v>15</v>
      </c>
      <c r="D37" s="3" t="s">
        <v>10</v>
      </c>
      <c r="E37" s="9">
        <v>148.85045636172509</v>
      </c>
      <c r="F37" s="9">
        <v>149.30704189998062</v>
      </c>
      <c r="G37" s="9">
        <v>265.22850577081653</v>
      </c>
      <c r="H37" s="9">
        <v>259.3602876535237</v>
      </c>
      <c r="I37" s="9">
        <v>421.13247628393822</v>
      </c>
      <c r="J37" s="9">
        <v>421.84627004219396</v>
      </c>
      <c r="K37" s="9">
        <v>571.55100104275232</v>
      </c>
      <c r="L37" s="9">
        <v>560.33747081712056</v>
      </c>
      <c r="M37" s="9">
        <v>697.65719033232722</v>
      </c>
      <c r="N37" s="9">
        <v>706.93927738927709</v>
      </c>
      <c r="O37" s="9">
        <v>1688.4973132075477</v>
      </c>
      <c r="P37" s="9">
        <v>1561.7478733031678</v>
      </c>
      <c r="Q37" s="9">
        <v>451.71422739244855</v>
      </c>
      <c r="R37" s="9">
        <v>309.61843585723551</v>
      </c>
    </row>
    <row r="38" spans="3:18">
      <c r="C38" s="24">
        <f>C37+1</f>
        <v>16</v>
      </c>
      <c r="D38" s="5" t="s">
        <v>11</v>
      </c>
      <c r="E38" s="10">
        <v>105.38</v>
      </c>
      <c r="F38" s="10"/>
      <c r="G38" s="10"/>
      <c r="H38" s="10"/>
      <c r="I38" s="10">
        <v>472</v>
      </c>
      <c r="J38" s="10">
        <v>439</v>
      </c>
      <c r="K38" s="10">
        <v>590.32307692307688</v>
      </c>
      <c r="L38" s="10"/>
      <c r="M38" s="10">
        <v>732.83812499999999</v>
      </c>
      <c r="N38" s="10">
        <v>771</v>
      </c>
      <c r="O38" s="10">
        <v>1368.0631999999998</v>
      </c>
      <c r="P38" s="10">
        <v>1185.5999999999999</v>
      </c>
      <c r="Q38" s="10">
        <v>1156.4314150943392</v>
      </c>
      <c r="R38" s="10">
        <v>808.54545454545462</v>
      </c>
    </row>
    <row r="39" spans="3:18">
      <c r="C39" s="24">
        <f t="shared" ref="C39:C55" si="2">C38+1</f>
        <v>17</v>
      </c>
      <c r="D39" s="5" t="s">
        <v>12</v>
      </c>
      <c r="E39" s="10">
        <v>138.05359698681727</v>
      </c>
      <c r="F39" s="10">
        <v>144.01155555555553</v>
      </c>
      <c r="G39" s="10">
        <v>264.05669221924086</v>
      </c>
      <c r="H39" s="10">
        <v>256.07623262618807</v>
      </c>
      <c r="I39" s="10">
        <v>412.82908212560415</v>
      </c>
      <c r="J39" s="10">
        <v>413.21297794117635</v>
      </c>
      <c r="K39" s="10">
        <v>562.80415816326547</v>
      </c>
      <c r="L39" s="10">
        <v>570.22731707317098</v>
      </c>
      <c r="M39" s="10">
        <v>711.14887323943674</v>
      </c>
      <c r="N39" s="10">
        <v>708.70787234042552</v>
      </c>
      <c r="O39" s="10">
        <v>1414.4359932659934</v>
      </c>
      <c r="P39" s="10">
        <v>1350.890972222222</v>
      </c>
      <c r="Q39" s="10">
        <v>346.68558722919056</v>
      </c>
      <c r="R39" s="10">
        <v>259.86965069551769</v>
      </c>
    </row>
    <row r="40" spans="3:18">
      <c r="C40" s="24">
        <f t="shared" si="2"/>
        <v>18</v>
      </c>
      <c r="D40" s="5" t="s">
        <v>13</v>
      </c>
      <c r="E40" s="10">
        <v>150.10770087976525</v>
      </c>
      <c r="F40" s="10">
        <v>145.94728458701735</v>
      </c>
      <c r="G40" s="10">
        <v>253.45172968106985</v>
      </c>
      <c r="H40" s="10">
        <v>249.22696699842817</v>
      </c>
      <c r="I40" s="10">
        <v>411.44365016501598</v>
      </c>
      <c r="J40" s="10">
        <v>402.55963578780688</v>
      </c>
      <c r="K40" s="10">
        <v>575.888742236025</v>
      </c>
      <c r="L40" s="10">
        <v>569.67469565217323</v>
      </c>
      <c r="M40" s="10">
        <v>710.79697732997511</v>
      </c>
      <c r="N40" s="10">
        <v>713.8257920792081</v>
      </c>
      <c r="O40" s="10">
        <v>1560.9827556325824</v>
      </c>
      <c r="P40" s="10">
        <v>1504.7137999999995</v>
      </c>
      <c r="Q40" s="10">
        <v>279.28330400329276</v>
      </c>
      <c r="R40" s="10">
        <v>208.11481981577003</v>
      </c>
    </row>
    <row r="41" spans="3:18" ht="24">
      <c r="C41" s="24">
        <f t="shared" si="2"/>
        <v>19</v>
      </c>
      <c r="D41" s="5" t="s">
        <v>14</v>
      </c>
      <c r="E41" s="10">
        <v>154.44990319457875</v>
      </c>
      <c r="F41" s="10">
        <v>160.26871145374437</v>
      </c>
      <c r="G41" s="10">
        <v>255.27463340122188</v>
      </c>
      <c r="H41" s="10">
        <v>241.15980740740719</v>
      </c>
      <c r="I41" s="10">
        <v>411.1796250000001</v>
      </c>
      <c r="J41" s="10">
        <v>416.52160493827176</v>
      </c>
      <c r="K41" s="10">
        <v>562.80320987654295</v>
      </c>
      <c r="L41" s="10">
        <v>586.78130434782611</v>
      </c>
      <c r="M41" s="10">
        <v>699.88522727272698</v>
      </c>
      <c r="N41" s="10">
        <v>692.59650000000011</v>
      </c>
      <c r="O41" s="10">
        <v>1834.1853719008266</v>
      </c>
      <c r="P41" s="10">
        <v>1527.4983928571426</v>
      </c>
      <c r="Q41" s="10">
        <v>329.28209823182766</v>
      </c>
      <c r="R41" s="10">
        <v>258.04476460578576</v>
      </c>
    </row>
    <row r="42" spans="3:18" ht="24">
      <c r="C42" s="24">
        <f t="shared" si="2"/>
        <v>20</v>
      </c>
      <c r="D42" s="5" t="s">
        <v>15</v>
      </c>
      <c r="E42" s="10">
        <v>146.17883018867917</v>
      </c>
      <c r="F42" s="10">
        <v>147.72472727272734</v>
      </c>
      <c r="G42" s="10">
        <v>279.24230215827333</v>
      </c>
      <c r="H42" s="10">
        <v>276.50243589743582</v>
      </c>
      <c r="I42" s="10">
        <v>417.06310679611641</v>
      </c>
      <c r="J42" s="10">
        <v>402.40571428571434</v>
      </c>
      <c r="K42" s="10">
        <v>575.47744186046509</v>
      </c>
      <c r="L42" s="10">
        <v>577.98800000000006</v>
      </c>
      <c r="M42" s="10">
        <v>713.83243902439017</v>
      </c>
      <c r="N42" s="10">
        <v>772.46999999999991</v>
      </c>
      <c r="O42" s="10">
        <v>1518.6985185185185</v>
      </c>
      <c r="P42" s="10">
        <v>1619.1744444444444</v>
      </c>
      <c r="Q42" s="10">
        <v>376.71764030612241</v>
      </c>
      <c r="R42" s="10">
        <v>352.68067039106137</v>
      </c>
    </row>
    <row r="43" spans="3:18">
      <c r="C43" s="24">
        <f t="shared" si="2"/>
        <v>21</v>
      </c>
      <c r="D43" s="5" t="s">
        <v>16</v>
      </c>
      <c r="E43" s="10">
        <v>165.60837398373988</v>
      </c>
      <c r="F43" s="10">
        <v>155.77125603864732</v>
      </c>
      <c r="G43" s="10">
        <v>270.58585635359105</v>
      </c>
      <c r="H43" s="10">
        <v>243.214966442953</v>
      </c>
      <c r="I43" s="10">
        <v>426.76151515151503</v>
      </c>
      <c r="J43" s="10">
        <v>417.62558823529412</v>
      </c>
      <c r="K43" s="10">
        <v>571.55529411764701</v>
      </c>
      <c r="L43" s="10">
        <v>601.57952380952395</v>
      </c>
      <c r="M43" s="10">
        <v>724.34309090909073</v>
      </c>
      <c r="N43" s="10">
        <v>732.56400000000008</v>
      </c>
      <c r="O43" s="10">
        <v>1885.0373972602738</v>
      </c>
      <c r="P43" s="10">
        <v>1797.0396774193548</v>
      </c>
      <c r="Q43" s="10">
        <v>775.5065967588182</v>
      </c>
      <c r="R43" s="10">
        <v>446.1496721311475</v>
      </c>
    </row>
    <row r="44" spans="3:18">
      <c r="C44" s="24">
        <f t="shared" si="2"/>
        <v>22</v>
      </c>
      <c r="D44" s="5" t="s">
        <v>17</v>
      </c>
      <c r="E44" s="10">
        <v>147.08098376313285</v>
      </c>
      <c r="F44" s="10">
        <v>145.66086892488943</v>
      </c>
      <c r="G44" s="10">
        <v>268.60757081545063</v>
      </c>
      <c r="H44" s="10">
        <v>259.64766778523506</v>
      </c>
      <c r="I44" s="10">
        <v>419.32868589743589</v>
      </c>
      <c r="J44" s="10">
        <v>417.15263157894731</v>
      </c>
      <c r="K44" s="10">
        <v>570.4537942122181</v>
      </c>
      <c r="L44" s="10">
        <v>578.00206106870269</v>
      </c>
      <c r="M44" s="10">
        <v>710.00724528301862</v>
      </c>
      <c r="N44" s="10">
        <v>710.83300000000008</v>
      </c>
      <c r="O44" s="10">
        <v>1651.7035905044513</v>
      </c>
      <c r="P44" s="10">
        <v>1541.9673248407646</v>
      </c>
      <c r="Q44" s="10">
        <v>440.32271805814963</v>
      </c>
      <c r="R44" s="10">
        <v>393.67748186528496</v>
      </c>
    </row>
    <row r="45" spans="3:18">
      <c r="C45" s="24">
        <f t="shared" si="2"/>
        <v>23</v>
      </c>
      <c r="D45" s="5" t="s">
        <v>18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3:18">
      <c r="C46" s="24">
        <f t="shared" si="2"/>
        <v>24</v>
      </c>
      <c r="D46" s="5" t="s">
        <v>19</v>
      </c>
      <c r="E46" s="10">
        <v>152.64824086603505</v>
      </c>
      <c r="F46" s="10">
        <v>155.62152813629331</v>
      </c>
      <c r="G46" s="10">
        <v>260.29689634864513</v>
      </c>
      <c r="H46" s="10">
        <v>255.06116331096183</v>
      </c>
      <c r="I46" s="10">
        <v>420.87196202531663</v>
      </c>
      <c r="J46" s="10">
        <v>424.18808553971508</v>
      </c>
      <c r="K46" s="10">
        <v>570.6370807453419</v>
      </c>
      <c r="L46" s="10">
        <v>578.20793103448239</v>
      </c>
      <c r="M46" s="10">
        <v>697.27687500000081</v>
      </c>
      <c r="N46" s="10">
        <v>696.93667664670681</v>
      </c>
      <c r="O46" s="10">
        <v>1781.328183632733</v>
      </c>
      <c r="P46" s="10">
        <v>1471.0771014492741</v>
      </c>
      <c r="Q46" s="10">
        <v>460.93081217290143</v>
      </c>
      <c r="R46" s="10">
        <v>352.35103882021269</v>
      </c>
    </row>
    <row r="47" spans="3:18">
      <c r="C47" s="24">
        <f t="shared" si="2"/>
        <v>25</v>
      </c>
      <c r="D47" s="5" t="s">
        <v>20</v>
      </c>
      <c r="E47" s="10">
        <v>149.62282768777658</v>
      </c>
      <c r="F47" s="10">
        <v>155.96116521739154</v>
      </c>
      <c r="G47" s="10">
        <v>263.07934731012716</v>
      </c>
      <c r="H47" s="10">
        <v>265.21562874251492</v>
      </c>
      <c r="I47" s="10">
        <v>414.29726530612254</v>
      </c>
      <c r="J47" s="10">
        <v>419.85710743801661</v>
      </c>
      <c r="K47" s="10">
        <v>569.46355311355353</v>
      </c>
      <c r="L47" s="10">
        <v>570.18923076923079</v>
      </c>
      <c r="M47" s="10">
        <v>712.01853535353564</v>
      </c>
      <c r="N47" s="10">
        <v>720.23294117647049</v>
      </c>
      <c r="O47" s="10">
        <v>1661.8220447284348</v>
      </c>
      <c r="P47" s="10">
        <v>1494.1858571428575</v>
      </c>
      <c r="Q47" s="10">
        <v>368.05816836262602</v>
      </c>
      <c r="R47" s="10">
        <v>316.91919402985076</v>
      </c>
    </row>
    <row r="48" spans="3:18">
      <c r="C48" s="24">
        <f t="shared" si="2"/>
        <v>26</v>
      </c>
      <c r="D48" s="5" t="s">
        <v>21</v>
      </c>
      <c r="E48" s="10">
        <v>146.53189432989697</v>
      </c>
      <c r="F48" s="10">
        <v>153.28303599373987</v>
      </c>
      <c r="G48" s="10">
        <v>267.88962151394441</v>
      </c>
      <c r="H48" s="10">
        <v>256.46982972136186</v>
      </c>
      <c r="I48" s="10">
        <v>409.95460770328089</v>
      </c>
      <c r="J48" s="10">
        <v>419.87129032258082</v>
      </c>
      <c r="K48" s="10">
        <v>568.45704819277057</v>
      </c>
      <c r="L48" s="10">
        <v>552.48455696202541</v>
      </c>
      <c r="M48" s="10">
        <v>717.42627906976747</v>
      </c>
      <c r="N48" s="10">
        <v>710.8851351351351</v>
      </c>
      <c r="O48" s="10">
        <v>1621.4043564356434</v>
      </c>
      <c r="P48" s="10">
        <v>1326.2427272727277</v>
      </c>
      <c r="Q48" s="10">
        <v>456.79618892507983</v>
      </c>
      <c r="R48" s="10">
        <v>247.08228887399451</v>
      </c>
    </row>
    <row r="49" spans="3:18">
      <c r="C49" s="24">
        <f t="shared" si="2"/>
        <v>27</v>
      </c>
      <c r="D49" s="5" t="s">
        <v>22</v>
      </c>
      <c r="E49" s="10">
        <v>151.54427263479138</v>
      </c>
      <c r="F49" s="10">
        <v>168.40187424425656</v>
      </c>
      <c r="G49" s="10">
        <v>263.88622427253375</v>
      </c>
      <c r="H49" s="10">
        <v>251.55687687687677</v>
      </c>
      <c r="I49" s="10">
        <v>421.00773311897103</v>
      </c>
      <c r="J49" s="10">
        <v>417.14802197802197</v>
      </c>
      <c r="K49" s="10">
        <v>562.0456748466263</v>
      </c>
      <c r="L49" s="10">
        <v>592.98599999999999</v>
      </c>
      <c r="M49" s="10">
        <v>706.73765957446835</v>
      </c>
      <c r="N49" s="10">
        <v>724.8172222222222</v>
      </c>
      <c r="O49" s="10">
        <v>1600.0750442477874</v>
      </c>
      <c r="P49" s="10">
        <v>1454.9101666666666</v>
      </c>
      <c r="Q49" s="10">
        <v>384.98634475316965</v>
      </c>
      <c r="R49" s="10">
        <v>283.68071428571494</v>
      </c>
    </row>
    <row r="50" spans="3:18">
      <c r="C50" s="24">
        <f t="shared" si="2"/>
        <v>28</v>
      </c>
      <c r="D50" s="5" t="s">
        <v>23</v>
      </c>
      <c r="E50" s="10">
        <v>146.61920206659002</v>
      </c>
      <c r="F50" s="10">
        <v>147.95809055118121</v>
      </c>
      <c r="G50" s="10">
        <v>263.1078731343286</v>
      </c>
      <c r="H50" s="10">
        <v>265.66003389830479</v>
      </c>
      <c r="I50" s="10">
        <v>413.77570224719113</v>
      </c>
      <c r="J50" s="10">
        <v>416.36861111111131</v>
      </c>
      <c r="K50" s="10">
        <v>574.21944099378868</v>
      </c>
      <c r="L50" s="10">
        <v>578.16840909090911</v>
      </c>
      <c r="M50" s="10">
        <v>718.61400000000015</v>
      </c>
      <c r="N50" s="10">
        <v>712.17533333333347</v>
      </c>
      <c r="O50" s="10">
        <v>1704.1778658536577</v>
      </c>
      <c r="P50" s="10">
        <v>1538.2357377049179</v>
      </c>
      <c r="Q50" s="10">
        <v>314.48761388888977</v>
      </c>
      <c r="R50" s="10">
        <v>324.22302103250473</v>
      </c>
    </row>
    <row r="51" spans="3:18">
      <c r="C51" s="24">
        <f t="shared" si="2"/>
        <v>29</v>
      </c>
      <c r="D51" s="5" t="s">
        <v>24</v>
      </c>
      <c r="E51" s="10">
        <v>144.25104166666662</v>
      </c>
      <c r="F51" s="10">
        <v>144.08974358974356</v>
      </c>
      <c r="G51" s="10">
        <v>277.45556989247285</v>
      </c>
      <c r="H51" s="10">
        <v>258.96481012658222</v>
      </c>
      <c r="I51" s="10">
        <v>413.40732600732605</v>
      </c>
      <c r="J51" s="10">
        <v>417.58333333333331</v>
      </c>
      <c r="K51" s="10">
        <v>564.11653333333334</v>
      </c>
      <c r="L51" s="10">
        <v>577.98454545454547</v>
      </c>
      <c r="M51" s="10">
        <v>721.64151515151514</v>
      </c>
      <c r="N51" s="10">
        <v>728.83500000000004</v>
      </c>
      <c r="O51" s="10">
        <v>1630.1745762711862</v>
      </c>
      <c r="P51" s="10">
        <v>1212.5035714285714</v>
      </c>
      <c r="Q51" s="10">
        <v>364.74504431909725</v>
      </c>
      <c r="R51" s="10">
        <v>329.91639999999967</v>
      </c>
    </row>
    <row r="52" spans="3:18">
      <c r="C52" s="24">
        <f t="shared" si="2"/>
        <v>30</v>
      </c>
      <c r="D52" s="5" t="s">
        <v>25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3:18">
      <c r="C53" s="24">
        <f t="shared" si="2"/>
        <v>31</v>
      </c>
      <c r="D53" s="5" t="s">
        <v>26</v>
      </c>
      <c r="E53" s="10">
        <v>159.51683098591556</v>
      </c>
      <c r="F53" s="10">
        <v>127.67000000000002</v>
      </c>
      <c r="G53" s="10">
        <v>278.3906666666665</v>
      </c>
      <c r="H53" s="10">
        <v>279.20379310344839</v>
      </c>
      <c r="I53" s="10">
        <v>426.78337423312877</v>
      </c>
      <c r="J53" s="10">
        <v>420.20857142857136</v>
      </c>
      <c r="K53" s="10">
        <v>570.26015384615368</v>
      </c>
      <c r="L53" s="10">
        <v>588.8841666666666</v>
      </c>
      <c r="M53" s="10">
        <v>721.77615384615387</v>
      </c>
      <c r="N53" s="10">
        <v>675.68799999999987</v>
      </c>
      <c r="O53" s="10">
        <v>1824.1501111111108</v>
      </c>
      <c r="P53" s="10">
        <v>1379.93</v>
      </c>
      <c r="Q53" s="10">
        <v>495.21151960784289</v>
      </c>
      <c r="R53" s="10">
        <v>531.14887755101995</v>
      </c>
    </row>
    <row r="54" spans="3:18">
      <c r="C54" s="24">
        <f t="shared" si="2"/>
        <v>32</v>
      </c>
      <c r="D54" s="5" t="s">
        <v>27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3:18">
      <c r="C55" s="24">
        <f t="shared" si="2"/>
        <v>33</v>
      </c>
      <c r="D55" s="5" t="s">
        <v>28</v>
      </c>
      <c r="E55" s="10">
        <v>117.73</v>
      </c>
      <c r="F55" s="10"/>
      <c r="G55" s="10">
        <v>259.35000000000002</v>
      </c>
      <c r="H55" s="10"/>
      <c r="I55" s="10"/>
      <c r="J55" s="10"/>
      <c r="K55" s="10"/>
      <c r="L55" s="10"/>
      <c r="M55" s="10"/>
      <c r="N55" s="10"/>
      <c r="O55" s="10"/>
      <c r="P55" s="10"/>
      <c r="Q55" s="10">
        <v>188.54000000000002</v>
      </c>
      <c r="R55" s="10"/>
    </row>
    <row r="56" spans="3:18">
      <c r="C56" s="23"/>
      <c r="D56" s="7" t="s">
        <v>6</v>
      </c>
      <c r="E56" s="11">
        <v>148.89647600000018</v>
      </c>
      <c r="F56" s="11">
        <v>148.20855624289842</v>
      </c>
      <c r="G56" s="11">
        <v>261.59919075571599</v>
      </c>
      <c r="H56" s="11">
        <v>251.83885962920863</v>
      </c>
      <c r="I56" s="11">
        <v>416.88484625930329</v>
      </c>
      <c r="J56" s="11">
        <v>414.82696232713408</v>
      </c>
      <c r="K56" s="11">
        <v>570.24150356576808</v>
      </c>
      <c r="L56" s="11">
        <v>569.27126114649593</v>
      </c>
      <c r="M56" s="11">
        <v>703.28989224138013</v>
      </c>
      <c r="N56" s="11">
        <v>707.17144042232349</v>
      </c>
      <c r="O56" s="11">
        <v>1661.3615090224057</v>
      </c>
      <c r="P56" s="11">
        <v>1508.0876731793967</v>
      </c>
      <c r="Q56" s="11">
        <v>384.07980695832896</v>
      </c>
      <c r="R56" s="11">
        <v>249.20884460127564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K35:L35"/>
    <mergeCell ref="M35:N35"/>
    <mergeCell ref="O35:P35"/>
    <mergeCell ref="Q35:R35"/>
    <mergeCell ref="C7:C8"/>
    <mergeCell ref="C35:C36"/>
    <mergeCell ref="D6:R6"/>
    <mergeCell ref="D7:D8"/>
    <mergeCell ref="E7:F7"/>
    <mergeCell ref="G7:H7"/>
    <mergeCell ref="I7:J7"/>
    <mergeCell ref="K7:L7"/>
    <mergeCell ref="M7:N7"/>
    <mergeCell ref="O7:P7"/>
    <mergeCell ref="Q7:R7"/>
    <mergeCell ref="D34:R34"/>
    <mergeCell ref="D35:D36"/>
    <mergeCell ref="E35:F35"/>
    <mergeCell ref="G35:H35"/>
    <mergeCell ref="I35:J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6:R58"/>
  <sheetViews>
    <sheetView topLeftCell="A42" zoomScaleNormal="100" workbookViewId="0">
      <selection activeCell="C57" sqref="C57:C58"/>
    </sheetView>
  </sheetViews>
  <sheetFormatPr baseColWidth="10" defaultRowHeight="15"/>
  <cols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2" t="s">
        <v>9</v>
      </c>
      <c r="G8" s="2" t="s">
        <v>8</v>
      </c>
      <c r="H8" s="2" t="s">
        <v>9</v>
      </c>
      <c r="I8" s="2" t="s">
        <v>8</v>
      </c>
      <c r="J8" s="2" t="s">
        <v>9</v>
      </c>
      <c r="K8" s="2" t="s">
        <v>8</v>
      </c>
      <c r="L8" s="2" t="s">
        <v>9</v>
      </c>
      <c r="M8" s="2" t="s">
        <v>8</v>
      </c>
      <c r="N8" s="2" t="s">
        <v>9</v>
      </c>
      <c r="O8" s="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4552.6964375697662</v>
      </c>
      <c r="F9" s="4">
        <v>4960.4633391803536</v>
      </c>
      <c r="G9" s="4">
        <v>5505.9041173656515</v>
      </c>
      <c r="H9" s="4">
        <v>3941.0460851538828</v>
      </c>
      <c r="I9" s="4">
        <v>3509.1074342210172</v>
      </c>
      <c r="J9" s="4">
        <v>1359.9236357837667</v>
      </c>
      <c r="K9" s="4">
        <v>2078.7704417158347</v>
      </c>
      <c r="L9" s="4">
        <v>502.35200765428164</v>
      </c>
      <c r="M9" s="4">
        <v>2460.2637027587307</v>
      </c>
      <c r="N9" s="4">
        <v>455.05945463243501</v>
      </c>
      <c r="O9" s="4">
        <v>1497.5975123584756</v>
      </c>
      <c r="P9" s="4">
        <v>501.30106203157391</v>
      </c>
      <c r="Q9" s="4">
        <v>19604.339645989476</v>
      </c>
      <c r="R9" s="4">
        <v>11720.145584436294</v>
      </c>
    </row>
    <row r="10" spans="3:18">
      <c r="C10" s="24">
        <f>C9+1</f>
        <v>16</v>
      </c>
      <c r="D10" s="5" t="s">
        <v>11</v>
      </c>
      <c r="E10" s="6">
        <v>0</v>
      </c>
      <c r="F10" s="6">
        <v>0</v>
      </c>
      <c r="G10" s="6">
        <v>0</v>
      </c>
      <c r="H10" s="6">
        <v>0</v>
      </c>
      <c r="I10" s="6">
        <v>2.1018912454154042</v>
      </c>
      <c r="J10" s="6">
        <v>4.2037824908308083</v>
      </c>
      <c r="K10" s="6">
        <v>14.71323871790783</v>
      </c>
      <c r="L10" s="6">
        <v>0</v>
      </c>
      <c r="M10" s="6">
        <v>19.96796683144634</v>
      </c>
      <c r="N10" s="6">
        <v>1.0509456227077021</v>
      </c>
      <c r="O10" s="6">
        <v>66.209574230585233</v>
      </c>
      <c r="P10" s="6">
        <v>9.4585106043693195</v>
      </c>
      <c r="Q10" s="6">
        <v>102.99267102535481</v>
      </c>
      <c r="R10" s="6">
        <v>14.71323871790783</v>
      </c>
    </row>
    <row r="11" spans="3:18">
      <c r="C11" s="24">
        <f t="shared" ref="C11:C27" si="0">C10+1</f>
        <v>17</v>
      </c>
      <c r="D11" s="5" t="s">
        <v>12</v>
      </c>
      <c r="E11" s="6">
        <v>1506.0050773401372</v>
      </c>
      <c r="F11" s="6">
        <v>1277.9498772125658</v>
      </c>
      <c r="G11" s="6">
        <v>3441.8469143677244</v>
      </c>
      <c r="H11" s="6">
        <v>1679.411105086908</v>
      </c>
      <c r="I11" s="6">
        <v>1110.8495232020412</v>
      </c>
      <c r="J11" s="6">
        <v>297.41761122627969</v>
      </c>
      <c r="K11" s="6">
        <v>385.69704353372668</v>
      </c>
      <c r="L11" s="6">
        <v>104.04361664806251</v>
      </c>
      <c r="M11" s="6">
        <v>228.05520012757134</v>
      </c>
      <c r="N11" s="6">
        <v>78.820921703077659</v>
      </c>
      <c r="O11" s="6">
        <v>349.96489236166479</v>
      </c>
      <c r="P11" s="6">
        <v>119.80780098867804</v>
      </c>
      <c r="Q11" s="6">
        <v>7022.4186509328656</v>
      </c>
      <c r="R11" s="6">
        <v>3557.4509328655718</v>
      </c>
    </row>
    <row r="12" spans="3:18">
      <c r="C12" s="24">
        <f t="shared" si="0"/>
        <v>18</v>
      </c>
      <c r="D12" s="5" t="s">
        <v>13</v>
      </c>
      <c r="E12" s="6">
        <v>6992.9921734970494</v>
      </c>
      <c r="F12" s="6">
        <v>20125.608674852498</v>
      </c>
      <c r="G12" s="6">
        <v>9980.830578855046</v>
      </c>
      <c r="H12" s="6">
        <v>23638.919891564346</v>
      </c>
      <c r="I12" s="6">
        <v>2588.4790687290701</v>
      </c>
      <c r="J12" s="6">
        <v>2214.3424270451283</v>
      </c>
      <c r="K12" s="6">
        <v>841.80744378886948</v>
      </c>
      <c r="L12" s="6">
        <v>477.12931270929676</v>
      </c>
      <c r="M12" s="6">
        <v>446.6518896507734</v>
      </c>
      <c r="N12" s="6">
        <v>238.56465635464838</v>
      </c>
      <c r="O12" s="6">
        <v>714.64302344123746</v>
      </c>
      <c r="P12" s="6">
        <v>383.59515228831128</v>
      </c>
      <c r="Q12" s="6">
        <v>21565.404177962049</v>
      </c>
      <c r="R12" s="6">
        <v>47078.160114814222</v>
      </c>
    </row>
    <row r="13" spans="3:18" ht="24">
      <c r="C13" s="24">
        <f t="shared" si="0"/>
        <v>19</v>
      </c>
      <c r="D13" s="5" t="s">
        <v>14</v>
      </c>
      <c r="E13" s="6">
        <v>1081.4230457662254</v>
      </c>
      <c r="F13" s="6">
        <v>871.23392122468499</v>
      </c>
      <c r="G13" s="6">
        <v>1029.926710253548</v>
      </c>
      <c r="H13" s="6">
        <v>717.79586030936048</v>
      </c>
      <c r="I13" s="6">
        <v>244.87033009089458</v>
      </c>
      <c r="J13" s="6">
        <v>87.228486684739266</v>
      </c>
      <c r="K13" s="6">
        <v>93.534160420985486</v>
      </c>
      <c r="L13" s="6">
        <v>30.47742305852336</v>
      </c>
      <c r="M13" s="6">
        <v>81.973758571200776</v>
      </c>
      <c r="N13" s="6">
        <v>22.069858076861742</v>
      </c>
      <c r="O13" s="6">
        <v>132.41914846117047</v>
      </c>
      <c r="P13" s="6">
        <v>54.649172380800508</v>
      </c>
      <c r="Q13" s="6">
        <v>2664.1471535640248</v>
      </c>
      <c r="R13" s="6">
        <v>1783.4547217349705</v>
      </c>
    </row>
    <row r="14" spans="3:18" ht="24">
      <c r="C14" s="24">
        <f t="shared" si="0"/>
        <v>20</v>
      </c>
      <c r="D14" s="5" t="s">
        <v>15</v>
      </c>
      <c r="E14" s="6">
        <v>250.12505820443312</v>
      </c>
      <c r="F14" s="6">
        <v>55.700118003508209</v>
      </c>
      <c r="G14" s="6">
        <v>281.6534268856642</v>
      </c>
      <c r="H14" s="6">
        <v>80.922812948493075</v>
      </c>
      <c r="I14" s="6">
        <v>140.8267134428321</v>
      </c>
      <c r="J14" s="6">
        <v>17.866075586030938</v>
      </c>
      <c r="K14" s="6">
        <v>53.598226758092814</v>
      </c>
      <c r="L14" s="6">
        <v>7.3566193589539148</v>
      </c>
      <c r="M14" s="6">
        <v>35.732151172061876</v>
      </c>
      <c r="N14" s="6">
        <v>4.2037824908308083</v>
      </c>
      <c r="O14" s="6">
        <v>63.05673736246213</v>
      </c>
      <c r="P14" s="6">
        <v>10.509456227077022</v>
      </c>
      <c r="Q14" s="6">
        <v>824.99231382554615</v>
      </c>
      <c r="R14" s="6">
        <v>176.55886461489393</v>
      </c>
    </row>
    <row r="15" spans="3:18">
      <c r="C15" s="24">
        <f t="shared" si="0"/>
        <v>21</v>
      </c>
      <c r="D15" s="5" t="s">
        <v>16</v>
      </c>
      <c r="E15" s="6">
        <v>166.04940838781695</v>
      </c>
      <c r="F15" s="6">
        <v>85.126595439323864</v>
      </c>
      <c r="G15" s="6">
        <v>353.11772922978787</v>
      </c>
      <c r="H15" s="6">
        <v>60.954846117046721</v>
      </c>
      <c r="I15" s="6">
        <v>138.72482219741667</v>
      </c>
      <c r="J15" s="6">
        <v>25.222694944984852</v>
      </c>
      <c r="K15" s="6">
        <v>74.617139212246855</v>
      </c>
      <c r="L15" s="6">
        <v>16.815129963323233</v>
      </c>
      <c r="M15" s="6">
        <v>59.90390049433902</v>
      </c>
      <c r="N15" s="6">
        <v>13.662293095200127</v>
      </c>
      <c r="O15" s="6">
        <v>310.0289586987721</v>
      </c>
      <c r="P15" s="6">
        <v>73.566193589539139</v>
      </c>
      <c r="Q15" s="6">
        <v>1102.4419582203795</v>
      </c>
      <c r="R15" s="6">
        <v>275.34775314941794</v>
      </c>
    </row>
    <row r="16" spans="3:18">
      <c r="C16" s="24">
        <f t="shared" si="0"/>
        <v>22</v>
      </c>
      <c r="D16" s="5" t="s">
        <v>17</v>
      </c>
      <c r="E16" s="6">
        <v>1003.6530696858556</v>
      </c>
      <c r="F16" s="6">
        <v>664.19763355126781</v>
      </c>
      <c r="G16" s="6">
        <v>1388.2991675968744</v>
      </c>
      <c r="H16" s="6">
        <v>731.45815340456068</v>
      </c>
      <c r="I16" s="6">
        <v>676.80898102376011</v>
      </c>
      <c r="J16" s="6">
        <v>286.90815499920268</v>
      </c>
      <c r="K16" s="6">
        <v>327.8950342848031</v>
      </c>
      <c r="L16" s="6">
        <v>138.72482219741667</v>
      </c>
      <c r="M16" s="6">
        <v>285.85720937649501</v>
      </c>
      <c r="N16" s="6">
        <v>130.31725721575506</v>
      </c>
      <c r="O16" s="6">
        <v>407.76690161058843</v>
      </c>
      <c r="P16" s="6">
        <v>182.86453835114017</v>
      </c>
      <c r="Q16" s="6">
        <v>4090.2803635783766</v>
      </c>
      <c r="R16" s="6">
        <v>2134.4705597193433</v>
      </c>
    </row>
    <row r="17" spans="3:18">
      <c r="C17" s="24">
        <f t="shared" si="0"/>
        <v>23</v>
      </c>
      <c r="D17" s="5" t="s">
        <v>18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3:18">
      <c r="C18" s="24">
        <f t="shared" si="0"/>
        <v>24</v>
      </c>
      <c r="D18" s="5" t="s">
        <v>19</v>
      </c>
      <c r="E18" s="6">
        <v>1207.5365204911498</v>
      </c>
      <c r="F18" s="6">
        <v>1841.2567309838942</v>
      </c>
      <c r="G18" s="6">
        <v>1826.5434922659863</v>
      </c>
      <c r="H18" s="6">
        <v>1499.6994036038907</v>
      </c>
      <c r="I18" s="6">
        <v>787.15827140806891</v>
      </c>
      <c r="J18" s="6">
        <v>557.00118003508214</v>
      </c>
      <c r="K18" s="6">
        <v>362.57623983415721</v>
      </c>
      <c r="L18" s="6">
        <v>293.21382873544889</v>
      </c>
      <c r="M18" s="6">
        <v>558.05212565778982</v>
      </c>
      <c r="N18" s="6">
        <v>368.88191357040341</v>
      </c>
      <c r="O18" s="6">
        <v>578.02009248923616</v>
      </c>
      <c r="P18" s="6">
        <v>331.04787115292612</v>
      </c>
      <c r="Q18" s="6">
        <v>5319.8867421463883</v>
      </c>
      <c r="R18" s="6">
        <v>4891.1009280816461</v>
      </c>
    </row>
    <row r="19" spans="3:18">
      <c r="C19" s="24">
        <f t="shared" si="0"/>
        <v>25</v>
      </c>
      <c r="D19" s="5" t="s">
        <v>20</v>
      </c>
      <c r="E19" s="6">
        <v>1242.217726040504</v>
      </c>
      <c r="F19" s="6">
        <v>605.34467867963644</v>
      </c>
      <c r="G19" s="6">
        <v>2911.1193749003351</v>
      </c>
      <c r="H19" s="6">
        <v>891.20188805613134</v>
      </c>
      <c r="I19" s="6">
        <v>939.54538670068564</v>
      </c>
      <c r="J19" s="6">
        <v>166.04940838781695</v>
      </c>
      <c r="K19" s="6">
        <v>311.07990432147983</v>
      </c>
      <c r="L19" s="6">
        <v>59.90390049433902</v>
      </c>
      <c r="M19" s="6">
        <v>238.56465635464838</v>
      </c>
      <c r="N19" s="6">
        <v>47.292553021846594</v>
      </c>
      <c r="O19" s="6">
        <v>354.1686748524956</v>
      </c>
      <c r="P19" s="6">
        <v>78.820921703077659</v>
      </c>
      <c r="Q19" s="6">
        <v>5996.6957231701481</v>
      </c>
      <c r="R19" s="6">
        <v>1848.6133503428482</v>
      </c>
    </row>
    <row r="20" spans="3:18">
      <c r="C20" s="24">
        <f t="shared" si="0"/>
        <v>26</v>
      </c>
      <c r="D20" s="5" t="s">
        <v>21</v>
      </c>
      <c r="E20" s="6">
        <v>1022.5700908945942</v>
      </c>
      <c r="F20" s="6">
        <v>1773.9962111306011</v>
      </c>
      <c r="G20" s="6">
        <v>1241.1667804177962</v>
      </c>
      <c r="H20" s="6">
        <v>686.26749162812939</v>
      </c>
      <c r="I20" s="6">
        <v>539.13510444905114</v>
      </c>
      <c r="J20" s="6">
        <v>182.86453835114017</v>
      </c>
      <c r="K20" s="6">
        <v>210.18912454154042</v>
      </c>
      <c r="L20" s="6">
        <v>52.547281135385106</v>
      </c>
      <c r="M20" s="6">
        <v>183.91548397384787</v>
      </c>
      <c r="N20" s="6">
        <v>40.986879285600388</v>
      </c>
      <c r="O20" s="6">
        <v>558.05212565778982</v>
      </c>
      <c r="P20" s="6">
        <v>78.820921703077659</v>
      </c>
      <c r="Q20" s="6">
        <v>3755.0287099346197</v>
      </c>
      <c r="R20" s="6">
        <v>2815.4833232339338</v>
      </c>
    </row>
    <row r="21" spans="3:18">
      <c r="C21" s="24">
        <f t="shared" si="0"/>
        <v>27</v>
      </c>
      <c r="D21" s="5" t="s">
        <v>22</v>
      </c>
      <c r="E21" s="6">
        <v>673.65614415563698</v>
      </c>
      <c r="F21" s="6">
        <v>70.413356721416051</v>
      </c>
      <c r="G21" s="6">
        <v>1322.0895933662894</v>
      </c>
      <c r="H21" s="6">
        <v>86.177541062031565</v>
      </c>
      <c r="I21" s="6">
        <v>590.63143996172857</v>
      </c>
      <c r="J21" s="6">
        <v>45.190661776431192</v>
      </c>
      <c r="K21" s="6">
        <v>300.57044809440282</v>
      </c>
      <c r="L21" s="6">
        <v>24.171749322277147</v>
      </c>
      <c r="M21" s="6">
        <v>136.62293095200127</v>
      </c>
      <c r="N21" s="6">
        <v>21.018912454154044</v>
      </c>
      <c r="O21" s="6">
        <v>141.8776590655398</v>
      </c>
      <c r="P21" s="6">
        <v>23.120803699569446</v>
      </c>
      <c r="Q21" s="6">
        <v>3165.4482155955989</v>
      </c>
      <c r="R21" s="6">
        <v>270.09302503587946</v>
      </c>
    </row>
    <row r="22" spans="3:18">
      <c r="C22" s="24">
        <f t="shared" si="0"/>
        <v>28</v>
      </c>
      <c r="D22" s="5" t="s">
        <v>23</v>
      </c>
      <c r="E22" s="6">
        <v>1473.4257630361983</v>
      </c>
      <c r="F22" s="6">
        <v>684.16560038271405</v>
      </c>
      <c r="G22" s="6">
        <v>1318.9367564981662</v>
      </c>
      <c r="H22" s="6">
        <v>558.05212565778982</v>
      </c>
      <c r="I22" s="6">
        <v>396.20649976080369</v>
      </c>
      <c r="J22" s="6">
        <v>121.90969223409344</v>
      </c>
      <c r="K22" s="6">
        <v>181.81359272843247</v>
      </c>
      <c r="L22" s="6">
        <v>88.279432307446967</v>
      </c>
      <c r="M22" s="6">
        <v>124.01158347950886</v>
      </c>
      <c r="N22" s="6">
        <v>43.088770531015783</v>
      </c>
      <c r="O22" s="6">
        <v>215.44385265507896</v>
      </c>
      <c r="P22" s="6">
        <v>70.413356721416051</v>
      </c>
      <c r="Q22" s="6">
        <v>3709.8380481581885</v>
      </c>
      <c r="R22" s="6">
        <v>1565.9089778344762</v>
      </c>
    </row>
    <row r="23" spans="3:18">
      <c r="C23" s="24">
        <f t="shared" si="0"/>
        <v>29</v>
      </c>
      <c r="D23" s="5" t="s">
        <v>24</v>
      </c>
      <c r="E23" s="6">
        <v>358.3724573433264</v>
      </c>
      <c r="F23" s="6">
        <v>62.005791739754429</v>
      </c>
      <c r="G23" s="6">
        <v>531.77848509009732</v>
      </c>
      <c r="H23" s="6">
        <v>63.05673736246213</v>
      </c>
      <c r="I23" s="6">
        <v>172.35508212406313</v>
      </c>
      <c r="J23" s="6">
        <v>35.732151172061876</v>
      </c>
      <c r="K23" s="6">
        <v>75.668084834954556</v>
      </c>
      <c r="L23" s="6">
        <v>17.866075586030938</v>
      </c>
      <c r="M23" s="6">
        <v>35.732151172061876</v>
      </c>
      <c r="N23" s="6">
        <v>8.4075649816616167</v>
      </c>
      <c r="O23" s="6">
        <v>65.158628607877532</v>
      </c>
      <c r="P23" s="6">
        <v>16.815129963323233</v>
      </c>
      <c r="Q23" s="6">
        <v>1239.0648891723808</v>
      </c>
      <c r="R23" s="6">
        <v>203.88345080529422</v>
      </c>
    </row>
    <row r="24" spans="3:18">
      <c r="C24" s="24">
        <f t="shared" si="0"/>
        <v>30</v>
      </c>
      <c r="D24" s="5" t="s">
        <v>25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</row>
    <row r="25" spans="3:18">
      <c r="C25" s="24">
        <f t="shared" si="0"/>
        <v>31</v>
      </c>
      <c r="D25" s="5" t="s">
        <v>26</v>
      </c>
      <c r="E25" s="6">
        <v>79.87186732578536</v>
      </c>
      <c r="F25" s="6">
        <v>12.611347472492426</v>
      </c>
      <c r="G25" s="6">
        <v>155.53995216073992</v>
      </c>
      <c r="H25" s="6">
        <v>30.47742305852336</v>
      </c>
      <c r="I25" s="6">
        <v>69.362411098708336</v>
      </c>
      <c r="J25" s="6">
        <v>22.069858076861742</v>
      </c>
      <c r="K25" s="6">
        <v>33.630259926646467</v>
      </c>
      <c r="L25" s="6">
        <v>10.509456227077022</v>
      </c>
      <c r="M25" s="6">
        <v>35.732151172061876</v>
      </c>
      <c r="N25" s="6">
        <v>7.3566193589539148</v>
      </c>
      <c r="O25" s="6">
        <v>78.820921703077659</v>
      </c>
      <c r="P25" s="6">
        <v>16.815129963323233</v>
      </c>
      <c r="Q25" s="6">
        <v>452.9575633870196</v>
      </c>
      <c r="R25" s="6">
        <v>99.839834157231707</v>
      </c>
    </row>
    <row r="26" spans="3:18">
      <c r="C26" s="24">
        <f t="shared" si="0"/>
        <v>32</v>
      </c>
      <c r="D26" s="5" t="s">
        <v>27</v>
      </c>
      <c r="E26" s="6">
        <v>0</v>
      </c>
      <c r="F26" s="6">
        <v>2.1018912454154042</v>
      </c>
      <c r="G26" s="6">
        <v>12.611347472492426</v>
      </c>
      <c r="H26" s="6">
        <v>2.1018912454154042</v>
      </c>
      <c r="I26" s="6">
        <v>2.1018912454154042</v>
      </c>
      <c r="J26" s="6">
        <v>1.0509456227077021</v>
      </c>
      <c r="K26" s="6">
        <v>2.1018912454154042</v>
      </c>
      <c r="L26" s="6">
        <v>1.0509456227077021</v>
      </c>
      <c r="M26" s="6">
        <v>0</v>
      </c>
      <c r="N26" s="6">
        <v>0</v>
      </c>
      <c r="O26" s="6">
        <v>13.662293095200127</v>
      </c>
      <c r="P26" s="6">
        <v>2.1018912454154042</v>
      </c>
      <c r="Q26" s="6">
        <v>30.47742305852336</v>
      </c>
      <c r="R26" s="6">
        <v>8.4075649816616167</v>
      </c>
    </row>
    <row r="27" spans="3:18">
      <c r="C27" s="24">
        <f t="shared" si="0"/>
        <v>33</v>
      </c>
      <c r="D27" s="5" t="s">
        <v>28</v>
      </c>
      <c r="E27" s="6">
        <v>26.273640567692553</v>
      </c>
      <c r="F27" s="6">
        <v>22.069858076861742</v>
      </c>
      <c r="G27" s="6">
        <v>37.834042417477278</v>
      </c>
      <c r="H27" s="6">
        <v>28.375531813107955</v>
      </c>
      <c r="I27" s="6">
        <v>19.96796683144634</v>
      </c>
      <c r="J27" s="6">
        <v>11.560401849784723</v>
      </c>
      <c r="K27" s="6">
        <v>6.305673736246213</v>
      </c>
      <c r="L27" s="6">
        <v>2.1018912454154042</v>
      </c>
      <c r="M27" s="6">
        <v>3.1528368681231065</v>
      </c>
      <c r="N27" s="6">
        <v>1.0509456227077021</v>
      </c>
      <c r="O27" s="6">
        <v>6.305673736246213</v>
      </c>
      <c r="P27" s="6">
        <v>4.2037824908308083</v>
      </c>
      <c r="Q27" s="6">
        <v>99.839834157231707</v>
      </c>
      <c r="R27" s="6">
        <v>69.362411098708336</v>
      </c>
    </row>
    <row r="28" spans="3:18">
      <c r="C28" s="23"/>
      <c r="D28" s="7" t="s">
        <v>6</v>
      </c>
      <c r="E28" s="8">
        <f t="shared" ref="E28:R28" si="1">SUM(E9:E27)</f>
        <v>21636.86848030617</v>
      </c>
      <c r="F28" s="8">
        <f t="shared" si="1"/>
        <v>33114.245625896983</v>
      </c>
      <c r="G28" s="8">
        <f t="shared" si="1"/>
        <v>31339.198469143677</v>
      </c>
      <c r="H28" s="8">
        <f t="shared" si="1"/>
        <v>34695.918788072093</v>
      </c>
      <c r="I28" s="8">
        <f t="shared" si="1"/>
        <v>11928.232817732416</v>
      </c>
      <c r="J28" s="8">
        <f t="shared" si="1"/>
        <v>5436.541706266943</v>
      </c>
      <c r="K28" s="8">
        <f t="shared" si="1"/>
        <v>5354.5679476957421</v>
      </c>
      <c r="L28" s="8">
        <f t="shared" si="1"/>
        <v>1826.5434922659858</v>
      </c>
      <c r="M28" s="8">
        <f t="shared" si="1"/>
        <v>4934.1896986126603</v>
      </c>
      <c r="N28" s="8">
        <f t="shared" si="1"/>
        <v>1481.8333280178601</v>
      </c>
      <c r="O28" s="8">
        <f t="shared" si="1"/>
        <v>5553.1966703874978</v>
      </c>
      <c r="P28" s="8">
        <f t="shared" si="1"/>
        <v>1957.9116951044489</v>
      </c>
      <c r="Q28" s="8">
        <f t="shared" si="1"/>
        <v>80746.254083878157</v>
      </c>
      <c r="R28" s="8">
        <f t="shared" si="1"/>
        <v>78512.994635624316</v>
      </c>
    </row>
    <row r="29" spans="3:18">
      <c r="C29" s="25" t="s">
        <v>31</v>
      </c>
    </row>
    <row r="30" spans="3:18">
      <c r="C30" s="25" t="s">
        <v>32</v>
      </c>
    </row>
    <row r="31" spans="3:18">
      <c r="C31" s="22"/>
    </row>
    <row r="32" spans="3:18">
      <c r="C32" s="22"/>
    </row>
    <row r="33" spans="3:18">
      <c r="C33" s="22"/>
    </row>
    <row r="34" spans="3:18" ht="21">
      <c r="C34" s="22"/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2" t="s">
        <v>9</v>
      </c>
      <c r="G36" s="2" t="s">
        <v>8</v>
      </c>
      <c r="H36" s="2" t="s">
        <v>9</v>
      </c>
      <c r="I36" s="2" t="s">
        <v>8</v>
      </c>
      <c r="J36" s="2" t="s">
        <v>9</v>
      </c>
      <c r="K36" s="2" t="s">
        <v>8</v>
      </c>
      <c r="L36" s="2" t="s">
        <v>9</v>
      </c>
      <c r="M36" s="2" t="s">
        <v>8</v>
      </c>
      <c r="N36" s="2" t="s">
        <v>9</v>
      </c>
      <c r="O36" s="2" t="s">
        <v>8</v>
      </c>
      <c r="P36" s="13" t="s">
        <v>9</v>
      </c>
      <c r="Q36" s="15" t="s">
        <v>8</v>
      </c>
      <c r="R36" s="16" t="s">
        <v>9</v>
      </c>
    </row>
    <row r="37" spans="3:18">
      <c r="C37" s="14">
        <v>15</v>
      </c>
      <c r="D37" s="3" t="s">
        <v>10</v>
      </c>
      <c r="E37" s="9">
        <v>153.49630193905787</v>
      </c>
      <c r="F37" s="9">
        <v>157.1358877118644</v>
      </c>
      <c r="G37" s="9">
        <v>266.91861042183621</v>
      </c>
      <c r="H37" s="9">
        <v>256.89477066666706</v>
      </c>
      <c r="I37" s="9">
        <v>422.71236897274497</v>
      </c>
      <c r="J37" s="9">
        <v>422.21083462132947</v>
      </c>
      <c r="K37" s="9">
        <v>570.23752275025254</v>
      </c>
      <c r="L37" s="9">
        <v>563.49089958159004</v>
      </c>
      <c r="M37" s="9">
        <v>696.42344724476709</v>
      </c>
      <c r="N37" s="9">
        <v>703.09605080831386</v>
      </c>
      <c r="O37" s="9">
        <v>1611.5817543859644</v>
      </c>
      <c r="P37" s="9">
        <v>1567.4525366876312</v>
      </c>
      <c r="Q37" s="9">
        <v>457.24939905650109</v>
      </c>
      <c r="R37" s="9">
        <v>320.37676649928267</v>
      </c>
    </row>
    <row r="38" spans="3:18">
      <c r="C38" s="24">
        <f>C37+1</f>
        <v>16</v>
      </c>
      <c r="D38" s="5" t="s">
        <v>11</v>
      </c>
      <c r="E38" s="10"/>
      <c r="F38" s="10"/>
      <c r="G38" s="10"/>
      <c r="H38" s="10"/>
      <c r="I38" s="10">
        <v>490.57</v>
      </c>
      <c r="J38" s="10">
        <v>419.255</v>
      </c>
      <c r="K38" s="10">
        <v>585.13714285714298</v>
      </c>
      <c r="L38" s="10"/>
      <c r="M38" s="10">
        <v>718.54789473684207</v>
      </c>
      <c r="N38" s="10">
        <v>799</v>
      </c>
      <c r="O38" s="10">
        <v>1297.9576190476191</v>
      </c>
      <c r="P38" s="10">
        <v>1462</v>
      </c>
      <c r="Q38" s="10">
        <v>1067.3142857142855</v>
      </c>
      <c r="R38" s="10">
        <v>1116.7157142857143</v>
      </c>
    </row>
    <row r="39" spans="3:18">
      <c r="C39" s="24">
        <f t="shared" ref="C39:C55" si="2">C38+1</f>
        <v>17</v>
      </c>
      <c r="D39" s="5" t="s">
        <v>12</v>
      </c>
      <c r="E39" s="10">
        <v>141.86466852756456</v>
      </c>
      <c r="F39" s="10">
        <v>148.75894736842125</v>
      </c>
      <c r="G39" s="10">
        <v>269.87059847328294</v>
      </c>
      <c r="H39" s="10">
        <v>257.37041927409246</v>
      </c>
      <c r="I39" s="10">
        <v>408.8829044465466</v>
      </c>
      <c r="J39" s="10">
        <v>405.03162544169601</v>
      </c>
      <c r="K39" s="10">
        <v>568.66343324250624</v>
      </c>
      <c r="L39" s="10">
        <v>569.94050505050529</v>
      </c>
      <c r="M39" s="10">
        <v>707.20944700460825</v>
      </c>
      <c r="N39" s="10">
        <v>719.10466666666684</v>
      </c>
      <c r="O39" s="10">
        <v>1559.3934234234225</v>
      </c>
      <c r="P39" s="10">
        <v>1377.4590350877197</v>
      </c>
      <c r="Q39" s="10">
        <v>359.28605956300487</v>
      </c>
      <c r="R39" s="10">
        <v>287.79322008862704</v>
      </c>
    </row>
    <row r="40" spans="3:18">
      <c r="C40" s="24">
        <f t="shared" si="2"/>
        <v>18</v>
      </c>
      <c r="D40" s="5" t="s">
        <v>13</v>
      </c>
      <c r="E40" s="10">
        <v>147.57287646528468</v>
      </c>
      <c r="F40" s="10">
        <v>144.26375509138356</v>
      </c>
      <c r="G40" s="10">
        <v>260.91552700852986</v>
      </c>
      <c r="H40" s="10">
        <v>259.15803716711866</v>
      </c>
      <c r="I40" s="10">
        <v>408.77051157125464</v>
      </c>
      <c r="J40" s="10">
        <v>396.75908875178015</v>
      </c>
      <c r="K40" s="10">
        <v>569.87794007490606</v>
      </c>
      <c r="L40" s="10">
        <v>567.1943392070483</v>
      </c>
      <c r="M40" s="10">
        <v>713.22654117647153</v>
      </c>
      <c r="N40" s="10">
        <v>715.68035242290773</v>
      </c>
      <c r="O40" s="10">
        <v>1605.5216470588232</v>
      </c>
      <c r="P40" s="10">
        <v>1516.2707397260276</v>
      </c>
      <c r="Q40" s="10">
        <v>307.89545224171519</v>
      </c>
      <c r="R40" s="10">
        <v>232.19190396463944</v>
      </c>
    </row>
    <row r="41" spans="3:18" ht="24">
      <c r="C41" s="24">
        <f t="shared" si="2"/>
        <v>19</v>
      </c>
      <c r="D41" s="5" t="s">
        <v>14</v>
      </c>
      <c r="E41" s="10">
        <v>161.61722060252688</v>
      </c>
      <c r="F41" s="10">
        <v>161.16910735826278</v>
      </c>
      <c r="G41" s="10">
        <v>248.58436734693859</v>
      </c>
      <c r="H41" s="10">
        <v>241.37313323572488</v>
      </c>
      <c r="I41" s="10">
        <v>417.57326180257496</v>
      </c>
      <c r="J41" s="10">
        <v>415.85361445783127</v>
      </c>
      <c r="K41" s="10">
        <v>560.42595505617987</v>
      </c>
      <c r="L41" s="10">
        <v>561.83379310344833</v>
      </c>
      <c r="M41" s="10">
        <v>707.17487179487171</v>
      </c>
      <c r="N41" s="10">
        <v>708.51380952380953</v>
      </c>
      <c r="O41" s="10">
        <v>1922.4073809523807</v>
      </c>
      <c r="P41" s="10">
        <v>1537.2988461538464</v>
      </c>
      <c r="Q41" s="10">
        <v>337.0699211045374</v>
      </c>
      <c r="R41" s="10">
        <v>261.69381261048875</v>
      </c>
    </row>
    <row r="42" spans="3:18" ht="24">
      <c r="C42" s="24">
        <f t="shared" si="2"/>
        <v>20</v>
      </c>
      <c r="D42" s="5" t="s">
        <v>15</v>
      </c>
      <c r="E42" s="10">
        <v>157.25147058823541</v>
      </c>
      <c r="F42" s="10">
        <v>159.156037735849</v>
      </c>
      <c r="G42" s="10">
        <v>285.04511194029845</v>
      </c>
      <c r="H42" s="10">
        <v>288.30999999999995</v>
      </c>
      <c r="I42" s="10">
        <v>404.76380597014924</v>
      </c>
      <c r="J42" s="10">
        <v>404.12294117647065</v>
      </c>
      <c r="K42" s="10">
        <v>561.43490196078437</v>
      </c>
      <c r="L42" s="10">
        <v>578.17142857142858</v>
      </c>
      <c r="M42" s="10">
        <v>719.33499999999992</v>
      </c>
      <c r="N42" s="10">
        <v>765.44749999999999</v>
      </c>
      <c r="O42" s="10">
        <v>1548.3589999999999</v>
      </c>
      <c r="P42" s="10">
        <v>1635.173</v>
      </c>
      <c r="Q42" s="10">
        <v>400.06165605095538</v>
      </c>
      <c r="R42" s="10">
        <v>362.89255952380955</v>
      </c>
    </row>
    <row r="43" spans="3:18">
      <c r="C43" s="24">
        <f t="shared" si="2"/>
        <v>21</v>
      </c>
      <c r="D43" s="5" t="s">
        <v>16</v>
      </c>
      <c r="E43" s="10">
        <v>166.26018987341774</v>
      </c>
      <c r="F43" s="10">
        <v>163.46864197530866</v>
      </c>
      <c r="G43" s="10">
        <v>261.82434523809519</v>
      </c>
      <c r="H43" s="10">
        <v>258.70620689655181</v>
      </c>
      <c r="I43" s="10">
        <v>422.20128787878798</v>
      </c>
      <c r="J43" s="10">
        <v>409.06625000000008</v>
      </c>
      <c r="K43" s="10">
        <v>573.56563380281682</v>
      </c>
      <c r="L43" s="10">
        <v>593.5881250000001</v>
      </c>
      <c r="M43" s="10">
        <v>718.26105263157922</v>
      </c>
      <c r="N43" s="10">
        <v>719.67307692307691</v>
      </c>
      <c r="O43" s="10">
        <v>1939.3510847457635</v>
      </c>
      <c r="P43" s="10">
        <v>1770.6408571428569</v>
      </c>
      <c r="Q43" s="10">
        <v>785.26717826501431</v>
      </c>
      <c r="R43" s="10">
        <v>690.31118320610699</v>
      </c>
    </row>
    <row r="44" spans="3:18">
      <c r="C44" s="24">
        <f t="shared" si="2"/>
        <v>22</v>
      </c>
      <c r="D44" s="5" t="s">
        <v>17</v>
      </c>
      <c r="E44" s="10">
        <v>153.70410471204158</v>
      </c>
      <c r="F44" s="10">
        <v>152.0737183544303</v>
      </c>
      <c r="G44" s="10">
        <v>266.19996971990838</v>
      </c>
      <c r="H44" s="10">
        <v>257.57375000000008</v>
      </c>
      <c r="I44" s="10">
        <v>420.92085403726742</v>
      </c>
      <c r="J44" s="10">
        <v>422.36271062271072</v>
      </c>
      <c r="K44" s="10">
        <v>571.01070512820479</v>
      </c>
      <c r="L44" s="10">
        <v>570.212045454546</v>
      </c>
      <c r="M44" s="10">
        <v>708.93830882352927</v>
      </c>
      <c r="N44" s="10">
        <v>708.27580645161311</v>
      </c>
      <c r="O44" s="10">
        <v>1611.0866494845352</v>
      </c>
      <c r="P44" s="10">
        <v>1470.6520689655163</v>
      </c>
      <c r="Q44" s="10">
        <v>453.6481988694764</v>
      </c>
      <c r="R44" s="10">
        <v>398.65809453471189</v>
      </c>
    </row>
    <row r="45" spans="3:18">
      <c r="C45" s="24">
        <f t="shared" si="2"/>
        <v>23</v>
      </c>
      <c r="D45" s="5" t="s">
        <v>18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3:18">
      <c r="C46" s="24">
        <f t="shared" si="2"/>
        <v>24</v>
      </c>
      <c r="D46" s="5" t="s">
        <v>19</v>
      </c>
      <c r="E46" s="10">
        <v>159.65326370757182</v>
      </c>
      <c r="F46" s="10">
        <v>162.39402968036521</v>
      </c>
      <c r="G46" s="10">
        <v>262.59158803222107</v>
      </c>
      <c r="H46" s="10">
        <v>254.53020322354598</v>
      </c>
      <c r="I46" s="10">
        <v>420.79863818424593</v>
      </c>
      <c r="J46" s="10">
        <v>422.43416981132077</v>
      </c>
      <c r="K46" s="10">
        <v>570.23860869565237</v>
      </c>
      <c r="L46" s="10">
        <v>573.49211469534043</v>
      </c>
      <c r="M46" s="10">
        <v>698.10653483992439</v>
      </c>
      <c r="N46" s="10">
        <v>699.29974358974334</v>
      </c>
      <c r="O46" s="10">
        <v>1704.1002545454551</v>
      </c>
      <c r="P46" s="10">
        <v>1489.836349206349</v>
      </c>
      <c r="Q46" s="10">
        <v>485.91189055709168</v>
      </c>
      <c r="R46" s="10">
        <v>375.24194456381616</v>
      </c>
    </row>
    <row r="47" spans="3:18">
      <c r="C47" s="24">
        <f t="shared" si="2"/>
        <v>25</v>
      </c>
      <c r="D47" s="5" t="s">
        <v>20</v>
      </c>
      <c r="E47" s="10">
        <v>151.90413705583751</v>
      </c>
      <c r="F47" s="10">
        <v>158.72380208333306</v>
      </c>
      <c r="G47" s="10">
        <v>270.71444043321253</v>
      </c>
      <c r="H47" s="10">
        <v>256.71154481132061</v>
      </c>
      <c r="I47" s="10">
        <v>413.82130872483287</v>
      </c>
      <c r="J47" s="10">
        <v>408.20158227848088</v>
      </c>
      <c r="K47" s="10">
        <v>570.15736486486537</v>
      </c>
      <c r="L47" s="10">
        <v>576.35771929824557</v>
      </c>
      <c r="M47" s="10">
        <v>714.88735682819413</v>
      </c>
      <c r="N47" s="10">
        <v>720.60111111111098</v>
      </c>
      <c r="O47" s="10">
        <v>1638.7384272997031</v>
      </c>
      <c r="P47" s="10">
        <v>1572.4086666666667</v>
      </c>
      <c r="Q47" s="10">
        <v>382.52485103399903</v>
      </c>
      <c r="R47" s="10">
        <v>316.55613416714084</v>
      </c>
    </row>
    <row r="48" spans="3:18">
      <c r="C48" s="24">
        <f t="shared" si="2"/>
        <v>26</v>
      </c>
      <c r="D48" s="5" t="s">
        <v>21</v>
      </c>
      <c r="E48" s="10">
        <v>151.93951695786239</v>
      </c>
      <c r="F48" s="10">
        <v>161.86123815165845</v>
      </c>
      <c r="G48" s="10">
        <v>271.64724809483516</v>
      </c>
      <c r="H48" s="10">
        <v>248.23820826952505</v>
      </c>
      <c r="I48" s="10">
        <v>409.2656530214428</v>
      </c>
      <c r="J48" s="10">
        <v>414.46655172413813</v>
      </c>
      <c r="K48" s="10">
        <v>568.86289999999985</v>
      </c>
      <c r="L48" s="10">
        <v>568.81719999999984</v>
      </c>
      <c r="M48" s="10">
        <v>714.58788571428522</v>
      </c>
      <c r="N48" s="10">
        <v>710.1792307692308</v>
      </c>
      <c r="O48" s="10">
        <v>1791.0145197740126</v>
      </c>
      <c r="P48" s="10">
        <v>1359.9253333333324</v>
      </c>
      <c r="Q48" s="10">
        <v>522.93870696893293</v>
      </c>
      <c r="R48" s="10">
        <v>248.43999626726375</v>
      </c>
    </row>
    <row r="49" spans="3:18">
      <c r="C49" s="24">
        <f t="shared" si="2"/>
        <v>27</v>
      </c>
      <c r="D49" s="5" t="s">
        <v>22</v>
      </c>
      <c r="E49" s="10">
        <v>153.85644305772257</v>
      </c>
      <c r="F49" s="10">
        <v>148.51179104477615</v>
      </c>
      <c r="G49" s="10">
        <v>264.9479888712234</v>
      </c>
      <c r="H49" s="10">
        <v>282.35524390243899</v>
      </c>
      <c r="I49" s="10">
        <v>420.25211743772252</v>
      </c>
      <c r="J49" s="10">
        <v>437.74930232558143</v>
      </c>
      <c r="K49" s="10">
        <v>566.09989510489459</v>
      </c>
      <c r="L49" s="10">
        <v>575.65652173913043</v>
      </c>
      <c r="M49" s="10">
        <v>701.74307692307718</v>
      </c>
      <c r="N49" s="10">
        <v>715.47850000000005</v>
      </c>
      <c r="O49" s="10">
        <v>1640.8250370370367</v>
      </c>
      <c r="P49" s="10">
        <v>1224.3340909090909</v>
      </c>
      <c r="Q49" s="10">
        <v>379.39933266932218</v>
      </c>
      <c r="R49" s="10">
        <v>414.05315175097263</v>
      </c>
    </row>
    <row r="50" spans="3:18">
      <c r="C50" s="24">
        <f t="shared" si="2"/>
        <v>28</v>
      </c>
      <c r="D50" s="5" t="s">
        <v>23</v>
      </c>
      <c r="E50" s="10">
        <v>158.30145506419422</v>
      </c>
      <c r="F50" s="10">
        <v>162.32433179723509</v>
      </c>
      <c r="G50" s="10">
        <v>258.00526693227079</v>
      </c>
      <c r="H50" s="10">
        <v>249.0032956685497</v>
      </c>
      <c r="I50" s="10">
        <v>411.79976127320981</v>
      </c>
      <c r="J50" s="10">
        <v>422.03051724137913</v>
      </c>
      <c r="K50" s="10">
        <v>571.43658959537561</v>
      </c>
      <c r="L50" s="10">
        <v>556.75035714285684</v>
      </c>
      <c r="M50" s="10">
        <v>708.71398305084733</v>
      </c>
      <c r="N50" s="10">
        <v>739.63170731707316</v>
      </c>
      <c r="O50" s="10">
        <v>1604.6500975609754</v>
      </c>
      <c r="P50" s="10">
        <v>1469.7335820895523</v>
      </c>
      <c r="Q50" s="10">
        <v>343.46283569405063</v>
      </c>
      <c r="R50" s="10">
        <v>310.34463758389188</v>
      </c>
    </row>
    <row r="51" spans="3:18">
      <c r="C51" s="24">
        <f t="shared" si="2"/>
        <v>29</v>
      </c>
      <c r="D51" s="5" t="s">
        <v>24</v>
      </c>
      <c r="E51" s="10">
        <v>142.29530791788866</v>
      </c>
      <c r="F51" s="10">
        <v>142.80152542372883</v>
      </c>
      <c r="G51" s="10">
        <v>272.65571146245043</v>
      </c>
      <c r="H51" s="10">
        <v>258.18216666666672</v>
      </c>
      <c r="I51" s="10">
        <v>415.72213414634149</v>
      </c>
      <c r="J51" s="10">
        <v>431.70470588235298</v>
      </c>
      <c r="K51" s="10">
        <v>565.03486111111101</v>
      </c>
      <c r="L51" s="10">
        <v>575.67352941176478</v>
      </c>
      <c r="M51" s="10">
        <v>721.62647058823552</v>
      </c>
      <c r="N51" s="10">
        <v>736.40875000000005</v>
      </c>
      <c r="O51" s="10">
        <v>1770.7080645161291</v>
      </c>
      <c r="P51" s="10">
        <v>1284.3287499999999</v>
      </c>
      <c r="Q51" s="10">
        <v>364.43310432569939</v>
      </c>
      <c r="R51" s="10">
        <v>385.67608247422658</v>
      </c>
    </row>
    <row r="52" spans="3:18">
      <c r="C52" s="24">
        <f t="shared" si="2"/>
        <v>30</v>
      </c>
      <c r="D52" s="5" t="s">
        <v>25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3:18">
      <c r="C53" s="24">
        <f t="shared" si="2"/>
        <v>31</v>
      </c>
      <c r="D53" s="5" t="s">
        <v>26</v>
      </c>
      <c r="E53" s="10">
        <v>152.37960526315788</v>
      </c>
      <c r="F53" s="10">
        <v>134.59999999999997</v>
      </c>
      <c r="G53" s="10">
        <v>264.80202702702707</v>
      </c>
      <c r="H53" s="10">
        <v>263.42862068965519</v>
      </c>
      <c r="I53" s="10">
        <v>421.14439393939398</v>
      </c>
      <c r="J53" s="10">
        <v>425.63476190476189</v>
      </c>
      <c r="K53" s="10">
        <v>556.57718749999992</v>
      </c>
      <c r="L53" s="10">
        <v>587.77099999999996</v>
      </c>
      <c r="M53" s="10">
        <v>700.56647058823535</v>
      </c>
      <c r="N53" s="10">
        <v>693.77428571428572</v>
      </c>
      <c r="O53" s="10">
        <v>1852.339466666667</v>
      </c>
      <c r="P53" s="10">
        <v>1348.2906249999996</v>
      </c>
      <c r="Q53" s="10">
        <v>601.21176334106713</v>
      </c>
      <c r="R53" s="10">
        <v>531.57621052631566</v>
      </c>
    </row>
    <row r="54" spans="3:18">
      <c r="C54" s="24">
        <f t="shared" si="2"/>
        <v>32</v>
      </c>
      <c r="D54" s="5" t="s">
        <v>27</v>
      </c>
      <c r="E54" s="10"/>
      <c r="F54" s="10">
        <v>185.05500000000001</v>
      </c>
      <c r="G54" s="10">
        <v>229.57750000000001</v>
      </c>
      <c r="H54" s="10">
        <v>250</v>
      </c>
      <c r="I54" s="10">
        <v>424.26499999999999</v>
      </c>
      <c r="J54" s="10">
        <v>395</v>
      </c>
      <c r="K54" s="10">
        <v>517.25</v>
      </c>
      <c r="L54" s="10">
        <v>640</v>
      </c>
      <c r="M54" s="10"/>
      <c r="N54" s="10"/>
      <c r="O54" s="10">
        <v>1340.7923076923075</v>
      </c>
      <c r="P54" s="10">
        <v>1534.5</v>
      </c>
      <c r="Q54" s="10">
        <v>760.97448275862064</v>
      </c>
      <c r="R54" s="10">
        <v>621.76375000000007</v>
      </c>
    </row>
    <row r="55" spans="3:18">
      <c r="C55" s="24">
        <f t="shared" si="2"/>
        <v>33</v>
      </c>
      <c r="D55" s="5" t="s">
        <v>28</v>
      </c>
      <c r="E55" s="10">
        <v>160.38840000000002</v>
      </c>
      <c r="F55" s="10">
        <v>170.81619047619051</v>
      </c>
      <c r="G55" s="10">
        <v>257.07305555555553</v>
      </c>
      <c r="H55" s="10">
        <v>261.37259259259253</v>
      </c>
      <c r="I55" s="10">
        <v>411.89052631578943</v>
      </c>
      <c r="J55" s="10">
        <v>419.74454545454546</v>
      </c>
      <c r="K55" s="10">
        <v>551.48333333333335</v>
      </c>
      <c r="L55" s="10">
        <v>632.5</v>
      </c>
      <c r="M55" s="10">
        <v>741.91</v>
      </c>
      <c r="N55" s="10">
        <v>800</v>
      </c>
      <c r="O55" s="10">
        <v>1599.18</v>
      </c>
      <c r="P55" s="10">
        <v>1103.5700000000002</v>
      </c>
      <c r="Q55" s="10">
        <v>381.26284210526313</v>
      </c>
      <c r="R55" s="10">
        <v>329.40409090909083</v>
      </c>
    </row>
    <row r="56" spans="3:18">
      <c r="C56" s="23"/>
      <c r="D56" s="7" t="s">
        <v>6</v>
      </c>
      <c r="E56" s="11">
        <v>151.90531846986406</v>
      </c>
      <c r="F56" s="11">
        <v>149.66297776947388</v>
      </c>
      <c r="G56" s="11">
        <v>264.44509123792687</v>
      </c>
      <c r="H56" s="11">
        <v>257.16345256244909</v>
      </c>
      <c r="I56" s="11">
        <v>416.12573151193197</v>
      </c>
      <c r="J56" s="11">
        <v>410.49907354887421</v>
      </c>
      <c r="K56" s="11">
        <v>569.4090007570054</v>
      </c>
      <c r="L56" s="11">
        <v>568.0426536312857</v>
      </c>
      <c r="M56" s="11">
        <v>702.59669639153788</v>
      </c>
      <c r="N56" s="11">
        <v>708.67186335403846</v>
      </c>
      <c r="O56" s="11">
        <v>1654.8646950559323</v>
      </c>
      <c r="P56" s="11">
        <v>1509.2658695652158</v>
      </c>
      <c r="Q56" s="11">
        <v>399.24119492064938</v>
      </c>
      <c r="R56" s="11">
        <v>270.04798398664951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K35:L35"/>
    <mergeCell ref="M35:N35"/>
    <mergeCell ref="O35:P35"/>
    <mergeCell ref="Q35:R35"/>
    <mergeCell ref="C7:C8"/>
    <mergeCell ref="C35:C36"/>
    <mergeCell ref="D6:R6"/>
    <mergeCell ref="D7:D8"/>
    <mergeCell ref="E7:F7"/>
    <mergeCell ref="G7:H7"/>
    <mergeCell ref="I7:J7"/>
    <mergeCell ref="K7:L7"/>
    <mergeCell ref="M7:N7"/>
    <mergeCell ref="O7:P7"/>
    <mergeCell ref="Q7:R7"/>
    <mergeCell ref="D34:R34"/>
    <mergeCell ref="D35:D36"/>
    <mergeCell ref="E35:F35"/>
    <mergeCell ref="G35:H35"/>
    <mergeCell ref="I35:J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4:S55"/>
  <sheetViews>
    <sheetView topLeftCell="A41" workbookViewId="0">
      <selection activeCell="C54" sqref="C54:C55"/>
    </sheetView>
  </sheetViews>
  <sheetFormatPr baseColWidth="10" defaultRowHeight="15"/>
  <cols>
    <col min="4" max="4" width="68.7109375" customWidth="1"/>
  </cols>
  <sheetData>
    <row r="4" spans="3:19" ht="21">
      <c r="D4" s="32" t="s">
        <v>30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3:19">
      <c r="C5" s="26"/>
      <c r="D5" s="26"/>
      <c r="E5" s="33" t="s">
        <v>0</v>
      </c>
      <c r="F5" s="28"/>
      <c r="G5" s="28" t="s">
        <v>1</v>
      </c>
      <c r="H5" s="28"/>
      <c r="I5" s="28" t="s">
        <v>2</v>
      </c>
      <c r="J5" s="28"/>
      <c r="K5" s="28" t="s">
        <v>3</v>
      </c>
      <c r="L5" s="28"/>
      <c r="M5" s="28" t="s">
        <v>4</v>
      </c>
      <c r="N5" s="28"/>
      <c r="O5" s="28" t="s">
        <v>5</v>
      </c>
      <c r="P5" s="28"/>
      <c r="Q5" s="28" t="s">
        <v>6</v>
      </c>
      <c r="R5" s="29"/>
      <c r="S5" s="34" t="s">
        <v>7</v>
      </c>
    </row>
    <row r="6" spans="3:19">
      <c r="C6" s="27"/>
      <c r="D6" s="27"/>
      <c r="E6" s="1" t="s">
        <v>8</v>
      </c>
      <c r="F6" s="12" t="s">
        <v>9</v>
      </c>
      <c r="G6" s="12" t="s">
        <v>8</v>
      </c>
      <c r="H6" s="12" t="s">
        <v>9</v>
      </c>
      <c r="I6" s="12" t="s">
        <v>8</v>
      </c>
      <c r="J6" s="12" t="s">
        <v>9</v>
      </c>
      <c r="K6" s="12" t="s">
        <v>8</v>
      </c>
      <c r="L6" s="12" t="s">
        <v>9</v>
      </c>
      <c r="M6" s="12" t="s">
        <v>8</v>
      </c>
      <c r="N6" s="12" t="s">
        <v>9</v>
      </c>
      <c r="O6" s="12" t="s">
        <v>8</v>
      </c>
      <c r="P6" s="12" t="s">
        <v>9</v>
      </c>
      <c r="Q6" s="12" t="s">
        <v>8</v>
      </c>
      <c r="R6" s="13" t="s">
        <v>9</v>
      </c>
      <c r="S6" s="35"/>
    </row>
    <row r="7" spans="3:19">
      <c r="C7" s="14">
        <v>15</v>
      </c>
      <c r="D7" s="3" t="s">
        <v>10</v>
      </c>
      <c r="E7" s="4">
        <v>4139.1549010703857</v>
      </c>
      <c r="F7" s="4">
        <v>3649.6119948102496</v>
      </c>
      <c r="G7" s="4">
        <v>6277.2897826792087</v>
      </c>
      <c r="H7" s="4">
        <v>5946.2859357768402</v>
      </c>
      <c r="I7" s="4">
        <v>3597.122711644502</v>
      </c>
      <c r="J7" s="4">
        <v>1361.5077327278625</v>
      </c>
      <c r="K7" s="4">
        <v>2118.8531041193642</v>
      </c>
      <c r="L7" s="4">
        <v>459.54903016542323</v>
      </c>
      <c r="M7" s="4">
        <v>2466.9963087901397</v>
      </c>
      <c r="N7" s="4">
        <v>489.54290626013619</v>
      </c>
      <c r="O7" s="4">
        <v>1742.858443074927</v>
      </c>
      <c r="P7" s="4">
        <v>572.02606552059683</v>
      </c>
      <c r="Q7" s="4">
        <v>20342.275251378527</v>
      </c>
      <c r="R7" s="4">
        <v>12478.523665261111</v>
      </c>
      <c r="S7" s="4">
        <v>32820.798916639644</v>
      </c>
    </row>
    <row r="8" spans="3:19">
      <c r="C8" s="24">
        <f>C7+1</f>
        <v>16</v>
      </c>
      <c r="D8" s="5" t="s">
        <v>11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3.2136295815763862</v>
      </c>
      <c r="L8" s="6">
        <v>2.1424197210509242</v>
      </c>
      <c r="M8" s="6">
        <v>13.925728186831009</v>
      </c>
      <c r="N8" s="6">
        <v>2.1424197210509242</v>
      </c>
      <c r="O8" s="6">
        <v>96.40888744729159</v>
      </c>
      <c r="P8" s="6">
        <v>10.712098605254623</v>
      </c>
      <c r="Q8" s="6">
        <v>113.548245215699</v>
      </c>
      <c r="R8" s="6">
        <v>14.996938047356471</v>
      </c>
      <c r="S8" s="6">
        <v>128.54518326305546</v>
      </c>
    </row>
    <row r="9" spans="3:19">
      <c r="C9" s="24">
        <f t="shared" ref="C9:C25" si="0">C8+1</f>
        <v>17</v>
      </c>
      <c r="D9" s="5" t="s">
        <v>12</v>
      </c>
      <c r="E9" s="6">
        <v>1105.4885760622769</v>
      </c>
      <c r="F9" s="6">
        <v>1570.3936555303276</v>
      </c>
      <c r="G9" s="6">
        <v>4599.7751410963347</v>
      </c>
      <c r="H9" s="6">
        <v>5815.5983327927343</v>
      </c>
      <c r="I9" s="6">
        <v>1696.7964190723324</v>
      </c>
      <c r="J9" s="6">
        <v>414.55821602335391</v>
      </c>
      <c r="K9" s="6">
        <v>650.22438533895559</v>
      </c>
      <c r="L9" s="6">
        <v>148.89817061303924</v>
      </c>
      <c r="M9" s="6">
        <v>308.50843983133313</v>
      </c>
      <c r="N9" s="6">
        <v>91.052838144664292</v>
      </c>
      <c r="O9" s="6">
        <v>508.82468374959456</v>
      </c>
      <c r="P9" s="6">
        <v>153.1830100551411</v>
      </c>
      <c r="Q9" s="6">
        <v>8869.6176451508272</v>
      </c>
      <c r="R9" s="6">
        <v>8193.6842231592618</v>
      </c>
      <c r="S9" s="6">
        <v>17063.301868310089</v>
      </c>
    </row>
    <row r="10" spans="3:19">
      <c r="C10" s="24">
        <f t="shared" si="0"/>
        <v>18</v>
      </c>
      <c r="D10" s="5" t="s">
        <v>13</v>
      </c>
      <c r="E10" s="6">
        <v>7099.9789555627631</v>
      </c>
      <c r="F10" s="6">
        <v>20949.651242296462</v>
      </c>
      <c r="G10" s="6">
        <v>8628.5954265325981</v>
      </c>
      <c r="H10" s="6">
        <v>16830.84932857606</v>
      </c>
      <c r="I10" s="6">
        <v>1853.1930587090496</v>
      </c>
      <c r="J10" s="6">
        <v>1404.3561271488809</v>
      </c>
      <c r="K10" s="6">
        <v>656.65164450210841</v>
      </c>
      <c r="L10" s="6">
        <v>344.92957508919881</v>
      </c>
      <c r="M10" s="6">
        <v>378.13708076548818</v>
      </c>
      <c r="N10" s="6">
        <v>223.88286084982158</v>
      </c>
      <c r="O10" s="6">
        <v>680.21826143366854</v>
      </c>
      <c r="P10" s="6">
        <v>384.56433992864095</v>
      </c>
      <c r="Q10" s="6">
        <v>19296.774427505676</v>
      </c>
      <c r="R10" s="6">
        <v>40138.233473889071</v>
      </c>
      <c r="S10" s="6">
        <v>59435.007901394747</v>
      </c>
    </row>
    <row r="11" spans="3:19" ht="24">
      <c r="C11" s="24">
        <f t="shared" si="0"/>
        <v>19</v>
      </c>
      <c r="D11" s="5" t="s">
        <v>14</v>
      </c>
      <c r="E11" s="6">
        <v>738.06359390204341</v>
      </c>
      <c r="F11" s="6">
        <v>504.53984430749273</v>
      </c>
      <c r="G11" s="6">
        <v>1451.4893610120014</v>
      </c>
      <c r="H11" s="6">
        <v>1350.7956341226079</v>
      </c>
      <c r="I11" s="6">
        <v>254.94794680506001</v>
      </c>
      <c r="J11" s="6">
        <v>163.89510866039569</v>
      </c>
      <c r="K11" s="6">
        <v>132.83002270515732</v>
      </c>
      <c r="L11" s="6">
        <v>34.278715536814786</v>
      </c>
      <c r="M11" s="6">
        <v>85.69678884203698</v>
      </c>
      <c r="N11" s="6">
        <v>26.780246513136554</v>
      </c>
      <c r="O11" s="6">
        <v>156.39663963671748</v>
      </c>
      <c r="P11" s="6">
        <v>57.845332468374963</v>
      </c>
      <c r="Q11" s="6">
        <v>2819.4243529030168</v>
      </c>
      <c r="R11" s="6">
        <v>2138.1348816088225</v>
      </c>
      <c r="S11" s="6">
        <v>4957.5592345118403</v>
      </c>
    </row>
    <row r="12" spans="3:19" ht="24">
      <c r="C12" s="24">
        <f t="shared" si="0"/>
        <v>20</v>
      </c>
      <c r="D12" s="5" t="s">
        <v>15</v>
      </c>
      <c r="E12" s="6">
        <v>271.01609471294194</v>
      </c>
      <c r="F12" s="6">
        <v>39.634764839442099</v>
      </c>
      <c r="G12" s="6">
        <v>228.16770029192347</v>
      </c>
      <c r="H12" s="6">
        <v>67.486221213104116</v>
      </c>
      <c r="I12" s="6">
        <v>234.59495945507624</v>
      </c>
      <c r="J12" s="6">
        <v>54.631702886798578</v>
      </c>
      <c r="K12" s="6">
        <v>73.913480376256885</v>
      </c>
      <c r="L12" s="6">
        <v>7.4984690236782354</v>
      </c>
      <c r="M12" s="6">
        <v>40.705974699967562</v>
      </c>
      <c r="N12" s="6">
        <v>8.5696788842036966</v>
      </c>
      <c r="O12" s="6">
        <v>71.771060655205957</v>
      </c>
      <c r="P12" s="6">
        <v>6.4272591631527725</v>
      </c>
      <c r="Q12" s="6">
        <v>920.16927019137199</v>
      </c>
      <c r="R12" s="6">
        <v>184.2480960103795</v>
      </c>
      <c r="S12" s="6">
        <v>1104.4173662017515</v>
      </c>
    </row>
    <row r="13" spans="3:19">
      <c r="C13" s="24">
        <f t="shared" si="0"/>
        <v>21</v>
      </c>
      <c r="D13" s="5" t="s">
        <v>16</v>
      </c>
      <c r="E13" s="6">
        <v>85.69678884203698</v>
      </c>
      <c r="F13" s="6">
        <v>74.984690236782356</v>
      </c>
      <c r="G13" s="6">
        <v>538.81855984430752</v>
      </c>
      <c r="H13" s="6">
        <v>99.622517028867975</v>
      </c>
      <c r="I13" s="6">
        <v>174.60720726565035</v>
      </c>
      <c r="J13" s="6">
        <v>43.919604281543947</v>
      </c>
      <c r="K13" s="6">
        <v>91.052838144664292</v>
      </c>
      <c r="L13" s="6">
        <v>23.566616931560169</v>
      </c>
      <c r="M13" s="6">
        <v>67.486221213104116</v>
      </c>
      <c r="N13" s="6">
        <v>20.352987349983781</v>
      </c>
      <c r="O13" s="6">
        <v>353.49925397340257</v>
      </c>
      <c r="P13" s="6">
        <v>78.19831981835874</v>
      </c>
      <c r="Q13" s="6">
        <v>1311.1608692831655</v>
      </c>
      <c r="R13" s="6">
        <v>340.64473564709704</v>
      </c>
      <c r="S13" s="6">
        <v>1651.8056049302625</v>
      </c>
    </row>
    <row r="14" spans="3:19">
      <c r="C14" s="24">
        <f t="shared" si="0"/>
        <v>22</v>
      </c>
      <c r="D14" s="5" t="s">
        <v>17</v>
      </c>
      <c r="E14" s="6">
        <v>702.71366850470315</v>
      </c>
      <c r="F14" s="6">
        <v>557.02912747324035</v>
      </c>
      <c r="G14" s="6">
        <v>1530.7588906908854</v>
      </c>
      <c r="H14" s="6">
        <v>888.03297437560821</v>
      </c>
      <c r="I14" s="6">
        <v>596.66389231268249</v>
      </c>
      <c r="J14" s="6">
        <v>305.29481024975672</v>
      </c>
      <c r="K14" s="6">
        <v>274.22972429451829</v>
      </c>
      <c r="L14" s="6">
        <v>106.04977619202077</v>
      </c>
      <c r="M14" s="6">
        <v>229.23891015244891</v>
      </c>
      <c r="N14" s="6">
        <v>85.69678884203698</v>
      </c>
      <c r="O14" s="6">
        <v>277.4433538760947</v>
      </c>
      <c r="P14" s="6">
        <v>127.47397340253001</v>
      </c>
      <c r="Q14" s="6">
        <v>3611.0484398313329</v>
      </c>
      <c r="R14" s="6">
        <v>2069.5774505351928</v>
      </c>
      <c r="S14" s="6">
        <v>5680.6258903665257</v>
      </c>
    </row>
    <row r="15" spans="3:19">
      <c r="C15" s="24">
        <f t="shared" si="0"/>
        <v>23</v>
      </c>
      <c r="D15" s="5" t="s">
        <v>18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3:19">
      <c r="C16" s="24">
        <f t="shared" si="0"/>
        <v>24</v>
      </c>
      <c r="D16" s="5" t="s">
        <v>19</v>
      </c>
      <c r="E16" s="6">
        <v>980.15702238079791</v>
      </c>
      <c r="F16" s="6">
        <v>1433.2787933830687</v>
      </c>
      <c r="G16" s="6">
        <v>1916.3944404800518</v>
      </c>
      <c r="H16" s="6">
        <v>1826.4128121959129</v>
      </c>
      <c r="I16" s="6">
        <v>761.63021083360354</v>
      </c>
      <c r="J16" s="6">
        <v>480.97322737593254</v>
      </c>
      <c r="K16" s="6">
        <v>407.05974699967567</v>
      </c>
      <c r="L16" s="6">
        <v>251.73431722348363</v>
      </c>
      <c r="M16" s="6">
        <v>456.33540058384693</v>
      </c>
      <c r="N16" s="6">
        <v>265.66004541031464</v>
      </c>
      <c r="O16" s="6">
        <v>580.5957444048006</v>
      </c>
      <c r="P16" s="6">
        <v>360.99772299708076</v>
      </c>
      <c r="Q16" s="6">
        <v>5102.1725656827766</v>
      </c>
      <c r="R16" s="6">
        <v>4619.056918585793</v>
      </c>
      <c r="S16" s="6">
        <v>9721.2294842685696</v>
      </c>
    </row>
    <row r="17" spans="3:19">
      <c r="C17" s="24">
        <f t="shared" si="0"/>
        <v>25</v>
      </c>
      <c r="D17" s="5" t="s">
        <v>20</v>
      </c>
      <c r="E17" s="6">
        <v>899.81628284138833</v>
      </c>
      <c r="F17" s="6">
        <v>579.52453454427507</v>
      </c>
      <c r="G17" s="6">
        <v>2979.0346221213108</v>
      </c>
      <c r="H17" s="6">
        <v>1222.2504508595525</v>
      </c>
      <c r="I17" s="6">
        <v>1024.0766266623418</v>
      </c>
      <c r="J17" s="6">
        <v>241.022218618229</v>
      </c>
      <c r="K17" s="6">
        <v>360.99772299708076</v>
      </c>
      <c r="L17" s="6">
        <v>65.343801492053203</v>
      </c>
      <c r="M17" s="6">
        <v>254.94794680506001</v>
      </c>
      <c r="N17" s="6">
        <v>64.272591631527732</v>
      </c>
      <c r="O17" s="6">
        <v>379.20829062601359</v>
      </c>
      <c r="P17" s="6">
        <v>91.052838144664292</v>
      </c>
      <c r="Q17" s="6">
        <v>5898.0814920531948</v>
      </c>
      <c r="R17" s="6">
        <v>2263.4664352903019</v>
      </c>
      <c r="S17" s="6">
        <v>8161.5479273434958</v>
      </c>
    </row>
    <row r="18" spans="3:19">
      <c r="C18" s="24">
        <f t="shared" si="0"/>
        <v>26</v>
      </c>
      <c r="D18" s="5" t="s">
        <v>21</v>
      </c>
      <c r="E18" s="6">
        <v>960.87524489133966</v>
      </c>
      <c r="F18" s="6">
        <v>1453.6317807330522</v>
      </c>
      <c r="G18" s="6">
        <v>1457.9166201751541</v>
      </c>
      <c r="H18" s="6">
        <v>1095.8476873175478</v>
      </c>
      <c r="I18" s="6">
        <v>600.94873175478426</v>
      </c>
      <c r="J18" s="6">
        <v>174.60720726565035</v>
      </c>
      <c r="K18" s="6">
        <v>221.7404411287707</v>
      </c>
      <c r="L18" s="6">
        <v>62.130171910476811</v>
      </c>
      <c r="M18" s="6">
        <v>196.03140447615957</v>
      </c>
      <c r="N18" s="6">
        <v>36.421135257865714</v>
      </c>
      <c r="O18" s="6">
        <v>593.45026273110614</v>
      </c>
      <c r="P18" s="6">
        <v>102.83614661044436</v>
      </c>
      <c r="Q18" s="6">
        <v>4030.9627051573143</v>
      </c>
      <c r="R18" s="6">
        <v>2925.4741290950374</v>
      </c>
      <c r="S18" s="6">
        <v>6956.4368342523521</v>
      </c>
    </row>
    <row r="19" spans="3:19">
      <c r="C19" s="24">
        <f t="shared" si="0"/>
        <v>27</v>
      </c>
      <c r="D19" s="5" t="s">
        <v>22</v>
      </c>
      <c r="E19" s="6">
        <v>507.75347388906908</v>
      </c>
      <c r="F19" s="6">
        <v>57.845332468374963</v>
      </c>
      <c r="G19" s="6">
        <v>1583.2481738566332</v>
      </c>
      <c r="H19" s="6">
        <v>111.40582549464807</v>
      </c>
      <c r="I19" s="6">
        <v>805.54981511514757</v>
      </c>
      <c r="J19" s="6">
        <v>56.774122607849499</v>
      </c>
      <c r="K19" s="6">
        <v>309.57964969185861</v>
      </c>
      <c r="L19" s="6">
        <v>29.993876094712942</v>
      </c>
      <c r="M19" s="6">
        <v>143.54212131041191</v>
      </c>
      <c r="N19" s="6">
        <v>34.278715536814786</v>
      </c>
      <c r="O19" s="6">
        <v>191.74656503405774</v>
      </c>
      <c r="P19" s="6">
        <v>28.922666234187481</v>
      </c>
      <c r="Q19" s="6">
        <v>3541.4197988971782</v>
      </c>
      <c r="R19" s="6">
        <v>319.22053843658773</v>
      </c>
      <c r="S19" s="6">
        <v>3860.6403373337657</v>
      </c>
    </row>
    <row r="20" spans="3:19">
      <c r="C20" s="24">
        <f t="shared" si="0"/>
        <v>28</v>
      </c>
      <c r="D20" s="5" t="s">
        <v>23</v>
      </c>
      <c r="E20" s="6">
        <v>1236.1761790463834</v>
      </c>
      <c r="F20" s="6">
        <v>512.03831333117091</v>
      </c>
      <c r="G20" s="6">
        <v>1588.6042231592605</v>
      </c>
      <c r="H20" s="6">
        <v>805.54981511514757</v>
      </c>
      <c r="I20" s="6">
        <v>413.48700616282844</v>
      </c>
      <c r="J20" s="6">
        <v>164.96631852092119</v>
      </c>
      <c r="K20" s="6">
        <v>203.52987349983783</v>
      </c>
      <c r="L20" s="6">
        <v>82.483159260460596</v>
      </c>
      <c r="M20" s="6">
        <v>106.04977619202077</v>
      </c>
      <c r="N20" s="6">
        <v>27.851456373662018</v>
      </c>
      <c r="O20" s="6">
        <v>205.67229322088872</v>
      </c>
      <c r="P20" s="6">
        <v>70.699850794680501</v>
      </c>
      <c r="Q20" s="6">
        <v>3753.5193512812198</v>
      </c>
      <c r="R20" s="6">
        <v>1663.5889133960429</v>
      </c>
      <c r="S20" s="6">
        <v>5417.1082646772611</v>
      </c>
    </row>
    <row r="21" spans="3:19">
      <c r="C21" s="24">
        <f t="shared" si="0"/>
        <v>29</v>
      </c>
      <c r="D21" s="5" t="s">
        <v>24</v>
      </c>
      <c r="E21" s="6">
        <v>280.65698345767106</v>
      </c>
      <c r="F21" s="6">
        <v>73.913480376256885</v>
      </c>
      <c r="G21" s="6">
        <v>607.37599091793709</v>
      </c>
      <c r="H21" s="6">
        <v>121.04671423937722</v>
      </c>
      <c r="I21" s="6">
        <v>230.31012001297438</v>
      </c>
      <c r="J21" s="6">
        <v>44.990814142069418</v>
      </c>
      <c r="K21" s="6">
        <v>67.486221213104116</v>
      </c>
      <c r="L21" s="6">
        <v>18.210567628932857</v>
      </c>
      <c r="M21" s="6">
        <v>40.705974699967562</v>
      </c>
      <c r="N21" s="6">
        <v>10.712098605254623</v>
      </c>
      <c r="O21" s="6">
        <v>68.557431073629573</v>
      </c>
      <c r="P21" s="6">
        <v>10.712098605254623</v>
      </c>
      <c r="Q21" s="6">
        <v>1295.0927213752836</v>
      </c>
      <c r="R21" s="6">
        <v>279.58577359714565</v>
      </c>
      <c r="S21" s="6">
        <v>1574.6784949724297</v>
      </c>
    </row>
    <row r="22" spans="3:19">
      <c r="C22" s="24">
        <f t="shared" si="0"/>
        <v>30</v>
      </c>
      <c r="D22" s="5" t="s">
        <v>25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3:19">
      <c r="C23" s="24">
        <f t="shared" si="0"/>
        <v>31</v>
      </c>
      <c r="D23" s="5" t="s">
        <v>26</v>
      </c>
      <c r="E23" s="6">
        <v>124.26034382095362</v>
      </c>
      <c r="F23" s="6">
        <v>36.421135257865714</v>
      </c>
      <c r="G23" s="6">
        <v>118.90429451832631</v>
      </c>
      <c r="H23" s="6">
        <v>23.566616931560169</v>
      </c>
      <c r="I23" s="6">
        <v>64.272591631527732</v>
      </c>
      <c r="J23" s="6">
        <v>9.6408887447291605</v>
      </c>
      <c r="K23" s="6">
        <v>47.133233863120338</v>
      </c>
      <c r="L23" s="6">
        <v>8.5696788842036966</v>
      </c>
      <c r="M23" s="6">
        <v>37.492345118391178</v>
      </c>
      <c r="N23" s="6">
        <v>9.6408887447291605</v>
      </c>
      <c r="O23" s="6">
        <v>64.272591631527732</v>
      </c>
      <c r="P23" s="6">
        <v>10.712098605254623</v>
      </c>
      <c r="Q23" s="6">
        <v>456.33540058384693</v>
      </c>
      <c r="R23" s="6">
        <v>98.551307168342532</v>
      </c>
      <c r="S23" s="6">
        <v>554.88670775218952</v>
      </c>
    </row>
    <row r="24" spans="3:19">
      <c r="C24" s="24">
        <f t="shared" si="0"/>
        <v>32</v>
      </c>
      <c r="D24" s="5" t="s">
        <v>27</v>
      </c>
      <c r="E24" s="6">
        <v>2.1424197210509242</v>
      </c>
      <c r="F24" s="6">
        <v>0</v>
      </c>
      <c r="G24" s="6">
        <v>1.0712098605254621</v>
      </c>
      <c r="H24" s="6">
        <v>0</v>
      </c>
      <c r="I24" s="6">
        <v>0</v>
      </c>
      <c r="J24" s="6">
        <v>1.0712098605254621</v>
      </c>
      <c r="K24" s="6">
        <v>2.1424197210509242</v>
      </c>
      <c r="L24" s="6">
        <v>3.2136295815763862</v>
      </c>
      <c r="M24" s="6">
        <v>2.1424197210509242</v>
      </c>
      <c r="N24" s="6">
        <v>1.0712098605254621</v>
      </c>
      <c r="O24" s="6">
        <v>18.210567628932857</v>
      </c>
      <c r="P24" s="6">
        <v>2.1424197210509242</v>
      </c>
      <c r="Q24" s="6">
        <v>25.70903665261109</v>
      </c>
      <c r="R24" s="6">
        <v>7.4984690236782354</v>
      </c>
      <c r="S24" s="6">
        <v>33.20750567628933</v>
      </c>
    </row>
    <row r="25" spans="3:19">
      <c r="C25" s="24">
        <f t="shared" si="0"/>
        <v>33</v>
      </c>
      <c r="D25" s="5" t="s">
        <v>28</v>
      </c>
      <c r="E25" s="6">
        <v>27.851456373662018</v>
      </c>
      <c r="F25" s="6">
        <v>25.70903665261109</v>
      </c>
      <c r="G25" s="6">
        <v>39.634764839442099</v>
      </c>
      <c r="H25" s="6">
        <v>31.065085955238406</v>
      </c>
      <c r="I25" s="6">
        <v>16.068147907881933</v>
      </c>
      <c r="J25" s="6">
        <v>8.5696788842036966</v>
      </c>
      <c r="K25" s="6">
        <v>3.2136295815763862</v>
      </c>
      <c r="L25" s="6">
        <v>4.2848394421018483</v>
      </c>
      <c r="M25" s="6">
        <v>2.1424197210509242</v>
      </c>
      <c r="N25" s="6">
        <v>0</v>
      </c>
      <c r="O25" s="6">
        <v>7.4984690236782354</v>
      </c>
      <c r="P25" s="6">
        <v>5.3560493026273113</v>
      </c>
      <c r="Q25" s="6">
        <v>96.40888744729159</v>
      </c>
      <c r="R25" s="6">
        <v>74.984690236782356</v>
      </c>
      <c r="S25" s="6">
        <v>171.3935776840739</v>
      </c>
    </row>
    <row r="26" spans="3:19">
      <c r="C26" s="23"/>
      <c r="D26" s="7" t="s">
        <v>6</v>
      </c>
      <c r="E26" s="8">
        <f t="shared" ref="E26:S26" si="1">SUM(E7:E25)</f>
        <v>19161.801985079463</v>
      </c>
      <c r="F26" s="8">
        <f t="shared" si="1"/>
        <v>31518.207726240667</v>
      </c>
      <c r="G26" s="8">
        <f t="shared" si="1"/>
        <v>33547.079202075911</v>
      </c>
      <c r="H26" s="8">
        <f t="shared" si="1"/>
        <v>36235.815951994809</v>
      </c>
      <c r="I26" s="8">
        <f t="shared" si="1"/>
        <v>12324.269445345446</v>
      </c>
      <c r="J26" s="8">
        <f t="shared" si="1"/>
        <v>4930.7789879987013</v>
      </c>
      <c r="K26" s="8">
        <f t="shared" si="1"/>
        <v>5623.8517677586751</v>
      </c>
      <c r="L26" s="8">
        <f t="shared" si="1"/>
        <v>1652.8768147907883</v>
      </c>
      <c r="M26" s="8">
        <f t="shared" si="1"/>
        <v>4830.0852611093096</v>
      </c>
      <c r="N26" s="8">
        <f t="shared" si="1"/>
        <v>1397.9288679857282</v>
      </c>
      <c r="O26" s="8">
        <f t="shared" si="1"/>
        <v>5996.6327992215356</v>
      </c>
      <c r="P26" s="8">
        <f t="shared" si="1"/>
        <v>2073.8622899772945</v>
      </c>
      <c r="Q26" s="8">
        <f t="shared" si="1"/>
        <v>81483.720460590339</v>
      </c>
      <c r="R26" s="8">
        <f t="shared" si="1"/>
        <v>77809.470638987987</v>
      </c>
      <c r="S26" s="8">
        <f t="shared" si="1"/>
        <v>159293.19109957834</v>
      </c>
    </row>
    <row r="27" spans="3:19">
      <c r="C27" s="25" t="s">
        <v>31</v>
      </c>
    </row>
    <row r="28" spans="3:19">
      <c r="C28" s="25" t="s">
        <v>32</v>
      </c>
    </row>
    <row r="29" spans="3:19">
      <c r="C29" s="22"/>
    </row>
    <row r="30" spans="3:19">
      <c r="C30" s="22"/>
    </row>
    <row r="31" spans="3:19" ht="21">
      <c r="C31" s="22"/>
      <c r="D31" s="32" t="s">
        <v>29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</row>
    <row r="32" spans="3:19">
      <c r="C32" s="26"/>
      <c r="D32" s="26"/>
      <c r="E32" s="33" t="s">
        <v>0</v>
      </c>
      <c r="F32" s="28"/>
      <c r="G32" s="28" t="s">
        <v>1</v>
      </c>
      <c r="H32" s="28"/>
      <c r="I32" s="28" t="s">
        <v>2</v>
      </c>
      <c r="J32" s="28"/>
      <c r="K32" s="28" t="s">
        <v>3</v>
      </c>
      <c r="L32" s="28"/>
      <c r="M32" s="28" t="s">
        <v>4</v>
      </c>
      <c r="N32" s="28"/>
      <c r="O32" s="28" t="s">
        <v>5</v>
      </c>
      <c r="P32" s="28"/>
      <c r="Q32" s="28" t="s">
        <v>6</v>
      </c>
      <c r="R32" s="29"/>
      <c r="S32" s="34" t="s">
        <v>7</v>
      </c>
    </row>
    <row r="33" spans="3:19">
      <c r="C33" s="27"/>
      <c r="D33" s="27"/>
      <c r="E33" s="1" t="s">
        <v>8</v>
      </c>
      <c r="F33" s="12" t="s">
        <v>9</v>
      </c>
      <c r="G33" s="12" t="s">
        <v>8</v>
      </c>
      <c r="H33" s="12" t="s">
        <v>9</v>
      </c>
      <c r="I33" s="12" t="s">
        <v>8</v>
      </c>
      <c r="J33" s="12" t="s">
        <v>9</v>
      </c>
      <c r="K33" s="12" t="s">
        <v>8</v>
      </c>
      <c r="L33" s="12" t="s">
        <v>9</v>
      </c>
      <c r="M33" s="12" t="s">
        <v>8</v>
      </c>
      <c r="N33" s="12" t="s">
        <v>9</v>
      </c>
      <c r="O33" s="12" t="s">
        <v>8</v>
      </c>
      <c r="P33" s="12" t="s">
        <v>9</v>
      </c>
      <c r="Q33" s="12" t="s">
        <v>8</v>
      </c>
      <c r="R33" s="13" t="s">
        <v>9</v>
      </c>
      <c r="S33" s="35"/>
    </row>
    <row r="34" spans="3:19">
      <c r="C34" s="14">
        <v>15</v>
      </c>
      <c r="D34" s="3" t="s">
        <v>10</v>
      </c>
      <c r="E34" s="9">
        <v>154.73366200828121</v>
      </c>
      <c r="F34" s="9">
        <v>161.26292045788088</v>
      </c>
      <c r="G34" s="9">
        <v>265.16662457337895</v>
      </c>
      <c r="H34" s="9">
        <v>252.40715907043753</v>
      </c>
      <c r="I34" s="9">
        <v>420.98712030970864</v>
      </c>
      <c r="J34" s="9">
        <v>412.42372934697102</v>
      </c>
      <c r="K34" s="9">
        <v>569.1733265925169</v>
      </c>
      <c r="L34" s="9">
        <v>568.24482517482556</v>
      </c>
      <c r="M34" s="9">
        <v>698.31265740338506</v>
      </c>
      <c r="N34" s="9">
        <v>701.7404814004376</v>
      </c>
      <c r="O34" s="9">
        <v>1570.24483712354</v>
      </c>
      <c r="P34" s="9">
        <v>1593.0615730337079</v>
      </c>
      <c r="Q34" s="9">
        <v>466.25957240652957</v>
      </c>
      <c r="R34" s="9">
        <v>333.92503905914577</v>
      </c>
      <c r="S34" s="4"/>
    </row>
    <row r="35" spans="3:19">
      <c r="C35" s="24">
        <f>C34+1</f>
        <v>16</v>
      </c>
      <c r="D35" s="5" t="s">
        <v>11</v>
      </c>
      <c r="E35" s="10"/>
      <c r="F35" s="10"/>
      <c r="G35" s="10"/>
      <c r="H35" s="10"/>
      <c r="I35" s="10"/>
      <c r="J35" s="10"/>
      <c r="K35" s="10">
        <v>607.33333333333337</v>
      </c>
      <c r="L35" s="10">
        <v>601.55999999999995</v>
      </c>
      <c r="M35" s="10">
        <v>708.96538461538455</v>
      </c>
      <c r="N35" s="10">
        <v>685.255</v>
      </c>
      <c r="O35" s="10">
        <v>1400.0445555555552</v>
      </c>
      <c r="P35" s="10">
        <v>1658.3029999999999</v>
      </c>
      <c r="Q35" s="10">
        <v>1292.8543396226416</v>
      </c>
      <c r="R35" s="10">
        <v>1368.3328571428574</v>
      </c>
      <c r="S35" s="6"/>
    </row>
    <row r="36" spans="3:19">
      <c r="C36" s="24">
        <f t="shared" ref="C36:C52" si="2">C35+1</f>
        <v>17</v>
      </c>
      <c r="D36" s="5" t="s">
        <v>12</v>
      </c>
      <c r="E36" s="10">
        <v>138.13916666666682</v>
      </c>
      <c r="F36" s="10">
        <v>131.67467939972721</v>
      </c>
      <c r="G36" s="10">
        <v>277.96033069399249</v>
      </c>
      <c r="H36" s="10">
        <v>282.550165776386</v>
      </c>
      <c r="I36" s="10">
        <v>404.8109280303031</v>
      </c>
      <c r="J36" s="10">
        <v>399.39341085271309</v>
      </c>
      <c r="K36" s="10">
        <v>569.60927512355875</v>
      </c>
      <c r="L36" s="10">
        <v>577.72597122302159</v>
      </c>
      <c r="M36" s="10">
        <v>714.23822916666722</v>
      </c>
      <c r="N36" s="10">
        <v>711.5202352941177</v>
      </c>
      <c r="O36" s="10">
        <v>1576.4460631578931</v>
      </c>
      <c r="P36" s="10">
        <v>1482.9143356643358</v>
      </c>
      <c r="Q36" s="10">
        <v>395.84626932367166</v>
      </c>
      <c r="R36" s="10">
        <v>292.11727807556559</v>
      </c>
      <c r="S36" s="6"/>
    </row>
    <row r="37" spans="3:19">
      <c r="C37" s="24">
        <f t="shared" si="2"/>
        <v>18</v>
      </c>
      <c r="D37" s="5" t="s">
        <v>13</v>
      </c>
      <c r="E37" s="10">
        <v>155.28250754375335</v>
      </c>
      <c r="F37" s="10">
        <v>152.41835557600953</v>
      </c>
      <c r="G37" s="10">
        <v>256.00102669149578</v>
      </c>
      <c r="H37" s="10">
        <v>254.59677443991757</v>
      </c>
      <c r="I37" s="10">
        <v>412.33517341040431</v>
      </c>
      <c r="J37" s="10">
        <v>401.170480549199</v>
      </c>
      <c r="K37" s="10">
        <v>568.92907014681896</v>
      </c>
      <c r="L37" s="10">
        <v>571.17885093167661</v>
      </c>
      <c r="M37" s="10">
        <v>720.66677053824367</v>
      </c>
      <c r="N37" s="10">
        <v>715.11980861244001</v>
      </c>
      <c r="O37" s="10">
        <v>1542.5411653543308</v>
      </c>
      <c r="P37" s="10">
        <v>1513.5853481894142</v>
      </c>
      <c r="Q37" s="10">
        <v>299.06201343399596</v>
      </c>
      <c r="R37" s="10">
        <v>223.74597197758112</v>
      </c>
      <c r="S37" s="6"/>
    </row>
    <row r="38" spans="3:19" ht="24">
      <c r="C38" s="24">
        <f t="shared" si="2"/>
        <v>19</v>
      </c>
      <c r="D38" s="5" t="s">
        <v>14</v>
      </c>
      <c r="E38" s="10">
        <v>166.98699564586374</v>
      </c>
      <c r="F38" s="10">
        <v>154.2704670912951</v>
      </c>
      <c r="G38" s="10">
        <v>257.88185239852413</v>
      </c>
      <c r="H38" s="10">
        <v>261.29338620142732</v>
      </c>
      <c r="I38" s="10">
        <v>414.78886554621835</v>
      </c>
      <c r="J38" s="10">
        <v>410.25934640522888</v>
      </c>
      <c r="K38" s="10">
        <v>565.17548387096792</v>
      </c>
      <c r="L38" s="10">
        <v>570.37687500000004</v>
      </c>
      <c r="M38" s="10">
        <v>704.51799999999992</v>
      </c>
      <c r="N38" s="10">
        <v>710.6532000000002</v>
      </c>
      <c r="O38" s="10">
        <v>1798.689109589041</v>
      </c>
      <c r="P38" s="10">
        <v>1863.7638888888889</v>
      </c>
      <c r="Q38" s="10">
        <v>361.7992059270502</v>
      </c>
      <c r="R38" s="10">
        <v>301.39462424849631</v>
      </c>
      <c r="S38" s="6"/>
    </row>
    <row r="39" spans="3:19" ht="24">
      <c r="C39" s="24">
        <f t="shared" si="2"/>
        <v>20</v>
      </c>
      <c r="D39" s="5" t="s">
        <v>15</v>
      </c>
      <c r="E39" s="10">
        <v>174.98652173913041</v>
      </c>
      <c r="F39" s="10">
        <v>152.59891891891894</v>
      </c>
      <c r="G39" s="10">
        <v>299.02798122065695</v>
      </c>
      <c r="H39" s="10">
        <v>284.18285714285702</v>
      </c>
      <c r="I39" s="10">
        <v>399.6088584474885</v>
      </c>
      <c r="J39" s="10">
        <v>410.3188235294117</v>
      </c>
      <c r="K39" s="10">
        <v>563.18739130434813</v>
      </c>
      <c r="L39" s="10">
        <v>566.12571428571425</v>
      </c>
      <c r="M39" s="10">
        <v>712.08105263157893</v>
      </c>
      <c r="N39" s="10">
        <v>723.75749999999994</v>
      </c>
      <c r="O39" s="10">
        <v>1747.4497014925375</v>
      </c>
      <c r="P39" s="10">
        <v>1816.3066666666666</v>
      </c>
      <c r="Q39" s="10">
        <v>440.60189755529683</v>
      </c>
      <c r="R39" s="10">
        <v>378.64372093023258</v>
      </c>
      <c r="S39" s="6"/>
    </row>
    <row r="40" spans="3:19">
      <c r="C40" s="24">
        <f t="shared" si="2"/>
        <v>21</v>
      </c>
      <c r="D40" s="5" t="s">
        <v>16</v>
      </c>
      <c r="E40" s="10">
        <v>161.94025000000008</v>
      </c>
      <c r="F40" s="10">
        <v>180.05371428571428</v>
      </c>
      <c r="G40" s="10">
        <v>262.78045725646098</v>
      </c>
      <c r="H40" s="10">
        <v>255.06795698924728</v>
      </c>
      <c r="I40" s="10">
        <v>420.86607361963183</v>
      </c>
      <c r="J40" s="10">
        <v>411.72073170731716</v>
      </c>
      <c r="K40" s="10">
        <v>577.01152941176474</v>
      </c>
      <c r="L40" s="10">
        <v>588.17772727272711</v>
      </c>
      <c r="M40" s="10">
        <v>718.94777777777756</v>
      </c>
      <c r="N40" s="10">
        <v>713.72736842105269</v>
      </c>
      <c r="O40" s="10">
        <v>1910.9522424242416</v>
      </c>
      <c r="P40" s="10">
        <v>1836.1738356164385</v>
      </c>
      <c r="Q40" s="10">
        <v>766.90268790849677</v>
      </c>
      <c r="R40" s="10">
        <v>672.16053459119451</v>
      </c>
      <c r="S40" s="6"/>
    </row>
    <row r="41" spans="3:19">
      <c r="C41" s="24">
        <f t="shared" si="2"/>
        <v>22</v>
      </c>
      <c r="D41" s="5" t="s">
        <v>17</v>
      </c>
      <c r="E41" s="10">
        <v>159.20094512195132</v>
      </c>
      <c r="F41" s="10">
        <v>158.06290384615372</v>
      </c>
      <c r="G41" s="10">
        <v>263.15750874737643</v>
      </c>
      <c r="H41" s="10">
        <v>252.84829915560928</v>
      </c>
      <c r="I41" s="10">
        <v>420.58639138240619</v>
      </c>
      <c r="J41" s="10">
        <v>414.67512280701749</v>
      </c>
      <c r="K41" s="10">
        <v>570.71472656250046</v>
      </c>
      <c r="L41" s="10">
        <v>568.53131313131314</v>
      </c>
      <c r="M41" s="10">
        <v>707.63911214953237</v>
      </c>
      <c r="N41" s="10">
        <v>715.34174999999993</v>
      </c>
      <c r="O41" s="10">
        <v>1690.9566795366795</v>
      </c>
      <c r="P41" s="10">
        <v>1762.5058823529405</v>
      </c>
      <c r="Q41" s="10">
        <v>430.21359833877136</v>
      </c>
      <c r="R41" s="10">
        <v>379.52199792960698</v>
      </c>
      <c r="S41" s="6"/>
    </row>
    <row r="42" spans="3:19">
      <c r="C42" s="24">
        <f t="shared" si="2"/>
        <v>23</v>
      </c>
      <c r="D42" s="5" t="s">
        <v>18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6"/>
    </row>
    <row r="43" spans="3:19">
      <c r="C43" s="24">
        <f t="shared" si="2"/>
        <v>24</v>
      </c>
      <c r="D43" s="5" t="s">
        <v>19</v>
      </c>
      <c r="E43" s="10">
        <v>167.08932240437159</v>
      </c>
      <c r="F43" s="10">
        <v>168.05289237668151</v>
      </c>
      <c r="G43" s="10">
        <v>261.48869759642236</v>
      </c>
      <c r="H43" s="10">
        <v>248.74530791788854</v>
      </c>
      <c r="I43" s="10">
        <v>422.14852320675107</v>
      </c>
      <c r="J43" s="10">
        <v>425.83211581291738</v>
      </c>
      <c r="K43" s="10">
        <v>566.7194736842107</v>
      </c>
      <c r="L43" s="10">
        <v>571.60446808510642</v>
      </c>
      <c r="M43" s="10">
        <v>702.72941314554066</v>
      </c>
      <c r="N43" s="10">
        <v>704.87923387096782</v>
      </c>
      <c r="O43" s="10">
        <v>1774.2557933579333</v>
      </c>
      <c r="P43" s="10">
        <v>1469.5426112759644</v>
      </c>
      <c r="Q43" s="10">
        <v>503.29632164602214</v>
      </c>
      <c r="R43" s="10">
        <v>381.38615491651132</v>
      </c>
      <c r="S43" s="6"/>
    </row>
    <row r="44" spans="3:19">
      <c r="C44" s="24">
        <f t="shared" si="2"/>
        <v>25</v>
      </c>
      <c r="D44" s="5" t="s">
        <v>20</v>
      </c>
      <c r="E44" s="10">
        <v>160.04540476190462</v>
      </c>
      <c r="F44" s="10">
        <v>158.80314232902029</v>
      </c>
      <c r="G44" s="10">
        <v>272.31385113268578</v>
      </c>
      <c r="H44" s="10">
        <v>258.16793163891305</v>
      </c>
      <c r="I44" s="10">
        <v>411.76782426778215</v>
      </c>
      <c r="J44" s="10">
        <v>406.86360000000013</v>
      </c>
      <c r="K44" s="10">
        <v>567.5668545994065</v>
      </c>
      <c r="L44" s="10">
        <v>571.64836065573763</v>
      </c>
      <c r="M44" s="10">
        <v>706.1212184873948</v>
      </c>
      <c r="N44" s="10">
        <v>707.33600000000013</v>
      </c>
      <c r="O44" s="10">
        <v>1713.8011864406787</v>
      </c>
      <c r="P44" s="10">
        <v>1591.3424705882358</v>
      </c>
      <c r="Q44" s="10">
        <v>408.90038140210646</v>
      </c>
      <c r="R44" s="10">
        <v>323.99490771415037</v>
      </c>
      <c r="S44" s="6"/>
    </row>
    <row r="45" spans="3:19">
      <c r="C45" s="24">
        <f t="shared" si="2"/>
        <v>26</v>
      </c>
      <c r="D45" s="5" t="s">
        <v>21</v>
      </c>
      <c r="E45" s="10">
        <v>153.46712374581944</v>
      </c>
      <c r="F45" s="10">
        <v>167.40702284451024</v>
      </c>
      <c r="G45" s="10">
        <v>265.88183688464363</v>
      </c>
      <c r="H45" s="10">
        <v>230.6305278592373</v>
      </c>
      <c r="I45" s="10">
        <v>414.48511586452764</v>
      </c>
      <c r="J45" s="10">
        <v>419.27226993865003</v>
      </c>
      <c r="K45" s="10">
        <v>572.01739130434783</v>
      </c>
      <c r="L45" s="10">
        <v>557.31672413793103</v>
      </c>
      <c r="M45" s="10">
        <v>713.73530054644812</v>
      </c>
      <c r="N45" s="10">
        <v>706.44647058823546</v>
      </c>
      <c r="O45" s="10">
        <v>1839.2302527075831</v>
      </c>
      <c r="P45" s="10">
        <v>1450.1813541666663</v>
      </c>
      <c r="Q45" s="10">
        <v>531.49244220037178</v>
      </c>
      <c r="R45" s="10">
        <v>266.2060417429517</v>
      </c>
      <c r="S45" s="6"/>
    </row>
    <row r="46" spans="3:19">
      <c r="C46" s="24">
        <f t="shared" si="2"/>
        <v>27</v>
      </c>
      <c r="D46" s="5" t="s">
        <v>22</v>
      </c>
      <c r="E46" s="10">
        <v>144.78561181434608</v>
      </c>
      <c r="F46" s="10">
        <v>141.61148148148149</v>
      </c>
      <c r="G46" s="10">
        <v>270.43343031123169</v>
      </c>
      <c r="H46" s="10">
        <v>271.1871153846152</v>
      </c>
      <c r="I46" s="10">
        <v>417.53724734042578</v>
      </c>
      <c r="J46" s="10">
        <v>431.54754716981131</v>
      </c>
      <c r="K46" s="10">
        <v>561.06875432525965</v>
      </c>
      <c r="L46" s="10">
        <v>572.08749999999986</v>
      </c>
      <c r="M46" s="10">
        <v>708.00962686567175</v>
      </c>
      <c r="N46" s="10">
        <v>712.2371875</v>
      </c>
      <c r="O46" s="10">
        <v>1601.9630726256994</v>
      </c>
      <c r="P46" s="10">
        <v>1290.2237037037032</v>
      </c>
      <c r="Q46" s="10">
        <v>401.11631881427695</v>
      </c>
      <c r="R46" s="10">
        <v>444.18986577181192</v>
      </c>
      <c r="S46" s="6"/>
    </row>
    <row r="47" spans="3:19">
      <c r="C47" s="24">
        <f t="shared" si="2"/>
        <v>28</v>
      </c>
      <c r="D47" s="5" t="s">
        <v>23</v>
      </c>
      <c r="E47" s="10">
        <v>165.37002599653397</v>
      </c>
      <c r="F47" s="10">
        <v>166.21412133891207</v>
      </c>
      <c r="G47" s="10">
        <v>257.13219824679675</v>
      </c>
      <c r="H47" s="10">
        <v>242.60591755319149</v>
      </c>
      <c r="I47" s="10">
        <v>423.03922279792789</v>
      </c>
      <c r="J47" s="10">
        <v>430.91584415584401</v>
      </c>
      <c r="K47" s="10">
        <v>570.06610526315774</v>
      </c>
      <c r="L47" s="10">
        <v>575.03051948051927</v>
      </c>
      <c r="M47" s="10">
        <v>719.17151515151534</v>
      </c>
      <c r="N47" s="10">
        <v>727.39846153846167</v>
      </c>
      <c r="O47" s="10">
        <v>1712.8551562499995</v>
      </c>
      <c r="P47" s="10">
        <v>1521.7621212121214</v>
      </c>
      <c r="Q47" s="10">
        <v>354.97600742009109</v>
      </c>
      <c r="R47" s="10">
        <v>316.72701223438497</v>
      </c>
      <c r="S47" s="6"/>
    </row>
    <row r="48" spans="3:19">
      <c r="C48" s="24">
        <f t="shared" si="2"/>
        <v>29</v>
      </c>
      <c r="D48" s="5" t="s">
        <v>24</v>
      </c>
      <c r="E48" s="10">
        <v>165.01377862595413</v>
      </c>
      <c r="F48" s="10">
        <v>172.64492753623188</v>
      </c>
      <c r="G48" s="10">
        <v>271.82447971781255</v>
      </c>
      <c r="H48" s="10">
        <v>256.76203539823007</v>
      </c>
      <c r="I48" s="10">
        <v>415.12260465116299</v>
      </c>
      <c r="J48" s="10">
        <v>423.26380952380947</v>
      </c>
      <c r="K48" s="10">
        <v>567.92507936507923</v>
      </c>
      <c r="L48" s="10">
        <v>570.8488235294119</v>
      </c>
      <c r="M48" s="10">
        <v>715.10789473684213</v>
      </c>
      <c r="N48" s="10">
        <v>727.846</v>
      </c>
      <c r="O48" s="10">
        <v>1534.92234375</v>
      </c>
      <c r="P48" s="10">
        <v>1299.268</v>
      </c>
      <c r="Q48" s="10">
        <v>370.38698097601355</v>
      </c>
      <c r="R48" s="10">
        <v>339.76727969348656</v>
      </c>
      <c r="S48" s="6"/>
    </row>
    <row r="49" spans="3:19">
      <c r="C49" s="24">
        <f t="shared" si="2"/>
        <v>30</v>
      </c>
      <c r="D49" s="5" t="s">
        <v>25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6"/>
    </row>
    <row r="50" spans="3:19">
      <c r="C50" s="24">
        <f t="shared" si="2"/>
        <v>31</v>
      </c>
      <c r="D50" s="5" t="s">
        <v>26</v>
      </c>
      <c r="E50" s="10">
        <v>157.08129310344836</v>
      </c>
      <c r="F50" s="10">
        <v>118.96852941176472</v>
      </c>
      <c r="G50" s="10">
        <v>266.66540540540547</v>
      </c>
      <c r="H50" s="10">
        <v>275.3654545454545</v>
      </c>
      <c r="I50" s="10">
        <v>431.62216666666671</v>
      </c>
      <c r="J50" s="10">
        <v>475</v>
      </c>
      <c r="K50" s="10">
        <v>558.59431818181793</v>
      </c>
      <c r="L50" s="10">
        <v>562.87875000000008</v>
      </c>
      <c r="M50" s="10">
        <v>727.22457142857149</v>
      </c>
      <c r="N50" s="10">
        <v>708.18888888888898</v>
      </c>
      <c r="O50" s="10">
        <v>1572.8931666666667</v>
      </c>
      <c r="P50" s="10">
        <v>1558.585</v>
      </c>
      <c r="Q50" s="10">
        <v>512.02633802816888</v>
      </c>
      <c r="R50" s="10">
        <v>443.9190217391303</v>
      </c>
      <c r="S50" s="6"/>
    </row>
    <row r="51" spans="3:19">
      <c r="C51" s="24">
        <f t="shared" si="2"/>
        <v>32</v>
      </c>
      <c r="D51" s="5" t="s">
        <v>27</v>
      </c>
      <c r="E51" s="10">
        <v>188.1</v>
      </c>
      <c r="F51" s="10"/>
      <c r="G51" s="10">
        <v>290</v>
      </c>
      <c r="H51" s="10"/>
      <c r="I51" s="10"/>
      <c r="J51" s="10">
        <v>430</v>
      </c>
      <c r="K51" s="10">
        <v>565.23500000000001</v>
      </c>
      <c r="L51" s="10">
        <v>580</v>
      </c>
      <c r="M51" s="10">
        <v>713</v>
      </c>
      <c r="N51" s="10">
        <v>695</v>
      </c>
      <c r="O51" s="10">
        <v>1303.2870588235292</v>
      </c>
      <c r="P51" s="10">
        <v>2024</v>
      </c>
      <c r="Q51" s="10">
        <v>1057.4395833333333</v>
      </c>
      <c r="R51" s="10">
        <v>987.57142857142856</v>
      </c>
      <c r="S51" s="6"/>
    </row>
    <row r="52" spans="3:19">
      <c r="C52" s="24">
        <f t="shared" si="2"/>
        <v>33</v>
      </c>
      <c r="D52" s="5" t="s">
        <v>28</v>
      </c>
      <c r="E52" s="10">
        <v>177.97192307692308</v>
      </c>
      <c r="F52" s="10">
        <v>182.76916666666668</v>
      </c>
      <c r="G52" s="10">
        <v>271.77594594594592</v>
      </c>
      <c r="H52" s="10">
        <v>274.44931034482767</v>
      </c>
      <c r="I52" s="10">
        <v>408.34733333333332</v>
      </c>
      <c r="J52" s="10">
        <v>418.55374999999998</v>
      </c>
      <c r="K52" s="10">
        <v>566.5333333333333</v>
      </c>
      <c r="L52" s="10">
        <v>573.84499999999991</v>
      </c>
      <c r="M52" s="10">
        <v>685.71</v>
      </c>
      <c r="N52" s="10"/>
      <c r="O52" s="10">
        <v>1500.6842857142856</v>
      </c>
      <c r="P52" s="10">
        <v>1136.886</v>
      </c>
      <c r="Q52" s="10">
        <v>382.04444444444437</v>
      </c>
      <c r="R52" s="10">
        <v>338.19614285714277</v>
      </c>
      <c r="S52" s="6"/>
    </row>
    <row r="53" spans="3:19">
      <c r="C53" s="23"/>
      <c r="D53" s="7" t="s">
        <v>6</v>
      </c>
      <c r="E53" s="11">
        <v>156.97661752182381</v>
      </c>
      <c r="F53" s="11">
        <v>154.69329207920828</v>
      </c>
      <c r="G53" s="11">
        <v>264.33499877683568</v>
      </c>
      <c r="H53" s="11">
        <v>257.44843718549498</v>
      </c>
      <c r="I53" s="11">
        <v>415.67813098908471</v>
      </c>
      <c r="J53" s="11">
        <v>410.79792035398202</v>
      </c>
      <c r="K53" s="11">
        <v>568.39728563525796</v>
      </c>
      <c r="L53" s="11">
        <v>571.03073631214704</v>
      </c>
      <c r="M53" s="11">
        <v>704.80734280792421</v>
      </c>
      <c r="N53" s="11">
        <v>707.65128816083438</v>
      </c>
      <c r="O53" s="11">
        <v>1659.5006765109881</v>
      </c>
      <c r="P53" s="11">
        <v>1558.0586438151997</v>
      </c>
      <c r="Q53" s="11">
        <v>410.70505643596749</v>
      </c>
      <c r="R53" s="11">
        <v>275.30833444788982</v>
      </c>
      <c r="S53" s="8"/>
    </row>
    <row r="54" spans="3:19">
      <c r="C54" s="25" t="s">
        <v>31</v>
      </c>
    </row>
    <row r="55" spans="3:19">
      <c r="C55" s="25" t="s">
        <v>32</v>
      </c>
    </row>
  </sheetData>
  <mergeCells count="22">
    <mergeCell ref="S5:S6"/>
    <mergeCell ref="D32:D33"/>
    <mergeCell ref="E32:F32"/>
    <mergeCell ref="G32:H32"/>
    <mergeCell ref="I32:J32"/>
    <mergeCell ref="K32:L32"/>
    <mergeCell ref="M32:N32"/>
    <mergeCell ref="O32:P32"/>
    <mergeCell ref="Q32:R32"/>
    <mergeCell ref="S32:S33"/>
    <mergeCell ref="C5:C6"/>
    <mergeCell ref="C32:C33"/>
    <mergeCell ref="D4:R4"/>
    <mergeCell ref="D31:R31"/>
    <mergeCell ref="D5:D6"/>
    <mergeCell ref="E5:F5"/>
    <mergeCell ref="G5:H5"/>
    <mergeCell ref="I5:J5"/>
    <mergeCell ref="K5:L5"/>
    <mergeCell ref="M5:N5"/>
    <mergeCell ref="O5:P5"/>
    <mergeCell ref="Q5:R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6:R58"/>
  <sheetViews>
    <sheetView topLeftCell="A42" workbookViewId="0">
      <selection activeCell="C57" sqref="C57:C58"/>
    </sheetView>
  </sheetViews>
  <sheetFormatPr baseColWidth="10" defaultRowHeight="15"/>
  <cols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2" t="s">
        <v>9</v>
      </c>
      <c r="G8" s="2" t="s">
        <v>8</v>
      </c>
      <c r="H8" s="2" t="s">
        <v>9</v>
      </c>
      <c r="I8" s="2" t="s">
        <v>8</v>
      </c>
      <c r="J8" s="2" t="s">
        <v>9</v>
      </c>
      <c r="K8" s="2" t="s">
        <v>8</v>
      </c>
      <c r="L8" s="2" t="s">
        <v>9</v>
      </c>
      <c r="M8" s="2" t="s">
        <v>8</v>
      </c>
      <c r="N8" s="2" t="s">
        <v>9</v>
      </c>
      <c r="O8" s="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1550.7900547182492</v>
      </c>
      <c r="F9" s="4">
        <v>1626.6560430066238</v>
      </c>
      <c r="G9" s="4">
        <v>8013.9028511087645</v>
      </c>
      <c r="H9" s="4">
        <v>7923.5330709417303</v>
      </c>
      <c r="I9" s="4">
        <v>3512.1489872324082</v>
      </c>
      <c r="J9" s="4">
        <v>1565.2938465969089</v>
      </c>
      <c r="K9" s="4">
        <v>2325.0694057790151</v>
      </c>
      <c r="L9" s="4">
        <v>478.62513199577614</v>
      </c>
      <c r="M9" s="4">
        <v>2724.4815205913415</v>
      </c>
      <c r="N9" s="4">
        <v>498.70730536622824</v>
      </c>
      <c r="O9" s="4">
        <v>1713.6787942785832</v>
      </c>
      <c r="P9" s="4">
        <v>605.81223000863963</v>
      </c>
      <c r="Q9" s="4">
        <v>19840.071613708362</v>
      </c>
      <c r="R9" s="4">
        <v>12698.627627915906</v>
      </c>
    </row>
    <row r="10" spans="3:18">
      <c r="C10" s="24">
        <f>C9+1</f>
        <v>16</v>
      </c>
      <c r="D10" s="5" t="s">
        <v>11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2.231352596716905</v>
      </c>
      <c r="K10" s="6">
        <v>5.5783814917922623</v>
      </c>
      <c r="L10" s="6">
        <v>2.231352596716905</v>
      </c>
      <c r="M10" s="6">
        <v>21.197849668810598</v>
      </c>
      <c r="N10" s="6">
        <v>0</v>
      </c>
      <c r="O10" s="6">
        <v>89.254103868676196</v>
      </c>
      <c r="P10" s="6">
        <v>11.156762983584525</v>
      </c>
      <c r="Q10" s="6">
        <v>116.03033502927906</v>
      </c>
      <c r="R10" s="6">
        <v>15.619468177018335</v>
      </c>
    </row>
    <row r="11" spans="3:18">
      <c r="C11" s="24">
        <f t="shared" ref="C11:C27" si="0">C10+1</f>
        <v>17</v>
      </c>
      <c r="D11" s="5" t="s">
        <v>12</v>
      </c>
      <c r="E11" s="6">
        <v>1059.8924834405298</v>
      </c>
      <c r="F11" s="6">
        <v>1406.8678122300087</v>
      </c>
      <c r="G11" s="6">
        <v>4785.1356436594033</v>
      </c>
      <c r="H11" s="6">
        <v>5345.2051454353459</v>
      </c>
      <c r="I11" s="6">
        <v>1703.6377075933569</v>
      </c>
      <c r="J11" s="6">
        <v>744.15609100508777</v>
      </c>
      <c r="K11" s="6">
        <v>575.68896995296154</v>
      </c>
      <c r="L11" s="6">
        <v>130.53412690793894</v>
      </c>
      <c r="M11" s="6">
        <v>380.44561774023231</v>
      </c>
      <c r="N11" s="6">
        <v>102.64221944897764</v>
      </c>
      <c r="O11" s="6">
        <v>556.72247288086783</v>
      </c>
      <c r="P11" s="6">
        <v>164.00441585869251</v>
      </c>
      <c r="Q11" s="6">
        <v>9061.5228952673515</v>
      </c>
      <c r="R11" s="6">
        <v>7893.4098108860517</v>
      </c>
    </row>
    <row r="12" spans="3:18">
      <c r="C12" s="24">
        <f t="shared" si="0"/>
        <v>18</v>
      </c>
      <c r="D12" s="5" t="s">
        <v>13</v>
      </c>
      <c r="E12" s="6">
        <v>4686.9561294038594</v>
      </c>
      <c r="F12" s="6">
        <v>14372.142075453587</v>
      </c>
      <c r="G12" s="6">
        <v>7640.1512911586833</v>
      </c>
      <c r="H12" s="6">
        <v>16665.972544878565</v>
      </c>
      <c r="I12" s="6">
        <v>1502.8159738888355</v>
      </c>
      <c r="J12" s="6">
        <v>1652.3165978688683</v>
      </c>
      <c r="K12" s="6">
        <v>627.01007967745034</v>
      </c>
      <c r="L12" s="6">
        <v>332.47153691081883</v>
      </c>
      <c r="M12" s="6">
        <v>351.43803398291254</v>
      </c>
      <c r="N12" s="6">
        <v>208.63146779303059</v>
      </c>
      <c r="O12" s="6">
        <v>561.18517807430158</v>
      </c>
      <c r="P12" s="6">
        <v>340.281270999328</v>
      </c>
      <c r="Q12" s="6">
        <v>15369.556686186042</v>
      </c>
      <c r="R12" s="6">
        <v>33571.815493904192</v>
      </c>
    </row>
    <row r="13" spans="3:18" ht="24">
      <c r="C13" s="24">
        <f t="shared" si="0"/>
        <v>19</v>
      </c>
      <c r="D13" s="5" t="s">
        <v>14</v>
      </c>
      <c r="E13" s="6">
        <v>275.57204569453779</v>
      </c>
      <c r="F13" s="6">
        <v>242.10175674378422</v>
      </c>
      <c r="G13" s="6">
        <v>1580.9133147739274</v>
      </c>
      <c r="H13" s="6">
        <v>1297.5315349908803</v>
      </c>
      <c r="I13" s="6">
        <v>353.66938657962947</v>
      </c>
      <c r="J13" s="6">
        <v>219.78823077661517</v>
      </c>
      <c r="K13" s="6">
        <v>123.84006911778823</v>
      </c>
      <c r="L13" s="6">
        <v>42.395699337621195</v>
      </c>
      <c r="M13" s="6">
        <v>104.87357204569453</v>
      </c>
      <c r="N13" s="6">
        <v>26.776231160602862</v>
      </c>
      <c r="O13" s="6">
        <v>138.34386099644811</v>
      </c>
      <c r="P13" s="6">
        <v>55.783814917922626</v>
      </c>
      <c r="Q13" s="6">
        <v>2577.2122492080252</v>
      </c>
      <c r="R13" s="6">
        <v>1884.3772679274264</v>
      </c>
    </row>
    <row r="14" spans="3:18" ht="24">
      <c r="C14" s="24">
        <f t="shared" si="0"/>
        <v>20</v>
      </c>
      <c r="D14" s="5" t="s">
        <v>15</v>
      </c>
      <c r="E14" s="6">
        <v>97.06383795718537</v>
      </c>
      <c r="F14" s="6">
        <v>8.92541038686762</v>
      </c>
      <c r="G14" s="6">
        <v>310.1580109436498</v>
      </c>
      <c r="H14" s="6">
        <v>87.022751271959308</v>
      </c>
      <c r="I14" s="6">
        <v>299.00124796006531</v>
      </c>
      <c r="J14" s="6">
        <v>52.436786022847265</v>
      </c>
      <c r="K14" s="6">
        <v>91.485456465393113</v>
      </c>
      <c r="L14" s="6">
        <v>14.503791878659882</v>
      </c>
      <c r="M14" s="6">
        <v>41.280023039262744</v>
      </c>
      <c r="N14" s="6">
        <v>7.8097340885091677</v>
      </c>
      <c r="O14" s="6">
        <v>82.560046078525488</v>
      </c>
      <c r="P14" s="6">
        <v>6.6940577901507154</v>
      </c>
      <c r="Q14" s="6">
        <v>921.54862244408173</v>
      </c>
      <c r="R14" s="6">
        <v>177.39253143899396</v>
      </c>
    </row>
    <row r="15" spans="3:18">
      <c r="C15" s="24">
        <f t="shared" si="0"/>
        <v>21</v>
      </c>
      <c r="D15" s="5" t="s">
        <v>16</v>
      </c>
      <c r="E15" s="6">
        <v>26.776231160602862</v>
      </c>
      <c r="F15" s="6">
        <v>7.8097340885091677</v>
      </c>
      <c r="G15" s="6">
        <v>576.80464625132004</v>
      </c>
      <c r="H15" s="6">
        <v>162.88873956033407</v>
      </c>
      <c r="I15" s="6">
        <v>166.23576845540941</v>
      </c>
      <c r="J15" s="6">
        <v>42.395699337621195</v>
      </c>
      <c r="K15" s="6">
        <v>105.98924834405298</v>
      </c>
      <c r="L15" s="6">
        <v>17.85082077373524</v>
      </c>
      <c r="M15" s="6">
        <v>71.40328309494096</v>
      </c>
      <c r="N15" s="6">
        <v>24.544878563885955</v>
      </c>
      <c r="O15" s="6">
        <v>371.5202073533647</v>
      </c>
      <c r="P15" s="6">
        <v>88.138427570317745</v>
      </c>
      <c r="Q15" s="6">
        <v>1318.7293846596908</v>
      </c>
      <c r="R15" s="6">
        <v>343.62829989440337</v>
      </c>
    </row>
    <row r="16" spans="3:18">
      <c r="C16" s="24">
        <f t="shared" si="0"/>
        <v>22</v>
      </c>
      <c r="D16" s="5" t="s">
        <v>17</v>
      </c>
      <c r="E16" s="6">
        <v>287.84448497648077</v>
      </c>
      <c r="F16" s="6">
        <v>215.32552558318133</v>
      </c>
      <c r="G16" s="6">
        <v>1898.8810598060863</v>
      </c>
      <c r="H16" s="6">
        <v>1199.3520207353365</v>
      </c>
      <c r="I16" s="6">
        <v>692.83498128059898</v>
      </c>
      <c r="J16" s="6">
        <v>296.76989536334838</v>
      </c>
      <c r="K16" s="6">
        <v>325.77747912066815</v>
      </c>
      <c r="L16" s="6">
        <v>155.0790054718249</v>
      </c>
      <c r="M16" s="6">
        <v>287.84448497648077</v>
      </c>
      <c r="N16" s="6">
        <v>132.76547950465584</v>
      </c>
      <c r="O16" s="6">
        <v>402.75914370740139</v>
      </c>
      <c r="P16" s="6">
        <v>210.86282038974753</v>
      </c>
      <c r="Q16" s="6">
        <v>3895.9416338677165</v>
      </c>
      <c r="R16" s="6">
        <v>2210.1547470480946</v>
      </c>
    </row>
    <row r="17" spans="3:18">
      <c r="C17" s="24">
        <f t="shared" si="0"/>
        <v>23</v>
      </c>
      <c r="D17" s="5" t="s">
        <v>18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3:18">
      <c r="C18" s="24">
        <f t="shared" si="0"/>
        <v>24</v>
      </c>
      <c r="D18" s="5" t="s">
        <v>19</v>
      </c>
      <c r="E18" s="6">
        <v>296.76989536334838</v>
      </c>
      <c r="F18" s="6">
        <v>419.49428818277812</v>
      </c>
      <c r="G18" s="6">
        <v>2640.8057982144574</v>
      </c>
      <c r="H18" s="6">
        <v>2842.7432082173373</v>
      </c>
      <c r="I18" s="6">
        <v>851.26101564749933</v>
      </c>
      <c r="J18" s="6">
        <v>542.21868100220786</v>
      </c>
      <c r="K18" s="6">
        <v>467.4683690121916</v>
      </c>
      <c r="L18" s="6">
        <v>332.47153691081883</v>
      </c>
      <c r="M18" s="6">
        <v>652.67063453969479</v>
      </c>
      <c r="N18" s="6">
        <v>410.56887779591057</v>
      </c>
      <c r="O18" s="6">
        <v>579.0359988480368</v>
      </c>
      <c r="P18" s="6">
        <v>360.36344436978021</v>
      </c>
      <c r="Q18" s="6">
        <v>5488.0117116252277</v>
      </c>
      <c r="R18" s="6">
        <v>4907.8600364788326</v>
      </c>
    </row>
    <row r="19" spans="3:18">
      <c r="C19" s="24">
        <f t="shared" si="0"/>
        <v>25</v>
      </c>
      <c r="D19" s="5" t="s">
        <v>20</v>
      </c>
      <c r="E19" s="6">
        <v>344.74397619276181</v>
      </c>
      <c r="F19" s="6">
        <v>218.6725544782567</v>
      </c>
      <c r="G19" s="6">
        <v>3263.3531726984734</v>
      </c>
      <c r="H19" s="6">
        <v>1141.3368532206969</v>
      </c>
      <c r="I19" s="6">
        <v>1172.5757895747336</v>
      </c>
      <c r="J19" s="6">
        <v>269.99366420274555</v>
      </c>
      <c r="K19" s="6">
        <v>407.22184890083514</v>
      </c>
      <c r="L19" s="6">
        <v>63.5935490064318</v>
      </c>
      <c r="M19" s="6">
        <v>255.48987232408561</v>
      </c>
      <c r="N19" s="6">
        <v>58.015167514639529</v>
      </c>
      <c r="O19" s="6">
        <v>375.9829125467985</v>
      </c>
      <c r="P19" s="6">
        <v>100.41086685226072</v>
      </c>
      <c r="Q19" s="6">
        <v>5819.3675722376884</v>
      </c>
      <c r="R19" s="6">
        <v>1852.0226552750312</v>
      </c>
    </row>
    <row r="20" spans="3:18">
      <c r="C20" s="24">
        <f t="shared" si="0"/>
        <v>26</v>
      </c>
      <c r="D20" s="5" t="s">
        <v>21</v>
      </c>
      <c r="E20" s="6">
        <v>393.83373332053372</v>
      </c>
      <c r="F20" s="6">
        <v>1202.6990496304118</v>
      </c>
      <c r="G20" s="6">
        <v>1783.9664010751655</v>
      </c>
      <c r="H20" s="6">
        <v>1301.9942401843143</v>
      </c>
      <c r="I20" s="6">
        <v>515.44244984160514</v>
      </c>
      <c r="J20" s="6">
        <v>174.04550254391862</v>
      </c>
      <c r="K20" s="6">
        <v>190.78064701929537</v>
      </c>
      <c r="L20" s="6">
        <v>56.899491216281078</v>
      </c>
      <c r="M20" s="6">
        <v>178.50820773735239</v>
      </c>
      <c r="N20" s="6">
        <v>41.280023039262744</v>
      </c>
      <c r="O20" s="6">
        <v>536.64029951041562</v>
      </c>
      <c r="P20" s="6">
        <v>100.41086685226072</v>
      </c>
      <c r="Q20" s="6">
        <v>3599.171738504368</v>
      </c>
      <c r="R20" s="6">
        <v>2877.329173466449</v>
      </c>
    </row>
    <row r="21" spans="3:18">
      <c r="C21" s="24">
        <f t="shared" si="0"/>
        <v>27</v>
      </c>
      <c r="D21" s="5" t="s">
        <v>22</v>
      </c>
      <c r="E21" s="6">
        <v>150.61630027839109</v>
      </c>
      <c r="F21" s="6">
        <v>16.735144475376789</v>
      </c>
      <c r="G21" s="6">
        <v>1255.1358356532592</v>
      </c>
      <c r="H21" s="6">
        <v>98.179514255543822</v>
      </c>
      <c r="I21" s="6">
        <v>728.53662282806954</v>
      </c>
      <c r="J21" s="6">
        <v>45.742728232696557</v>
      </c>
      <c r="K21" s="6">
        <v>271.10934050110393</v>
      </c>
      <c r="L21" s="6">
        <v>30.12326005567822</v>
      </c>
      <c r="M21" s="6">
        <v>107.10492464241145</v>
      </c>
      <c r="N21" s="6">
        <v>27.891907458961313</v>
      </c>
      <c r="O21" s="6">
        <v>159.54171066525871</v>
      </c>
      <c r="P21" s="6">
        <v>27.891907458961313</v>
      </c>
      <c r="Q21" s="6">
        <v>2672.0447345684938</v>
      </c>
      <c r="R21" s="6">
        <v>246.564461937218</v>
      </c>
    </row>
    <row r="22" spans="3:18">
      <c r="C22" s="24">
        <f t="shared" si="0"/>
        <v>28</v>
      </c>
      <c r="D22" s="5" t="s">
        <v>23</v>
      </c>
      <c r="E22" s="6">
        <v>429.53537486800417</v>
      </c>
      <c r="F22" s="6">
        <v>111.56762983584525</v>
      </c>
      <c r="G22" s="6">
        <v>1908.9221464913123</v>
      </c>
      <c r="H22" s="6">
        <v>522.13650763175576</v>
      </c>
      <c r="I22" s="6">
        <v>379.32994144187387</v>
      </c>
      <c r="J22" s="6">
        <v>170.69847364884325</v>
      </c>
      <c r="K22" s="6">
        <v>151.73197657674956</v>
      </c>
      <c r="L22" s="6">
        <v>62.477872708073342</v>
      </c>
      <c r="M22" s="6">
        <v>118.26168762599596</v>
      </c>
      <c r="N22" s="6">
        <v>34.585965249112029</v>
      </c>
      <c r="O22" s="6">
        <v>170.69847364884325</v>
      </c>
      <c r="P22" s="6">
        <v>49.089757127771911</v>
      </c>
      <c r="Q22" s="6">
        <v>3158.479600652779</v>
      </c>
      <c r="R22" s="6">
        <v>950.55620620140155</v>
      </c>
    </row>
    <row r="23" spans="3:18">
      <c r="C23" s="24">
        <f t="shared" si="0"/>
        <v>29</v>
      </c>
      <c r="D23" s="5" t="s">
        <v>24</v>
      </c>
      <c r="E23" s="6">
        <v>97.06383795718537</v>
      </c>
      <c r="F23" s="6">
        <v>21.197849668810598</v>
      </c>
      <c r="G23" s="6">
        <v>687.25659978880674</v>
      </c>
      <c r="H23" s="6">
        <v>148.38494768167419</v>
      </c>
      <c r="I23" s="6">
        <v>266.64663530767018</v>
      </c>
      <c r="J23" s="6">
        <v>31.238936354036671</v>
      </c>
      <c r="K23" s="6">
        <v>74.750311990016328</v>
      </c>
      <c r="L23" s="6">
        <v>12.272439281942978</v>
      </c>
      <c r="M23" s="6">
        <v>49.089757127771911</v>
      </c>
      <c r="N23" s="6">
        <v>12.272439281942978</v>
      </c>
      <c r="O23" s="6">
        <v>66.940577901507154</v>
      </c>
      <c r="P23" s="6">
        <v>11.156762983584525</v>
      </c>
      <c r="Q23" s="6">
        <v>1241.7477200729577</v>
      </c>
      <c r="R23" s="6">
        <v>236.52337525199192</v>
      </c>
    </row>
    <row r="24" spans="3:18">
      <c r="C24" s="24">
        <f t="shared" si="0"/>
        <v>30</v>
      </c>
      <c r="D24" s="5" t="s">
        <v>25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</row>
    <row r="25" spans="3:18">
      <c r="C25" s="24">
        <f t="shared" si="0"/>
        <v>31</v>
      </c>
      <c r="D25" s="5" t="s">
        <v>26</v>
      </c>
      <c r="E25" s="6">
        <v>33.470288950753577</v>
      </c>
      <c r="F25" s="6">
        <v>31.238936354036671</v>
      </c>
      <c r="G25" s="6">
        <v>167.35144475376788</v>
      </c>
      <c r="H25" s="6">
        <v>25.66055486224441</v>
      </c>
      <c r="I25" s="6">
        <v>53.552462321205724</v>
      </c>
      <c r="J25" s="6">
        <v>12.272439281942978</v>
      </c>
      <c r="K25" s="6">
        <v>31.238936354036671</v>
      </c>
      <c r="L25" s="6">
        <v>8.92541038686762</v>
      </c>
      <c r="M25" s="6">
        <v>33.470288950753577</v>
      </c>
      <c r="N25" s="6">
        <v>8.92541038686762</v>
      </c>
      <c r="O25" s="6">
        <v>59.130843812997981</v>
      </c>
      <c r="P25" s="6">
        <v>11.156762983584525</v>
      </c>
      <c r="Q25" s="6">
        <v>378.21426514351543</v>
      </c>
      <c r="R25" s="6">
        <v>98.179514255543822</v>
      </c>
    </row>
    <row r="26" spans="3:18">
      <c r="C26" s="24">
        <f t="shared" si="0"/>
        <v>32</v>
      </c>
      <c r="D26" s="5" t="s">
        <v>27</v>
      </c>
      <c r="E26" s="6">
        <v>0</v>
      </c>
      <c r="F26" s="6">
        <v>0</v>
      </c>
      <c r="G26" s="6">
        <v>3.3470288950753577</v>
      </c>
      <c r="H26" s="6">
        <v>0</v>
      </c>
      <c r="I26" s="6">
        <v>0</v>
      </c>
      <c r="J26" s="6">
        <v>1.1156762983584525</v>
      </c>
      <c r="K26" s="6">
        <v>2.231352596716905</v>
      </c>
      <c r="L26" s="6">
        <v>0</v>
      </c>
      <c r="M26" s="6">
        <v>0</v>
      </c>
      <c r="N26" s="6">
        <v>0</v>
      </c>
      <c r="O26" s="6">
        <v>17.85082077373524</v>
      </c>
      <c r="P26" s="6">
        <v>4.46270519343381</v>
      </c>
      <c r="Q26" s="6">
        <v>23.429202265527501</v>
      </c>
      <c r="R26" s="6">
        <v>5.5783814917922623</v>
      </c>
    </row>
    <row r="27" spans="3:18">
      <c r="C27" s="24">
        <f t="shared" si="0"/>
        <v>33</v>
      </c>
      <c r="D27" s="5" t="s">
        <v>28</v>
      </c>
      <c r="E27" s="6">
        <v>4.46270519343381</v>
      </c>
      <c r="F27" s="6">
        <v>4.46270519343381</v>
      </c>
      <c r="G27" s="6">
        <v>53.552462321205724</v>
      </c>
      <c r="H27" s="6">
        <v>47.97408082941346</v>
      </c>
      <c r="I27" s="6">
        <v>16.735144475376789</v>
      </c>
      <c r="J27" s="6">
        <v>7.8097340885091677</v>
      </c>
      <c r="K27" s="6">
        <v>11.156762983584525</v>
      </c>
      <c r="L27" s="6">
        <v>2.231352596716905</v>
      </c>
      <c r="M27" s="6">
        <v>3.3470288950753577</v>
      </c>
      <c r="N27" s="6">
        <v>2.231352596716905</v>
      </c>
      <c r="O27" s="6">
        <v>4.46270519343381</v>
      </c>
      <c r="P27" s="6">
        <v>5.5783814917922623</v>
      </c>
      <c r="Q27" s="6">
        <v>93.716809062110002</v>
      </c>
      <c r="R27" s="6">
        <v>70.287606796582509</v>
      </c>
    </row>
    <row r="28" spans="3:18">
      <c r="C28" s="23"/>
      <c r="D28" s="7" t="s">
        <v>6</v>
      </c>
      <c r="E28" s="8">
        <f t="shared" ref="E28:R28" si="1">SUM(E9:E27)</f>
        <v>9735.3913794758573</v>
      </c>
      <c r="F28" s="8">
        <f t="shared" si="1"/>
        <v>19905.89651531151</v>
      </c>
      <c r="G28" s="8">
        <f t="shared" si="1"/>
        <v>36569.637707593363</v>
      </c>
      <c r="H28" s="8">
        <f t="shared" si="1"/>
        <v>38809.915714697134</v>
      </c>
      <c r="I28" s="8">
        <f t="shared" si="1"/>
        <v>12214.424114428339</v>
      </c>
      <c r="J28" s="8">
        <f t="shared" si="1"/>
        <v>5830.5243352212719</v>
      </c>
      <c r="K28" s="8">
        <f t="shared" si="1"/>
        <v>5788.1286358836533</v>
      </c>
      <c r="L28" s="8">
        <f t="shared" si="1"/>
        <v>1742.6863780359033</v>
      </c>
      <c r="M28" s="8">
        <f t="shared" si="1"/>
        <v>5380.9067869828186</v>
      </c>
      <c r="N28" s="8">
        <f t="shared" si="1"/>
        <v>1597.6484592493036</v>
      </c>
      <c r="O28" s="8">
        <f t="shared" si="1"/>
        <v>5886.3081501391944</v>
      </c>
      <c r="P28" s="8">
        <f t="shared" si="1"/>
        <v>2153.2552558318134</v>
      </c>
      <c r="Q28" s="8">
        <f t="shared" si="1"/>
        <v>75574.796774503222</v>
      </c>
      <c r="R28" s="8">
        <f t="shared" si="1"/>
        <v>70039.926658346929</v>
      </c>
    </row>
    <row r="29" spans="3:18">
      <c r="C29" s="25" t="s">
        <v>31</v>
      </c>
    </row>
    <row r="30" spans="3:18">
      <c r="C30" s="25" t="s">
        <v>32</v>
      </c>
    </row>
    <row r="31" spans="3:18">
      <c r="C31" s="22"/>
    </row>
    <row r="32" spans="3:18">
      <c r="C32" s="22"/>
    </row>
    <row r="33" spans="3:18">
      <c r="C33" s="22"/>
    </row>
    <row r="34" spans="3:18" ht="21">
      <c r="C34" s="22"/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2" t="s">
        <v>9</v>
      </c>
      <c r="G36" s="2" t="s">
        <v>8</v>
      </c>
      <c r="H36" s="2" t="s">
        <v>9</v>
      </c>
      <c r="I36" s="2" t="s">
        <v>8</v>
      </c>
      <c r="J36" s="2" t="s">
        <v>9</v>
      </c>
      <c r="K36" s="2" t="s">
        <v>8</v>
      </c>
      <c r="L36" s="2" t="s">
        <v>9</v>
      </c>
      <c r="M36" s="2" t="s">
        <v>8</v>
      </c>
      <c r="N36" s="2" t="s">
        <v>9</v>
      </c>
      <c r="O36" s="2" t="s">
        <v>8</v>
      </c>
      <c r="P36" s="13" t="s">
        <v>9</v>
      </c>
      <c r="Q36" s="15" t="s">
        <v>8</v>
      </c>
      <c r="R36" s="16" t="s">
        <v>9</v>
      </c>
    </row>
    <row r="37" spans="3:18">
      <c r="C37" s="14">
        <v>15</v>
      </c>
      <c r="D37" s="3" t="s">
        <v>10</v>
      </c>
      <c r="E37" s="9">
        <v>122.22148201438858</v>
      </c>
      <c r="F37" s="9">
        <v>126.41683813443075</v>
      </c>
      <c r="G37" s="9">
        <v>252.81871919810689</v>
      </c>
      <c r="H37" s="9">
        <v>244.52011546043346</v>
      </c>
      <c r="I37" s="9">
        <v>422.92554320203266</v>
      </c>
      <c r="J37" s="9">
        <v>413.88736992159676</v>
      </c>
      <c r="K37" s="9">
        <v>568.29133877159347</v>
      </c>
      <c r="L37" s="9">
        <v>564.1605128205133</v>
      </c>
      <c r="M37" s="9">
        <v>698.49780507780576</v>
      </c>
      <c r="N37" s="9">
        <v>703.95346756152117</v>
      </c>
      <c r="O37" s="9">
        <v>1590.6713151041654</v>
      </c>
      <c r="P37" s="9">
        <v>1571.286335174954</v>
      </c>
      <c r="Q37" s="9">
        <v>486.45201934431736</v>
      </c>
      <c r="R37" s="9">
        <v>343.65508082938038</v>
      </c>
    </row>
    <row r="38" spans="3:18">
      <c r="C38" s="24">
        <f>C37+1</f>
        <v>16</v>
      </c>
      <c r="D38" s="5" t="s">
        <v>11</v>
      </c>
      <c r="E38" s="10"/>
      <c r="F38" s="10"/>
      <c r="G38" s="10"/>
      <c r="H38" s="10"/>
      <c r="I38" s="10"/>
      <c r="J38" s="10">
        <v>473.33</v>
      </c>
      <c r="K38" s="10">
        <v>577.79999999999995</v>
      </c>
      <c r="L38" s="10">
        <v>577.45000000000005</v>
      </c>
      <c r="M38" s="10">
        <v>715.04052631578963</v>
      </c>
      <c r="N38" s="10"/>
      <c r="O38" s="10">
        <v>1308.5857499999997</v>
      </c>
      <c r="P38" s="10">
        <v>1661.3000000000002</v>
      </c>
      <c r="Q38" s="10">
        <v>1165.0156730769231</v>
      </c>
      <c r="R38" s="10">
        <v>1336.7542857142857</v>
      </c>
    </row>
    <row r="39" spans="3:18">
      <c r="C39" s="24">
        <f t="shared" ref="C39:C55" si="2">C38+1</f>
        <v>17</v>
      </c>
      <c r="D39" s="5" t="s">
        <v>12</v>
      </c>
      <c r="E39" s="10">
        <v>137.45607368421065</v>
      </c>
      <c r="F39" s="10">
        <v>137.78409992069783</v>
      </c>
      <c r="G39" s="10">
        <v>271.83438097458492</v>
      </c>
      <c r="H39" s="10">
        <v>282.33700688791492</v>
      </c>
      <c r="I39" s="10">
        <v>403.82873608382397</v>
      </c>
      <c r="J39" s="10">
        <v>387.99094452773585</v>
      </c>
      <c r="K39" s="10">
        <v>570.57408914728705</v>
      </c>
      <c r="L39" s="10">
        <v>571.76213675213694</v>
      </c>
      <c r="M39" s="10">
        <v>707.62785923753665</v>
      </c>
      <c r="N39" s="10">
        <v>717.37749999999983</v>
      </c>
      <c r="O39" s="10">
        <v>1600.5683166332662</v>
      </c>
      <c r="P39" s="10">
        <v>1476.2954421768713</v>
      </c>
      <c r="Q39" s="10">
        <v>399.84342895838603</v>
      </c>
      <c r="R39" s="10">
        <v>301.784118727916</v>
      </c>
    </row>
    <row r="40" spans="3:18">
      <c r="C40" s="24">
        <f t="shared" si="2"/>
        <v>18</v>
      </c>
      <c r="D40" s="5" t="s">
        <v>13</v>
      </c>
      <c r="E40" s="10">
        <v>153.81067602951765</v>
      </c>
      <c r="F40" s="10">
        <v>151.04296460176869</v>
      </c>
      <c r="G40" s="10">
        <v>257.92486565420563</v>
      </c>
      <c r="H40" s="10">
        <v>255.08230352122172</v>
      </c>
      <c r="I40" s="10">
        <v>410.62538233110604</v>
      </c>
      <c r="J40" s="10">
        <v>396.92840648210631</v>
      </c>
      <c r="K40" s="10">
        <v>567.22443060498256</v>
      </c>
      <c r="L40" s="10">
        <v>569.89006711409422</v>
      </c>
      <c r="M40" s="10">
        <v>717.21955555555542</v>
      </c>
      <c r="N40" s="10">
        <v>714.10048128342271</v>
      </c>
      <c r="O40" s="10">
        <v>1501.8749304174942</v>
      </c>
      <c r="P40" s="10">
        <v>1464.2084590163931</v>
      </c>
      <c r="Q40" s="10">
        <v>309.64633420441459</v>
      </c>
      <c r="R40" s="10">
        <v>235.75000830813246</v>
      </c>
    </row>
    <row r="41" spans="3:18" ht="24">
      <c r="C41" s="24">
        <f t="shared" si="2"/>
        <v>19</v>
      </c>
      <c r="D41" s="5" t="s">
        <v>14</v>
      </c>
      <c r="E41" s="10">
        <v>131.14838056680165</v>
      </c>
      <c r="F41" s="10">
        <v>130.20705069124421</v>
      </c>
      <c r="G41" s="10">
        <v>255.22335920959765</v>
      </c>
      <c r="H41" s="10">
        <v>258.48237317282906</v>
      </c>
      <c r="I41" s="10">
        <v>406.00053627760235</v>
      </c>
      <c r="J41" s="10">
        <v>394.5204060913706</v>
      </c>
      <c r="K41" s="10">
        <v>559.12243243243256</v>
      </c>
      <c r="L41" s="10">
        <v>567.28657894736841</v>
      </c>
      <c r="M41" s="10">
        <v>701.76244680851062</v>
      </c>
      <c r="N41" s="10">
        <v>709.50791666666657</v>
      </c>
      <c r="O41" s="10">
        <v>1953.557096774193</v>
      </c>
      <c r="P41" s="10">
        <v>1750.6523999999997</v>
      </c>
      <c r="Q41" s="10">
        <v>386.58729870129878</v>
      </c>
      <c r="R41" s="10">
        <v>315.3985494375367</v>
      </c>
    </row>
    <row r="42" spans="3:18" ht="24">
      <c r="C42" s="24">
        <f t="shared" si="2"/>
        <v>20</v>
      </c>
      <c r="D42" s="5" t="s">
        <v>15</v>
      </c>
      <c r="E42" s="10">
        <v>145.62816091954025</v>
      </c>
      <c r="F42" s="10">
        <v>125.91000000000001</v>
      </c>
      <c r="G42" s="10">
        <v>246.95161870503597</v>
      </c>
      <c r="H42" s="10">
        <v>265.87153846153842</v>
      </c>
      <c r="I42" s="10">
        <v>405.32216417910433</v>
      </c>
      <c r="J42" s="10">
        <v>403.43212765957435</v>
      </c>
      <c r="K42" s="10">
        <v>562.10926829268305</v>
      </c>
      <c r="L42" s="10">
        <v>547.48923076923074</v>
      </c>
      <c r="M42" s="10">
        <v>712.78270270270264</v>
      </c>
      <c r="N42" s="10">
        <v>706.01285714285711</v>
      </c>
      <c r="O42" s="10">
        <v>1677.5178378378384</v>
      </c>
      <c r="P42" s="10">
        <v>1714.3883333333333</v>
      </c>
      <c r="Q42" s="10">
        <v>467.9791525423729</v>
      </c>
      <c r="R42" s="10">
        <v>396.55566037735861</v>
      </c>
    </row>
    <row r="43" spans="3:18">
      <c r="C43" s="24">
        <f t="shared" si="2"/>
        <v>21</v>
      </c>
      <c r="D43" s="5" t="s">
        <v>16</v>
      </c>
      <c r="E43" s="10">
        <v>61.238333333333337</v>
      </c>
      <c r="F43" s="10">
        <v>106.28428571428572</v>
      </c>
      <c r="G43" s="10">
        <v>260.57214700193418</v>
      </c>
      <c r="H43" s="10">
        <v>236.93397260273974</v>
      </c>
      <c r="I43" s="10">
        <v>419.82342281879187</v>
      </c>
      <c r="J43" s="10">
        <v>405.24526315789467</v>
      </c>
      <c r="K43" s="10">
        <v>569.81357894736857</v>
      </c>
      <c r="L43" s="10">
        <v>570.1293750000001</v>
      </c>
      <c r="M43" s="10">
        <v>734.80390625000007</v>
      </c>
      <c r="N43" s="10">
        <v>713.07136363636369</v>
      </c>
      <c r="O43" s="10">
        <v>2035.5915915915919</v>
      </c>
      <c r="P43" s="10">
        <v>1890.3001265822782</v>
      </c>
      <c r="Q43" s="10">
        <v>827.20046531302978</v>
      </c>
      <c r="R43" s="10">
        <v>730.12668831168867</v>
      </c>
    </row>
    <row r="44" spans="3:18">
      <c r="C44" s="24">
        <f t="shared" si="2"/>
        <v>22</v>
      </c>
      <c r="D44" s="5" t="s">
        <v>17</v>
      </c>
      <c r="E44" s="10">
        <v>119.50286821705429</v>
      </c>
      <c r="F44" s="10">
        <v>111.36715025906733</v>
      </c>
      <c r="G44" s="10">
        <v>251.25511163337291</v>
      </c>
      <c r="H44" s="10">
        <v>244.32958139534864</v>
      </c>
      <c r="I44" s="10">
        <v>421.10143317230256</v>
      </c>
      <c r="J44" s="10">
        <v>420.45533834586485</v>
      </c>
      <c r="K44" s="10">
        <v>567.40027397260303</v>
      </c>
      <c r="L44" s="10">
        <v>564.64769784172711</v>
      </c>
      <c r="M44" s="10">
        <v>713.31302325581385</v>
      </c>
      <c r="N44" s="10">
        <v>720.65411764705891</v>
      </c>
      <c r="O44" s="10">
        <v>1706.6254570637111</v>
      </c>
      <c r="P44" s="10">
        <v>1638.5711640211646</v>
      </c>
      <c r="Q44" s="10">
        <v>482.75468499427291</v>
      </c>
      <c r="R44" s="10">
        <v>439.13331650681488</v>
      </c>
    </row>
    <row r="45" spans="3:18">
      <c r="C45" s="24">
        <f t="shared" si="2"/>
        <v>23</v>
      </c>
      <c r="D45" s="5" t="s">
        <v>18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3:18">
      <c r="C46" s="24">
        <f t="shared" si="2"/>
        <v>24</v>
      </c>
      <c r="D46" s="5" t="s">
        <v>19</v>
      </c>
      <c r="E46" s="10">
        <v>123.29597744360898</v>
      </c>
      <c r="F46" s="10">
        <v>122.51518617021277</v>
      </c>
      <c r="G46" s="10">
        <v>258.33993240388696</v>
      </c>
      <c r="H46" s="10">
        <v>243.21733908948181</v>
      </c>
      <c r="I46" s="10">
        <v>423.83241153342067</v>
      </c>
      <c r="J46" s="10">
        <v>427.73213991769535</v>
      </c>
      <c r="K46" s="10">
        <v>567.77143198090687</v>
      </c>
      <c r="L46" s="10">
        <v>574.22322147651005</v>
      </c>
      <c r="M46" s="10">
        <v>697.51400000000069</v>
      </c>
      <c r="N46" s="10">
        <v>696.28192934782658</v>
      </c>
      <c r="O46" s="10">
        <v>1838.5924470134892</v>
      </c>
      <c r="P46" s="10">
        <v>1486.058606811145</v>
      </c>
      <c r="Q46" s="10">
        <v>522.02538727383842</v>
      </c>
      <c r="R46" s="10">
        <v>404.86667651739072</v>
      </c>
    </row>
    <row r="47" spans="3:18">
      <c r="C47" s="24">
        <f t="shared" si="2"/>
        <v>25</v>
      </c>
      <c r="D47" s="5" t="s">
        <v>20</v>
      </c>
      <c r="E47" s="10">
        <v>119.45530744336571</v>
      </c>
      <c r="F47" s="10">
        <v>141.83596938775511</v>
      </c>
      <c r="G47" s="10">
        <v>269.28868034187963</v>
      </c>
      <c r="H47" s="10">
        <v>256.04325513196494</v>
      </c>
      <c r="I47" s="10">
        <v>408.41753568030487</v>
      </c>
      <c r="J47" s="10">
        <v>403.88004132231418</v>
      </c>
      <c r="K47" s="10">
        <v>570.01805479452014</v>
      </c>
      <c r="L47" s="10">
        <v>575.36982456140356</v>
      </c>
      <c r="M47" s="10">
        <v>706.98384279475965</v>
      </c>
      <c r="N47" s="10">
        <v>703.90230769230777</v>
      </c>
      <c r="O47" s="10">
        <v>1778.13943620178</v>
      </c>
      <c r="P47" s="10">
        <v>1583.935666666667</v>
      </c>
      <c r="Q47" s="10">
        <v>426.19186924846656</v>
      </c>
      <c r="R47" s="10">
        <v>361.09896385542146</v>
      </c>
    </row>
    <row r="48" spans="3:18">
      <c r="C48" s="24">
        <f t="shared" si="2"/>
        <v>26</v>
      </c>
      <c r="D48" s="5" t="s">
        <v>21</v>
      </c>
      <c r="E48" s="10">
        <v>132.84796033994326</v>
      </c>
      <c r="F48" s="10">
        <v>174.44221706864525</v>
      </c>
      <c r="G48" s="10">
        <v>257.97601626016188</v>
      </c>
      <c r="H48" s="10">
        <v>231.28013710368452</v>
      </c>
      <c r="I48" s="10">
        <v>418.87627705627722</v>
      </c>
      <c r="J48" s="10">
        <v>421.78461538461551</v>
      </c>
      <c r="K48" s="10">
        <v>568.85093567251442</v>
      </c>
      <c r="L48" s="10">
        <v>566.29490196078416</v>
      </c>
      <c r="M48" s="10">
        <v>709.51525000000004</v>
      </c>
      <c r="N48" s="10">
        <v>715.7932432432433</v>
      </c>
      <c r="O48" s="10">
        <v>1865.7155509355512</v>
      </c>
      <c r="P48" s="10">
        <v>1360.6706666666669</v>
      </c>
      <c r="Q48" s="10">
        <v>545.91597954122756</v>
      </c>
      <c r="R48" s="10">
        <v>272.03442419542347</v>
      </c>
    </row>
    <row r="49" spans="3:18">
      <c r="C49" s="24">
        <f t="shared" si="2"/>
        <v>27</v>
      </c>
      <c r="D49" s="5" t="s">
        <v>22</v>
      </c>
      <c r="E49" s="10">
        <v>118.7156296296296</v>
      </c>
      <c r="F49" s="10">
        <v>81.766666666666666</v>
      </c>
      <c r="G49" s="10">
        <v>265.5080711111101</v>
      </c>
      <c r="H49" s="10">
        <v>258.97511363636369</v>
      </c>
      <c r="I49" s="10">
        <v>416.242741194487</v>
      </c>
      <c r="J49" s="10">
        <v>429.52048780487809</v>
      </c>
      <c r="K49" s="10">
        <v>565.73304526748927</v>
      </c>
      <c r="L49" s="10">
        <v>567.52296296296311</v>
      </c>
      <c r="M49" s="10">
        <v>709.34312499999999</v>
      </c>
      <c r="N49" s="10">
        <v>709.40279999999996</v>
      </c>
      <c r="O49" s="10">
        <v>1596.8731468531462</v>
      </c>
      <c r="P49" s="10">
        <v>1396.4156</v>
      </c>
      <c r="Q49" s="10">
        <v>426.07625469728617</v>
      </c>
      <c r="R49" s="10">
        <v>495.90601809954779</v>
      </c>
    </row>
    <row r="50" spans="3:18">
      <c r="C50" s="24">
        <f t="shared" si="2"/>
        <v>28</v>
      </c>
      <c r="D50" s="5" t="s">
        <v>23</v>
      </c>
      <c r="E50" s="10">
        <v>111.23662337662338</v>
      </c>
      <c r="F50" s="10">
        <v>117.38989999999998</v>
      </c>
      <c r="G50" s="10">
        <v>237.84444769140873</v>
      </c>
      <c r="H50" s="10">
        <v>245.74833333333325</v>
      </c>
      <c r="I50" s="10">
        <v>414.62655882352948</v>
      </c>
      <c r="J50" s="10">
        <v>420.47215686274524</v>
      </c>
      <c r="K50" s="10">
        <v>574.51742647058848</v>
      </c>
      <c r="L50" s="10">
        <v>568.38232142857146</v>
      </c>
      <c r="M50" s="10">
        <v>720.06339622641519</v>
      </c>
      <c r="N50" s="10">
        <v>718.00419354838709</v>
      </c>
      <c r="O50" s="10">
        <v>1546.0141830065365</v>
      </c>
      <c r="P50" s="10">
        <v>1497.5688636363636</v>
      </c>
      <c r="Q50" s="10">
        <v>346.78637937124699</v>
      </c>
      <c r="R50" s="10">
        <v>365.09626760563339</v>
      </c>
    </row>
    <row r="51" spans="3:18">
      <c r="C51" s="24">
        <f t="shared" si="2"/>
        <v>29</v>
      </c>
      <c r="D51" s="5" t="s">
        <v>24</v>
      </c>
      <c r="E51" s="10">
        <v>126.38482758620688</v>
      </c>
      <c r="F51" s="10">
        <v>123.36052631578946</v>
      </c>
      <c r="G51" s="10">
        <v>261.55625000000026</v>
      </c>
      <c r="H51" s="10">
        <v>245.73135338345855</v>
      </c>
      <c r="I51" s="10">
        <v>416.12468619246874</v>
      </c>
      <c r="J51" s="10">
        <v>439.19928571428568</v>
      </c>
      <c r="K51" s="10">
        <v>565.524328358209</v>
      </c>
      <c r="L51" s="10">
        <v>575.1109090909091</v>
      </c>
      <c r="M51" s="10">
        <v>728.79136363636349</v>
      </c>
      <c r="N51" s="10">
        <v>726.45727272727277</v>
      </c>
      <c r="O51" s="10">
        <v>1870.5453333333335</v>
      </c>
      <c r="P51" s="10">
        <v>1314.127</v>
      </c>
      <c r="Q51" s="10">
        <v>407.68876909254254</v>
      </c>
      <c r="R51" s="10">
        <v>352.74632075471703</v>
      </c>
    </row>
    <row r="52" spans="3:18">
      <c r="C52" s="24">
        <f t="shared" si="2"/>
        <v>30</v>
      </c>
      <c r="D52" s="5" t="s">
        <v>25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3:18">
      <c r="C53" s="24">
        <f t="shared" si="2"/>
        <v>31</v>
      </c>
      <c r="D53" s="5" t="s">
        <v>26</v>
      </c>
      <c r="E53" s="10">
        <v>114.497</v>
      </c>
      <c r="F53" s="10">
        <v>121.16464285714289</v>
      </c>
      <c r="G53" s="10">
        <v>242.15186666666665</v>
      </c>
      <c r="H53" s="10">
        <v>255.69869565217391</v>
      </c>
      <c r="I53" s="10">
        <v>435.47854166666667</v>
      </c>
      <c r="J53" s="10">
        <v>472.36363636363632</v>
      </c>
      <c r="K53" s="10">
        <v>575.64214285714286</v>
      </c>
      <c r="L53" s="10">
        <v>570.25625000000002</v>
      </c>
      <c r="M53" s="10">
        <v>728.47200000000009</v>
      </c>
      <c r="N53" s="10">
        <v>703.16125</v>
      </c>
      <c r="O53" s="10">
        <v>1572.0660377358488</v>
      </c>
      <c r="P53" s="10">
        <v>1331.8209999999999</v>
      </c>
      <c r="Q53" s="10">
        <v>536.73244837758182</v>
      </c>
      <c r="R53" s="10">
        <v>431.53670454545471</v>
      </c>
    </row>
    <row r="54" spans="3:18">
      <c r="C54" s="24">
        <f t="shared" si="2"/>
        <v>32</v>
      </c>
      <c r="D54" s="5" t="s">
        <v>27</v>
      </c>
      <c r="E54" s="10"/>
      <c r="F54" s="10"/>
      <c r="G54" s="10">
        <v>252.06666666666666</v>
      </c>
      <c r="H54" s="10"/>
      <c r="I54" s="10"/>
      <c r="J54" s="10">
        <v>498</v>
      </c>
      <c r="K54" s="10">
        <v>638</v>
      </c>
      <c r="L54" s="10"/>
      <c r="M54" s="10"/>
      <c r="N54" s="10"/>
      <c r="O54" s="10">
        <v>1537.1874999999998</v>
      </c>
      <c r="P54" s="10">
        <v>1721.3125</v>
      </c>
      <c r="Q54" s="10">
        <v>1267.9619047619046</v>
      </c>
      <c r="R54" s="10">
        <v>1476.65</v>
      </c>
    </row>
    <row r="55" spans="3:18">
      <c r="C55" s="24">
        <f t="shared" si="2"/>
        <v>33</v>
      </c>
      <c r="D55" s="5" t="s">
        <v>28</v>
      </c>
      <c r="E55" s="10">
        <v>51.337499999999999</v>
      </c>
      <c r="F55" s="10">
        <v>25.387499999999999</v>
      </c>
      <c r="G55" s="10">
        <v>253.93125000000001</v>
      </c>
      <c r="H55" s="10">
        <v>250.17720930232559</v>
      </c>
      <c r="I55" s="10">
        <v>407.75533333333323</v>
      </c>
      <c r="J55" s="10">
        <v>424.9842857142857</v>
      </c>
      <c r="K55" s="10">
        <v>571.0139999999999</v>
      </c>
      <c r="L55" s="10">
        <v>600.95000000000005</v>
      </c>
      <c r="M55" s="10">
        <v>697.42333333333329</v>
      </c>
      <c r="N55" s="10">
        <v>720.47</v>
      </c>
      <c r="O55" s="10">
        <v>1183.4575</v>
      </c>
      <c r="P55" s="10">
        <v>1133.2380000000001</v>
      </c>
      <c r="Q55" s="10">
        <v>369.60261904761893</v>
      </c>
      <c r="R55" s="10">
        <v>351.47761904761899</v>
      </c>
    </row>
    <row r="56" spans="3:18">
      <c r="C56" s="23"/>
      <c r="D56" s="7" t="s">
        <v>6</v>
      </c>
      <c r="E56" s="11">
        <v>139.084564237828</v>
      </c>
      <c r="F56" s="11">
        <v>147.80467330462841</v>
      </c>
      <c r="G56" s="11">
        <v>257.55843184454653</v>
      </c>
      <c r="H56" s="11">
        <v>254.21416624600386</v>
      </c>
      <c r="I56" s="11">
        <v>415.36622286668353</v>
      </c>
      <c r="J56" s="11">
        <v>407.27588750232752</v>
      </c>
      <c r="K56" s="11">
        <v>568.20203968106807</v>
      </c>
      <c r="L56" s="11">
        <v>568.57768322981303</v>
      </c>
      <c r="M56" s="11">
        <v>703.90774639300969</v>
      </c>
      <c r="N56" s="11">
        <v>706.73252393980886</v>
      </c>
      <c r="O56" s="11">
        <v>1687.7355299707576</v>
      </c>
      <c r="P56" s="11">
        <v>1541.8035635635649</v>
      </c>
      <c r="Q56" s="11">
        <v>433.05622907949862</v>
      </c>
      <c r="R56" s="11">
        <v>294.18217217867152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K35:L35"/>
    <mergeCell ref="M35:N35"/>
    <mergeCell ref="O35:P35"/>
    <mergeCell ref="Q35:R35"/>
    <mergeCell ref="C7:C8"/>
    <mergeCell ref="C35:C36"/>
    <mergeCell ref="D6:R6"/>
    <mergeCell ref="D7:D8"/>
    <mergeCell ref="E7:F7"/>
    <mergeCell ref="G7:H7"/>
    <mergeCell ref="I7:J7"/>
    <mergeCell ref="K7:L7"/>
    <mergeCell ref="M7:N7"/>
    <mergeCell ref="O7:P7"/>
    <mergeCell ref="Q7:R7"/>
    <mergeCell ref="D34:R34"/>
    <mergeCell ref="D35:D36"/>
    <mergeCell ref="E35:F35"/>
    <mergeCell ref="G35:H35"/>
    <mergeCell ref="I35:J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C6:R58"/>
  <sheetViews>
    <sheetView topLeftCell="A42" workbookViewId="0">
      <selection activeCell="C57" sqref="C57:C58"/>
    </sheetView>
  </sheetViews>
  <sheetFormatPr baseColWidth="10" defaultRowHeight="15"/>
  <cols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2" t="s">
        <v>9</v>
      </c>
      <c r="G8" s="2" t="s">
        <v>8</v>
      </c>
      <c r="H8" s="2" t="s">
        <v>9</v>
      </c>
      <c r="I8" s="2" t="s">
        <v>8</v>
      </c>
      <c r="J8" s="2" t="s">
        <v>9</v>
      </c>
      <c r="K8" s="2" t="s">
        <v>8</v>
      </c>
      <c r="L8" s="2" t="s">
        <v>9</v>
      </c>
      <c r="M8" s="2" t="s">
        <v>8</v>
      </c>
      <c r="N8" s="2" t="s">
        <v>9</v>
      </c>
      <c r="O8" s="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1544.4615030529492</v>
      </c>
      <c r="F9" s="4">
        <v>1831.1389464278461</v>
      </c>
      <c r="G9" s="4">
        <v>7609.117528397167</v>
      </c>
      <c r="H9" s="4">
        <v>7163.7625333387496</v>
      </c>
      <c r="I9" s="4">
        <v>3686.608450780499</v>
      </c>
      <c r="J9" s="4">
        <v>1439.7343189418248</v>
      </c>
      <c r="K9" s="4">
        <v>2227.8328256366517</v>
      </c>
      <c r="L9" s="4">
        <v>633.65235638953186</v>
      </c>
      <c r="M9" s="4">
        <v>2715.5018344773434</v>
      </c>
      <c r="N9" s="4">
        <v>515.17311779916872</v>
      </c>
      <c r="O9" s="4">
        <v>1858.6430553863233</v>
      </c>
      <c r="P9" s="4">
        <v>625.18955363307748</v>
      </c>
      <c r="Q9" s="4">
        <v>19642.165197730934</v>
      </c>
      <c r="R9" s="4">
        <v>12208.650826530198</v>
      </c>
    </row>
    <row r="10" spans="3:18">
      <c r="C10" s="24">
        <f>C9+1</f>
        <v>16</v>
      </c>
      <c r="D10" s="5" t="s">
        <v>11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2.1157006891136292</v>
      </c>
      <c r="M10" s="6">
        <v>22.214857235693106</v>
      </c>
      <c r="N10" s="6">
        <v>2.1157006891136292</v>
      </c>
      <c r="O10" s="6">
        <v>84.628027564545178</v>
      </c>
      <c r="P10" s="6">
        <v>6.347102067340888</v>
      </c>
      <c r="Q10" s="6">
        <v>106.84288480023828</v>
      </c>
      <c r="R10" s="6">
        <v>10.578503445568147</v>
      </c>
    </row>
    <row r="11" spans="3:18">
      <c r="C11" s="24">
        <f t="shared" ref="C11:C27" si="0">C10+1</f>
        <v>17</v>
      </c>
      <c r="D11" s="5" t="s">
        <v>12</v>
      </c>
      <c r="E11" s="6">
        <v>773.28860187103157</v>
      </c>
      <c r="F11" s="6">
        <v>680.1977715500318</v>
      </c>
      <c r="G11" s="6">
        <v>2730.3117393011389</v>
      </c>
      <c r="H11" s="6">
        <v>2529.3201738353437</v>
      </c>
      <c r="I11" s="6">
        <v>1423.8665637734723</v>
      </c>
      <c r="J11" s="6">
        <v>1412.2302099833473</v>
      </c>
      <c r="K11" s="6">
        <v>691.83412534015679</v>
      </c>
      <c r="L11" s="6">
        <v>132.23129306960183</v>
      </c>
      <c r="M11" s="6">
        <v>248.59483097085143</v>
      </c>
      <c r="N11" s="6">
        <v>74.049524118977018</v>
      </c>
      <c r="O11" s="6">
        <v>388.23107645235098</v>
      </c>
      <c r="P11" s="6">
        <v>82.51232687543154</v>
      </c>
      <c r="Q11" s="6">
        <v>6256.126937709002</v>
      </c>
      <c r="R11" s="6">
        <v>4910.5412994327335</v>
      </c>
    </row>
    <row r="12" spans="3:18">
      <c r="C12" s="24">
        <f t="shared" si="0"/>
        <v>18</v>
      </c>
      <c r="D12" s="5" t="s">
        <v>13</v>
      </c>
      <c r="E12" s="6">
        <v>4275.8310926986451</v>
      </c>
      <c r="F12" s="6">
        <v>12100.750091385402</v>
      </c>
      <c r="G12" s="6">
        <v>10287.594600815022</v>
      </c>
      <c r="H12" s="6">
        <v>20918.990563611009</v>
      </c>
      <c r="I12" s="6">
        <v>3147.1047750565235</v>
      </c>
      <c r="J12" s="6">
        <v>4251.5005347738379</v>
      </c>
      <c r="K12" s="6">
        <v>1135.0734197094621</v>
      </c>
      <c r="L12" s="6">
        <v>642.11515914598647</v>
      </c>
      <c r="M12" s="6">
        <v>605.090397086498</v>
      </c>
      <c r="N12" s="6">
        <v>298.31379716502175</v>
      </c>
      <c r="O12" s="6">
        <v>937.25540527733779</v>
      </c>
      <c r="P12" s="6">
        <v>506.71031504271423</v>
      </c>
      <c r="Q12" s="6">
        <v>20387.949690643491</v>
      </c>
      <c r="R12" s="6">
        <v>38718.380461123976</v>
      </c>
    </row>
    <row r="13" spans="3:18" ht="24">
      <c r="C13" s="24">
        <f t="shared" si="0"/>
        <v>19</v>
      </c>
      <c r="D13" s="5" t="s">
        <v>14</v>
      </c>
      <c r="E13" s="6">
        <v>260.23118476097642</v>
      </c>
      <c r="F13" s="6">
        <v>248.59483097085143</v>
      </c>
      <c r="G13" s="6">
        <v>1887.2050146893575</v>
      </c>
      <c r="H13" s="6">
        <v>1574.0813127005401</v>
      </c>
      <c r="I13" s="6">
        <v>368.1319199057715</v>
      </c>
      <c r="J13" s="6">
        <v>221.09072201237427</v>
      </c>
      <c r="K13" s="6">
        <v>159.73540202807899</v>
      </c>
      <c r="L13" s="6">
        <v>52.892517227840735</v>
      </c>
      <c r="M13" s="6">
        <v>85.68587790910199</v>
      </c>
      <c r="N13" s="6">
        <v>27.504108958477179</v>
      </c>
      <c r="O13" s="6">
        <v>155.50400064985178</v>
      </c>
      <c r="P13" s="6">
        <v>70.875973085306583</v>
      </c>
      <c r="Q13" s="6">
        <v>2916.4933999431378</v>
      </c>
      <c r="R13" s="6">
        <v>2195.0394649553905</v>
      </c>
    </row>
    <row r="14" spans="3:18" ht="24">
      <c r="C14" s="24">
        <f t="shared" si="0"/>
        <v>20</v>
      </c>
      <c r="D14" s="5" t="s">
        <v>15</v>
      </c>
      <c r="E14" s="6">
        <v>45.487564815943031</v>
      </c>
      <c r="F14" s="6">
        <v>20.099156546579479</v>
      </c>
      <c r="G14" s="6">
        <v>349.09061370374883</v>
      </c>
      <c r="H14" s="6">
        <v>129.05774203593137</v>
      </c>
      <c r="I14" s="6">
        <v>239.07417786984013</v>
      </c>
      <c r="J14" s="6">
        <v>33.851211025818067</v>
      </c>
      <c r="K14" s="6">
        <v>76.165224808090656</v>
      </c>
      <c r="L14" s="6">
        <v>11.636353790124961</v>
      </c>
      <c r="M14" s="6">
        <v>39.14046274860214</v>
      </c>
      <c r="N14" s="6">
        <v>7.4049524118977024</v>
      </c>
      <c r="O14" s="6">
        <v>81.454476530874715</v>
      </c>
      <c r="P14" s="6">
        <v>8.4628027564545167</v>
      </c>
      <c r="Q14" s="6">
        <v>830.41252047709952</v>
      </c>
      <c r="R14" s="6">
        <v>210.51221856680613</v>
      </c>
    </row>
    <row r="15" spans="3:18">
      <c r="C15" s="24">
        <f t="shared" si="0"/>
        <v>21</v>
      </c>
      <c r="D15" s="5" t="s">
        <v>16</v>
      </c>
      <c r="E15" s="6">
        <v>88.859428942772425</v>
      </c>
      <c r="F15" s="6">
        <v>47.603265505056662</v>
      </c>
      <c r="G15" s="6">
        <v>691.83412534015679</v>
      </c>
      <c r="H15" s="6">
        <v>179.8345585746585</v>
      </c>
      <c r="I15" s="6">
        <v>268.69398751743091</v>
      </c>
      <c r="J15" s="6">
        <v>68.760272396192946</v>
      </c>
      <c r="K15" s="6">
        <v>140.69409582605635</v>
      </c>
      <c r="L15" s="6">
        <v>26.446258613920367</v>
      </c>
      <c r="M15" s="6">
        <v>104.72718411112464</v>
      </c>
      <c r="N15" s="6">
        <v>40.198313093158959</v>
      </c>
      <c r="O15" s="6">
        <v>419.96658678905538</v>
      </c>
      <c r="P15" s="6">
        <v>121.65278962403367</v>
      </c>
      <c r="Q15" s="6">
        <v>1714.7754085265965</v>
      </c>
      <c r="R15" s="6">
        <v>484.49545780702113</v>
      </c>
    </row>
    <row r="16" spans="3:18">
      <c r="C16" s="24">
        <f t="shared" si="0"/>
        <v>22</v>
      </c>
      <c r="D16" s="5" t="s">
        <v>17</v>
      </c>
      <c r="E16" s="6">
        <v>266.57828682831729</v>
      </c>
      <c r="F16" s="6">
        <v>180.89240891921528</v>
      </c>
      <c r="G16" s="6">
        <v>1712.6597078374828</v>
      </c>
      <c r="H16" s="6">
        <v>1047.2718411112464</v>
      </c>
      <c r="I16" s="6">
        <v>716.16468326496351</v>
      </c>
      <c r="J16" s="6">
        <v>289.8509944085672</v>
      </c>
      <c r="K16" s="6">
        <v>342.74351163640796</v>
      </c>
      <c r="L16" s="6">
        <v>139.63624548149954</v>
      </c>
      <c r="M16" s="6">
        <v>261.28903510553323</v>
      </c>
      <c r="N16" s="6">
        <v>96.264381354670135</v>
      </c>
      <c r="O16" s="6">
        <v>387.17322610779416</v>
      </c>
      <c r="P16" s="6">
        <v>215.80147028959018</v>
      </c>
      <c r="Q16" s="6">
        <v>3686.608450780499</v>
      </c>
      <c r="R16" s="6">
        <v>1969.7173415647887</v>
      </c>
    </row>
    <row r="17" spans="3:18">
      <c r="C17" s="24">
        <f t="shared" si="0"/>
        <v>23</v>
      </c>
      <c r="D17" s="5" t="s">
        <v>18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3:18">
      <c r="C18" s="24">
        <f t="shared" si="0"/>
        <v>24</v>
      </c>
      <c r="D18" s="5" t="s">
        <v>19</v>
      </c>
      <c r="E18" s="6">
        <v>283.50389234122633</v>
      </c>
      <c r="F18" s="6">
        <v>314.18155233337399</v>
      </c>
      <c r="G18" s="6">
        <v>2577.9812896849571</v>
      </c>
      <c r="H18" s="6">
        <v>2548.3614800373666</v>
      </c>
      <c r="I18" s="6">
        <v>1050.4453921449169</v>
      </c>
      <c r="J18" s="6">
        <v>801.85056117406543</v>
      </c>
      <c r="K18" s="6">
        <v>482.37975711790745</v>
      </c>
      <c r="L18" s="6">
        <v>319.47080405615799</v>
      </c>
      <c r="M18" s="6">
        <v>649.52011155788421</v>
      </c>
      <c r="N18" s="6">
        <v>441.12359368019168</v>
      </c>
      <c r="O18" s="6">
        <v>626.24740397763424</v>
      </c>
      <c r="P18" s="6">
        <v>385.05752541868054</v>
      </c>
      <c r="Q18" s="6">
        <v>5670.0778468245262</v>
      </c>
      <c r="R18" s="6">
        <v>4810.0455166998363</v>
      </c>
    </row>
    <row r="19" spans="3:18">
      <c r="C19" s="24">
        <f t="shared" si="0"/>
        <v>25</v>
      </c>
      <c r="D19" s="5" t="s">
        <v>20</v>
      </c>
      <c r="E19" s="6">
        <v>359.669117149317</v>
      </c>
      <c r="F19" s="6">
        <v>198.87586477668114</v>
      </c>
      <c r="G19" s="6">
        <v>2839.2703247904906</v>
      </c>
      <c r="H19" s="6">
        <v>1236.6270527869162</v>
      </c>
      <c r="I19" s="6">
        <v>1308.5608762167797</v>
      </c>
      <c r="J19" s="6">
        <v>276.09893992932859</v>
      </c>
      <c r="K19" s="6">
        <v>502.47891366448698</v>
      </c>
      <c r="L19" s="6">
        <v>95.206531010113324</v>
      </c>
      <c r="M19" s="6">
        <v>319.47080405615799</v>
      </c>
      <c r="N19" s="6">
        <v>61.355319984295249</v>
      </c>
      <c r="O19" s="6">
        <v>424.19798816728269</v>
      </c>
      <c r="P19" s="6">
        <v>104.72718411112464</v>
      </c>
      <c r="Q19" s="6">
        <v>5753.6480240445144</v>
      </c>
      <c r="R19" s="6">
        <v>1972.8908925984595</v>
      </c>
    </row>
    <row r="20" spans="3:18">
      <c r="C20" s="24">
        <f t="shared" si="0"/>
        <v>26</v>
      </c>
      <c r="D20" s="5" t="s">
        <v>21</v>
      </c>
      <c r="E20" s="6">
        <v>343.80136198096471</v>
      </c>
      <c r="F20" s="6">
        <v>333.2228585353966</v>
      </c>
      <c r="G20" s="6">
        <v>1406.9409582605635</v>
      </c>
      <c r="H20" s="6">
        <v>2215.1386215019697</v>
      </c>
      <c r="I20" s="6">
        <v>546.90862813587319</v>
      </c>
      <c r="J20" s="6">
        <v>318.41295371160123</v>
      </c>
      <c r="K20" s="6">
        <v>210.51221856680613</v>
      </c>
      <c r="L20" s="6">
        <v>118.47923859036324</v>
      </c>
      <c r="M20" s="6">
        <v>163.96680340630627</v>
      </c>
      <c r="N20" s="6">
        <v>48.661115849613473</v>
      </c>
      <c r="O20" s="6">
        <v>577.58628812802078</v>
      </c>
      <c r="P20" s="6">
        <v>120.59493927947686</v>
      </c>
      <c r="Q20" s="6">
        <v>3249.7162584785347</v>
      </c>
      <c r="R20" s="6">
        <v>3154.5097274684213</v>
      </c>
    </row>
    <row r="21" spans="3:18">
      <c r="C21" s="24">
        <f t="shared" si="0"/>
        <v>27</v>
      </c>
      <c r="D21" s="5" t="s">
        <v>22</v>
      </c>
      <c r="E21" s="6">
        <v>161.85110271719265</v>
      </c>
      <c r="F21" s="6">
        <v>20.099156546579479</v>
      </c>
      <c r="G21" s="6">
        <v>1317.0236789732344</v>
      </c>
      <c r="H21" s="6">
        <v>120.59493927947686</v>
      </c>
      <c r="I21" s="6">
        <v>623.07385294396386</v>
      </c>
      <c r="J21" s="6">
        <v>58.1817689506248</v>
      </c>
      <c r="K21" s="6">
        <v>297.25594682046489</v>
      </c>
      <c r="L21" s="6">
        <v>27.504108958477179</v>
      </c>
      <c r="M21" s="6">
        <v>126.94204134681775</v>
      </c>
      <c r="N21" s="6">
        <v>31.735510336704436</v>
      </c>
      <c r="O21" s="6">
        <v>176.66100754098807</v>
      </c>
      <c r="P21" s="6">
        <v>25.388408269363552</v>
      </c>
      <c r="Q21" s="6">
        <v>2702.807630342661</v>
      </c>
      <c r="R21" s="6">
        <v>283.50389234122633</v>
      </c>
    </row>
    <row r="22" spans="3:18">
      <c r="C22" s="24">
        <f t="shared" si="0"/>
        <v>28</v>
      </c>
      <c r="D22" s="5" t="s">
        <v>23</v>
      </c>
      <c r="E22" s="6">
        <v>366.01621921665787</v>
      </c>
      <c r="F22" s="6">
        <v>115.30568755669279</v>
      </c>
      <c r="G22" s="6">
        <v>1788.8249326455734</v>
      </c>
      <c r="H22" s="6">
        <v>312.06585164426031</v>
      </c>
      <c r="I22" s="6">
        <v>449.58639643664623</v>
      </c>
      <c r="J22" s="6">
        <v>50.776816538727104</v>
      </c>
      <c r="K22" s="6">
        <v>145.98334754884044</v>
      </c>
      <c r="L22" s="6">
        <v>25.388408269363552</v>
      </c>
      <c r="M22" s="6">
        <v>110.01643583390872</v>
      </c>
      <c r="N22" s="6">
        <v>20.099156546579479</v>
      </c>
      <c r="O22" s="6">
        <v>126.94204134681775</v>
      </c>
      <c r="P22" s="6">
        <v>27.504108958477179</v>
      </c>
      <c r="Q22" s="6">
        <v>2987.3693730284444</v>
      </c>
      <c r="R22" s="6">
        <v>551.14002951410043</v>
      </c>
    </row>
    <row r="23" spans="3:18">
      <c r="C23" s="24">
        <f t="shared" si="0"/>
        <v>29</v>
      </c>
      <c r="D23" s="5" t="s">
        <v>24</v>
      </c>
      <c r="E23" s="6">
        <v>90.975129631886062</v>
      </c>
      <c r="F23" s="6">
        <v>64.528871017965685</v>
      </c>
      <c r="G23" s="6">
        <v>436.89219230196443</v>
      </c>
      <c r="H23" s="6">
        <v>113.18998686757917</v>
      </c>
      <c r="I23" s="6">
        <v>283.50389234122633</v>
      </c>
      <c r="J23" s="6">
        <v>40.198313093158959</v>
      </c>
      <c r="K23" s="6">
        <v>151.2725992716245</v>
      </c>
      <c r="L23" s="6">
        <v>16.925605512909033</v>
      </c>
      <c r="M23" s="6">
        <v>72.991673774420221</v>
      </c>
      <c r="N23" s="6">
        <v>16.925605512909033</v>
      </c>
      <c r="O23" s="6">
        <v>97.322231699226947</v>
      </c>
      <c r="P23" s="6">
        <v>17.983455857465849</v>
      </c>
      <c r="Q23" s="6">
        <v>1132.9577190203486</v>
      </c>
      <c r="R23" s="6">
        <v>269.75183786198772</v>
      </c>
    </row>
    <row r="24" spans="3:18">
      <c r="C24" s="24">
        <f t="shared" si="0"/>
        <v>30</v>
      </c>
      <c r="D24" s="5" t="s">
        <v>25</v>
      </c>
      <c r="E24" s="6">
        <v>0</v>
      </c>
      <c r="F24" s="6">
        <v>0</v>
      </c>
      <c r="G24" s="6">
        <v>16.925605512909033</v>
      </c>
      <c r="H24" s="6">
        <v>9.520653101011332</v>
      </c>
      <c r="I24" s="6">
        <v>0</v>
      </c>
      <c r="J24" s="6">
        <v>2.1157006891136292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16.925605512909033</v>
      </c>
      <c r="R24" s="6">
        <v>11.636353790124961</v>
      </c>
    </row>
    <row r="25" spans="3:18">
      <c r="C25" s="24">
        <f t="shared" si="0"/>
        <v>31</v>
      </c>
      <c r="D25" s="5" t="s">
        <v>26</v>
      </c>
      <c r="E25" s="6">
        <v>27.504108958477179</v>
      </c>
      <c r="F25" s="6">
        <v>16.925605512909033</v>
      </c>
      <c r="G25" s="6">
        <v>192.52876270934027</v>
      </c>
      <c r="H25" s="6">
        <v>101.55363307745421</v>
      </c>
      <c r="I25" s="6">
        <v>97.322231699226947</v>
      </c>
      <c r="J25" s="6">
        <v>93.090830320999686</v>
      </c>
      <c r="K25" s="6">
        <v>27.504108958477179</v>
      </c>
      <c r="L25" s="6">
        <v>21.157006891136295</v>
      </c>
      <c r="M25" s="6">
        <v>35.966911714931697</v>
      </c>
      <c r="N25" s="6">
        <v>26.446258613920367</v>
      </c>
      <c r="O25" s="6">
        <v>70.875973085306583</v>
      </c>
      <c r="P25" s="6">
        <v>39.14046274860214</v>
      </c>
      <c r="Q25" s="6">
        <v>451.70209712575985</v>
      </c>
      <c r="R25" s="6">
        <v>298.31379716502175</v>
      </c>
    </row>
    <row r="26" spans="3:18">
      <c r="C26" s="24">
        <f t="shared" si="0"/>
        <v>32</v>
      </c>
      <c r="D26" s="5" t="s">
        <v>27</v>
      </c>
      <c r="E26" s="6">
        <v>3.173551033670444</v>
      </c>
      <c r="F26" s="6">
        <v>0</v>
      </c>
      <c r="G26" s="6">
        <v>9.520653101011332</v>
      </c>
      <c r="H26" s="6">
        <v>0</v>
      </c>
      <c r="I26" s="6">
        <v>3.173551033670444</v>
      </c>
      <c r="J26" s="6">
        <v>0</v>
      </c>
      <c r="K26" s="6">
        <v>2.1157006891136292</v>
      </c>
      <c r="L26" s="6">
        <v>0</v>
      </c>
      <c r="M26" s="6">
        <v>1.0578503445568146</v>
      </c>
      <c r="N26" s="6">
        <v>0</v>
      </c>
      <c r="O26" s="6">
        <v>8.4628027564545167</v>
      </c>
      <c r="P26" s="6">
        <v>4.2314013782272584</v>
      </c>
      <c r="Q26" s="6">
        <v>27.504108958477179</v>
      </c>
      <c r="R26" s="6">
        <v>4.2314013782272584</v>
      </c>
    </row>
    <row r="27" spans="3:18">
      <c r="C27" s="24">
        <f t="shared" si="0"/>
        <v>33</v>
      </c>
      <c r="D27" s="5" t="s">
        <v>28</v>
      </c>
      <c r="E27" s="6">
        <v>6.347102067340888</v>
      </c>
      <c r="F27" s="6">
        <v>6.347102067340888</v>
      </c>
      <c r="G27" s="6">
        <v>49.718966194170285</v>
      </c>
      <c r="H27" s="6">
        <v>43.371864126829394</v>
      </c>
      <c r="I27" s="6">
        <v>11.636353790124961</v>
      </c>
      <c r="J27" s="6">
        <v>9.520653101011332</v>
      </c>
      <c r="K27" s="6">
        <v>7.4049524118977024</v>
      </c>
      <c r="L27" s="6">
        <v>6.347102067340888</v>
      </c>
      <c r="M27" s="6">
        <v>4.2314013782272584</v>
      </c>
      <c r="N27" s="6">
        <v>4.2314013782272584</v>
      </c>
      <c r="O27" s="6">
        <v>4.2314013782272584</v>
      </c>
      <c r="P27" s="6">
        <v>8.4628027564545167</v>
      </c>
      <c r="Q27" s="6">
        <v>83.570177219988352</v>
      </c>
      <c r="R27" s="6">
        <v>78.280925497204279</v>
      </c>
    </row>
    <row r="28" spans="3:18">
      <c r="C28" s="23"/>
      <c r="D28" s="7" t="s">
        <v>6</v>
      </c>
      <c r="E28" s="8">
        <f t="shared" ref="E28:R28" si="1">SUM(E9:E27)</f>
        <v>8897.5792480673699</v>
      </c>
      <c r="F28" s="8">
        <f t="shared" si="1"/>
        <v>16178.76316965192</v>
      </c>
      <c r="G28" s="8">
        <f t="shared" si="1"/>
        <v>35903.440694258294</v>
      </c>
      <c r="H28" s="8">
        <f t="shared" si="1"/>
        <v>40242.74280763034</v>
      </c>
      <c r="I28" s="8">
        <f t="shared" si="1"/>
        <v>14223.855732910928</v>
      </c>
      <c r="J28" s="8">
        <f t="shared" si="1"/>
        <v>9367.2648010505927</v>
      </c>
      <c r="K28" s="8">
        <f t="shared" si="1"/>
        <v>6600.9861500345223</v>
      </c>
      <c r="L28" s="8">
        <f t="shared" si="1"/>
        <v>2271.2046897634809</v>
      </c>
      <c r="M28" s="8">
        <f t="shared" si="1"/>
        <v>5566.4085130579588</v>
      </c>
      <c r="N28" s="8">
        <f t="shared" si="1"/>
        <v>1711.6018574929262</v>
      </c>
      <c r="O28" s="8">
        <f t="shared" si="1"/>
        <v>6425.3829928380919</v>
      </c>
      <c r="P28" s="8">
        <f t="shared" si="1"/>
        <v>2370.6426221518218</v>
      </c>
      <c r="Q28" s="8">
        <f t="shared" si="1"/>
        <v>77617.653331167137</v>
      </c>
      <c r="R28" s="8">
        <f t="shared" si="1"/>
        <v>72142.21994774112</v>
      </c>
    </row>
    <row r="29" spans="3:18">
      <c r="C29" s="25" t="s">
        <v>31</v>
      </c>
    </row>
    <row r="30" spans="3:18">
      <c r="C30" s="25" t="s">
        <v>32</v>
      </c>
    </row>
    <row r="31" spans="3:18">
      <c r="C31" s="22"/>
    </row>
    <row r="32" spans="3:18">
      <c r="C32" s="22"/>
    </row>
    <row r="33" spans="3:18">
      <c r="C33" s="22"/>
    </row>
    <row r="34" spans="3:18" ht="21">
      <c r="C34" s="22"/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2" t="s">
        <v>9</v>
      </c>
      <c r="G36" s="2" t="s">
        <v>8</v>
      </c>
      <c r="H36" s="2" t="s">
        <v>9</v>
      </c>
      <c r="I36" s="2" t="s">
        <v>8</v>
      </c>
      <c r="J36" s="2" t="s">
        <v>9</v>
      </c>
      <c r="K36" s="2" t="s">
        <v>8</v>
      </c>
      <c r="L36" s="2" t="s">
        <v>9</v>
      </c>
      <c r="M36" s="2" t="s">
        <v>8</v>
      </c>
      <c r="N36" s="2" t="s">
        <v>9</v>
      </c>
      <c r="O36" s="2" t="s">
        <v>8</v>
      </c>
      <c r="P36" s="13" t="s">
        <v>9</v>
      </c>
      <c r="Q36" s="15" t="s">
        <v>8</v>
      </c>
      <c r="R36" s="16" t="s">
        <v>9</v>
      </c>
    </row>
    <row r="37" spans="3:18">
      <c r="C37" s="14">
        <v>15</v>
      </c>
      <c r="D37" s="3" t="s">
        <v>10</v>
      </c>
      <c r="E37" s="9">
        <v>122.9167054794522</v>
      </c>
      <c r="F37" s="9">
        <v>119.58133448873484</v>
      </c>
      <c r="G37" s="9">
        <v>252.31604198526341</v>
      </c>
      <c r="H37" s="9">
        <v>242.51011222681669</v>
      </c>
      <c r="I37" s="9">
        <v>422.91226398852109</v>
      </c>
      <c r="J37" s="9">
        <v>422.06563556208641</v>
      </c>
      <c r="K37" s="9">
        <v>568.46280151946951</v>
      </c>
      <c r="L37" s="9">
        <v>562.83078464106859</v>
      </c>
      <c r="M37" s="9">
        <v>698.49131281651705</v>
      </c>
      <c r="N37" s="9">
        <v>703.88268993839824</v>
      </c>
      <c r="O37" s="9">
        <v>1575.4376892430275</v>
      </c>
      <c r="P37" s="9">
        <v>1609.88736040609</v>
      </c>
      <c r="Q37" s="9">
        <v>496.90170185264844</v>
      </c>
      <c r="R37" s="9">
        <v>351.36253704184907</v>
      </c>
    </row>
    <row r="38" spans="3:18">
      <c r="C38" s="24">
        <f>C37+1</f>
        <v>16</v>
      </c>
      <c r="D38" s="5" t="s">
        <v>11</v>
      </c>
      <c r="E38" s="10"/>
      <c r="F38" s="10"/>
      <c r="G38" s="10"/>
      <c r="H38" s="10"/>
      <c r="I38" s="10"/>
      <c r="J38" s="10"/>
      <c r="K38" s="10"/>
      <c r="L38" s="10">
        <v>559.5</v>
      </c>
      <c r="M38" s="10">
        <v>734.13761904761907</v>
      </c>
      <c r="N38" s="10">
        <v>686.5</v>
      </c>
      <c r="O38" s="10">
        <v>1526.70425</v>
      </c>
      <c r="P38" s="10">
        <v>1466</v>
      </c>
      <c r="Q38" s="10">
        <v>1361.9131683168318</v>
      </c>
      <c r="R38" s="10">
        <v>1128.8000000000002</v>
      </c>
    </row>
    <row r="39" spans="3:18">
      <c r="C39" s="24">
        <f t="shared" ref="C39:C55" si="2">C38+1</f>
        <v>17</v>
      </c>
      <c r="D39" s="5" t="s">
        <v>12</v>
      </c>
      <c r="E39" s="10">
        <v>137.15147742818075</v>
      </c>
      <c r="F39" s="10">
        <v>134.28987558320372</v>
      </c>
      <c r="G39" s="10">
        <v>265.02350639287158</v>
      </c>
      <c r="H39" s="10">
        <v>264.04874111250535</v>
      </c>
      <c r="I39" s="10">
        <v>425.01608469539417</v>
      </c>
      <c r="J39" s="10">
        <v>386.11089138576801</v>
      </c>
      <c r="K39" s="10">
        <v>554.30175840978518</v>
      </c>
      <c r="L39" s="10">
        <v>558.37768000000005</v>
      </c>
      <c r="M39" s="10">
        <v>707.80331914893577</v>
      </c>
      <c r="N39" s="10">
        <v>713.95071428571441</v>
      </c>
      <c r="O39" s="10">
        <v>1520.0394005449584</v>
      </c>
      <c r="P39" s="10">
        <v>1502.8667948717955</v>
      </c>
      <c r="Q39" s="10">
        <v>413.09716604666852</v>
      </c>
      <c r="R39" s="10">
        <v>316.70494183541643</v>
      </c>
    </row>
    <row r="40" spans="3:18">
      <c r="C40" s="24">
        <f t="shared" si="2"/>
        <v>18</v>
      </c>
      <c r="D40" s="5" t="s">
        <v>13</v>
      </c>
      <c r="E40" s="10">
        <v>146.84052201880243</v>
      </c>
      <c r="F40" s="10">
        <v>146.93918786607153</v>
      </c>
      <c r="G40" s="10">
        <v>264.90218097686341</v>
      </c>
      <c r="H40" s="10">
        <v>262.1869486725675</v>
      </c>
      <c r="I40" s="10">
        <v>412.08286050420145</v>
      </c>
      <c r="J40" s="10">
        <v>398.70252550385726</v>
      </c>
      <c r="K40" s="10">
        <v>567.87954333644063</v>
      </c>
      <c r="L40" s="10">
        <v>562.67492586490891</v>
      </c>
      <c r="M40" s="10">
        <v>714.98473776223727</v>
      </c>
      <c r="N40" s="10">
        <v>713.60138297872368</v>
      </c>
      <c r="O40" s="10">
        <v>1652.2274604966153</v>
      </c>
      <c r="P40" s="10">
        <v>1634.9391231732777</v>
      </c>
      <c r="Q40" s="10">
        <v>356.86344419654375</v>
      </c>
      <c r="R40" s="10">
        <v>267.58517089696625</v>
      </c>
    </row>
    <row r="41" spans="3:18" ht="24">
      <c r="C41" s="24">
        <f t="shared" si="2"/>
        <v>19</v>
      </c>
      <c r="D41" s="5" t="s">
        <v>14</v>
      </c>
      <c r="E41" s="10">
        <v>120.53191056910572</v>
      </c>
      <c r="F41" s="10">
        <v>103.14195744680849</v>
      </c>
      <c r="G41" s="10">
        <v>252.53589125560541</v>
      </c>
      <c r="H41" s="10">
        <v>250.27671370967755</v>
      </c>
      <c r="I41" s="10">
        <v>412.65666666666692</v>
      </c>
      <c r="J41" s="10">
        <v>407.06263157894728</v>
      </c>
      <c r="K41" s="10">
        <v>561.74649006622531</v>
      </c>
      <c r="L41" s="10">
        <v>559.59819999999991</v>
      </c>
      <c r="M41" s="10">
        <v>699.9002469135803</v>
      </c>
      <c r="N41" s="10">
        <v>699.96307692307687</v>
      </c>
      <c r="O41" s="10">
        <v>2084.9504081632658</v>
      </c>
      <c r="P41" s="10">
        <v>1827.8537313432835</v>
      </c>
      <c r="Q41" s="10">
        <v>388.74963728690614</v>
      </c>
      <c r="R41" s="10">
        <v>313.43197590361478</v>
      </c>
    </row>
    <row r="42" spans="3:18" ht="24">
      <c r="C42" s="24">
        <f t="shared" si="2"/>
        <v>20</v>
      </c>
      <c r="D42" s="5" t="s">
        <v>15</v>
      </c>
      <c r="E42" s="10">
        <v>143.88744186046506</v>
      </c>
      <c r="F42" s="10">
        <v>118.77105263157894</v>
      </c>
      <c r="G42" s="10">
        <v>263.45890909090923</v>
      </c>
      <c r="H42" s="10">
        <v>258.06680327868867</v>
      </c>
      <c r="I42" s="10">
        <v>408.44106194690266</v>
      </c>
      <c r="J42" s="10">
        <v>406.08437500000002</v>
      </c>
      <c r="K42" s="10">
        <v>554.11319444444439</v>
      </c>
      <c r="L42" s="10">
        <v>595.45727272727277</v>
      </c>
      <c r="M42" s="10">
        <v>720.80513513513517</v>
      </c>
      <c r="N42" s="10">
        <v>723.27285714285711</v>
      </c>
      <c r="O42" s="10">
        <v>1743.017012987013</v>
      </c>
      <c r="P42" s="10">
        <v>1844.4775</v>
      </c>
      <c r="Q42" s="10">
        <v>491.99303184713386</v>
      </c>
      <c r="R42" s="10">
        <v>367.35809045226142</v>
      </c>
    </row>
    <row r="43" spans="3:18">
      <c r="C43" s="24">
        <f t="shared" si="2"/>
        <v>21</v>
      </c>
      <c r="D43" s="5" t="s">
        <v>16</v>
      </c>
      <c r="E43" s="10">
        <v>119.06940476190476</v>
      </c>
      <c r="F43" s="10">
        <v>111.29222222222224</v>
      </c>
      <c r="G43" s="10">
        <v>267.11261467889886</v>
      </c>
      <c r="H43" s="10">
        <v>242.41158823529409</v>
      </c>
      <c r="I43" s="10">
        <v>417.70334645669288</v>
      </c>
      <c r="J43" s="10">
        <v>407.63553846153854</v>
      </c>
      <c r="K43" s="10">
        <v>567.6099248120305</v>
      </c>
      <c r="L43" s="10">
        <v>570.91959999999983</v>
      </c>
      <c r="M43" s="10">
        <v>726.22191919191903</v>
      </c>
      <c r="N43" s="10">
        <v>710.65631578947352</v>
      </c>
      <c r="O43" s="10">
        <v>2029.4162972292208</v>
      </c>
      <c r="P43" s="10">
        <v>1757.9851304347828</v>
      </c>
      <c r="Q43" s="10">
        <v>767.33898210980863</v>
      </c>
      <c r="R43" s="10">
        <v>690.30709606986909</v>
      </c>
    </row>
    <row r="44" spans="3:18">
      <c r="C44" s="24">
        <f t="shared" si="2"/>
        <v>22</v>
      </c>
      <c r="D44" s="5" t="s">
        <v>17</v>
      </c>
      <c r="E44" s="10">
        <v>110.40813492063494</v>
      </c>
      <c r="F44" s="10">
        <v>103.43298245614032</v>
      </c>
      <c r="G44" s="10">
        <v>255.20281037677606</v>
      </c>
      <c r="H44" s="10">
        <v>249.44376767676729</v>
      </c>
      <c r="I44" s="10">
        <v>421.13431314623335</v>
      </c>
      <c r="J44" s="10">
        <v>418.84445255474458</v>
      </c>
      <c r="K44" s="10">
        <v>572.39734567901235</v>
      </c>
      <c r="L44" s="10">
        <v>566.2005303030304</v>
      </c>
      <c r="M44" s="10">
        <v>716.8476518218622</v>
      </c>
      <c r="N44" s="10">
        <v>717.75021978021982</v>
      </c>
      <c r="O44" s="10">
        <v>1716.5539890710386</v>
      </c>
      <c r="P44" s="10">
        <v>1580.8820588235287</v>
      </c>
      <c r="Q44" s="10">
        <v>492.6487804878052</v>
      </c>
      <c r="R44" s="10">
        <v>452.17692266380209</v>
      </c>
    </row>
    <row r="45" spans="3:18">
      <c r="C45" s="24">
        <f t="shared" si="2"/>
        <v>23</v>
      </c>
      <c r="D45" s="5" t="s">
        <v>18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3:18">
      <c r="C46" s="24">
        <f t="shared" si="2"/>
        <v>24</v>
      </c>
      <c r="D46" s="5" t="s">
        <v>19</v>
      </c>
      <c r="E46" s="10">
        <v>116.73619402985074</v>
      </c>
      <c r="F46" s="10">
        <v>106.20336700336701</v>
      </c>
      <c r="G46" s="10">
        <v>261.96188756668073</v>
      </c>
      <c r="H46" s="10">
        <v>258.2930510585303</v>
      </c>
      <c r="I46" s="10">
        <v>417.26624370594209</v>
      </c>
      <c r="J46" s="10">
        <v>417.52751978891837</v>
      </c>
      <c r="K46" s="10">
        <v>569.25087719298233</v>
      </c>
      <c r="L46" s="10">
        <v>573.32009933774816</v>
      </c>
      <c r="M46" s="10">
        <v>697.58900651465774</v>
      </c>
      <c r="N46" s="10">
        <v>694.6884652278178</v>
      </c>
      <c r="O46" s="10">
        <v>1807.0022635135133</v>
      </c>
      <c r="P46" s="10">
        <v>1443.819780219781</v>
      </c>
      <c r="Q46" s="10">
        <v>530.16328171641715</v>
      </c>
      <c r="R46" s="10">
        <v>430.75310754343519</v>
      </c>
    </row>
    <row r="47" spans="3:18">
      <c r="C47" s="24">
        <f t="shared" si="2"/>
        <v>25</v>
      </c>
      <c r="D47" s="5" t="s">
        <v>20</v>
      </c>
      <c r="E47" s="10">
        <v>117.67208823529417</v>
      </c>
      <c r="F47" s="10">
        <v>120.49021276595748</v>
      </c>
      <c r="G47" s="10">
        <v>271.7895342771987</v>
      </c>
      <c r="H47" s="10">
        <v>249.27968349016263</v>
      </c>
      <c r="I47" s="10">
        <v>419.8081164106714</v>
      </c>
      <c r="J47" s="10">
        <v>420.45685823754803</v>
      </c>
      <c r="K47" s="10">
        <v>566.45808421052652</v>
      </c>
      <c r="L47" s="10">
        <v>574.3281111111113</v>
      </c>
      <c r="M47" s="10">
        <v>703.1700000000003</v>
      </c>
      <c r="N47" s="10">
        <v>707.09775862068977</v>
      </c>
      <c r="O47" s="10">
        <v>1767.568329177057</v>
      </c>
      <c r="P47" s="10">
        <v>1615.059898989899</v>
      </c>
      <c r="Q47" s="10">
        <v>455.78490347490293</v>
      </c>
      <c r="R47" s="10">
        <v>362.6763967828411</v>
      </c>
    </row>
    <row r="48" spans="3:18">
      <c r="C48" s="24">
        <f t="shared" si="2"/>
        <v>26</v>
      </c>
      <c r="D48" s="5" t="s">
        <v>21</v>
      </c>
      <c r="E48" s="10">
        <v>119.94430769230772</v>
      </c>
      <c r="F48" s="10">
        <v>142.67901587301583</v>
      </c>
      <c r="G48" s="10">
        <v>255.32124060150352</v>
      </c>
      <c r="H48" s="10">
        <v>250.77967048710585</v>
      </c>
      <c r="I48" s="10">
        <v>415.65878143133438</v>
      </c>
      <c r="J48" s="10">
        <v>410.04803986710988</v>
      </c>
      <c r="K48" s="10">
        <v>569.3113567839199</v>
      </c>
      <c r="L48" s="10">
        <v>566.59330357142858</v>
      </c>
      <c r="M48" s="10">
        <v>712.47567741935529</v>
      </c>
      <c r="N48" s="10">
        <v>720.88630434782613</v>
      </c>
      <c r="O48" s="10">
        <v>1889.9980402930405</v>
      </c>
      <c r="P48" s="10">
        <v>1390.1559649122808</v>
      </c>
      <c r="Q48" s="10">
        <v>601.92720052083234</v>
      </c>
      <c r="R48" s="10">
        <v>318.10797451374981</v>
      </c>
    </row>
    <row r="49" spans="3:18">
      <c r="C49" s="24">
        <f t="shared" si="2"/>
        <v>27</v>
      </c>
      <c r="D49" s="5" t="s">
        <v>22</v>
      </c>
      <c r="E49" s="10">
        <v>118.17679738562089</v>
      </c>
      <c r="F49" s="10">
        <v>90.01315789473685</v>
      </c>
      <c r="G49" s="10">
        <v>261.10976706827302</v>
      </c>
      <c r="H49" s="10">
        <v>264.17763157894751</v>
      </c>
      <c r="I49" s="10">
        <v>413.20315789473699</v>
      </c>
      <c r="J49" s="10">
        <v>432.16490909090908</v>
      </c>
      <c r="K49" s="10">
        <v>564.10021352313129</v>
      </c>
      <c r="L49" s="10">
        <v>572.80923076923091</v>
      </c>
      <c r="M49" s="10">
        <v>710.35958333333303</v>
      </c>
      <c r="N49" s="10">
        <v>699.62100000000009</v>
      </c>
      <c r="O49" s="10">
        <v>1705.5183832335335</v>
      </c>
      <c r="P49" s="10">
        <v>1413.3529166666667</v>
      </c>
      <c r="Q49" s="10">
        <v>436.44471624266077</v>
      </c>
      <c r="R49" s="10">
        <v>467.90190298507446</v>
      </c>
    </row>
    <row r="50" spans="3:18">
      <c r="C50" s="24">
        <f t="shared" si="2"/>
        <v>28</v>
      </c>
      <c r="D50" s="5" t="s">
        <v>23</v>
      </c>
      <c r="E50" s="10">
        <v>116.16771676300581</v>
      </c>
      <c r="F50" s="10">
        <v>122.03495412844033</v>
      </c>
      <c r="G50" s="10">
        <v>241.84916617386168</v>
      </c>
      <c r="H50" s="10">
        <v>239.93033898305092</v>
      </c>
      <c r="I50" s="10">
        <v>418.02395294117633</v>
      </c>
      <c r="J50" s="10">
        <v>428.93833333333339</v>
      </c>
      <c r="K50" s="10">
        <v>571.93362318840593</v>
      </c>
      <c r="L50" s="10">
        <v>574.36958333333337</v>
      </c>
      <c r="M50" s="10">
        <v>709.67326923076917</v>
      </c>
      <c r="N50" s="10">
        <v>733.01421052631576</v>
      </c>
      <c r="O50" s="10">
        <v>1540.3303333333333</v>
      </c>
      <c r="P50" s="10">
        <v>1186.1211538461539</v>
      </c>
      <c r="Q50" s="10">
        <v>341.49916784702589</v>
      </c>
      <c r="R50" s="10">
        <v>313.28520153550869</v>
      </c>
    </row>
    <row r="51" spans="3:18">
      <c r="C51" s="24">
        <f t="shared" si="2"/>
        <v>29</v>
      </c>
      <c r="D51" s="5" t="s">
        <v>24</v>
      </c>
      <c r="E51" s="10">
        <v>109.30104651162789</v>
      </c>
      <c r="F51" s="10">
        <v>141.60688524590171</v>
      </c>
      <c r="G51" s="10">
        <v>247.00082324455209</v>
      </c>
      <c r="H51" s="10">
        <v>246.71476635514023</v>
      </c>
      <c r="I51" s="10">
        <v>423.410671641791</v>
      </c>
      <c r="J51" s="10">
        <v>426.18894736842117</v>
      </c>
      <c r="K51" s="10">
        <v>572.97391608391615</v>
      </c>
      <c r="L51" s="10">
        <v>579.27875000000006</v>
      </c>
      <c r="M51" s="10">
        <v>718.34028985507223</v>
      </c>
      <c r="N51" s="10">
        <v>725.27625</v>
      </c>
      <c r="O51" s="10">
        <v>1695.122282608696</v>
      </c>
      <c r="P51" s="10">
        <v>1310.0811764705882</v>
      </c>
      <c r="Q51" s="10">
        <v>478.37281979458413</v>
      </c>
      <c r="R51" s="10">
        <v>370.1017254901962</v>
      </c>
    </row>
    <row r="52" spans="3:18">
      <c r="C52" s="24">
        <f t="shared" si="2"/>
        <v>30</v>
      </c>
      <c r="D52" s="5" t="s">
        <v>25</v>
      </c>
      <c r="E52" s="10"/>
      <c r="F52" s="10"/>
      <c r="G52" s="10">
        <v>202.90625</v>
      </c>
      <c r="H52" s="10">
        <v>202.75555555555553</v>
      </c>
      <c r="I52" s="10"/>
      <c r="J52" s="10">
        <v>400</v>
      </c>
      <c r="K52" s="10"/>
      <c r="L52" s="10"/>
      <c r="M52" s="10"/>
      <c r="N52" s="10"/>
      <c r="O52" s="10"/>
      <c r="P52" s="10"/>
      <c r="Q52" s="10">
        <v>202.90625</v>
      </c>
      <c r="R52" s="10">
        <v>238.6181818181818</v>
      </c>
    </row>
    <row r="53" spans="3:18">
      <c r="C53" s="24">
        <f t="shared" si="2"/>
        <v>31</v>
      </c>
      <c r="D53" s="5" t="s">
        <v>26</v>
      </c>
      <c r="E53" s="10">
        <v>89.853846153846163</v>
      </c>
      <c r="F53" s="10">
        <v>78.909374999999997</v>
      </c>
      <c r="G53" s="10">
        <v>265.36774725274734</v>
      </c>
      <c r="H53" s="10">
        <v>283.64958333333328</v>
      </c>
      <c r="I53" s="10">
        <v>424.72108695652184</v>
      </c>
      <c r="J53" s="10">
        <v>420.66818181818189</v>
      </c>
      <c r="K53" s="10">
        <v>585.12461538461548</v>
      </c>
      <c r="L53" s="10">
        <v>583.71999999999991</v>
      </c>
      <c r="M53" s="10">
        <v>729.06352941176488</v>
      </c>
      <c r="N53" s="10">
        <v>723.19199999999978</v>
      </c>
      <c r="O53" s="10">
        <v>1657.7735820895521</v>
      </c>
      <c r="P53" s="10">
        <v>1546.1086486486483</v>
      </c>
      <c r="Q53" s="10">
        <v>563.88688524590179</v>
      </c>
      <c r="R53" s="10">
        <v>540.68060283687907</v>
      </c>
    </row>
    <row r="54" spans="3:18">
      <c r="C54" s="24">
        <f t="shared" si="2"/>
        <v>32</v>
      </c>
      <c r="D54" s="5" t="s">
        <v>27</v>
      </c>
      <c r="E54" s="10">
        <v>140</v>
      </c>
      <c r="F54" s="10"/>
      <c r="G54" s="10">
        <v>271.54222222222222</v>
      </c>
      <c r="H54" s="10"/>
      <c r="I54" s="10">
        <v>373.33333333333331</v>
      </c>
      <c r="J54" s="10"/>
      <c r="K54" s="10">
        <v>591</v>
      </c>
      <c r="L54" s="10"/>
      <c r="M54" s="10">
        <v>755</v>
      </c>
      <c r="N54" s="10"/>
      <c r="O54" s="10">
        <v>1577.25</v>
      </c>
      <c r="P54" s="10">
        <v>1546.8625</v>
      </c>
      <c r="Q54" s="10">
        <v>713.0338461538463</v>
      </c>
      <c r="R54" s="10">
        <v>1546.8625</v>
      </c>
    </row>
    <row r="55" spans="3:18">
      <c r="C55" s="24">
        <f t="shared" si="2"/>
        <v>33</v>
      </c>
      <c r="D55" s="5" t="s">
        <v>28</v>
      </c>
      <c r="E55" s="10">
        <v>98.563333333333333</v>
      </c>
      <c r="F55" s="10">
        <v>85.161666666666662</v>
      </c>
      <c r="G55" s="10">
        <v>235.29744680851061</v>
      </c>
      <c r="H55" s="10">
        <v>251.76146341463419</v>
      </c>
      <c r="I55" s="10">
        <v>433.15545454545457</v>
      </c>
      <c r="J55" s="10">
        <v>427.51888888888885</v>
      </c>
      <c r="K55" s="10">
        <v>566.04857142857145</v>
      </c>
      <c r="L55" s="10">
        <v>585.16666666666663</v>
      </c>
      <c r="M55" s="10">
        <v>685.71749999999997</v>
      </c>
      <c r="N55" s="10">
        <v>743.64750000000004</v>
      </c>
      <c r="O55" s="10">
        <v>1200</v>
      </c>
      <c r="P55" s="10">
        <v>1101.9775</v>
      </c>
      <c r="Q55" s="10">
        <v>353.42126582278479</v>
      </c>
      <c r="R55" s="10">
        <v>405.1658108108108</v>
      </c>
    </row>
    <row r="56" spans="3:18">
      <c r="C56" s="23"/>
      <c r="D56" s="7" t="s">
        <v>6</v>
      </c>
      <c r="E56" s="11">
        <v>134.15231657142883</v>
      </c>
      <c r="F56" s="11">
        <v>140.25018417991458</v>
      </c>
      <c r="G56" s="11">
        <v>259.35956843952948</v>
      </c>
      <c r="H56" s="11">
        <v>256.33447576273892</v>
      </c>
      <c r="I56" s="11">
        <v>418.11556386249299</v>
      </c>
      <c r="J56" s="11">
        <v>405.02020812576069</v>
      </c>
      <c r="K56" s="11">
        <v>567.15481997333086</v>
      </c>
      <c r="L56" s="11">
        <v>565.9386132372797</v>
      </c>
      <c r="M56" s="11">
        <v>704.41970748546646</v>
      </c>
      <c r="N56" s="11">
        <v>706.15107035478138</v>
      </c>
      <c r="O56" s="11">
        <v>1693.5744734576756</v>
      </c>
      <c r="P56" s="11">
        <v>1573.3264679089032</v>
      </c>
      <c r="Q56" s="11">
        <v>460.18270792294743</v>
      </c>
      <c r="R56" s="11">
        <v>316.19243486513119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D6:R6"/>
    <mergeCell ref="D7:D8"/>
    <mergeCell ref="E7:F7"/>
    <mergeCell ref="G7:H7"/>
    <mergeCell ref="I7:J7"/>
    <mergeCell ref="K7:L7"/>
    <mergeCell ref="M7:N7"/>
    <mergeCell ref="O7:P7"/>
    <mergeCell ref="Q7:R7"/>
    <mergeCell ref="C7:C8"/>
    <mergeCell ref="C35:C36"/>
    <mergeCell ref="D34:R34"/>
    <mergeCell ref="D35:D36"/>
    <mergeCell ref="E35:F35"/>
    <mergeCell ref="G35:H35"/>
    <mergeCell ref="I35:J35"/>
    <mergeCell ref="K35:L35"/>
    <mergeCell ref="M35:N35"/>
    <mergeCell ref="O35:P35"/>
    <mergeCell ref="Q35:R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6:R58"/>
  <sheetViews>
    <sheetView topLeftCell="A42" workbookViewId="0">
      <selection activeCell="C57" sqref="C57:C58"/>
    </sheetView>
  </sheetViews>
  <sheetFormatPr baseColWidth="10" defaultRowHeight="15"/>
  <cols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2" t="s">
        <v>9</v>
      </c>
      <c r="G8" s="2" t="s">
        <v>8</v>
      </c>
      <c r="H8" s="2" t="s">
        <v>9</v>
      </c>
      <c r="I8" s="2" t="s">
        <v>8</v>
      </c>
      <c r="J8" s="2" t="s">
        <v>9</v>
      </c>
      <c r="K8" s="2" t="s">
        <v>8</v>
      </c>
      <c r="L8" s="2" t="s">
        <v>9</v>
      </c>
      <c r="M8" s="2" t="s">
        <v>8</v>
      </c>
      <c r="N8" s="2" t="s">
        <v>9</v>
      </c>
      <c r="O8" s="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1150.8613546512352</v>
      </c>
      <c r="F9" s="4">
        <v>1043.9452252971328</v>
      </c>
      <c r="G9" s="4">
        <v>7918.8540713118746</v>
      </c>
      <c r="H9" s="4">
        <v>7717.1255253607369</v>
      </c>
      <c r="I9" s="4">
        <v>3799.5571629896613</v>
      </c>
      <c r="J9" s="4">
        <v>1532.1283064988838</v>
      </c>
      <c r="K9" s="4">
        <v>2324.9214920868512</v>
      </c>
      <c r="L9" s="4">
        <v>721.17955177531405</v>
      </c>
      <c r="M9" s="4">
        <v>2852.4416397490741</v>
      </c>
      <c r="N9" s="4">
        <v>569.88314231196136</v>
      </c>
      <c r="O9" s="4">
        <v>1807.4877717221855</v>
      </c>
      <c r="P9" s="4">
        <v>631.4103488270581</v>
      </c>
      <c r="Q9" s="4">
        <v>19854.12349251088</v>
      </c>
      <c r="R9" s="4">
        <v>12215.672100071086</v>
      </c>
    </row>
    <row r="10" spans="3:18">
      <c r="C10" s="24">
        <f>C9+1</f>
        <v>16</v>
      </c>
      <c r="D10" s="5" t="s">
        <v>11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2.0172854595113678</v>
      </c>
      <c r="M10" s="6">
        <v>3.0259281892670513</v>
      </c>
      <c r="N10" s="6">
        <v>2.0172854595113678</v>
      </c>
      <c r="O10" s="6">
        <v>43.371637379494409</v>
      </c>
      <c r="P10" s="6">
        <v>7.060499108289787</v>
      </c>
      <c r="Q10" s="6">
        <v>46.397565568761458</v>
      </c>
      <c r="R10" s="6">
        <v>11.095070027312522</v>
      </c>
    </row>
    <row r="11" spans="3:18">
      <c r="C11" s="24">
        <f t="shared" ref="C11:C27" si="0">C10+1</f>
        <v>17</v>
      </c>
      <c r="D11" s="5" t="s">
        <v>12</v>
      </c>
      <c r="E11" s="6">
        <v>598.12513874512058</v>
      </c>
      <c r="F11" s="6">
        <v>590.05599690707504</v>
      </c>
      <c r="G11" s="6">
        <v>4086.0116982402756</v>
      </c>
      <c r="H11" s="6">
        <v>3307.3395108688878</v>
      </c>
      <c r="I11" s="6">
        <v>1882.1273337241059</v>
      </c>
      <c r="J11" s="6">
        <v>1765.1247770724467</v>
      </c>
      <c r="K11" s="6">
        <v>1091.35143359565</v>
      </c>
      <c r="L11" s="6">
        <v>276.3681079530574</v>
      </c>
      <c r="M11" s="6">
        <v>386.31016549642692</v>
      </c>
      <c r="N11" s="6">
        <v>118.01119938141501</v>
      </c>
      <c r="O11" s="6">
        <v>647.54863250314895</v>
      </c>
      <c r="P11" s="6">
        <v>172.47790678822193</v>
      </c>
      <c r="Q11" s="6">
        <v>8691.4744023047278</v>
      </c>
      <c r="R11" s="6">
        <v>6229.3774989711037</v>
      </c>
    </row>
    <row r="12" spans="3:18">
      <c r="C12" s="24">
        <f t="shared" si="0"/>
        <v>18</v>
      </c>
      <c r="D12" s="5" t="s">
        <v>13</v>
      </c>
      <c r="E12" s="6">
        <v>3481.8347031166209</v>
      </c>
      <c r="F12" s="6">
        <v>9655.736851951162</v>
      </c>
      <c r="G12" s="6">
        <v>10845.935273062869</v>
      </c>
      <c r="H12" s="6">
        <v>20672.132746342741</v>
      </c>
      <c r="I12" s="6">
        <v>3982.1214970754399</v>
      </c>
      <c r="J12" s="6">
        <v>5930.8192509634218</v>
      </c>
      <c r="K12" s="6">
        <v>1394.9528952521107</v>
      </c>
      <c r="L12" s="6">
        <v>1073.1958644600477</v>
      </c>
      <c r="M12" s="6">
        <v>730.25733634311507</v>
      </c>
      <c r="N12" s="6">
        <v>347.98174176571092</v>
      </c>
      <c r="O12" s="6">
        <v>1150.8613546512352</v>
      </c>
      <c r="P12" s="6">
        <v>576.9436414202512</v>
      </c>
      <c r="Q12" s="6">
        <v>21585.963059501388</v>
      </c>
      <c r="R12" s="6">
        <v>38256.810096903333</v>
      </c>
    </row>
    <row r="13" spans="3:18" ht="24">
      <c r="C13" s="24">
        <f t="shared" si="0"/>
        <v>19</v>
      </c>
      <c r="D13" s="5" t="s">
        <v>14</v>
      </c>
      <c r="E13" s="6">
        <v>274.35082249354599</v>
      </c>
      <c r="F13" s="6">
        <v>270.31625157452328</v>
      </c>
      <c r="G13" s="6">
        <v>2437.8894778194881</v>
      </c>
      <c r="H13" s="6">
        <v>1888.1791901026402</v>
      </c>
      <c r="I13" s="6">
        <v>459.94108476859179</v>
      </c>
      <c r="J13" s="6">
        <v>297.54960527792673</v>
      </c>
      <c r="K13" s="6">
        <v>170.46062132871057</v>
      </c>
      <c r="L13" s="6">
        <v>62.5358492448524</v>
      </c>
      <c r="M13" s="6">
        <v>103.89020116483543</v>
      </c>
      <c r="N13" s="6">
        <v>47.406208298517143</v>
      </c>
      <c r="O13" s="6">
        <v>183.57297681553447</v>
      </c>
      <c r="P13" s="6">
        <v>82.708703839966091</v>
      </c>
      <c r="Q13" s="6">
        <v>3630.1051843907062</v>
      </c>
      <c r="R13" s="6">
        <v>2648.6958083384261</v>
      </c>
    </row>
    <row r="14" spans="3:18" ht="24">
      <c r="C14" s="24">
        <f t="shared" si="0"/>
        <v>20</v>
      </c>
      <c r="D14" s="5" t="s">
        <v>15</v>
      </c>
      <c r="E14" s="6">
        <v>28.241996433159148</v>
      </c>
      <c r="F14" s="6">
        <v>14.120998216579574</v>
      </c>
      <c r="G14" s="6">
        <v>284.43724979110289</v>
      </c>
      <c r="H14" s="6">
        <v>96.829702056545642</v>
      </c>
      <c r="I14" s="6">
        <v>290.48910616963695</v>
      </c>
      <c r="J14" s="6">
        <v>51.440779217539877</v>
      </c>
      <c r="K14" s="6">
        <v>115.99391392190365</v>
      </c>
      <c r="L14" s="6">
        <v>19.164211865357995</v>
      </c>
      <c r="M14" s="6">
        <v>35.302495541448934</v>
      </c>
      <c r="N14" s="6">
        <v>6.0518563785341026</v>
      </c>
      <c r="O14" s="6">
        <v>72.622276542409239</v>
      </c>
      <c r="P14" s="6">
        <v>12.103712757068205</v>
      </c>
      <c r="Q14" s="6">
        <v>827.08703839966086</v>
      </c>
      <c r="R14" s="6">
        <v>199.71126049162541</v>
      </c>
    </row>
    <row r="15" spans="3:18">
      <c r="C15" s="24">
        <f t="shared" si="0"/>
        <v>21</v>
      </c>
      <c r="D15" s="5" t="s">
        <v>16</v>
      </c>
      <c r="E15" s="6">
        <v>34.293852811693249</v>
      </c>
      <c r="F15" s="6">
        <v>23.198782784380729</v>
      </c>
      <c r="G15" s="6">
        <v>689.91162715288772</v>
      </c>
      <c r="H15" s="6">
        <v>191.64211865357993</v>
      </c>
      <c r="I15" s="6">
        <v>325.79160171108589</v>
      </c>
      <c r="J15" s="6">
        <v>70.604991082897868</v>
      </c>
      <c r="K15" s="6">
        <v>188.61619046431287</v>
      </c>
      <c r="L15" s="6">
        <v>35.302495541448934</v>
      </c>
      <c r="M15" s="6">
        <v>114.98527119214795</v>
      </c>
      <c r="N15" s="6">
        <v>44.380280109250087</v>
      </c>
      <c r="O15" s="6">
        <v>473.05344025541575</v>
      </c>
      <c r="P15" s="6">
        <v>128.09762667897186</v>
      </c>
      <c r="Q15" s="6">
        <v>1826.6519835875436</v>
      </c>
      <c r="R15" s="6">
        <v>493.22629485052943</v>
      </c>
    </row>
    <row r="16" spans="3:18">
      <c r="C16" s="24">
        <f t="shared" si="0"/>
        <v>22</v>
      </c>
      <c r="D16" s="5" t="s">
        <v>17</v>
      </c>
      <c r="E16" s="6">
        <v>203.74583141064815</v>
      </c>
      <c r="F16" s="6">
        <v>151.29640946335257</v>
      </c>
      <c r="G16" s="6">
        <v>1724.7790678822196</v>
      </c>
      <c r="H16" s="6">
        <v>1015.7032288639737</v>
      </c>
      <c r="I16" s="6">
        <v>689.91162715288772</v>
      </c>
      <c r="J16" s="6">
        <v>309.65331803499498</v>
      </c>
      <c r="K16" s="6">
        <v>335.87802900864273</v>
      </c>
      <c r="L16" s="6">
        <v>138.1840539765287</v>
      </c>
      <c r="M16" s="6">
        <v>247.11746879014254</v>
      </c>
      <c r="N16" s="6">
        <v>101.87291570532408</v>
      </c>
      <c r="O16" s="6">
        <v>396.39659279398376</v>
      </c>
      <c r="P16" s="6">
        <v>196.68533230235835</v>
      </c>
      <c r="Q16" s="6">
        <v>3597.8286170385245</v>
      </c>
      <c r="R16" s="6">
        <v>1913.3952583465323</v>
      </c>
    </row>
    <row r="17" spans="3:18">
      <c r="C17" s="24">
        <f t="shared" si="0"/>
        <v>23</v>
      </c>
      <c r="D17" s="5" t="s">
        <v>18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65.561777434119449</v>
      </c>
      <c r="P17" s="6">
        <v>9.0777845678011548</v>
      </c>
      <c r="Q17" s="6">
        <v>65.561777434119449</v>
      </c>
      <c r="R17" s="6">
        <v>9.0777845678011548</v>
      </c>
    </row>
    <row r="18" spans="3:18">
      <c r="C18" s="24">
        <f t="shared" si="0"/>
        <v>24</v>
      </c>
      <c r="D18" s="5" t="s">
        <v>19</v>
      </c>
      <c r="E18" s="6">
        <v>190.63347592382428</v>
      </c>
      <c r="F18" s="6">
        <v>236.02239876283002</v>
      </c>
      <c r="G18" s="6">
        <v>2478.2351870097154</v>
      </c>
      <c r="H18" s="6">
        <v>2580.1081027150394</v>
      </c>
      <c r="I18" s="6">
        <v>1108.4983600014966</v>
      </c>
      <c r="J18" s="6">
        <v>763.54254642505271</v>
      </c>
      <c r="K18" s="6">
        <v>521.46829128368859</v>
      </c>
      <c r="L18" s="6">
        <v>310.66196076475063</v>
      </c>
      <c r="M18" s="6">
        <v>695.96348353142184</v>
      </c>
      <c r="N18" s="6">
        <v>457.92379930908049</v>
      </c>
      <c r="O18" s="6">
        <v>625.35849244852398</v>
      </c>
      <c r="P18" s="6">
        <v>414.55216192958608</v>
      </c>
      <c r="Q18" s="6">
        <v>5620.1572901986701</v>
      </c>
      <c r="R18" s="6">
        <v>4762.8109699063389</v>
      </c>
    </row>
    <row r="19" spans="3:18">
      <c r="C19" s="24">
        <f t="shared" si="0"/>
        <v>25</v>
      </c>
      <c r="D19" s="5" t="s">
        <v>20</v>
      </c>
      <c r="E19" s="6">
        <v>230.9791851140516</v>
      </c>
      <c r="F19" s="6">
        <v>122.04577030043774</v>
      </c>
      <c r="G19" s="6">
        <v>2267.4288564907774</v>
      </c>
      <c r="H19" s="6">
        <v>1019.7377997829965</v>
      </c>
      <c r="I19" s="6">
        <v>1653.1654340695657</v>
      </c>
      <c r="J19" s="6">
        <v>278.38539341256876</v>
      </c>
      <c r="K19" s="6">
        <v>437.75094471396676</v>
      </c>
      <c r="L19" s="6">
        <v>95.821059326789964</v>
      </c>
      <c r="M19" s="6">
        <v>327.8088871705973</v>
      </c>
      <c r="N19" s="6">
        <v>68.587705623386498</v>
      </c>
      <c r="O19" s="6">
        <v>449.85465747103501</v>
      </c>
      <c r="P19" s="6">
        <v>113.97662846239227</v>
      </c>
      <c r="Q19" s="6">
        <v>5366.9879650299936</v>
      </c>
      <c r="R19" s="6">
        <v>1698.5543569085717</v>
      </c>
    </row>
    <row r="20" spans="3:18">
      <c r="C20" s="24">
        <f t="shared" si="0"/>
        <v>26</v>
      </c>
      <c r="D20" s="5" t="s">
        <v>21</v>
      </c>
      <c r="E20" s="6">
        <v>234.00511330331867</v>
      </c>
      <c r="F20" s="6">
        <v>287.46317798036989</v>
      </c>
      <c r="G20" s="6">
        <v>1484.7220982003666</v>
      </c>
      <c r="H20" s="6">
        <v>1752.0124215856229</v>
      </c>
      <c r="I20" s="6">
        <v>645.53134704363765</v>
      </c>
      <c r="J20" s="6">
        <v>953.16737961912122</v>
      </c>
      <c r="K20" s="6">
        <v>276.3681079530574</v>
      </c>
      <c r="L20" s="6">
        <v>110.95070027312522</v>
      </c>
      <c r="M20" s="6">
        <v>188.61619046431287</v>
      </c>
      <c r="N20" s="6">
        <v>61.527206515096722</v>
      </c>
      <c r="O20" s="6">
        <v>597.11649601536487</v>
      </c>
      <c r="P20" s="6">
        <v>143.22726762530712</v>
      </c>
      <c r="Q20" s="6">
        <v>3426.3593529800582</v>
      </c>
      <c r="R20" s="6">
        <v>3308.3481535986434</v>
      </c>
    </row>
    <row r="21" spans="3:18">
      <c r="C21" s="24">
        <f t="shared" si="0"/>
        <v>27</v>
      </c>
      <c r="D21" s="5" t="s">
        <v>22</v>
      </c>
      <c r="E21" s="6">
        <v>105.9074866243468</v>
      </c>
      <c r="F21" s="6">
        <v>11.095070027312522</v>
      </c>
      <c r="G21" s="6">
        <v>1277.9503386004515</v>
      </c>
      <c r="H21" s="6">
        <v>158.35690857164235</v>
      </c>
      <c r="I21" s="6">
        <v>750.43019093822886</v>
      </c>
      <c r="J21" s="6">
        <v>64.553134704363771</v>
      </c>
      <c r="K21" s="6">
        <v>349.99902722522233</v>
      </c>
      <c r="L21" s="6">
        <v>49.423493758028506</v>
      </c>
      <c r="M21" s="6">
        <v>142.21862489555144</v>
      </c>
      <c r="N21" s="6">
        <v>25.216068243892099</v>
      </c>
      <c r="O21" s="6">
        <v>198.70261776186973</v>
      </c>
      <c r="P21" s="6">
        <v>38.32842373071599</v>
      </c>
      <c r="Q21" s="6">
        <v>2825.2082860456708</v>
      </c>
      <c r="R21" s="6">
        <v>346.97309903595527</v>
      </c>
    </row>
    <row r="22" spans="3:18">
      <c r="C22" s="24">
        <f t="shared" si="0"/>
        <v>28</v>
      </c>
      <c r="D22" s="5" t="s">
        <v>23</v>
      </c>
      <c r="E22" s="6">
        <v>290.48910616963695</v>
      </c>
      <c r="F22" s="6">
        <v>94.812416597034286</v>
      </c>
      <c r="G22" s="6">
        <v>1835.7297681553446</v>
      </c>
      <c r="H22" s="6">
        <v>323.77431625157448</v>
      </c>
      <c r="I22" s="6">
        <v>444.81144382225659</v>
      </c>
      <c r="J22" s="6">
        <v>47.406208298517143</v>
      </c>
      <c r="K22" s="6">
        <v>154.32233765261964</v>
      </c>
      <c r="L22" s="6">
        <v>26.224710973647781</v>
      </c>
      <c r="M22" s="6">
        <v>70.604991082897868</v>
      </c>
      <c r="N22" s="6">
        <v>18.15556913560231</v>
      </c>
      <c r="O22" s="6">
        <v>108.93341481361387</v>
      </c>
      <c r="P22" s="6">
        <v>14.120998216579574</v>
      </c>
      <c r="Q22" s="6">
        <v>2904.8910616963699</v>
      </c>
      <c r="R22" s="6">
        <v>524.49421947295559</v>
      </c>
    </row>
    <row r="23" spans="3:18">
      <c r="C23" s="24">
        <f t="shared" si="0"/>
        <v>29</v>
      </c>
      <c r="D23" s="5" t="s">
        <v>24</v>
      </c>
      <c r="E23" s="6">
        <v>100.8642729755684</v>
      </c>
      <c r="F23" s="6">
        <v>13.112355486823891</v>
      </c>
      <c r="G23" s="6">
        <v>544.66707406806927</v>
      </c>
      <c r="H23" s="6">
        <v>105.9074866243468</v>
      </c>
      <c r="I23" s="6">
        <v>299.56689073743809</v>
      </c>
      <c r="J23" s="6">
        <v>52.449421947295562</v>
      </c>
      <c r="K23" s="6">
        <v>160.37419403115373</v>
      </c>
      <c r="L23" s="6">
        <v>17.146926405846624</v>
      </c>
      <c r="M23" s="6">
        <v>76.65684746143198</v>
      </c>
      <c r="N23" s="6">
        <v>10.086427297556838</v>
      </c>
      <c r="O23" s="6">
        <v>83.717346569721769</v>
      </c>
      <c r="P23" s="6">
        <v>9.0777845678011548</v>
      </c>
      <c r="Q23" s="6">
        <v>1265.8466258433832</v>
      </c>
      <c r="R23" s="6">
        <v>207.78040232967086</v>
      </c>
    </row>
    <row r="24" spans="3:18">
      <c r="C24" s="24">
        <f t="shared" si="0"/>
        <v>30</v>
      </c>
      <c r="D24" s="5" t="s">
        <v>25</v>
      </c>
      <c r="E24" s="6">
        <v>0</v>
      </c>
      <c r="F24" s="6">
        <v>0</v>
      </c>
      <c r="G24" s="6">
        <v>26.224710973647781</v>
      </c>
      <c r="H24" s="6">
        <v>12.103712757068205</v>
      </c>
      <c r="I24" s="6">
        <v>0</v>
      </c>
      <c r="J24" s="6">
        <v>0</v>
      </c>
      <c r="K24" s="6">
        <v>1.0086427297556839</v>
      </c>
      <c r="L24" s="6">
        <v>1.0086427297556839</v>
      </c>
      <c r="M24" s="6">
        <v>0</v>
      </c>
      <c r="N24" s="6">
        <v>0</v>
      </c>
      <c r="O24" s="6">
        <v>0</v>
      </c>
      <c r="P24" s="6">
        <v>0</v>
      </c>
      <c r="Q24" s="6">
        <v>27.233353703403466</v>
      </c>
      <c r="R24" s="6">
        <v>13.112355486823891</v>
      </c>
    </row>
    <row r="25" spans="3:18">
      <c r="C25" s="24">
        <f t="shared" si="0"/>
        <v>31</v>
      </c>
      <c r="D25" s="5" t="s">
        <v>26</v>
      </c>
      <c r="E25" s="6">
        <v>33.285210081937564</v>
      </c>
      <c r="F25" s="6">
        <v>12.103712757068205</v>
      </c>
      <c r="G25" s="6">
        <v>111.95934300288091</v>
      </c>
      <c r="H25" s="6">
        <v>40.345709190227353</v>
      </c>
      <c r="I25" s="6">
        <v>71.613633812653561</v>
      </c>
      <c r="J25" s="6">
        <v>84.725989299477448</v>
      </c>
      <c r="K25" s="6">
        <v>16.138283676090943</v>
      </c>
      <c r="L25" s="6">
        <v>19.164211865357995</v>
      </c>
      <c r="M25" s="6">
        <v>27.233353703403466</v>
      </c>
      <c r="N25" s="6">
        <v>12.103712757068205</v>
      </c>
      <c r="O25" s="6">
        <v>33.285210081937564</v>
      </c>
      <c r="P25" s="6">
        <v>16.138283676090943</v>
      </c>
      <c r="Q25" s="6">
        <v>293.51503435890402</v>
      </c>
      <c r="R25" s="6">
        <v>184.58161954529015</v>
      </c>
    </row>
    <row r="26" spans="3:18">
      <c r="C26" s="24">
        <f t="shared" si="0"/>
        <v>32</v>
      </c>
      <c r="D26" s="5" t="s">
        <v>27</v>
      </c>
      <c r="E26" s="6">
        <v>2.0172854595113678</v>
      </c>
      <c r="F26" s="6">
        <v>0</v>
      </c>
      <c r="G26" s="6">
        <v>10.086427297556838</v>
      </c>
      <c r="H26" s="6">
        <v>3.0259281892670513</v>
      </c>
      <c r="I26" s="6">
        <v>1.0086427297556839</v>
      </c>
      <c r="J26" s="6">
        <v>0</v>
      </c>
      <c r="K26" s="6">
        <v>0</v>
      </c>
      <c r="L26" s="6">
        <v>0</v>
      </c>
      <c r="M26" s="6">
        <v>1.0086427297556839</v>
      </c>
      <c r="N26" s="6">
        <v>1.0086427297556839</v>
      </c>
      <c r="O26" s="6">
        <v>7.060499108289787</v>
      </c>
      <c r="P26" s="6">
        <v>3.0259281892670513</v>
      </c>
      <c r="Q26" s="6">
        <v>21.181497324869362</v>
      </c>
      <c r="R26" s="6">
        <v>7.060499108289787</v>
      </c>
    </row>
    <row r="27" spans="3:18">
      <c r="C27" s="24">
        <f t="shared" si="0"/>
        <v>33</v>
      </c>
      <c r="D27" s="5" t="s">
        <v>28</v>
      </c>
      <c r="E27" s="6">
        <v>10.086427297556838</v>
      </c>
      <c r="F27" s="6">
        <v>5.0432136487784192</v>
      </c>
      <c r="G27" s="6">
        <v>65.561777434119449</v>
      </c>
      <c r="H27" s="6">
        <v>47.406208298517143</v>
      </c>
      <c r="I27" s="6">
        <v>9.0777845678011548</v>
      </c>
      <c r="J27" s="6">
        <v>10.086427297556838</v>
      </c>
      <c r="K27" s="6">
        <v>8.0691418380454714</v>
      </c>
      <c r="L27" s="6">
        <v>4.0345709190227357</v>
      </c>
      <c r="M27" s="6">
        <v>3.0259281892670513</v>
      </c>
      <c r="N27" s="6">
        <v>1.0086427297556839</v>
      </c>
      <c r="O27" s="6">
        <v>4.0345709190227357</v>
      </c>
      <c r="P27" s="6">
        <v>6.0518563785341026</v>
      </c>
      <c r="Q27" s="6">
        <v>99.855630245812705</v>
      </c>
      <c r="R27" s="6">
        <v>73.630919272164917</v>
      </c>
    </row>
    <row r="28" spans="3:18">
      <c r="C28" s="23"/>
      <c r="D28" s="7" t="s">
        <v>6</v>
      </c>
      <c r="E28" s="8">
        <f t="shared" ref="E28:R28" si="1">SUM(E9:E27)</f>
        <v>6969.7212626117753</v>
      </c>
      <c r="F28" s="8">
        <f t="shared" si="1"/>
        <v>12530.368631754862</v>
      </c>
      <c r="G28" s="8">
        <f t="shared" si="1"/>
        <v>38090.384046493658</v>
      </c>
      <c r="H28" s="8">
        <f t="shared" si="1"/>
        <v>40931.730616215413</v>
      </c>
      <c r="I28" s="8">
        <f t="shared" si="1"/>
        <v>16413.643141314245</v>
      </c>
      <c r="J28" s="8">
        <f t="shared" si="1"/>
        <v>12211.637529152064</v>
      </c>
      <c r="K28" s="8">
        <f t="shared" si="1"/>
        <v>7547.6735467617827</v>
      </c>
      <c r="L28" s="8">
        <f t="shared" si="1"/>
        <v>2962.3836972924437</v>
      </c>
      <c r="M28" s="8">
        <f t="shared" si="1"/>
        <v>6006.4674556950986</v>
      </c>
      <c r="N28" s="8">
        <f t="shared" si="1"/>
        <v>1893.2224037514184</v>
      </c>
      <c r="O28" s="8">
        <f t="shared" si="1"/>
        <v>6948.5397652869042</v>
      </c>
      <c r="P28" s="8">
        <f t="shared" si="1"/>
        <v>2575.0648890662615</v>
      </c>
      <c r="Q28" s="8">
        <f t="shared" si="1"/>
        <v>81976.429218163437</v>
      </c>
      <c r="R28" s="8">
        <f t="shared" si="1"/>
        <v>73104.407767232464</v>
      </c>
    </row>
    <row r="29" spans="3:18">
      <c r="C29" s="25" t="s">
        <v>31</v>
      </c>
    </row>
    <row r="30" spans="3:18">
      <c r="C30" s="25" t="s">
        <v>32</v>
      </c>
    </row>
    <row r="31" spans="3:18">
      <c r="C31" s="22"/>
    </row>
    <row r="32" spans="3:18">
      <c r="C32" s="22"/>
    </row>
    <row r="33" spans="3:18">
      <c r="C33" s="22"/>
    </row>
    <row r="34" spans="3:18" ht="21">
      <c r="C34" s="22"/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2" t="s">
        <v>9</v>
      </c>
      <c r="G36" s="2" t="s">
        <v>8</v>
      </c>
      <c r="H36" s="2" t="s">
        <v>9</v>
      </c>
      <c r="I36" s="2" t="s">
        <v>8</v>
      </c>
      <c r="J36" s="2" t="s">
        <v>9</v>
      </c>
      <c r="K36" s="2" t="s">
        <v>8</v>
      </c>
      <c r="L36" s="2" t="s">
        <v>9</v>
      </c>
      <c r="M36" s="2" t="s">
        <v>8</v>
      </c>
      <c r="N36" s="2" t="s">
        <v>9</v>
      </c>
      <c r="O36" s="2" t="s">
        <v>8</v>
      </c>
      <c r="P36" s="13" t="s">
        <v>9</v>
      </c>
      <c r="Q36" s="15" t="s">
        <v>8</v>
      </c>
      <c r="R36" s="16" t="s">
        <v>9</v>
      </c>
    </row>
    <row r="37" spans="3:18">
      <c r="C37" s="14">
        <v>15</v>
      </c>
      <c r="D37" s="3" t="s">
        <v>10</v>
      </c>
      <c r="E37" s="9">
        <v>129.19403155127077</v>
      </c>
      <c r="F37" s="9">
        <v>126.4203188405796</v>
      </c>
      <c r="G37" s="9">
        <v>257.15234619793659</v>
      </c>
      <c r="H37" s="9">
        <v>249.24984185073762</v>
      </c>
      <c r="I37" s="9">
        <v>424.97881603397877</v>
      </c>
      <c r="J37" s="9">
        <v>423.50237656352886</v>
      </c>
      <c r="K37" s="9">
        <v>564.38416052060506</v>
      </c>
      <c r="L37" s="9">
        <v>559.64570629370633</v>
      </c>
      <c r="M37" s="9">
        <v>698.66141796322563</v>
      </c>
      <c r="N37" s="9">
        <v>703.50261946902606</v>
      </c>
      <c r="O37" s="9">
        <v>1559.3589508928558</v>
      </c>
      <c r="P37" s="9">
        <v>1616.0952396166142</v>
      </c>
      <c r="Q37" s="9">
        <v>499.81202397886796</v>
      </c>
      <c r="R37" s="9">
        <v>370.77507720254351</v>
      </c>
    </row>
    <row r="38" spans="3:18">
      <c r="C38" s="24">
        <f>C37+1</f>
        <v>16</v>
      </c>
      <c r="D38" s="5" t="s">
        <v>11</v>
      </c>
      <c r="E38" s="10"/>
      <c r="F38" s="10"/>
      <c r="G38" s="10"/>
      <c r="H38" s="10"/>
      <c r="I38" s="10"/>
      <c r="J38" s="10"/>
      <c r="K38" s="10"/>
      <c r="L38" s="10">
        <v>625.85500000000002</v>
      </c>
      <c r="M38" s="10">
        <v>758.73333333333335</v>
      </c>
      <c r="N38" s="10">
        <v>771</v>
      </c>
      <c r="O38" s="10">
        <v>1736.3825581395351</v>
      </c>
      <c r="P38" s="10">
        <v>1839.1771428571428</v>
      </c>
      <c r="Q38" s="10">
        <v>1672.6228260869566</v>
      </c>
      <c r="R38" s="10">
        <v>1424.359090909091</v>
      </c>
    </row>
    <row r="39" spans="3:18">
      <c r="C39" s="24">
        <f t="shared" ref="C39:C55" si="2">C38+1</f>
        <v>17</v>
      </c>
      <c r="D39" s="5" t="s">
        <v>12</v>
      </c>
      <c r="E39" s="10">
        <v>130.52989881956145</v>
      </c>
      <c r="F39" s="10">
        <v>134.86608547008555</v>
      </c>
      <c r="G39" s="10">
        <v>265.30525302394562</v>
      </c>
      <c r="H39" s="10">
        <v>265.40342177493125</v>
      </c>
      <c r="I39" s="10">
        <v>414.7232583065375</v>
      </c>
      <c r="J39" s="10">
        <v>416.02124571428527</v>
      </c>
      <c r="K39" s="10">
        <v>562.66098890942783</v>
      </c>
      <c r="L39" s="10">
        <v>559.722153284672</v>
      </c>
      <c r="M39" s="10">
        <v>713.56759791122738</v>
      </c>
      <c r="N39" s="10">
        <v>714.36863247863221</v>
      </c>
      <c r="O39" s="10">
        <v>1595.7576635514019</v>
      </c>
      <c r="P39" s="10">
        <v>1514.7432163742685</v>
      </c>
      <c r="Q39" s="10">
        <v>444.77212602994183</v>
      </c>
      <c r="R39" s="10">
        <v>351.87139734456071</v>
      </c>
    </row>
    <row r="40" spans="3:18">
      <c r="C40" s="24">
        <f t="shared" si="2"/>
        <v>18</v>
      </c>
      <c r="D40" s="5" t="s">
        <v>13</v>
      </c>
      <c r="E40" s="10">
        <v>151.05102259559635</v>
      </c>
      <c r="F40" s="10">
        <v>156.341561683902</v>
      </c>
      <c r="G40" s="10">
        <v>267.78973309773875</v>
      </c>
      <c r="H40" s="10">
        <v>264.97966284459505</v>
      </c>
      <c r="I40" s="10">
        <v>412.14053698075054</v>
      </c>
      <c r="J40" s="10">
        <v>406.5863265306113</v>
      </c>
      <c r="K40" s="10">
        <v>563.43249457700597</v>
      </c>
      <c r="L40" s="10">
        <v>552.81837406015006</v>
      </c>
      <c r="M40" s="10">
        <v>707.40098066298276</v>
      </c>
      <c r="N40" s="10">
        <v>712.39057971014483</v>
      </c>
      <c r="O40" s="10">
        <v>1553.9404557405774</v>
      </c>
      <c r="P40" s="10">
        <v>1539.353846153846</v>
      </c>
      <c r="Q40" s="10">
        <v>378.13810008878193</v>
      </c>
      <c r="R40" s="10">
        <v>290.87578001001884</v>
      </c>
    </row>
    <row r="41" spans="3:18" ht="24">
      <c r="C41" s="24">
        <f t="shared" si="2"/>
        <v>19</v>
      </c>
      <c r="D41" s="5" t="s">
        <v>14</v>
      </c>
      <c r="E41" s="10">
        <v>120.55213235294113</v>
      </c>
      <c r="F41" s="10">
        <v>101.8760074626866</v>
      </c>
      <c r="G41" s="10">
        <v>260.28737691352939</v>
      </c>
      <c r="H41" s="10">
        <v>270.88923611111164</v>
      </c>
      <c r="I41" s="10">
        <v>406.78151315789449</v>
      </c>
      <c r="J41" s="10">
        <v>405.03101694915233</v>
      </c>
      <c r="K41" s="10">
        <v>566.9999408284026</v>
      </c>
      <c r="L41" s="10">
        <v>557.58854838709681</v>
      </c>
      <c r="M41" s="10">
        <v>703.95514563106838</v>
      </c>
      <c r="N41" s="10">
        <v>711.70361702127661</v>
      </c>
      <c r="O41" s="10">
        <v>2223.2454945054942</v>
      </c>
      <c r="P41" s="10">
        <v>2011.6970731707315</v>
      </c>
      <c r="Q41" s="10">
        <v>394.6535676576832</v>
      </c>
      <c r="R41" s="10">
        <v>337.72707159177531</v>
      </c>
    </row>
    <row r="42" spans="3:18" ht="24">
      <c r="C42" s="24">
        <f t="shared" si="2"/>
        <v>20</v>
      </c>
      <c r="D42" s="5" t="s">
        <v>15</v>
      </c>
      <c r="E42" s="10">
        <v>119.21642857142858</v>
      </c>
      <c r="F42" s="10">
        <v>111.36857142857144</v>
      </c>
      <c r="G42" s="10">
        <v>249.37680851063831</v>
      </c>
      <c r="H42" s="10">
        <v>259.94239583333336</v>
      </c>
      <c r="I42" s="10">
        <v>418.57875000000007</v>
      </c>
      <c r="J42" s="10">
        <v>404.86235294117637</v>
      </c>
      <c r="K42" s="10">
        <v>559.80365217391284</v>
      </c>
      <c r="L42" s="10">
        <v>562.00526315789477</v>
      </c>
      <c r="M42" s="10">
        <v>725.77542857142862</v>
      </c>
      <c r="N42" s="10">
        <v>745.79166666666663</v>
      </c>
      <c r="O42" s="10">
        <v>1828.0602777777776</v>
      </c>
      <c r="P42" s="10">
        <v>1680.8741666666667</v>
      </c>
      <c r="Q42" s="10">
        <v>506.84499999999986</v>
      </c>
      <c r="R42" s="10">
        <v>416.59065656565667</v>
      </c>
    </row>
    <row r="43" spans="3:18">
      <c r="C43" s="24">
        <f t="shared" si="2"/>
        <v>21</v>
      </c>
      <c r="D43" s="5" t="s">
        <v>16</v>
      </c>
      <c r="E43" s="10">
        <v>133.21735294117647</v>
      </c>
      <c r="F43" s="10">
        <v>126.89304347826082</v>
      </c>
      <c r="G43" s="10">
        <v>269.8273245614032</v>
      </c>
      <c r="H43" s="10">
        <v>255.13184210526319</v>
      </c>
      <c r="I43" s="10">
        <v>420.49083591331294</v>
      </c>
      <c r="J43" s="10">
        <v>411.78471428571419</v>
      </c>
      <c r="K43" s="10">
        <v>568.85641711229914</v>
      </c>
      <c r="L43" s="10">
        <v>578.21171428571438</v>
      </c>
      <c r="M43" s="10">
        <v>722.06035087719283</v>
      </c>
      <c r="N43" s="10">
        <v>717.59613636363633</v>
      </c>
      <c r="O43" s="10">
        <v>1923.5914712153533</v>
      </c>
      <c r="P43" s="10">
        <v>1829.3941732283472</v>
      </c>
      <c r="Q43" s="10">
        <v>781.75883489784724</v>
      </c>
      <c r="R43" s="10">
        <v>745.11905930470323</v>
      </c>
    </row>
    <row r="44" spans="3:18">
      <c r="C44" s="24">
        <f t="shared" si="2"/>
        <v>22</v>
      </c>
      <c r="D44" s="5" t="s">
        <v>17</v>
      </c>
      <c r="E44" s="10">
        <v>124.78405940594061</v>
      </c>
      <c r="F44" s="10">
        <v>118.04699999999995</v>
      </c>
      <c r="G44" s="10">
        <v>262.37916374269014</v>
      </c>
      <c r="H44" s="10">
        <v>257.8028997020856</v>
      </c>
      <c r="I44" s="10">
        <v>423.56460526315777</v>
      </c>
      <c r="J44" s="10">
        <v>421.84501628664503</v>
      </c>
      <c r="K44" s="10">
        <v>568.15408408408371</v>
      </c>
      <c r="L44" s="10">
        <v>570.70000000000027</v>
      </c>
      <c r="M44" s="10">
        <v>713.13453061224493</v>
      </c>
      <c r="N44" s="10">
        <v>719.24623762376223</v>
      </c>
      <c r="O44" s="10">
        <v>1717.7125190839695</v>
      </c>
      <c r="P44" s="10">
        <v>1692.2978461538451</v>
      </c>
      <c r="Q44" s="10">
        <v>505.34545276142529</v>
      </c>
      <c r="R44" s="10">
        <v>467.92242488139135</v>
      </c>
    </row>
    <row r="45" spans="3:18">
      <c r="C45" s="24">
        <f t="shared" si="2"/>
        <v>23</v>
      </c>
      <c r="D45" s="5" t="s">
        <v>18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>
        <v>3745.9970769230758</v>
      </c>
      <c r="P45" s="10">
        <v>3546.7888888888888</v>
      </c>
      <c r="Q45" s="10">
        <v>3745.9970769230758</v>
      </c>
      <c r="R45" s="10">
        <v>3546.7888888888888</v>
      </c>
    </row>
    <row r="46" spans="3:18">
      <c r="C46" s="24">
        <f t="shared" si="2"/>
        <v>24</v>
      </c>
      <c r="D46" s="5" t="s">
        <v>19</v>
      </c>
      <c r="E46" s="10">
        <v>125.22783068783069</v>
      </c>
      <c r="F46" s="10">
        <v>114.65068376068373</v>
      </c>
      <c r="G46" s="10">
        <v>267.84207163207145</v>
      </c>
      <c r="H46" s="10">
        <v>265.59238076622387</v>
      </c>
      <c r="I46" s="10">
        <v>419.77393084622383</v>
      </c>
      <c r="J46" s="10">
        <v>414.59177014531093</v>
      </c>
      <c r="K46" s="10">
        <v>574.18181818181813</v>
      </c>
      <c r="L46" s="10">
        <v>572.12168831168822</v>
      </c>
      <c r="M46" s="10">
        <v>698.24410144927504</v>
      </c>
      <c r="N46" s="10">
        <v>695.25936123348015</v>
      </c>
      <c r="O46" s="10">
        <v>1829.1383064516133</v>
      </c>
      <c r="P46" s="10">
        <v>1496.5679318734801</v>
      </c>
      <c r="Q46" s="10">
        <v>548.41955491744432</v>
      </c>
      <c r="R46" s="10">
        <v>450.44688479457852</v>
      </c>
    </row>
    <row r="47" spans="3:18">
      <c r="C47" s="24">
        <f t="shared" si="2"/>
        <v>25</v>
      </c>
      <c r="D47" s="5" t="s">
        <v>20</v>
      </c>
      <c r="E47" s="10">
        <v>129.9550218340612</v>
      </c>
      <c r="F47" s="10">
        <v>122.00669421487605</v>
      </c>
      <c r="G47" s="10">
        <v>277.44712633451951</v>
      </c>
      <c r="H47" s="10">
        <v>255.43346191889214</v>
      </c>
      <c r="I47" s="10">
        <v>405.57148261134864</v>
      </c>
      <c r="J47" s="10">
        <v>428.34891304347826</v>
      </c>
      <c r="K47" s="10">
        <v>570.34016129032193</v>
      </c>
      <c r="L47" s="10">
        <v>564.51968421052629</v>
      </c>
      <c r="M47" s="10">
        <v>704.81541538461556</v>
      </c>
      <c r="N47" s="10">
        <v>698.30264705882348</v>
      </c>
      <c r="O47" s="10">
        <v>1769.9530044843043</v>
      </c>
      <c r="P47" s="10">
        <v>1618.5591150442474</v>
      </c>
      <c r="Q47" s="10">
        <v>485.65761698928793</v>
      </c>
      <c r="R47" s="10">
        <v>400.97474465558207</v>
      </c>
    </row>
    <row r="48" spans="3:18">
      <c r="C48" s="24">
        <f t="shared" si="2"/>
        <v>26</v>
      </c>
      <c r="D48" s="5" t="s">
        <v>21</v>
      </c>
      <c r="E48" s="10">
        <v>132.58978448275866</v>
      </c>
      <c r="F48" s="10">
        <v>142.37428070175437</v>
      </c>
      <c r="G48" s="10">
        <v>264.03464673913015</v>
      </c>
      <c r="H48" s="10">
        <v>258.23909614277494</v>
      </c>
      <c r="I48" s="10">
        <v>418.07504687499988</v>
      </c>
      <c r="J48" s="10">
        <v>395.14034920634907</v>
      </c>
      <c r="K48" s="10">
        <v>564.19040145985468</v>
      </c>
      <c r="L48" s="10">
        <v>557.35663636363643</v>
      </c>
      <c r="M48" s="10">
        <v>719.23999999999955</v>
      </c>
      <c r="N48" s="10">
        <v>721.69327868852463</v>
      </c>
      <c r="O48" s="10">
        <v>1890.967820945945</v>
      </c>
      <c r="P48" s="10">
        <v>1374.0145774647888</v>
      </c>
      <c r="Q48" s="10">
        <v>616.87573152781897</v>
      </c>
      <c r="R48" s="10">
        <v>354.56957317073193</v>
      </c>
    </row>
    <row r="49" spans="3:18">
      <c r="C49" s="24">
        <f t="shared" si="2"/>
        <v>27</v>
      </c>
      <c r="D49" s="5" t="s">
        <v>22</v>
      </c>
      <c r="E49" s="10">
        <v>123.07685714285714</v>
      </c>
      <c r="F49" s="10">
        <v>135.87545454545457</v>
      </c>
      <c r="G49" s="10">
        <v>274.26763220205186</v>
      </c>
      <c r="H49" s="10">
        <v>258.3592993630574</v>
      </c>
      <c r="I49" s="10">
        <v>416.00616935483896</v>
      </c>
      <c r="J49" s="10">
        <v>432.5415625</v>
      </c>
      <c r="K49" s="10">
        <v>563.69639769452397</v>
      </c>
      <c r="L49" s="10">
        <v>575.09244897959218</v>
      </c>
      <c r="M49" s="10">
        <v>708.53297872340431</v>
      </c>
      <c r="N49" s="10">
        <v>721.5916000000002</v>
      </c>
      <c r="O49" s="10">
        <v>1810.8202538071057</v>
      </c>
      <c r="P49" s="10">
        <v>1333.590789473684</v>
      </c>
      <c r="Q49" s="10">
        <v>472.03360942520499</v>
      </c>
      <c r="R49" s="10">
        <v>484.40543604651128</v>
      </c>
    </row>
    <row r="50" spans="3:18">
      <c r="C50" s="24">
        <f t="shared" si="2"/>
        <v>28</v>
      </c>
      <c r="D50" s="5" t="s">
        <v>23</v>
      </c>
      <c r="E50" s="10">
        <v>122.0864236111111</v>
      </c>
      <c r="F50" s="10">
        <v>110.28829787234045</v>
      </c>
      <c r="G50" s="10">
        <v>249.04387362637365</v>
      </c>
      <c r="H50" s="10">
        <v>245.89376947040489</v>
      </c>
      <c r="I50" s="10">
        <v>418.55378684807249</v>
      </c>
      <c r="J50" s="10">
        <v>415.91936170212767</v>
      </c>
      <c r="K50" s="10">
        <v>563.57790849673256</v>
      </c>
      <c r="L50" s="10">
        <v>573.04692307692324</v>
      </c>
      <c r="M50" s="10">
        <v>720.66871428571426</v>
      </c>
      <c r="N50" s="10">
        <v>726.10444444444431</v>
      </c>
      <c r="O50" s="10">
        <v>1615.3489814814816</v>
      </c>
      <c r="P50" s="10">
        <v>1182.0464285714286</v>
      </c>
      <c r="Q50" s="10">
        <v>341.71350000000052</v>
      </c>
      <c r="R50" s="10">
        <v>294.93261538461513</v>
      </c>
    </row>
    <row r="51" spans="3:18">
      <c r="C51" s="24">
        <f t="shared" si="2"/>
        <v>29</v>
      </c>
      <c r="D51" s="5" t="s">
        <v>24</v>
      </c>
      <c r="E51" s="10">
        <v>120.10010000000001</v>
      </c>
      <c r="F51" s="10">
        <v>155.31923076923076</v>
      </c>
      <c r="G51" s="10">
        <v>260.97264814814787</v>
      </c>
      <c r="H51" s="10">
        <v>248.73828571428569</v>
      </c>
      <c r="I51" s="10">
        <v>429.77026936026954</v>
      </c>
      <c r="J51" s="10">
        <v>431.09153846153839</v>
      </c>
      <c r="K51" s="10">
        <v>574.35050314465445</v>
      </c>
      <c r="L51" s="10">
        <v>572.76529411764704</v>
      </c>
      <c r="M51" s="10">
        <v>708.49157894736868</v>
      </c>
      <c r="N51" s="10">
        <v>720.79199999999992</v>
      </c>
      <c r="O51" s="10">
        <v>1736.968313253012</v>
      </c>
      <c r="P51" s="10">
        <v>1197.7422222222222</v>
      </c>
      <c r="Q51" s="10">
        <v>454.11352191235079</v>
      </c>
      <c r="R51" s="10">
        <v>379.99048543689315</v>
      </c>
    </row>
    <row r="52" spans="3:18">
      <c r="C52" s="24">
        <f t="shared" si="2"/>
        <v>30</v>
      </c>
      <c r="D52" s="5" t="s">
        <v>25</v>
      </c>
      <c r="E52" s="10"/>
      <c r="F52" s="10"/>
      <c r="G52" s="10">
        <v>225.00153846153847</v>
      </c>
      <c r="H52" s="10">
        <v>224.33666666666667</v>
      </c>
      <c r="I52" s="10"/>
      <c r="J52" s="10"/>
      <c r="K52" s="10">
        <v>600</v>
      </c>
      <c r="L52" s="10">
        <v>625</v>
      </c>
      <c r="M52" s="10"/>
      <c r="N52" s="10"/>
      <c r="O52" s="10"/>
      <c r="P52" s="10"/>
      <c r="Q52" s="10">
        <v>238.89037037037039</v>
      </c>
      <c r="R52" s="10">
        <v>255.15692307692311</v>
      </c>
    </row>
    <row r="53" spans="3:18">
      <c r="C53" s="24">
        <f t="shared" si="2"/>
        <v>31</v>
      </c>
      <c r="D53" s="5" t="s">
        <v>26</v>
      </c>
      <c r="E53" s="10">
        <v>112.80060606060606</v>
      </c>
      <c r="F53" s="10">
        <v>103.05250000000001</v>
      </c>
      <c r="G53" s="10">
        <v>269.31072072072061</v>
      </c>
      <c r="H53" s="10">
        <v>260.07349999999997</v>
      </c>
      <c r="I53" s="10">
        <v>427.87281690140838</v>
      </c>
      <c r="J53" s="10">
        <v>425.98142857142852</v>
      </c>
      <c r="K53" s="10">
        <v>576.91812500000003</v>
      </c>
      <c r="L53" s="10">
        <v>557.59473684210536</v>
      </c>
      <c r="M53" s="10">
        <v>730.96555555555562</v>
      </c>
      <c r="N53" s="10">
        <v>728.26166666666677</v>
      </c>
      <c r="O53" s="10">
        <v>2081.075757575758</v>
      </c>
      <c r="P53" s="10">
        <v>1738.5718749999999</v>
      </c>
      <c r="Q53" s="10">
        <v>555.45408934707905</v>
      </c>
      <c r="R53" s="10">
        <v>516.79016393442612</v>
      </c>
    </row>
    <row r="54" spans="3:18">
      <c r="C54" s="24">
        <f t="shared" si="2"/>
        <v>32</v>
      </c>
      <c r="D54" s="5" t="s">
        <v>27</v>
      </c>
      <c r="E54" s="10">
        <v>92.5</v>
      </c>
      <c r="F54" s="10"/>
      <c r="G54" s="10">
        <v>271.70800000000003</v>
      </c>
      <c r="H54" s="10">
        <v>279.24666666666667</v>
      </c>
      <c r="I54" s="10">
        <v>420</v>
      </c>
      <c r="J54" s="10"/>
      <c r="K54" s="10"/>
      <c r="L54" s="10"/>
      <c r="M54" s="10">
        <v>800</v>
      </c>
      <c r="N54" s="10">
        <v>723</v>
      </c>
      <c r="O54" s="10">
        <v>1450.2857142857142</v>
      </c>
      <c r="P54" s="10">
        <v>1874.3333333333333</v>
      </c>
      <c r="Q54" s="10">
        <v>679.7180952380952</v>
      </c>
      <c r="R54" s="10">
        <v>1026.2485714285715</v>
      </c>
    </row>
    <row r="55" spans="3:18">
      <c r="C55" s="24">
        <f t="shared" si="2"/>
        <v>33</v>
      </c>
      <c r="D55" s="5" t="s">
        <v>28</v>
      </c>
      <c r="E55" s="10">
        <v>125.64400000000001</v>
      </c>
      <c r="F55" s="10">
        <v>111.46599999999999</v>
      </c>
      <c r="G55" s="10">
        <v>248.793076923077</v>
      </c>
      <c r="H55" s="10">
        <v>266.41957446808505</v>
      </c>
      <c r="I55" s="10">
        <v>422.38333333333333</v>
      </c>
      <c r="J55" s="10">
        <v>398.68</v>
      </c>
      <c r="K55" s="10">
        <v>571.65375000000006</v>
      </c>
      <c r="L55" s="10">
        <v>592.5</v>
      </c>
      <c r="M55" s="10">
        <v>685.72</v>
      </c>
      <c r="N55" s="10">
        <v>700</v>
      </c>
      <c r="O55" s="10">
        <v>1296.25</v>
      </c>
      <c r="P55" s="10">
        <v>1222.6183333333333</v>
      </c>
      <c r="Q55" s="10">
        <v>333.78616161616139</v>
      </c>
      <c r="R55" s="10">
        <v>376.32273972602729</v>
      </c>
    </row>
    <row r="56" spans="3:18">
      <c r="C56" s="23"/>
      <c r="D56" s="7" t="s">
        <v>6</v>
      </c>
      <c r="E56" s="11">
        <v>139.11994823002595</v>
      </c>
      <c r="F56" s="11">
        <v>149.03799808429125</v>
      </c>
      <c r="G56" s="11">
        <v>263.7368777654886</v>
      </c>
      <c r="H56" s="11">
        <v>261.2487387343715</v>
      </c>
      <c r="I56" s="11">
        <v>417.00034829900522</v>
      </c>
      <c r="J56" s="11">
        <v>411.1712217634194</v>
      </c>
      <c r="K56" s="11">
        <v>565.76041849392345</v>
      </c>
      <c r="L56" s="11">
        <v>560.31523416886444</v>
      </c>
      <c r="M56" s="11">
        <v>704.53105387897097</v>
      </c>
      <c r="N56" s="11">
        <v>706.79175564681486</v>
      </c>
      <c r="O56" s="11">
        <v>1709.8652459222105</v>
      </c>
      <c r="P56" s="11">
        <v>1591.2006231778455</v>
      </c>
      <c r="Q56" s="11">
        <v>477.45972562350846</v>
      </c>
      <c r="R56" s="11">
        <v>340.70287063983386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D6:R6"/>
    <mergeCell ref="D7:D8"/>
    <mergeCell ref="E7:F7"/>
    <mergeCell ref="G7:H7"/>
    <mergeCell ref="I7:J7"/>
    <mergeCell ref="K7:L7"/>
    <mergeCell ref="M7:N7"/>
    <mergeCell ref="O7:P7"/>
    <mergeCell ref="Q7:R7"/>
    <mergeCell ref="C7:C8"/>
    <mergeCell ref="C35:C36"/>
    <mergeCell ref="D34:R34"/>
    <mergeCell ref="D35:D36"/>
    <mergeCell ref="E35:F35"/>
    <mergeCell ref="G35:H35"/>
    <mergeCell ref="I35:J35"/>
    <mergeCell ref="K35:L35"/>
    <mergeCell ref="M35:N35"/>
    <mergeCell ref="O35:P35"/>
    <mergeCell ref="Q35:R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C6:R58"/>
  <sheetViews>
    <sheetView topLeftCell="A42" workbookViewId="0">
      <selection activeCell="C57" sqref="C57:C58"/>
    </sheetView>
  </sheetViews>
  <sheetFormatPr baseColWidth="10" defaultRowHeight="15"/>
  <cols>
    <col min="4" max="4" width="68.7109375" customWidth="1"/>
  </cols>
  <sheetData>
    <row r="6" spans="3:18" ht="21">
      <c r="D6" s="32" t="s">
        <v>30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8" ht="15" customHeight="1">
      <c r="C7" s="26"/>
      <c r="D7" s="26"/>
      <c r="E7" s="33" t="s">
        <v>0</v>
      </c>
      <c r="F7" s="28"/>
      <c r="G7" s="28" t="s">
        <v>1</v>
      </c>
      <c r="H7" s="28"/>
      <c r="I7" s="28" t="s">
        <v>2</v>
      </c>
      <c r="J7" s="28"/>
      <c r="K7" s="28" t="s">
        <v>3</v>
      </c>
      <c r="L7" s="28"/>
      <c r="M7" s="28" t="s">
        <v>4</v>
      </c>
      <c r="N7" s="28"/>
      <c r="O7" s="28" t="s">
        <v>5</v>
      </c>
      <c r="P7" s="29"/>
      <c r="Q7" s="30" t="s">
        <v>6</v>
      </c>
      <c r="R7" s="31"/>
    </row>
    <row r="8" spans="3:18">
      <c r="C8" s="27"/>
      <c r="D8" s="27"/>
      <c r="E8" s="1" t="s">
        <v>8</v>
      </c>
      <c r="F8" s="12" t="s">
        <v>9</v>
      </c>
      <c r="G8" s="12" t="s">
        <v>8</v>
      </c>
      <c r="H8" s="12" t="s">
        <v>9</v>
      </c>
      <c r="I8" s="12" t="s">
        <v>8</v>
      </c>
      <c r="J8" s="12" t="s">
        <v>9</v>
      </c>
      <c r="K8" s="12" t="s">
        <v>8</v>
      </c>
      <c r="L8" s="12" t="s">
        <v>9</v>
      </c>
      <c r="M8" s="12" t="s">
        <v>8</v>
      </c>
      <c r="N8" s="12" t="s">
        <v>9</v>
      </c>
      <c r="O8" s="12" t="s">
        <v>8</v>
      </c>
      <c r="P8" s="13" t="s">
        <v>9</v>
      </c>
      <c r="Q8" s="15" t="s">
        <v>8</v>
      </c>
      <c r="R8" s="16" t="s">
        <v>9</v>
      </c>
    </row>
    <row r="9" spans="3:18">
      <c r="C9" s="14">
        <v>15</v>
      </c>
      <c r="D9" s="3" t="s">
        <v>10</v>
      </c>
      <c r="E9" s="4">
        <v>1546.4629697963233</v>
      </c>
      <c r="F9" s="4">
        <v>1441.1552770233075</v>
      </c>
      <c r="G9" s="4">
        <v>8218.8753924421235</v>
      </c>
      <c r="H9" s="4">
        <v>7885.4010319942408</v>
      </c>
      <c r="I9" s="4">
        <v>3641.89104173346</v>
      </c>
      <c r="J9" s="4">
        <v>1631.2941667523637</v>
      </c>
      <c r="K9" s="4">
        <v>2321.6445971532444</v>
      </c>
      <c r="L9" s="4">
        <v>630.87108540871441</v>
      </c>
      <c r="M9" s="4">
        <v>2819.9059953663095</v>
      </c>
      <c r="N9" s="4">
        <v>592.84330746290323</v>
      </c>
      <c r="O9" s="4">
        <v>1712.2250787908852</v>
      </c>
      <c r="P9" s="4">
        <v>578.21723902220663</v>
      </c>
      <c r="Q9" s="4">
        <v>20261.005075282344</v>
      </c>
      <c r="R9" s="4">
        <v>12759.782107663736</v>
      </c>
    </row>
    <row r="10" spans="3:18">
      <c r="C10" s="24">
        <f>C9+1</f>
        <v>16</v>
      </c>
      <c r="D10" s="5" t="s">
        <v>11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2.9252136881393249</v>
      </c>
      <c r="N10" s="6">
        <v>1.9501424587595504</v>
      </c>
      <c r="O10" s="6">
        <v>39.002849175191002</v>
      </c>
      <c r="P10" s="6">
        <v>2.9252136881393249</v>
      </c>
      <c r="Q10" s="6">
        <v>41.928062863330325</v>
      </c>
      <c r="R10" s="6">
        <v>4.8753561468988753</v>
      </c>
    </row>
    <row r="11" spans="3:18">
      <c r="C11" s="24">
        <f t="shared" ref="C11:C27" si="0">C10+1</f>
        <v>17</v>
      </c>
      <c r="D11" s="5" t="s">
        <v>12</v>
      </c>
      <c r="E11" s="6">
        <v>611.36966082111894</v>
      </c>
      <c r="F11" s="6">
        <v>906.81624332319086</v>
      </c>
      <c r="G11" s="6">
        <v>3100.726509427685</v>
      </c>
      <c r="H11" s="6">
        <v>1875.0619740973075</v>
      </c>
      <c r="I11" s="6">
        <v>2020.3475872748938</v>
      </c>
      <c r="J11" s="6">
        <v>505.08689681872346</v>
      </c>
      <c r="K11" s="6">
        <v>498.26139821306509</v>
      </c>
      <c r="L11" s="6">
        <v>94.581909249838176</v>
      </c>
      <c r="M11" s="6">
        <v>252.54344840936173</v>
      </c>
      <c r="N11" s="6">
        <v>76.055555891622447</v>
      </c>
      <c r="O11" s="6">
        <v>449.50783674407631</v>
      </c>
      <c r="P11" s="6">
        <v>117.98361875495279</v>
      </c>
      <c r="Q11" s="6">
        <v>6932.7564408902008</v>
      </c>
      <c r="R11" s="6">
        <v>3575.5861981356352</v>
      </c>
    </row>
    <row r="12" spans="3:18">
      <c r="C12" s="24">
        <f t="shared" si="0"/>
        <v>18</v>
      </c>
      <c r="D12" s="5" t="s">
        <v>13</v>
      </c>
      <c r="E12" s="6">
        <v>3391.2977357828581</v>
      </c>
      <c r="F12" s="6">
        <v>9114.9658522421378</v>
      </c>
      <c r="G12" s="6">
        <v>10123.189503420825</v>
      </c>
      <c r="H12" s="6">
        <v>24180.791417389042</v>
      </c>
      <c r="I12" s="6">
        <v>4775.8988815021385</v>
      </c>
      <c r="J12" s="6">
        <v>6150.7493149276206</v>
      </c>
      <c r="K12" s="6">
        <v>1875.0619740973075</v>
      </c>
      <c r="L12" s="6">
        <v>933.14316651644481</v>
      </c>
      <c r="M12" s="6">
        <v>1170.08547525573</v>
      </c>
      <c r="N12" s="6">
        <v>488.5106859192673</v>
      </c>
      <c r="O12" s="6">
        <v>1013.0990073255863</v>
      </c>
      <c r="P12" s="6">
        <v>563.59117058150991</v>
      </c>
      <c r="Q12" s="6">
        <v>22348.632577384444</v>
      </c>
      <c r="R12" s="6">
        <v>41431.751607576021</v>
      </c>
    </row>
    <row r="13" spans="3:18" ht="24">
      <c r="C13" s="24">
        <f t="shared" si="0"/>
        <v>19</v>
      </c>
      <c r="D13" s="5" t="s">
        <v>14</v>
      </c>
      <c r="E13" s="6">
        <v>291.54629758455275</v>
      </c>
      <c r="F13" s="6">
        <v>306.17236602524935</v>
      </c>
      <c r="G13" s="6">
        <v>2312.8689560888265</v>
      </c>
      <c r="H13" s="6">
        <v>1877.012116556067</v>
      </c>
      <c r="I13" s="6">
        <v>482.66025854298863</v>
      </c>
      <c r="J13" s="6">
        <v>253.51851963874151</v>
      </c>
      <c r="K13" s="6">
        <v>173.56267882959997</v>
      </c>
      <c r="L13" s="6">
        <v>83.85612572666065</v>
      </c>
      <c r="M13" s="6">
        <v>123.83404613123145</v>
      </c>
      <c r="N13" s="6">
        <v>58.504273762786504</v>
      </c>
      <c r="O13" s="6">
        <v>170.63746514146064</v>
      </c>
      <c r="P13" s="6">
        <v>86.781339414799987</v>
      </c>
      <c r="Q13" s="6">
        <v>3555.1097023186603</v>
      </c>
      <c r="R13" s="6">
        <v>2665.8447411243051</v>
      </c>
    </row>
    <row r="14" spans="3:18" ht="24">
      <c r="C14" s="24">
        <f t="shared" si="0"/>
        <v>20</v>
      </c>
      <c r="D14" s="5" t="s">
        <v>15</v>
      </c>
      <c r="E14" s="6">
        <v>26.326923193253926</v>
      </c>
      <c r="F14" s="6">
        <v>11.7008547525573</v>
      </c>
      <c r="G14" s="6">
        <v>236.94230873928535</v>
      </c>
      <c r="H14" s="6">
        <v>69.230057285964037</v>
      </c>
      <c r="I14" s="6">
        <v>23.401709505114599</v>
      </c>
      <c r="J14" s="6">
        <v>5.8504273762786498</v>
      </c>
      <c r="K14" s="6">
        <v>3.9002849175191008</v>
      </c>
      <c r="L14" s="6">
        <v>3.9002849175191008</v>
      </c>
      <c r="M14" s="6">
        <v>3.9002849175191008</v>
      </c>
      <c r="N14" s="6">
        <v>2.9252136881393249</v>
      </c>
      <c r="O14" s="6">
        <v>7.8005698350382016</v>
      </c>
      <c r="P14" s="6">
        <v>1.9501424587595504</v>
      </c>
      <c r="Q14" s="6">
        <v>302.27208110773029</v>
      </c>
      <c r="R14" s="6">
        <v>95.556980479217955</v>
      </c>
    </row>
    <row r="15" spans="3:18">
      <c r="C15" s="24">
        <f t="shared" si="0"/>
        <v>21</v>
      </c>
      <c r="D15" s="5" t="s">
        <v>16</v>
      </c>
      <c r="E15" s="6">
        <v>74.105413432862903</v>
      </c>
      <c r="F15" s="6">
        <v>35.102564257671908</v>
      </c>
      <c r="G15" s="6">
        <v>782.00712596257972</v>
      </c>
      <c r="H15" s="6">
        <v>250.59330595060217</v>
      </c>
      <c r="I15" s="6">
        <v>636.72151278499314</v>
      </c>
      <c r="J15" s="6">
        <v>117.98361875495279</v>
      </c>
      <c r="K15" s="6">
        <v>218.41595538106961</v>
      </c>
      <c r="L15" s="6">
        <v>39.002849175191002</v>
      </c>
      <c r="M15" s="6">
        <v>140.41025703068763</v>
      </c>
      <c r="N15" s="6">
        <v>38.027777945811224</v>
      </c>
      <c r="O15" s="6">
        <v>507.03703927748302</v>
      </c>
      <c r="P15" s="6">
        <v>145.2856131775865</v>
      </c>
      <c r="Q15" s="6">
        <v>2358.697303869676</v>
      </c>
      <c r="R15" s="6">
        <v>625.99572926181565</v>
      </c>
    </row>
    <row r="16" spans="3:18">
      <c r="C16" s="24">
        <f t="shared" si="0"/>
        <v>22</v>
      </c>
      <c r="D16" s="5" t="s">
        <v>17</v>
      </c>
      <c r="E16" s="6">
        <v>280.82051406137526</v>
      </c>
      <c r="F16" s="6">
        <v>195.98931710533481</v>
      </c>
      <c r="G16" s="6">
        <v>1607.8924572472492</v>
      </c>
      <c r="H16" s="6">
        <v>952.64459110404027</v>
      </c>
      <c r="I16" s="6">
        <v>643.54701139065162</v>
      </c>
      <c r="J16" s="6">
        <v>318.84829200718644</v>
      </c>
      <c r="K16" s="6">
        <v>343.22507274168083</v>
      </c>
      <c r="L16" s="6">
        <v>130.65954473688984</v>
      </c>
      <c r="M16" s="6">
        <v>258.39387578564043</v>
      </c>
      <c r="N16" s="6">
        <v>91.656695561698868</v>
      </c>
      <c r="O16" s="6">
        <v>659.14815106072786</v>
      </c>
      <c r="P16" s="6">
        <v>260.34401824439993</v>
      </c>
      <c r="Q16" s="6">
        <v>3793.0270822873249</v>
      </c>
      <c r="R16" s="6">
        <v>1950.1424587595502</v>
      </c>
    </row>
    <row r="17" spans="3:18">
      <c r="C17" s="24">
        <f t="shared" si="0"/>
        <v>23</v>
      </c>
      <c r="D17" s="5" t="s">
        <v>18</v>
      </c>
      <c r="E17" s="6">
        <v>1.9501424587595504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0.9750712293797752</v>
      </c>
      <c r="O17" s="6">
        <v>63.379629909685377</v>
      </c>
      <c r="P17" s="6">
        <v>6.8254986056584253</v>
      </c>
      <c r="Q17" s="6">
        <v>65.329772368444921</v>
      </c>
      <c r="R17" s="6">
        <v>7.8005698350382016</v>
      </c>
    </row>
    <row r="18" spans="3:18">
      <c r="C18" s="24">
        <f t="shared" si="0"/>
        <v>24</v>
      </c>
      <c r="D18" s="5" t="s">
        <v>19</v>
      </c>
      <c r="E18" s="6">
        <v>221.34116906920895</v>
      </c>
      <c r="F18" s="6">
        <v>252.54344840936173</v>
      </c>
      <c r="G18" s="6">
        <v>2488.3817773771862</v>
      </c>
      <c r="H18" s="6">
        <v>2581.9886153976445</v>
      </c>
      <c r="I18" s="6">
        <v>1027.725075766283</v>
      </c>
      <c r="J18" s="6">
        <v>662.07336474886722</v>
      </c>
      <c r="K18" s="6">
        <v>547.01495968205381</v>
      </c>
      <c r="L18" s="6">
        <v>310.07265094276846</v>
      </c>
      <c r="M18" s="6">
        <v>690.35043040088078</v>
      </c>
      <c r="N18" s="6">
        <v>444.63248059717745</v>
      </c>
      <c r="O18" s="6">
        <v>629.89601417933466</v>
      </c>
      <c r="P18" s="6">
        <v>381.25285068749207</v>
      </c>
      <c r="Q18" s="6">
        <v>5604.7094264749476</v>
      </c>
      <c r="R18" s="6">
        <v>4632.5634107833112</v>
      </c>
    </row>
    <row r="19" spans="3:18">
      <c r="C19" s="24">
        <f t="shared" si="0"/>
        <v>25</v>
      </c>
      <c r="D19" s="5" t="s">
        <v>20</v>
      </c>
      <c r="E19" s="6">
        <v>226.21652521610784</v>
      </c>
      <c r="F19" s="6">
        <v>134.55982965440896</v>
      </c>
      <c r="G19" s="6">
        <v>2374.2984435397525</v>
      </c>
      <c r="H19" s="6">
        <v>987.7471553617122</v>
      </c>
      <c r="I19" s="6">
        <v>1597.1666737240716</v>
      </c>
      <c r="J19" s="6">
        <v>290.571226355173</v>
      </c>
      <c r="K19" s="6">
        <v>394.90384789880886</v>
      </c>
      <c r="L19" s="6">
        <v>67.279914827204479</v>
      </c>
      <c r="M19" s="6">
        <v>345.17521520044039</v>
      </c>
      <c r="N19" s="6">
        <v>69.230057285964037</v>
      </c>
      <c r="O19" s="6">
        <v>450.48290797345612</v>
      </c>
      <c r="P19" s="6">
        <v>108.23290646115504</v>
      </c>
      <c r="Q19" s="6">
        <v>5388.2436135526368</v>
      </c>
      <c r="R19" s="6">
        <v>1657.6210899456175</v>
      </c>
    </row>
    <row r="20" spans="3:18">
      <c r="C20" s="24">
        <f t="shared" si="0"/>
        <v>26</v>
      </c>
      <c r="D20" s="5" t="s">
        <v>21</v>
      </c>
      <c r="E20" s="6">
        <v>186.23860481153702</v>
      </c>
      <c r="F20" s="6">
        <v>128.70940227813031</v>
      </c>
      <c r="G20" s="6">
        <v>1367.0498635904446</v>
      </c>
      <c r="H20" s="6">
        <v>1557.1887533195008</v>
      </c>
      <c r="I20" s="6">
        <v>546.03988845267406</v>
      </c>
      <c r="J20" s="6">
        <v>957.51994725093903</v>
      </c>
      <c r="K20" s="6">
        <v>199.88960202285389</v>
      </c>
      <c r="L20" s="6">
        <v>135.53490088378874</v>
      </c>
      <c r="M20" s="6">
        <v>111.15812014929436</v>
      </c>
      <c r="N20" s="6">
        <v>77.030627121002226</v>
      </c>
      <c r="O20" s="6">
        <v>261.31908947377968</v>
      </c>
      <c r="P20" s="6">
        <v>81.905983267901121</v>
      </c>
      <c r="Q20" s="6">
        <v>2671.6951685005838</v>
      </c>
      <c r="R20" s="6">
        <v>2937.8896141212622</v>
      </c>
    </row>
    <row r="21" spans="3:18">
      <c r="C21" s="24">
        <f t="shared" si="0"/>
        <v>27</v>
      </c>
      <c r="D21" s="5" t="s">
        <v>22</v>
      </c>
      <c r="E21" s="6">
        <v>180.3881774352584</v>
      </c>
      <c r="F21" s="6">
        <v>23.401709505114599</v>
      </c>
      <c r="G21" s="6">
        <v>1005.2984374905481</v>
      </c>
      <c r="H21" s="6">
        <v>134.55982965440896</v>
      </c>
      <c r="I21" s="6">
        <v>622.09544434429654</v>
      </c>
      <c r="J21" s="6">
        <v>78.005698350382005</v>
      </c>
      <c r="K21" s="6">
        <v>288.62108389641344</v>
      </c>
      <c r="L21" s="6">
        <v>35.102564257671908</v>
      </c>
      <c r="M21" s="6">
        <v>117.00854752557301</v>
      </c>
      <c r="N21" s="6">
        <v>28.27706565201348</v>
      </c>
      <c r="O21" s="6">
        <v>191.11396095843591</v>
      </c>
      <c r="P21" s="6">
        <v>35.102564257671908</v>
      </c>
      <c r="Q21" s="6">
        <v>2404.5256516505256</v>
      </c>
      <c r="R21" s="6">
        <v>334.44943167726285</v>
      </c>
    </row>
    <row r="22" spans="3:18">
      <c r="C22" s="24">
        <f t="shared" si="0"/>
        <v>28</v>
      </c>
      <c r="D22" s="5" t="s">
        <v>23</v>
      </c>
      <c r="E22" s="6">
        <v>265.2193743912988</v>
      </c>
      <c r="F22" s="6">
        <v>67.279914827204479</v>
      </c>
      <c r="G22" s="6">
        <v>1792.1809196000265</v>
      </c>
      <c r="H22" s="6">
        <v>365.65171101741566</v>
      </c>
      <c r="I22" s="6">
        <v>584.06766639848536</v>
      </c>
      <c r="J22" s="6">
        <v>69.230057285964037</v>
      </c>
      <c r="K22" s="6">
        <v>190.13888972905613</v>
      </c>
      <c r="L22" s="6">
        <v>30.227208110773027</v>
      </c>
      <c r="M22" s="6">
        <v>88.731481873559531</v>
      </c>
      <c r="N22" s="6">
        <v>18.526353358215726</v>
      </c>
      <c r="O22" s="6">
        <v>209.64031431665163</v>
      </c>
      <c r="P22" s="6">
        <v>30.227208110773027</v>
      </c>
      <c r="Q22" s="6">
        <v>3129.9786463090782</v>
      </c>
      <c r="R22" s="6">
        <v>581.14245271034599</v>
      </c>
    </row>
    <row r="23" spans="3:18">
      <c r="C23" s="24">
        <f t="shared" si="0"/>
        <v>29</v>
      </c>
      <c r="D23" s="5" t="s">
        <v>24</v>
      </c>
      <c r="E23" s="6">
        <v>76.055555891622447</v>
      </c>
      <c r="F23" s="6">
        <v>8.775641064417977</v>
      </c>
      <c r="G23" s="6">
        <v>623.07051557367629</v>
      </c>
      <c r="H23" s="6">
        <v>108.23290646115504</v>
      </c>
      <c r="I23" s="6">
        <v>329.57407553036393</v>
      </c>
      <c r="J23" s="6">
        <v>45.828347780849434</v>
      </c>
      <c r="K23" s="6">
        <v>110.18304891991458</v>
      </c>
      <c r="L23" s="6">
        <v>16.576210899456175</v>
      </c>
      <c r="M23" s="6">
        <v>53.62891761588763</v>
      </c>
      <c r="N23" s="6">
        <v>12.675925981937077</v>
      </c>
      <c r="O23" s="6">
        <v>92.631766791078647</v>
      </c>
      <c r="P23" s="6">
        <v>13.650997211316851</v>
      </c>
      <c r="Q23" s="6">
        <v>1285.1438803225435</v>
      </c>
      <c r="R23" s="6">
        <v>205.74002939913257</v>
      </c>
    </row>
    <row r="24" spans="3:18">
      <c r="C24" s="24">
        <f t="shared" si="0"/>
        <v>30</v>
      </c>
      <c r="D24" s="5" t="s">
        <v>25</v>
      </c>
      <c r="E24" s="6">
        <v>0</v>
      </c>
      <c r="F24" s="6">
        <v>0</v>
      </c>
      <c r="G24" s="6">
        <v>15.601139670076403</v>
      </c>
      <c r="H24" s="6">
        <v>4.8753561468988753</v>
      </c>
      <c r="I24" s="6">
        <v>0</v>
      </c>
      <c r="J24" s="6">
        <v>0.9750712293797752</v>
      </c>
      <c r="K24" s="6">
        <v>1.9501424587595504</v>
      </c>
      <c r="L24" s="6">
        <v>0</v>
      </c>
      <c r="M24" s="6">
        <v>0.9750712293797752</v>
      </c>
      <c r="N24" s="6">
        <v>0</v>
      </c>
      <c r="O24" s="6">
        <v>0</v>
      </c>
      <c r="P24" s="6">
        <v>0</v>
      </c>
      <c r="Q24" s="6">
        <v>18.526353358215726</v>
      </c>
      <c r="R24" s="6">
        <v>5.8504273762786498</v>
      </c>
    </row>
    <row r="25" spans="3:18">
      <c r="C25" s="24">
        <f t="shared" si="0"/>
        <v>31</v>
      </c>
      <c r="D25" s="5" t="s">
        <v>26</v>
      </c>
      <c r="E25" s="6">
        <v>29.252136881393252</v>
      </c>
      <c r="F25" s="6">
        <v>10.725783523177526</v>
      </c>
      <c r="G25" s="6">
        <v>109.2079776905348</v>
      </c>
      <c r="H25" s="6">
        <v>42.903134092710104</v>
      </c>
      <c r="I25" s="6">
        <v>62.404558680305612</v>
      </c>
      <c r="J25" s="6">
        <v>57.529202533406725</v>
      </c>
      <c r="K25" s="6">
        <v>28.27706565201348</v>
      </c>
      <c r="L25" s="6">
        <v>41.928062863330325</v>
      </c>
      <c r="M25" s="6">
        <v>20.47649581697528</v>
      </c>
      <c r="N25" s="6">
        <v>10.725783523177526</v>
      </c>
      <c r="O25" s="6">
        <v>43.878205322089876</v>
      </c>
      <c r="P25" s="6">
        <v>17.551282128835954</v>
      </c>
      <c r="Q25" s="6">
        <v>293.4964400433123</v>
      </c>
      <c r="R25" s="6">
        <v>181.36324866463818</v>
      </c>
    </row>
    <row r="26" spans="3:18">
      <c r="C26" s="24">
        <f t="shared" si="0"/>
        <v>32</v>
      </c>
      <c r="D26" s="5" t="s">
        <v>27</v>
      </c>
      <c r="E26" s="6">
        <v>0</v>
      </c>
      <c r="F26" s="6">
        <v>0</v>
      </c>
      <c r="G26" s="6">
        <v>7.8005698350382016</v>
      </c>
      <c r="H26" s="6">
        <v>2.9252136881393249</v>
      </c>
      <c r="I26" s="6">
        <v>4.8753561468988753</v>
      </c>
      <c r="J26" s="6">
        <v>0.9750712293797752</v>
      </c>
      <c r="K26" s="6">
        <v>0</v>
      </c>
      <c r="L26" s="6">
        <v>0</v>
      </c>
      <c r="M26" s="6">
        <v>1.9501424587595504</v>
      </c>
      <c r="N26" s="6">
        <v>0</v>
      </c>
      <c r="O26" s="6">
        <v>0</v>
      </c>
      <c r="P26" s="6">
        <v>0</v>
      </c>
      <c r="Q26" s="6">
        <v>14.626068440696626</v>
      </c>
      <c r="R26" s="6">
        <v>3.9002849175191008</v>
      </c>
    </row>
    <row r="27" spans="3:18">
      <c r="C27" s="24">
        <f t="shared" si="0"/>
        <v>33</v>
      </c>
      <c r="D27" s="5" t="s">
        <v>28</v>
      </c>
      <c r="E27" s="6">
        <v>7.8005698350382016</v>
      </c>
      <c r="F27" s="6">
        <v>5.8504273762786498</v>
      </c>
      <c r="G27" s="6">
        <v>76.055555891622447</v>
      </c>
      <c r="H27" s="6">
        <v>47.778490239608978</v>
      </c>
      <c r="I27" s="6">
        <v>12.675925981937077</v>
      </c>
      <c r="J27" s="6">
        <v>11.7008547525573</v>
      </c>
      <c r="K27" s="6">
        <v>6.8254986056584253</v>
      </c>
      <c r="L27" s="6">
        <v>1.9501424587595504</v>
      </c>
      <c r="M27" s="6">
        <v>4.8753561468988753</v>
      </c>
      <c r="N27" s="6">
        <v>3.9002849175191008</v>
      </c>
      <c r="O27" s="6">
        <v>8.775641064417977</v>
      </c>
      <c r="P27" s="6">
        <v>9.7507122937977506</v>
      </c>
      <c r="Q27" s="6">
        <v>117.00854752557301</v>
      </c>
      <c r="R27" s="6">
        <v>80.930912038521342</v>
      </c>
    </row>
    <row r="28" spans="3:18">
      <c r="C28" s="23"/>
      <c r="D28" s="7" t="s">
        <v>6</v>
      </c>
      <c r="E28" s="8">
        <f t="shared" ref="E28:R28" si="1">SUM(E9:E27)</f>
        <v>7416.3917706625698</v>
      </c>
      <c r="F28" s="8">
        <f t="shared" si="1"/>
        <v>12643.748631367545</v>
      </c>
      <c r="G28" s="8">
        <f t="shared" si="1"/>
        <v>36241.447453587491</v>
      </c>
      <c r="H28" s="8">
        <f t="shared" si="1"/>
        <v>42924.585659756478</v>
      </c>
      <c r="I28" s="8">
        <f t="shared" si="1"/>
        <v>17011.092667759556</v>
      </c>
      <c r="J28" s="8">
        <f t="shared" si="1"/>
        <v>11157.740077792761</v>
      </c>
      <c r="K28" s="8">
        <f t="shared" si="1"/>
        <v>7201.8761001990197</v>
      </c>
      <c r="L28" s="8">
        <f t="shared" si="1"/>
        <v>2554.686620975011</v>
      </c>
      <c r="M28" s="8">
        <f t="shared" si="1"/>
        <v>6206.3283750022701</v>
      </c>
      <c r="N28" s="8">
        <f t="shared" si="1"/>
        <v>2016.4473023573751</v>
      </c>
      <c r="O28" s="8">
        <f t="shared" si="1"/>
        <v>6509.5755273393806</v>
      </c>
      <c r="P28" s="8">
        <f t="shared" si="1"/>
        <v>2441.5783583669563</v>
      </c>
      <c r="Q28" s="8">
        <f t="shared" si="1"/>
        <v>80586.711894550273</v>
      </c>
      <c r="R28" s="8">
        <f t="shared" si="1"/>
        <v>73738.786650616108</v>
      </c>
    </row>
    <row r="29" spans="3:18">
      <c r="C29" s="25" t="s">
        <v>31</v>
      </c>
    </row>
    <row r="30" spans="3:18">
      <c r="C30" s="25" t="s">
        <v>32</v>
      </c>
    </row>
    <row r="31" spans="3:18">
      <c r="C31" s="22"/>
    </row>
    <row r="32" spans="3:18">
      <c r="C32" s="22"/>
    </row>
    <row r="33" spans="3:18">
      <c r="C33" s="22"/>
    </row>
    <row r="34" spans="3:18" ht="21">
      <c r="C34" s="22"/>
      <c r="D34" s="32" t="s">
        <v>29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3:18" ht="15" customHeight="1">
      <c r="C35" s="26"/>
      <c r="D35" s="26"/>
      <c r="E35" s="33" t="s">
        <v>0</v>
      </c>
      <c r="F35" s="28"/>
      <c r="G35" s="28" t="s">
        <v>1</v>
      </c>
      <c r="H35" s="28"/>
      <c r="I35" s="28" t="s">
        <v>2</v>
      </c>
      <c r="J35" s="28"/>
      <c r="K35" s="28" t="s">
        <v>3</v>
      </c>
      <c r="L35" s="28"/>
      <c r="M35" s="28" t="s">
        <v>4</v>
      </c>
      <c r="N35" s="28"/>
      <c r="O35" s="28" t="s">
        <v>5</v>
      </c>
      <c r="P35" s="29"/>
      <c r="Q35" s="30" t="s">
        <v>6</v>
      </c>
      <c r="R35" s="31"/>
    </row>
    <row r="36" spans="3:18">
      <c r="C36" s="27"/>
      <c r="D36" s="27"/>
      <c r="E36" s="1" t="s">
        <v>8</v>
      </c>
      <c r="F36" s="12" t="s">
        <v>9</v>
      </c>
      <c r="G36" s="12" t="s">
        <v>8</v>
      </c>
      <c r="H36" s="12" t="s">
        <v>9</v>
      </c>
      <c r="I36" s="12" t="s">
        <v>8</v>
      </c>
      <c r="J36" s="12" t="s">
        <v>9</v>
      </c>
      <c r="K36" s="12" t="s">
        <v>8</v>
      </c>
      <c r="L36" s="12" t="s">
        <v>9</v>
      </c>
      <c r="M36" s="12" t="s">
        <v>8</v>
      </c>
      <c r="N36" s="12" t="s">
        <v>9</v>
      </c>
      <c r="O36" s="12" t="s">
        <v>8</v>
      </c>
      <c r="P36" s="13" t="s">
        <v>9</v>
      </c>
      <c r="Q36" s="15" t="s">
        <v>8</v>
      </c>
      <c r="R36" s="16" t="s">
        <v>9</v>
      </c>
    </row>
    <row r="37" spans="3:18">
      <c r="C37" s="14">
        <v>15</v>
      </c>
      <c r="D37" s="3" t="s">
        <v>10</v>
      </c>
      <c r="E37" s="9">
        <v>112.71386506935686</v>
      </c>
      <c r="F37" s="9">
        <v>114.10820703653597</v>
      </c>
      <c r="G37" s="9">
        <v>257.98344524854656</v>
      </c>
      <c r="H37" s="9">
        <v>249.74645727711027</v>
      </c>
      <c r="I37" s="9">
        <v>422.77296117804593</v>
      </c>
      <c r="J37" s="9">
        <v>421.64643156007151</v>
      </c>
      <c r="K37" s="9">
        <v>566.09485930281505</v>
      </c>
      <c r="L37" s="9">
        <v>561.85301391035534</v>
      </c>
      <c r="M37" s="9">
        <v>698.16004495158995</v>
      </c>
      <c r="N37" s="9">
        <v>702.95277960526312</v>
      </c>
      <c r="O37" s="9">
        <v>1622.3550569476099</v>
      </c>
      <c r="P37" s="9">
        <v>1653.5743844856659</v>
      </c>
      <c r="Q37" s="9">
        <v>488.38586313104543</v>
      </c>
      <c r="R37" s="9">
        <v>356.50693947730298</v>
      </c>
    </row>
    <row r="38" spans="3:18">
      <c r="C38" s="24">
        <f>C37+1</f>
        <v>16</v>
      </c>
      <c r="D38" s="5" t="s">
        <v>11</v>
      </c>
      <c r="E38" s="10"/>
      <c r="F38" s="10"/>
      <c r="G38" s="10"/>
      <c r="H38" s="10"/>
      <c r="I38" s="10"/>
      <c r="J38" s="10"/>
      <c r="K38" s="10"/>
      <c r="L38" s="10"/>
      <c r="M38" s="10">
        <v>760.00666666666666</v>
      </c>
      <c r="N38" s="10">
        <v>735.25</v>
      </c>
      <c r="O38" s="10">
        <v>1829.9192499999999</v>
      </c>
      <c r="P38" s="10">
        <v>1225</v>
      </c>
      <c r="Q38" s="10">
        <v>1755.2741860465117</v>
      </c>
      <c r="R38" s="10">
        <v>1029.0999999999999</v>
      </c>
    </row>
    <row r="39" spans="3:18">
      <c r="C39" s="24">
        <f t="shared" ref="C39:C55" si="2">C38+1</f>
        <v>17</v>
      </c>
      <c r="D39" s="5" t="s">
        <v>12</v>
      </c>
      <c r="E39" s="10">
        <v>121.86985645933005</v>
      </c>
      <c r="F39" s="10">
        <v>148.24422580645182</v>
      </c>
      <c r="G39" s="10">
        <v>266.16484905660343</v>
      </c>
      <c r="H39" s="10">
        <v>258.80975559022329</v>
      </c>
      <c r="I39" s="10">
        <v>414.18236486486489</v>
      </c>
      <c r="J39" s="10">
        <v>410.77687258687251</v>
      </c>
      <c r="K39" s="10">
        <v>562.59737769080243</v>
      </c>
      <c r="L39" s="10">
        <v>575.47927835051496</v>
      </c>
      <c r="M39" s="10">
        <v>712.83799227799295</v>
      </c>
      <c r="N39" s="10">
        <v>722.21102564102546</v>
      </c>
      <c r="O39" s="10">
        <v>1638.9376355748373</v>
      </c>
      <c r="P39" s="10">
        <v>1599.0206611570243</v>
      </c>
      <c r="Q39" s="10">
        <v>423.15963853727044</v>
      </c>
      <c r="R39" s="10">
        <v>314.69216253067862</v>
      </c>
    </row>
    <row r="40" spans="3:18">
      <c r="C40" s="24">
        <f t="shared" si="2"/>
        <v>18</v>
      </c>
      <c r="D40" s="5" t="s">
        <v>13</v>
      </c>
      <c r="E40" s="10">
        <v>146.20572455434197</v>
      </c>
      <c r="F40" s="10">
        <v>145.56088040222505</v>
      </c>
      <c r="G40" s="10">
        <v>268.84801868618763</v>
      </c>
      <c r="H40" s="10">
        <v>273.74500181458586</v>
      </c>
      <c r="I40" s="10">
        <v>417.27682931808926</v>
      </c>
      <c r="J40" s="10">
        <v>398.64275681673894</v>
      </c>
      <c r="K40" s="10">
        <v>560.21612064482656</v>
      </c>
      <c r="L40" s="10">
        <v>556.80520376175559</v>
      </c>
      <c r="M40" s="10">
        <v>700.71260000000018</v>
      </c>
      <c r="N40" s="10">
        <v>708.52373253492999</v>
      </c>
      <c r="O40" s="10">
        <v>1555.3381039461015</v>
      </c>
      <c r="P40" s="10">
        <v>1525.1138235294127</v>
      </c>
      <c r="Q40" s="10">
        <v>387.33213612565493</v>
      </c>
      <c r="R40" s="10">
        <v>292.61002753524468</v>
      </c>
    </row>
    <row r="41" spans="3:18" ht="24">
      <c r="C41" s="24">
        <f t="shared" si="2"/>
        <v>19</v>
      </c>
      <c r="D41" s="5" t="s">
        <v>14</v>
      </c>
      <c r="E41" s="10">
        <v>102.89324414715719</v>
      </c>
      <c r="F41" s="10">
        <v>90.747866242038199</v>
      </c>
      <c r="G41" s="10">
        <v>258.07328414839776</v>
      </c>
      <c r="H41" s="10">
        <v>260.57446753246819</v>
      </c>
      <c r="I41" s="10">
        <v>410.21034343434354</v>
      </c>
      <c r="J41" s="10">
        <v>409.80953846153852</v>
      </c>
      <c r="K41" s="10">
        <v>568.41207865168542</v>
      </c>
      <c r="L41" s="10">
        <v>567.98674418604651</v>
      </c>
      <c r="M41" s="10">
        <v>708.77078740157492</v>
      </c>
      <c r="N41" s="10">
        <v>709.6191666666665</v>
      </c>
      <c r="O41" s="10">
        <v>2245.5201142857145</v>
      </c>
      <c r="P41" s="10">
        <v>1674.7914606741567</v>
      </c>
      <c r="Q41" s="10">
        <v>392.24527975863964</v>
      </c>
      <c r="R41" s="10">
        <v>320.82355888807689</v>
      </c>
    </row>
    <row r="42" spans="3:18" ht="24">
      <c r="C42" s="24">
        <f t="shared" si="2"/>
        <v>20</v>
      </c>
      <c r="D42" s="5" t="s">
        <v>15</v>
      </c>
      <c r="E42" s="10">
        <v>108.88740740740741</v>
      </c>
      <c r="F42" s="10">
        <v>133.89166666666668</v>
      </c>
      <c r="G42" s="10">
        <v>240.28518518518513</v>
      </c>
      <c r="H42" s="10">
        <v>250.33816901408454</v>
      </c>
      <c r="I42" s="10">
        <v>428.73166666666663</v>
      </c>
      <c r="J42" s="10">
        <v>418.33333333333331</v>
      </c>
      <c r="K42" s="10">
        <v>526.96499999999992</v>
      </c>
      <c r="L42" s="10">
        <v>578.70500000000004</v>
      </c>
      <c r="M42" s="10">
        <v>675.67750000000001</v>
      </c>
      <c r="N42" s="10">
        <v>754.30000000000007</v>
      </c>
      <c r="O42" s="10">
        <v>2107.0774999999999</v>
      </c>
      <c r="P42" s="10">
        <v>1178.2649999999999</v>
      </c>
      <c r="Q42" s="10">
        <v>300.92261290322568</v>
      </c>
      <c r="R42" s="10">
        <v>294.13224489795925</v>
      </c>
    </row>
    <row r="43" spans="3:18">
      <c r="C43" s="24">
        <f t="shared" si="2"/>
        <v>21</v>
      </c>
      <c r="D43" s="5" t="s">
        <v>16</v>
      </c>
      <c r="E43" s="10">
        <v>112.60802631578947</v>
      </c>
      <c r="F43" s="10">
        <v>83.062777777777782</v>
      </c>
      <c r="G43" s="10">
        <v>275.25715710723176</v>
      </c>
      <c r="H43" s="10">
        <v>260.83404669260682</v>
      </c>
      <c r="I43" s="10">
        <v>415.66918836140894</v>
      </c>
      <c r="J43" s="10">
        <v>409.16619834710741</v>
      </c>
      <c r="K43" s="10">
        <v>562.82508928571428</v>
      </c>
      <c r="L43" s="10">
        <v>585.87274999999977</v>
      </c>
      <c r="M43" s="10">
        <v>723.4935416666666</v>
      </c>
      <c r="N43" s="10">
        <v>714.54794871794866</v>
      </c>
      <c r="O43" s="10">
        <v>2003.0738461538451</v>
      </c>
      <c r="P43" s="10">
        <v>1991.7914093959726</v>
      </c>
      <c r="Q43" s="10">
        <v>732.78243902439044</v>
      </c>
      <c r="R43" s="10">
        <v>728.36903426791321</v>
      </c>
    </row>
    <row r="44" spans="3:18">
      <c r="C44" s="24">
        <f t="shared" si="2"/>
        <v>22</v>
      </c>
      <c r="D44" s="5" t="s">
        <v>17</v>
      </c>
      <c r="E44" s="10">
        <v>108.21006944444453</v>
      </c>
      <c r="F44" s="10">
        <v>99.446567164179086</v>
      </c>
      <c r="G44" s="10">
        <v>263.38163735597311</v>
      </c>
      <c r="H44" s="10">
        <v>258.43726714431989</v>
      </c>
      <c r="I44" s="10">
        <v>421.90551515151509</v>
      </c>
      <c r="J44" s="10">
        <v>424.43272171253784</v>
      </c>
      <c r="K44" s="10">
        <v>573.97085227272748</v>
      </c>
      <c r="L44" s="10">
        <v>573.47052238805998</v>
      </c>
      <c r="M44" s="10">
        <v>718.77901886792438</v>
      </c>
      <c r="N44" s="10">
        <v>724.46063829787261</v>
      </c>
      <c r="O44" s="10">
        <v>2104.0347337278135</v>
      </c>
      <c r="P44" s="10">
        <v>1735.2189138576775</v>
      </c>
      <c r="Q44" s="10">
        <v>657.78409254498899</v>
      </c>
      <c r="R44" s="10">
        <v>509.75963500000046</v>
      </c>
    </row>
    <row r="45" spans="3:18">
      <c r="C45" s="24">
        <f t="shared" si="2"/>
        <v>23</v>
      </c>
      <c r="D45" s="5" t="s">
        <v>18</v>
      </c>
      <c r="E45" s="10">
        <v>0</v>
      </c>
      <c r="F45" s="10"/>
      <c r="G45" s="10"/>
      <c r="H45" s="10"/>
      <c r="I45" s="10"/>
      <c r="J45" s="10"/>
      <c r="K45" s="10"/>
      <c r="L45" s="10"/>
      <c r="M45" s="10"/>
      <c r="N45" s="10">
        <v>704.4</v>
      </c>
      <c r="O45" s="10">
        <v>3393.9763076923077</v>
      </c>
      <c r="P45" s="10">
        <v>4175.2514285714278</v>
      </c>
      <c r="Q45" s="10">
        <v>3292.6635820895522</v>
      </c>
      <c r="R45" s="10">
        <v>3741.3949999999995</v>
      </c>
    </row>
    <row r="46" spans="3:18">
      <c r="C46" s="24">
        <f t="shared" si="2"/>
        <v>24</v>
      </c>
      <c r="D46" s="5" t="s">
        <v>19</v>
      </c>
      <c r="E46" s="10">
        <v>98.17022026431718</v>
      </c>
      <c r="F46" s="10">
        <v>101.93498069498062</v>
      </c>
      <c r="G46" s="10">
        <v>265.86409874608177</v>
      </c>
      <c r="H46" s="10">
        <v>265.21886706948612</v>
      </c>
      <c r="I46" s="10">
        <v>422.43518026565511</v>
      </c>
      <c r="J46" s="10">
        <v>420.24092783505165</v>
      </c>
      <c r="K46" s="10">
        <v>567.34534759358257</v>
      </c>
      <c r="L46" s="10">
        <v>568.20106918239014</v>
      </c>
      <c r="M46" s="10">
        <v>698.14820621468925</v>
      </c>
      <c r="N46" s="10">
        <v>696.01197368421072</v>
      </c>
      <c r="O46" s="10">
        <v>1863.7031269349854</v>
      </c>
      <c r="P46" s="10">
        <v>1486.0965984654729</v>
      </c>
      <c r="Q46" s="10">
        <v>550.19804975643592</v>
      </c>
      <c r="R46" s="10">
        <v>440.57619027572895</v>
      </c>
    </row>
    <row r="47" spans="3:18">
      <c r="C47" s="24">
        <f t="shared" si="2"/>
        <v>25</v>
      </c>
      <c r="D47" s="5" t="s">
        <v>20</v>
      </c>
      <c r="E47" s="10">
        <v>112.56758620689658</v>
      </c>
      <c r="F47" s="10">
        <v>100.77681159420288</v>
      </c>
      <c r="G47" s="10">
        <v>277.76445174537969</v>
      </c>
      <c r="H47" s="10">
        <v>257.23010858835153</v>
      </c>
      <c r="I47" s="10">
        <v>402.8290842490843</v>
      </c>
      <c r="J47" s="10">
        <v>410.95110738255062</v>
      </c>
      <c r="K47" s="10">
        <v>571.69972839506192</v>
      </c>
      <c r="L47" s="10">
        <v>576.39101449275358</v>
      </c>
      <c r="M47" s="10">
        <v>705.84132768361553</v>
      </c>
      <c r="N47" s="10">
        <v>699.17591549295764</v>
      </c>
      <c r="O47" s="10">
        <v>1745.7185497835508</v>
      </c>
      <c r="P47" s="10">
        <v>1758.1555855855859</v>
      </c>
      <c r="Q47" s="10">
        <v>479.59362106406047</v>
      </c>
      <c r="R47" s="10">
        <v>400.88968823529376</v>
      </c>
    </row>
    <row r="48" spans="3:18">
      <c r="C48" s="24">
        <f t="shared" si="2"/>
        <v>26</v>
      </c>
      <c r="D48" s="5" t="s">
        <v>21</v>
      </c>
      <c r="E48" s="10">
        <v>101.03748691099474</v>
      </c>
      <c r="F48" s="10">
        <v>90.419090909090926</v>
      </c>
      <c r="G48" s="10">
        <v>265.0104279600572</v>
      </c>
      <c r="H48" s="10">
        <v>304.16979336255508</v>
      </c>
      <c r="I48" s="10">
        <v>420.27108928571454</v>
      </c>
      <c r="J48" s="10">
        <v>387.69690427698612</v>
      </c>
      <c r="K48" s="10">
        <v>568.62356097560973</v>
      </c>
      <c r="L48" s="10">
        <v>560.36129496402862</v>
      </c>
      <c r="M48" s="10">
        <v>710.33026315789527</v>
      </c>
      <c r="N48" s="10">
        <v>717.1141772151899</v>
      </c>
      <c r="O48" s="10">
        <v>1541.3536194029848</v>
      </c>
      <c r="P48" s="10">
        <v>1187.0967857142855</v>
      </c>
      <c r="Q48" s="10">
        <v>451.39519708029167</v>
      </c>
      <c r="R48" s="10">
        <v>369.29014603385281</v>
      </c>
    </row>
    <row r="49" spans="3:18">
      <c r="C49" s="24">
        <f t="shared" si="2"/>
        <v>27</v>
      </c>
      <c r="D49" s="5" t="s">
        <v>22</v>
      </c>
      <c r="E49" s="10">
        <v>91.704756756756751</v>
      </c>
      <c r="F49" s="10">
        <v>110.10874999999999</v>
      </c>
      <c r="G49" s="10">
        <v>273.60134820562575</v>
      </c>
      <c r="H49" s="10">
        <v>279.54384057970998</v>
      </c>
      <c r="I49" s="10">
        <v>414.95150470219454</v>
      </c>
      <c r="J49" s="10">
        <v>422.42675000000008</v>
      </c>
      <c r="K49" s="10">
        <v>562.97699324324276</v>
      </c>
      <c r="L49" s="10">
        <v>581.05166666666673</v>
      </c>
      <c r="M49" s="10">
        <v>704.95599999999968</v>
      </c>
      <c r="N49" s="10">
        <v>723.65482758620692</v>
      </c>
      <c r="O49" s="10">
        <v>1852.2059693877547</v>
      </c>
      <c r="P49" s="10">
        <v>1497.2927777777777</v>
      </c>
      <c r="Q49" s="10">
        <v>477.71926601784304</v>
      </c>
      <c r="R49" s="10">
        <v>498.01804664723005</v>
      </c>
    </row>
    <row r="50" spans="3:18">
      <c r="C50" s="24">
        <f t="shared" si="2"/>
        <v>28</v>
      </c>
      <c r="D50" s="5" t="s">
        <v>23</v>
      </c>
      <c r="E50" s="10">
        <v>105.79224264705884</v>
      </c>
      <c r="F50" s="10">
        <v>110.08246376811597</v>
      </c>
      <c r="G50" s="10">
        <v>250.606131664853</v>
      </c>
      <c r="H50" s="10">
        <v>254.95544000000001</v>
      </c>
      <c r="I50" s="10">
        <v>418.05035058430667</v>
      </c>
      <c r="J50" s="10">
        <v>420.86478873239423</v>
      </c>
      <c r="K50" s="10">
        <v>561.12446153846167</v>
      </c>
      <c r="L50" s="10">
        <v>582.25161290322592</v>
      </c>
      <c r="M50" s="10">
        <v>724.56406593406587</v>
      </c>
      <c r="N50" s="10">
        <v>721.63631578947377</v>
      </c>
      <c r="O50" s="10">
        <v>1464.8093953488365</v>
      </c>
      <c r="P50" s="10">
        <v>1310.8519354838711</v>
      </c>
      <c r="Q50" s="10">
        <v>383.20571339563861</v>
      </c>
      <c r="R50" s="10">
        <v>344.76959731543656</v>
      </c>
    </row>
    <row r="51" spans="3:18">
      <c r="C51" s="24">
        <f t="shared" si="2"/>
        <v>29</v>
      </c>
      <c r="D51" s="5" t="s">
        <v>24</v>
      </c>
      <c r="E51" s="10">
        <v>96.904615384615369</v>
      </c>
      <c r="F51" s="10">
        <v>129.57333333333335</v>
      </c>
      <c r="G51" s="10">
        <v>261.13577464788682</v>
      </c>
      <c r="H51" s="10">
        <v>247.51900900900898</v>
      </c>
      <c r="I51" s="10">
        <v>420.25334319526621</v>
      </c>
      <c r="J51" s="10">
        <v>434.00936170212771</v>
      </c>
      <c r="K51" s="10">
        <v>570.83336283185872</v>
      </c>
      <c r="L51" s="10">
        <v>577.94117647058829</v>
      </c>
      <c r="M51" s="10">
        <v>723.24690909090907</v>
      </c>
      <c r="N51" s="10">
        <v>731.68230769230775</v>
      </c>
      <c r="O51" s="10">
        <v>1763.3703157894736</v>
      </c>
      <c r="P51" s="10">
        <v>1406.9514285714286</v>
      </c>
      <c r="Q51" s="10">
        <v>446.33754172989359</v>
      </c>
      <c r="R51" s="10">
        <v>417.4094786729857</v>
      </c>
    </row>
    <row r="52" spans="3:18">
      <c r="C52" s="24">
        <f t="shared" si="2"/>
        <v>30</v>
      </c>
      <c r="D52" s="5" t="s">
        <v>25</v>
      </c>
      <c r="E52" s="10"/>
      <c r="F52" s="10"/>
      <c r="G52" s="10">
        <v>230.109375</v>
      </c>
      <c r="H52" s="10">
        <v>226.87</v>
      </c>
      <c r="I52" s="10"/>
      <c r="J52" s="10">
        <v>400</v>
      </c>
      <c r="K52" s="10">
        <v>600</v>
      </c>
      <c r="L52" s="10"/>
      <c r="M52" s="10">
        <v>685</v>
      </c>
      <c r="N52" s="10"/>
      <c r="O52" s="10"/>
      <c r="P52" s="10"/>
      <c r="Q52" s="10">
        <v>292.98684210526324</v>
      </c>
      <c r="R52" s="10">
        <v>255.72499999999999</v>
      </c>
    </row>
    <row r="53" spans="3:18">
      <c r="C53" s="24">
        <f t="shared" si="2"/>
        <v>31</v>
      </c>
      <c r="D53" s="5" t="s">
        <v>26</v>
      </c>
      <c r="E53" s="10">
        <v>99.221333333333348</v>
      </c>
      <c r="F53" s="10">
        <v>128.00090909090909</v>
      </c>
      <c r="G53" s="10">
        <v>275.03187500000001</v>
      </c>
      <c r="H53" s="10">
        <v>273.18818181818182</v>
      </c>
      <c r="I53" s="10">
        <v>425.52453125000005</v>
      </c>
      <c r="J53" s="10">
        <v>436.14847457627116</v>
      </c>
      <c r="K53" s="10">
        <v>560.66517241379313</v>
      </c>
      <c r="L53" s="10">
        <v>566.20558139534864</v>
      </c>
      <c r="M53" s="10">
        <v>746.40333333333331</v>
      </c>
      <c r="N53" s="10">
        <v>712.27272727272725</v>
      </c>
      <c r="O53" s="10">
        <v>2024.2691111111103</v>
      </c>
      <c r="P53" s="10">
        <v>1862.8844444444444</v>
      </c>
      <c r="Q53" s="10">
        <v>611.42740863787378</v>
      </c>
      <c r="R53" s="10">
        <v>563.84306451612906</v>
      </c>
    </row>
    <row r="54" spans="3:18">
      <c r="C54" s="24">
        <f t="shared" si="2"/>
        <v>32</v>
      </c>
      <c r="D54" s="5" t="s">
        <v>27</v>
      </c>
      <c r="E54" s="10"/>
      <c r="F54" s="10"/>
      <c r="G54" s="10">
        <v>283.10000000000002</v>
      </c>
      <c r="H54" s="10">
        <v>247.81666666666666</v>
      </c>
      <c r="I54" s="10">
        <v>413.6</v>
      </c>
      <c r="J54" s="10">
        <v>450</v>
      </c>
      <c r="K54" s="10"/>
      <c r="L54" s="10"/>
      <c r="M54" s="10">
        <v>685.71</v>
      </c>
      <c r="N54" s="10"/>
      <c r="O54" s="10"/>
      <c r="P54" s="10"/>
      <c r="Q54" s="10">
        <v>380.28133333333329</v>
      </c>
      <c r="R54" s="10">
        <v>298.36250000000001</v>
      </c>
    </row>
    <row r="55" spans="3:18">
      <c r="C55" s="24">
        <f t="shared" si="2"/>
        <v>33</v>
      </c>
      <c r="D55" s="5" t="s">
        <v>28</v>
      </c>
      <c r="E55" s="10">
        <v>90.16749999999999</v>
      </c>
      <c r="F55" s="10">
        <v>79.893333333333345</v>
      </c>
      <c r="G55" s="10">
        <v>256.39346153846151</v>
      </c>
      <c r="H55" s="10">
        <v>271.84183673469386</v>
      </c>
      <c r="I55" s="10">
        <v>443.30153846153854</v>
      </c>
      <c r="J55" s="10">
        <v>394.97666666666669</v>
      </c>
      <c r="K55" s="10">
        <v>591.15714285714284</v>
      </c>
      <c r="L55" s="10">
        <v>650</v>
      </c>
      <c r="M55" s="10">
        <v>675.43200000000002</v>
      </c>
      <c r="N55" s="10">
        <v>723.59999999999991</v>
      </c>
      <c r="O55" s="10">
        <v>1323.2844444444445</v>
      </c>
      <c r="P55" s="10">
        <v>1266</v>
      </c>
      <c r="Q55" s="10">
        <v>382.56474999999995</v>
      </c>
      <c r="R55" s="10">
        <v>426.4304819277109</v>
      </c>
    </row>
    <row r="56" spans="3:18">
      <c r="C56" s="23"/>
      <c r="D56" s="7" t="s">
        <v>6</v>
      </c>
      <c r="E56" s="11">
        <v>126.3705726256982</v>
      </c>
      <c r="F56" s="11">
        <v>137.51919266055063</v>
      </c>
      <c r="G56" s="11">
        <v>264.17705220842669</v>
      </c>
      <c r="H56" s="11">
        <v>267.41105277256668</v>
      </c>
      <c r="I56" s="11">
        <v>417.29990847549567</v>
      </c>
      <c r="J56" s="11">
        <v>405.17322705065425</v>
      </c>
      <c r="K56" s="11">
        <v>565.3321411377151</v>
      </c>
      <c r="L56" s="11">
        <v>563.82462018348758</v>
      </c>
      <c r="M56" s="11">
        <v>703.68132647058769</v>
      </c>
      <c r="N56" s="11">
        <v>706.80697565543255</v>
      </c>
      <c r="O56" s="11">
        <v>1748.7840736024505</v>
      </c>
      <c r="P56" s="11">
        <v>1612.2637518409422</v>
      </c>
      <c r="Q56" s="11">
        <v>476.96877504507199</v>
      </c>
      <c r="R56" s="11">
        <v>336.22825129667751</v>
      </c>
    </row>
    <row r="57" spans="3:18">
      <c r="C57" s="25" t="s">
        <v>31</v>
      </c>
    </row>
    <row r="58" spans="3:18">
      <c r="C58" s="25" t="s">
        <v>32</v>
      </c>
    </row>
  </sheetData>
  <mergeCells count="20">
    <mergeCell ref="K35:L35"/>
    <mergeCell ref="M35:N35"/>
    <mergeCell ref="O35:P35"/>
    <mergeCell ref="Q35:R35"/>
    <mergeCell ref="C7:C8"/>
    <mergeCell ref="C35:C36"/>
    <mergeCell ref="D6:R6"/>
    <mergeCell ref="D7:D8"/>
    <mergeCell ref="E7:F7"/>
    <mergeCell ref="G7:H7"/>
    <mergeCell ref="I7:J7"/>
    <mergeCell ref="K7:L7"/>
    <mergeCell ref="M7:N7"/>
    <mergeCell ref="O7:P7"/>
    <mergeCell ref="Q7:R7"/>
    <mergeCell ref="D34:R34"/>
    <mergeCell ref="D35:D36"/>
    <mergeCell ref="E35:F35"/>
    <mergeCell ref="G35:H35"/>
    <mergeCell ref="I35:J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olinda.lopez</cp:lastModifiedBy>
  <dcterms:created xsi:type="dcterms:W3CDTF">2016-07-02T02:30:51Z</dcterms:created>
  <dcterms:modified xsi:type="dcterms:W3CDTF">2016-07-05T17:11:17Z</dcterms:modified>
</cp:coreProperties>
</file>