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7755"/>
  </bookViews>
  <sheets>
    <sheet name="cotizantes" sheetId="1" r:id="rId1"/>
  </sheets>
  <definedNames>
    <definedName name="DETALLE">#REF!</definedName>
    <definedName name="DOSMIL">#REF!</definedName>
    <definedName name="DOSMILCATORCE">#REF!</definedName>
    <definedName name="DOSMILCINCO">#REF!</definedName>
    <definedName name="DOSMILCUATRO">#REF!</definedName>
    <definedName name="DOSMILDIECINUEVE">#REF!</definedName>
    <definedName name="DOSMILDIECIOCHO">#REF!</definedName>
    <definedName name="DOSMILDIECISEIS">#REF!</definedName>
    <definedName name="DOSMILDIECISIETE">#REF!</definedName>
    <definedName name="DOSMILDIEZ">#REF!</definedName>
    <definedName name="DOSMILDOCE">#REF!</definedName>
    <definedName name="DOSMILDOS">#REF!</definedName>
    <definedName name="DOSMILNUEVE">#REF!</definedName>
    <definedName name="DOSMILOCHO">#REF!</definedName>
    <definedName name="DOSMILONCE">#REF!</definedName>
    <definedName name="DOSMILQUINCE">#REF!</definedName>
    <definedName name="DOSMILSEIS">#REF!</definedName>
    <definedName name="DOSMILSIETE">#REF!</definedName>
    <definedName name="DOSMILTRECE">#REF!</definedName>
    <definedName name="DOSMILTRES">#REF!</definedName>
    <definedName name="DOSMILUNO">#REF!</definedName>
    <definedName name="DOSMILVEINTE">#REF!</definedName>
    <definedName name="DOSMILVEINTICINCO">#REF!</definedName>
    <definedName name="DOSMILVEINTICUATRO">#REF!</definedName>
    <definedName name="DOSMILVEINTIDOS">#REF!</definedName>
    <definedName name="DOSMILVEINTITRES">#REF!</definedName>
    <definedName name="DOSMILVEINTIUNO">#REF!</definedName>
    <definedName name="NOVENTICINCO">#REF!</definedName>
    <definedName name="NOVENTINUEVE">#REF!</definedName>
    <definedName name="NOVENTIOCHO">#REF!</definedName>
    <definedName name="NOVENTISEIS">#REF!</definedName>
    <definedName name="NOVENTISIET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M16" i="1" l="1"/>
  <c r="L16" i="1"/>
  <c r="K16" i="1"/>
  <c r="J16" i="1"/>
  <c r="I16" i="1"/>
  <c r="H16" i="1"/>
  <c r="G16" i="1"/>
  <c r="F16" i="1"/>
  <c r="E16" i="1"/>
  <c r="D16" i="1"/>
  <c r="C16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<sst xmlns="http://schemas.openxmlformats.org/spreadsheetml/2006/main" count="17" uniqueCount="17">
  <si>
    <t>A C T I V I D A D</t>
  </si>
  <si>
    <t>N Ú M E R O   D E   T R A B A J A D O R E S   C O T I Z A N T E S</t>
  </si>
  <si>
    <t>TOTAL</t>
  </si>
  <si>
    <t>Empleados Sector Privado</t>
  </si>
  <si>
    <t>Agricultura, Caza, Silvicultura y Pesca</t>
  </si>
  <si>
    <t>Explotación de Minas y Canteras</t>
  </si>
  <si>
    <t>Industrias Manufactureras</t>
  </si>
  <si>
    <t>Electricidad, Gas y Agua</t>
  </si>
  <si>
    <t>Construcción</t>
  </si>
  <si>
    <t>Comercio por mayor y menor, Restaurantes y Hoteles</t>
  </si>
  <si>
    <t>Transporte, Almacenamiento y Comunicaciones</t>
  </si>
  <si>
    <t>Establecimientos Financieros, Seguros, Bienes Inmuebles y Servicios Prestados a las Empresas</t>
  </si>
  <si>
    <t>Servicios Comunales, Sociales y Personales</t>
  </si>
  <si>
    <t>Sector Doméstico</t>
  </si>
  <si>
    <t>Empleados Sector Público</t>
  </si>
  <si>
    <r>
      <t xml:space="preserve">Estatales y Municipales </t>
    </r>
    <r>
      <rPr>
        <vertAlign val="superscript"/>
        <sz val="10"/>
        <rFont val="Arial"/>
        <family val="2"/>
      </rPr>
      <t>1/</t>
    </r>
  </si>
  <si>
    <t xml:space="preserve"> TRABAJADORES COTIZANTES, SECTOR PRIVADO Y PÚBLICO, SEGÚN ACTIVIDAD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</si>
</sst>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\ @"/>
    <numFmt numFmtId="165" formatCode="_-* #,##0\ _¢\ ;\-* #,##0\ _¢_-;_-* &quot;0&quot;\ _¢_-;_-@_-"/>
  </numFmts>
  <fonts count="10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1"/>
      <name val="Times New Roman"/>
      <family val="1"/>
    </font>
    <font>
      <sz val="10"/>
      <name val="Arrus BT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hair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/>
      <right/>
      <top style="double">
        <color theme="9" tint="-0.499984740745262"/>
      </top>
      <bottom style="hair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double">
        <color theme="9" tint="-0.499984740745262"/>
      </bottom>
      <diagonal/>
    </border>
    <border>
      <left/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/>
      <top style="hair">
        <color theme="9" tint="-0.499984740745262"/>
      </top>
      <bottom/>
      <diagonal/>
    </border>
    <border>
      <left/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/>
      <top/>
      <bottom style="double">
        <color theme="9" tint="-0.499984740745262"/>
      </bottom>
      <diagonal/>
    </border>
  </borders>
  <cellStyleXfs count="2">
    <xf numFmtId="0" fontId="0" fillId="0" borderId="0"/>
    <xf numFmtId="49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1" xfId="0" applyBorder="1"/>
    <xf numFmtId="0" fontId="0" fillId="0" borderId="5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0" xfId="1" applyNumberFormat="1" applyFont="1" applyBorder="1" applyAlignment="1">
      <alignment vertical="center"/>
    </xf>
    <xf numFmtId="165" fontId="1" fillId="0" borderId="3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5" fillId="0" borderId="12" xfId="0" applyFont="1" applyBorder="1" applyAlignment="1">
      <alignment vertical="center"/>
    </xf>
    <xf numFmtId="165" fontId="1" fillId="0" borderId="12" xfId="1" applyNumberFormat="1" applyFont="1" applyBorder="1" applyAlignment="1">
      <alignment vertical="center"/>
    </xf>
    <xf numFmtId="165" fontId="1" fillId="0" borderId="13" xfId="1" applyNumberFormat="1" applyFont="1" applyBorder="1" applyAlignment="1">
      <alignment vertical="center"/>
    </xf>
    <xf numFmtId="0" fontId="0" fillId="0" borderId="11" xfId="0" applyBorder="1"/>
    <xf numFmtId="0" fontId="1" fillId="0" borderId="12" xfId="0" applyFont="1" applyBorder="1"/>
    <xf numFmtId="165" fontId="1" fillId="0" borderId="12" xfId="1" applyNumberFormat="1" applyFont="1" applyBorder="1"/>
    <xf numFmtId="165" fontId="1" fillId="0" borderId="13" xfId="1" applyNumberFormat="1" applyFont="1" applyBorder="1"/>
    <xf numFmtId="0" fontId="1" fillId="0" borderId="12" xfId="0" applyFont="1" applyBorder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5" fillId="0" borderId="15" xfId="0" applyFont="1" applyBorder="1" applyAlignment="1">
      <alignment vertical="center"/>
    </xf>
    <xf numFmtId="165" fontId="1" fillId="0" borderId="15" xfId="1" applyNumberFormat="1" applyFont="1" applyBorder="1" applyAlignment="1">
      <alignment vertical="center"/>
    </xf>
    <xf numFmtId="165" fontId="1" fillId="0" borderId="16" xfId="1" applyNumberFormat="1" applyFont="1" applyBorder="1" applyAlignment="1">
      <alignment vertical="center"/>
    </xf>
    <xf numFmtId="0" fontId="0" fillId="0" borderId="0" xfId="0" applyBorder="1"/>
    <xf numFmtId="0" fontId="1" fillId="0" borderId="17" xfId="0" applyFont="1" applyBorder="1"/>
    <xf numFmtId="165" fontId="1" fillId="0" borderId="18" xfId="1" applyNumberFormat="1" applyFont="1" applyBorder="1"/>
    <xf numFmtId="165" fontId="1" fillId="0" borderId="19" xfId="1" applyNumberFormat="1" applyFont="1" applyBorder="1"/>
    <xf numFmtId="0" fontId="0" fillId="0" borderId="6" xfId="0" applyBorder="1"/>
    <xf numFmtId="0" fontId="1" fillId="0" borderId="20" xfId="0" applyFont="1" applyBorder="1"/>
    <xf numFmtId="165" fontId="1" fillId="0" borderId="20" xfId="1" applyNumberFormat="1" applyFont="1" applyBorder="1"/>
    <xf numFmtId="165" fontId="1" fillId="0" borderId="21" xfId="1" applyNumberFormat="1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</cellXfs>
  <cellStyles count="2">
    <cellStyle name="Millares_CUAD0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30</xdr:row>
      <xdr:rowOff>0</xdr:rowOff>
    </xdr:from>
    <xdr:to>
      <xdr:col>18</xdr:col>
      <xdr:colOff>51352</xdr:colOff>
      <xdr:row>38</xdr:row>
      <xdr:rowOff>28575</xdr:rowOff>
    </xdr:to>
    <xdr:sp macro="" textlink="">
      <xdr:nvSpPr>
        <xdr:cNvPr id="2" name="Texto 1"/>
        <xdr:cNvSpPr txBox="1">
          <a:spLocks noChangeArrowheads="1"/>
        </xdr:cNvSpPr>
      </xdr:nvSpPr>
      <xdr:spPr bwMode="auto">
        <a:xfrm>
          <a:off x="866775" y="6267450"/>
          <a:ext cx="9448800" cy="14954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"Planilla Mensual de Cotizaciones".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El Instituto no cubre actualmente el sector agrícola, de tal manera que en la Actividad Económica: Agricultura, Caza, Silvicultura y Pesca, se incluyen solamente los trabajadores de Servicios Administrativos de las empresas dedicadas a la Agricultura.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A partir del 2008, se utiliza la CIIU revisión III con la conversión recomendada a </a:t>
          </a:r>
          <a:r>
            <a:rPr lang="es-SV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la versión II </a:t>
          </a: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para efectos comparativos.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De acuerdo a la Clasificación Internacional Uniforme (CIIU II), el sector público es parte de la actividad 9, "Servicios", en este cuadro por razones explicativas se presenta como una actividad más.</a:t>
          </a: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619125</xdr:colOff>
      <xdr:row>38</xdr:row>
      <xdr:rowOff>28575</xdr:rowOff>
    </xdr:to>
    <xdr:sp macro="" textlink="">
      <xdr:nvSpPr>
        <xdr:cNvPr id="3" name="Texto 2"/>
        <xdr:cNvSpPr txBox="1">
          <a:spLocks noChangeArrowheads="1"/>
        </xdr:cNvSpPr>
      </xdr:nvSpPr>
      <xdr:spPr bwMode="auto">
        <a:xfrm>
          <a:off x="114300" y="6267450"/>
          <a:ext cx="619125" cy="14954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Fuente: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 Nota:-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-  </a:t>
          </a:r>
        </a:p>
        <a:p>
          <a:pPr algn="r" rtl="0">
            <a:defRPr sz="1000"/>
          </a:pPr>
          <a:endParaRPr lang="es-SV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s-SV" sz="1000" b="0" i="0" strike="noStrike">
              <a:solidFill>
                <a:srgbClr val="000000"/>
              </a:solidFill>
              <a:latin typeface="Arial"/>
              <a:cs typeface="Arial"/>
            </a:rPr>
            <a:t>  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abSelected="1" topLeftCell="B10" zoomScale="115" zoomScaleNormal="115" workbookViewId="0">
      <selection activeCell="O16" sqref="O16"/>
    </sheetView>
  </sheetViews>
  <sheetFormatPr baseColWidth="10" defaultColWidth="9.140625" defaultRowHeight="12.75"/>
  <cols>
    <col min="1" max="1" width="1.7109375" customWidth="1"/>
    <col min="2" max="2" width="49.7109375" customWidth="1"/>
    <col min="3" max="8" width="10.7109375" hidden="1" customWidth="1"/>
    <col min="9" max="13" width="10.7109375" customWidth="1"/>
    <col min="14" max="14" width="12" customWidth="1"/>
  </cols>
  <sheetData>
    <row r="1" spans="1:14" ht="15">
      <c r="B1" s="36">
        <v>22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>
      <c r="B7" s="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>
      <c r="B8" s="1"/>
    </row>
    <row r="9" spans="1:14">
      <c r="B9" s="1"/>
    </row>
    <row r="10" spans="1:14">
      <c r="B10" s="1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4" ht="15.75">
      <c r="A11" s="35" t="s">
        <v>16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4" ht="16.5" thickBot="1">
      <c r="B12" s="2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4" ht="18" customHeight="1" thickTop="1">
      <c r="A13" s="3"/>
      <c r="B13" s="39" t="s">
        <v>0</v>
      </c>
      <c r="C13" s="41" t="s">
        <v>1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18" customHeight="1" thickBot="1">
      <c r="A14" s="4"/>
      <c r="B14" s="40"/>
      <c r="C14" s="5">
        <v>2004</v>
      </c>
      <c r="D14" s="5">
        <v>2005</v>
      </c>
      <c r="E14" s="5">
        <v>2006</v>
      </c>
      <c r="F14" s="5">
        <v>2007</v>
      </c>
      <c r="G14" s="5">
        <v>2008</v>
      </c>
      <c r="H14" s="5">
        <v>2009</v>
      </c>
      <c r="I14" s="5">
        <v>2010</v>
      </c>
      <c r="J14" s="5">
        <v>2011</v>
      </c>
      <c r="K14" s="5">
        <v>2012</v>
      </c>
      <c r="L14" s="6">
        <v>2013</v>
      </c>
      <c r="M14" s="6">
        <v>2014</v>
      </c>
      <c r="N14" s="43">
        <v>42278</v>
      </c>
    </row>
    <row r="15" spans="1:14" s="11" customFormat="1" ht="28.5" customHeight="1" thickTop="1">
      <c r="A15" s="7"/>
      <c r="B15" s="8" t="s">
        <v>2</v>
      </c>
      <c r="C15" s="9">
        <f t="shared" ref="C15:N15" si="0">SUM(C17:C28)</f>
        <v>599619</v>
      </c>
      <c r="D15" s="9">
        <f t="shared" si="0"/>
        <v>620673</v>
      </c>
      <c r="E15" s="9">
        <f t="shared" si="0"/>
        <v>650968</v>
      </c>
      <c r="F15" s="9">
        <f t="shared" si="0"/>
        <v>684607</v>
      </c>
      <c r="G15" s="9">
        <f t="shared" si="0"/>
        <v>704715</v>
      </c>
      <c r="H15" s="9">
        <f t="shared" si="0"/>
        <v>681450</v>
      </c>
      <c r="I15" s="9">
        <f t="shared" si="0"/>
        <v>695749</v>
      </c>
      <c r="J15" s="9">
        <f t="shared" si="0"/>
        <v>718719</v>
      </c>
      <c r="K15" s="9">
        <f t="shared" si="0"/>
        <v>733938</v>
      </c>
      <c r="L15" s="10">
        <f t="shared" si="0"/>
        <v>772610</v>
      </c>
      <c r="M15" s="10">
        <f t="shared" si="0"/>
        <v>789999</v>
      </c>
      <c r="N15" s="10">
        <f t="shared" si="0"/>
        <v>799149</v>
      </c>
    </row>
    <row r="16" spans="1:14" s="11" customFormat="1" ht="24.95" customHeight="1">
      <c r="A16" s="12"/>
      <c r="B16" s="13" t="s">
        <v>3</v>
      </c>
      <c r="C16" s="14">
        <f t="shared" ref="C16:N16" si="1">SUM(C17:C26)</f>
        <v>488731</v>
      </c>
      <c r="D16" s="14">
        <f t="shared" si="1"/>
        <v>501962</v>
      </c>
      <c r="E16" s="14">
        <f t="shared" si="1"/>
        <v>529865</v>
      </c>
      <c r="F16" s="14">
        <f t="shared" si="1"/>
        <v>568301</v>
      </c>
      <c r="G16" s="14">
        <f t="shared" si="1"/>
        <v>578243</v>
      </c>
      <c r="H16" s="14">
        <f t="shared" si="1"/>
        <v>551413</v>
      </c>
      <c r="I16" s="14">
        <f t="shared" si="1"/>
        <v>558832</v>
      </c>
      <c r="J16" s="14">
        <f t="shared" si="1"/>
        <v>571161</v>
      </c>
      <c r="K16" s="14">
        <f t="shared" si="1"/>
        <v>587543</v>
      </c>
      <c r="L16" s="15">
        <f t="shared" si="1"/>
        <v>615611</v>
      </c>
      <c r="M16" s="15">
        <f t="shared" si="1"/>
        <v>630162</v>
      </c>
      <c r="N16" s="15">
        <f t="shared" si="1"/>
        <v>637548</v>
      </c>
    </row>
    <row r="17" spans="1:14" ht="17.100000000000001" customHeight="1">
      <c r="A17" s="16"/>
      <c r="B17" s="17" t="s">
        <v>4</v>
      </c>
      <c r="C17" s="18">
        <v>10734</v>
      </c>
      <c r="D17" s="18">
        <v>11767</v>
      </c>
      <c r="E17" s="18">
        <v>12017</v>
      </c>
      <c r="F17" s="18">
        <v>12906</v>
      </c>
      <c r="G17" s="18">
        <v>13253</v>
      </c>
      <c r="H17" s="18">
        <v>12315</v>
      </c>
      <c r="I17" s="18">
        <v>12619</v>
      </c>
      <c r="J17" s="18">
        <v>13297</v>
      </c>
      <c r="K17" s="18">
        <v>13188</v>
      </c>
      <c r="L17" s="19">
        <v>13378</v>
      </c>
      <c r="M17" s="19">
        <v>13796</v>
      </c>
      <c r="N17" s="19">
        <v>13018</v>
      </c>
    </row>
    <row r="18" spans="1:14" ht="17.100000000000001" customHeight="1">
      <c r="A18" s="16"/>
      <c r="B18" s="17" t="s">
        <v>5</v>
      </c>
      <c r="C18" s="18">
        <v>587</v>
      </c>
      <c r="D18" s="18">
        <v>508</v>
      </c>
      <c r="E18" s="18">
        <v>600</v>
      </c>
      <c r="F18" s="18">
        <v>697</v>
      </c>
      <c r="G18" s="18">
        <v>699</v>
      </c>
      <c r="H18" s="18">
        <v>612</v>
      </c>
      <c r="I18" s="18">
        <v>599</v>
      </c>
      <c r="J18" s="18">
        <v>667</v>
      </c>
      <c r="K18" s="18">
        <v>662</v>
      </c>
      <c r="L18" s="19">
        <v>692</v>
      </c>
      <c r="M18" s="19">
        <v>689</v>
      </c>
      <c r="N18" s="19">
        <v>587</v>
      </c>
    </row>
    <row r="19" spans="1:14" ht="17.100000000000001" customHeight="1">
      <c r="A19" s="16"/>
      <c r="B19" s="17" t="s">
        <v>6</v>
      </c>
      <c r="C19" s="18">
        <v>165596</v>
      </c>
      <c r="D19" s="18">
        <v>161121</v>
      </c>
      <c r="E19" s="18">
        <v>159900</v>
      </c>
      <c r="F19" s="18">
        <v>164762</v>
      </c>
      <c r="G19" s="18">
        <v>165127</v>
      </c>
      <c r="H19" s="18">
        <v>151086</v>
      </c>
      <c r="I19" s="18">
        <v>156272</v>
      </c>
      <c r="J19" s="18">
        <v>161752</v>
      </c>
      <c r="K19" s="18">
        <v>161190</v>
      </c>
      <c r="L19" s="19">
        <v>168037</v>
      </c>
      <c r="M19" s="19">
        <v>169744</v>
      </c>
      <c r="N19" s="19">
        <v>173013</v>
      </c>
    </row>
    <row r="20" spans="1:14" ht="17.100000000000001" customHeight="1">
      <c r="A20" s="16"/>
      <c r="B20" s="17" t="s">
        <v>7</v>
      </c>
      <c r="C20" s="18">
        <v>2832</v>
      </c>
      <c r="D20" s="18">
        <v>2929</v>
      </c>
      <c r="E20" s="18">
        <v>3240</v>
      </c>
      <c r="F20" s="18">
        <v>3642</v>
      </c>
      <c r="G20" s="18">
        <v>3867</v>
      </c>
      <c r="H20" s="18">
        <v>3996</v>
      </c>
      <c r="I20" s="18">
        <v>4664</v>
      </c>
      <c r="J20" s="18">
        <v>4846</v>
      </c>
      <c r="K20" s="18">
        <v>4882</v>
      </c>
      <c r="L20" s="19">
        <v>5146</v>
      </c>
      <c r="M20" s="19">
        <v>5446</v>
      </c>
      <c r="N20" s="19">
        <v>5787</v>
      </c>
    </row>
    <row r="21" spans="1:14" ht="17.100000000000001" customHeight="1">
      <c r="A21" s="16"/>
      <c r="B21" s="17" t="s">
        <v>8</v>
      </c>
      <c r="C21" s="18">
        <v>27255</v>
      </c>
      <c r="D21" s="18">
        <v>26311</v>
      </c>
      <c r="E21" s="18">
        <v>31636</v>
      </c>
      <c r="F21" s="18">
        <v>32061</v>
      </c>
      <c r="G21" s="18">
        <v>31248</v>
      </c>
      <c r="H21" s="18">
        <v>23146</v>
      </c>
      <c r="I21" s="18">
        <v>23663</v>
      </c>
      <c r="J21" s="18">
        <v>24040</v>
      </c>
      <c r="K21" s="18">
        <v>24489</v>
      </c>
      <c r="L21" s="19">
        <v>24770</v>
      </c>
      <c r="M21" s="19">
        <v>23419</v>
      </c>
      <c r="N21" s="19">
        <v>24647</v>
      </c>
    </row>
    <row r="22" spans="1:14" ht="17.100000000000001" customHeight="1">
      <c r="A22" s="16"/>
      <c r="B22" s="17" t="s">
        <v>9</v>
      </c>
      <c r="C22" s="18">
        <v>107795</v>
      </c>
      <c r="D22" s="18">
        <v>115203</v>
      </c>
      <c r="E22" s="18">
        <v>120467</v>
      </c>
      <c r="F22" s="18">
        <v>128798</v>
      </c>
      <c r="G22" s="18">
        <v>141270</v>
      </c>
      <c r="H22" s="18">
        <v>135822</v>
      </c>
      <c r="I22" s="18">
        <v>132597</v>
      </c>
      <c r="J22" s="18">
        <v>138671</v>
      </c>
      <c r="K22" s="18">
        <v>142883</v>
      </c>
      <c r="L22" s="19">
        <v>149022</v>
      </c>
      <c r="M22" s="19">
        <v>153535</v>
      </c>
      <c r="N22" s="19">
        <v>154045</v>
      </c>
    </row>
    <row r="23" spans="1:14" ht="17.100000000000001" customHeight="1">
      <c r="A23" s="16"/>
      <c r="B23" s="17" t="s">
        <v>10</v>
      </c>
      <c r="C23" s="18">
        <v>17595</v>
      </c>
      <c r="D23" s="18">
        <v>19652</v>
      </c>
      <c r="E23" s="18">
        <v>21109</v>
      </c>
      <c r="F23" s="18">
        <v>23752</v>
      </c>
      <c r="G23" s="18">
        <v>28102</v>
      </c>
      <c r="H23" s="18">
        <v>31144</v>
      </c>
      <c r="I23" s="18">
        <v>34444</v>
      </c>
      <c r="J23" s="18">
        <v>37241</v>
      </c>
      <c r="K23" s="18">
        <v>39871</v>
      </c>
      <c r="L23" s="19">
        <v>39800</v>
      </c>
      <c r="M23" s="19">
        <v>39969</v>
      </c>
      <c r="N23" s="19">
        <v>39801</v>
      </c>
    </row>
    <row r="24" spans="1:14" ht="27" customHeight="1">
      <c r="A24" s="16"/>
      <c r="B24" s="20" t="s">
        <v>11</v>
      </c>
      <c r="C24" s="18">
        <v>87791</v>
      </c>
      <c r="D24" s="18">
        <v>93403</v>
      </c>
      <c r="E24" s="18">
        <v>104344</v>
      </c>
      <c r="F24" s="18">
        <v>111435</v>
      </c>
      <c r="G24" s="18">
        <v>118990</v>
      </c>
      <c r="H24" s="18">
        <v>115530</v>
      </c>
      <c r="I24" s="18">
        <v>118125</v>
      </c>
      <c r="J24" s="18">
        <v>120271</v>
      </c>
      <c r="K24" s="18">
        <v>124260</v>
      </c>
      <c r="L24" s="19">
        <v>141234</v>
      </c>
      <c r="M24" s="19">
        <v>152590</v>
      </c>
      <c r="N24" s="19">
        <v>155662</v>
      </c>
    </row>
    <row r="25" spans="1:14" ht="17.100000000000001" customHeight="1">
      <c r="A25" s="16"/>
      <c r="B25" s="17" t="s">
        <v>12</v>
      </c>
      <c r="C25" s="18">
        <v>68546</v>
      </c>
      <c r="D25" s="18">
        <v>71068</v>
      </c>
      <c r="E25" s="18">
        <v>76552</v>
      </c>
      <c r="F25" s="18">
        <v>90248</v>
      </c>
      <c r="G25" s="18">
        <v>75687</v>
      </c>
      <c r="H25" s="18">
        <v>77762</v>
      </c>
      <c r="I25" s="18">
        <v>75410</v>
      </c>
      <c r="J25" s="18">
        <v>69497</v>
      </c>
      <c r="K25" s="18">
        <v>74931</v>
      </c>
      <c r="L25" s="19">
        <v>72139</v>
      </c>
      <c r="M25" s="19">
        <v>69465</v>
      </c>
      <c r="N25" s="19">
        <v>69642</v>
      </c>
    </row>
    <row r="26" spans="1:14" ht="17.100000000000001" customHeight="1">
      <c r="A26" s="16"/>
      <c r="B26" s="17" t="s">
        <v>13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439</v>
      </c>
      <c r="J26" s="18">
        <v>879</v>
      </c>
      <c r="K26" s="18">
        <v>1187</v>
      </c>
      <c r="L26" s="19">
        <v>1393</v>
      </c>
      <c r="M26" s="19">
        <v>1509</v>
      </c>
      <c r="N26" s="19">
        <v>1346</v>
      </c>
    </row>
    <row r="27" spans="1:14" s="11" customFormat="1" ht="24.95" customHeight="1">
      <c r="A27" s="21"/>
      <c r="B27" s="22" t="s">
        <v>14</v>
      </c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24"/>
      <c r="N27" s="24"/>
    </row>
    <row r="28" spans="1:14" ht="17.100000000000001" customHeight="1">
      <c r="A28" s="25"/>
      <c r="B28" s="26" t="s">
        <v>15</v>
      </c>
      <c r="C28" s="27">
        <v>110888</v>
      </c>
      <c r="D28" s="27">
        <v>118711</v>
      </c>
      <c r="E28" s="27">
        <v>121103</v>
      </c>
      <c r="F28" s="27">
        <v>116306</v>
      </c>
      <c r="G28" s="27">
        <v>126472</v>
      </c>
      <c r="H28" s="27">
        <v>130037</v>
      </c>
      <c r="I28" s="27">
        <v>136917</v>
      </c>
      <c r="J28" s="27">
        <v>147558</v>
      </c>
      <c r="K28" s="28">
        <v>146395</v>
      </c>
      <c r="L28" s="28">
        <v>156999</v>
      </c>
      <c r="M28" s="28">
        <v>159837</v>
      </c>
      <c r="N28" s="28">
        <v>161601</v>
      </c>
    </row>
    <row r="29" spans="1:14" ht="8.25" customHeight="1" thickBot="1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2"/>
      <c r="M29" s="32"/>
      <c r="N29" s="32"/>
    </row>
    <row r="30" spans="1:14" ht="17.25" customHeight="1" thickTop="1">
      <c r="B30" s="33"/>
    </row>
    <row r="31" spans="1:14" ht="19.5" customHeight="1">
      <c r="B31" s="33"/>
    </row>
    <row r="32" spans="1:14" ht="15">
      <c r="B32" s="33"/>
    </row>
    <row r="33" spans="2:2" ht="15">
      <c r="B33" s="33"/>
    </row>
    <row r="34" spans="2:2">
      <c r="B34" s="34"/>
    </row>
    <row r="35" spans="2:2" ht="15">
      <c r="B35" s="33"/>
    </row>
    <row r="36" spans="2:2">
      <c r="B36" s="34"/>
    </row>
    <row r="37" spans="2:2">
      <c r="B37" s="34"/>
    </row>
    <row r="38" spans="2:2">
      <c r="B38" s="34"/>
    </row>
    <row r="39" spans="2:2">
      <c r="B39" s="34"/>
    </row>
    <row r="40" spans="2:2">
      <c r="B40" s="34"/>
    </row>
    <row r="41" spans="2:2">
      <c r="B41" s="34"/>
    </row>
    <row r="42" spans="2:2">
      <c r="B42" s="34"/>
    </row>
    <row r="43" spans="2:2">
      <c r="B43" s="34"/>
    </row>
    <row r="44" spans="2:2">
      <c r="B44" s="34"/>
    </row>
    <row r="45" spans="2:2">
      <c r="B45" s="34"/>
    </row>
  </sheetData>
  <mergeCells count="6">
    <mergeCell ref="C13:N13"/>
    <mergeCell ref="B1:M1"/>
    <mergeCell ref="C7:M7"/>
    <mergeCell ref="C10:M10"/>
    <mergeCell ref="C12:M12"/>
    <mergeCell ref="B13:B14"/>
  </mergeCells>
  <printOptions horizontalCentered="1"/>
  <pageMargins left="0" right="0.78740157480314965" top="0.23622047244094491" bottom="0.78740157480314965" header="0.51181102362204722" footer="0.51181102362204722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cotizantes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edgar.soto</cp:lastModifiedBy>
  <dcterms:created xsi:type="dcterms:W3CDTF">2016-01-19T19:22:06Z</dcterms:created>
  <dcterms:modified xsi:type="dcterms:W3CDTF">2016-01-25T17:18:00Z</dcterms:modified>
</cp:coreProperties>
</file>