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1\Ademandas\2022\"/>
    </mc:Choice>
  </mc:AlternateContent>
  <bookViews>
    <workbookView xWindow="0" yWindow="0" windowWidth="28800" windowHeight="11835"/>
  </bookViews>
  <sheets>
    <sheet name="C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3" i="1"/>
  <c r="F14" i="1"/>
  <c r="F11" i="1"/>
  <c r="F34" i="1"/>
  <c r="F35" i="1"/>
  <c r="F36" i="1"/>
  <c r="F33" i="1"/>
  <c r="F22" i="1"/>
  <c r="F23" i="1"/>
  <c r="F24" i="1"/>
  <c r="F25" i="1"/>
  <c r="F26" i="1"/>
  <c r="F27" i="1"/>
  <c r="F28" i="1"/>
  <c r="F29" i="1"/>
  <c r="F30" i="1"/>
  <c r="F31" i="1"/>
  <c r="F32" i="1"/>
  <c r="F21" i="1"/>
</calcChain>
</file>

<file path=xl/sharedStrings.xml><?xml version="1.0" encoding="utf-8"?>
<sst xmlns="http://schemas.openxmlformats.org/spreadsheetml/2006/main" count="37" uniqueCount="19">
  <si>
    <t xml:space="preserve">Nombre de centro de resguardo </t>
  </si>
  <si>
    <t xml:space="preserve">Capacidad instalada (Numero de menores) </t>
  </si>
  <si>
    <t>Resguardo Metropolitano</t>
  </si>
  <si>
    <t>Femenino</t>
  </si>
  <si>
    <t>Tonacatepeque</t>
  </si>
  <si>
    <t>El Espino</t>
  </si>
  <si>
    <t xml:space="preserve"> Centro de Integración Social</t>
  </si>
  <si>
    <t>Sendero de libertad Ilobasco</t>
  </si>
  <si>
    <t>Año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</si>
  <si>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</si>
  <si>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</si>
  <si>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</si>
  <si>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</si>
  <si>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 xml:space="preserve">Total de menores privados de libertad mujeres </t>
  </si>
  <si>
    <t xml:space="preserve">Total de menores privados de libertad hombres </t>
  </si>
  <si>
    <t>Total</t>
  </si>
  <si>
    <t>Población atendida en  Centros de Integración Social en los años 2018 al 2021</t>
  </si>
  <si>
    <t>Fuente:ISNA/UTDI/SIPI/15-02-2022</t>
  </si>
  <si>
    <t>Población atendida en  Resguardos en los años 2018 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</si>
</sst>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0" fillId="0" borderId="0" xfId="0" applyFont="1"/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Fill="1" applyAlignment="1"/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>
      <alignment horizontal="left"/>
    </xf>
    <xf numFmtId="0" fontId="2" fillId="0" borderId="13" xfId="0" applyFont="1" applyBorder="1" applyAlignment="1">
      <alignment horizontal="center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2"/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3">
    <cellStyle name="Normal" xfId="0" builtinId="0"/>
    <cellStyle name="Normal_CIS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19050</xdr:rowOff>
    </xdr:from>
    <xdr:to>
      <xdr:col>1</xdr:col>
      <xdr:colOff>1552575</xdr:colOff>
      <xdr:row>4</xdr:row>
      <xdr:rowOff>185221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533525" y="19050"/>
          <a:ext cx="1466850" cy="966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95249</xdr:colOff>
      <xdr:row>0</xdr:row>
      <xdr:rowOff>9525</xdr:rowOff>
    </xdr:from>
    <xdr:to>
      <xdr:col>1</xdr:col>
      <xdr:colOff>85724</xdr:colOff>
      <xdr:row>4</xdr:row>
      <xdr:rowOff>133350</xdr:rowOff>
    </xdr:to>
    <xdr:pic>
      <xdr:nvPicPr>
        <xdr:cNvPr id="5" name="Imagen 4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95249" y="9525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I8" sqref="I8"/>
    </sheetView>
  </sheetViews>
  <sheetFormatPr baseColWidth="10" defaultRowHeight="15" x14ac:dyDescent="0.25"/>
  <cols>
    <col min="1" max="1" width="21.7109375" customWidth="1"/>
    <col min="2" max="2" width="54.7109375" customWidth="1"/>
    <col min="3" max="3" width="26.42578125" customWidth="1"/>
    <col min="4" max="4" width="22.28515625" customWidth="1"/>
    <col min="5" max="5" width="18" customWidth="1"/>
  </cols>
  <sheetData>
    <row r="1" spans="1:11" s="13" customFormat="1" ht="15.75" x14ac:dyDescent="0.25">
      <c r="A1" s="17" t="s">
        <v>9</v>
      </c>
      <c r="B1" s="17"/>
      <c r="C1" s="17"/>
      <c r="D1" s="17"/>
      <c r="E1" s="17"/>
      <c r="F1" s="17"/>
      <c r="G1" s="12"/>
      <c r="H1" s="12"/>
      <c r="I1" s="12"/>
      <c r="J1" s="12"/>
      <c r="K1" s="12"/>
    </row>
    <row r="2" spans="1:11" s="13" customFormat="1" ht="15.75" x14ac:dyDescent="0.25">
      <c r="A2" s="18" t="s">
        <v>10</v>
      </c>
      <c r="B2" s="18"/>
      <c r="C2" s="18"/>
      <c r="D2" s="18"/>
      <c r="E2" s="18"/>
      <c r="F2" s="18"/>
      <c r="G2" s="12"/>
      <c r="H2" s="12"/>
      <c r="I2" s="12"/>
      <c r="J2" s="12"/>
      <c r="K2" s="12"/>
    </row>
    <row r="3" spans="1:11" s="13" customFormat="1" ht="15.75" x14ac:dyDescent="0.25">
      <c r="A3" s="18" t="s">
        <v>11</v>
      </c>
      <c r="B3" s="18"/>
      <c r="C3" s="18"/>
      <c r="D3" s="18"/>
      <c r="E3" s="18"/>
      <c r="F3" s="18"/>
      <c r="G3" s="12"/>
      <c r="H3" s="12"/>
      <c r="I3" s="12"/>
      <c r="J3" s="12"/>
      <c r="K3" s="12"/>
    </row>
    <row r="4" spans="1:11" s="14" customFormat="1" ht="15.75" x14ac:dyDescent="0.25">
      <c r="A4" s="18" t="s">
        <v>12</v>
      </c>
      <c r="B4" s="18"/>
      <c r="C4" s="18"/>
      <c r="D4" s="18"/>
      <c r="E4" s="18"/>
      <c r="F4" s="18"/>
      <c r="G4" s="12"/>
      <c r="H4" s="12"/>
      <c r="I4" s="12"/>
      <c r="J4" s="12"/>
      <c r="K4" s="12"/>
    </row>
    <row r="9" spans="1:11" x14ac:dyDescent="0.25">
      <c r="A9" s="24" t="s">
        <v>18</v>
      </c>
      <c r="B9" s="24"/>
      <c r="C9" s="24"/>
      <c r="D9" s="24"/>
    </row>
    <row r="10" spans="1:11" ht="62.25" customHeight="1" x14ac:dyDescent="0.25">
      <c r="A10" s="6" t="s">
        <v>8</v>
      </c>
      <c r="B10" s="6" t="s">
        <v>0</v>
      </c>
      <c r="C10" s="6" t="s">
        <v>1</v>
      </c>
      <c r="D10" s="6" t="s">
        <v>13</v>
      </c>
      <c r="E10" s="6" t="s">
        <v>14</v>
      </c>
      <c r="F10" s="6" t="s">
        <v>15</v>
      </c>
    </row>
    <row r="11" spans="1:11" ht="15" customHeight="1" x14ac:dyDescent="0.25">
      <c r="A11" s="8">
        <v>2018</v>
      </c>
      <c r="B11" s="22" t="s">
        <v>2</v>
      </c>
      <c r="C11" s="8">
        <v>240</v>
      </c>
      <c r="D11" s="8">
        <v>36</v>
      </c>
      <c r="E11" s="23">
        <v>529</v>
      </c>
      <c r="F11" s="23">
        <f>SUM(D11:E11)</f>
        <v>565</v>
      </c>
    </row>
    <row r="12" spans="1:11" ht="21" customHeight="1" x14ac:dyDescent="0.25">
      <c r="A12" s="8">
        <v>2019</v>
      </c>
      <c r="B12" s="22"/>
      <c r="C12" s="8">
        <v>240</v>
      </c>
      <c r="D12" s="8">
        <v>72</v>
      </c>
      <c r="E12" s="23">
        <v>704</v>
      </c>
      <c r="F12" s="23">
        <f t="shared" ref="F12:F14" si="0">SUM(D12:E12)</f>
        <v>776</v>
      </c>
      <c r="J12" s="1"/>
    </row>
    <row r="13" spans="1:11" ht="21" customHeight="1" x14ac:dyDescent="0.25">
      <c r="A13" s="8">
        <v>2020</v>
      </c>
      <c r="B13" s="22"/>
      <c r="C13" s="8">
        <v>240</v>
      </c>
      <c r="D13" s="8">
        <v>39</v>
      </c>
      <c r="E13" s="23">
        <v>434</v>
      </c>
      <c r="F13" s="23">
        <f t="shared" si="0"/>
        <v>473</v>
      </c>
      <c r="J13" s="1"/>
    </row>
    <row r="14" spans="1:11" ht="15" customHeight="1" x14ac:dyDescent="0.25">
      <c r="A14" s="8">
        <v>2021</v>
      </c>
      <c r="B14" s="22"/>
      <c r="C14" s="23">
        <v>240</v>
      </c>
      <c r="D14" s="23">
        <v>37</v>
      </c>
      <c r="E14" s="23">
        <v>387</v>
      </c>
      <c r="F14" s="23">
        <f t="shared" si="0"/>
        <v>424</v>
      </c>
    </row>
    <row r="15" spans="1:11" x14ac:dyDescent="0.25">
      <c r="A15" s="15" t="s">
        <v>17</v>
      </c>
      <c r="B15" s="2"/>
      <c r="C15" s="2"/>
      <c r="D15" s="2"/>
    </row>
    <row r="16" spans="1:11" x14ac:dyDescent="0.25">
      <c r="A16" s="2"/>
      <c r="B16" s="2"/>
      <c r="C16" s="2"/>
      <c r="D16" s="2"/>
    </row>
    <row r="17" spans="1:10" x14ac:dyDescent="0.25">
      <c r="A17" s="2"/>
      <c r="B17" s="2"/>
      <c r="C17" s="2"/>
      <c r="D17" s="2"/>
    </row>
    <row r="18" spans="1:10" x14ac:dyDescent="0.25">
      <c r="A18" s="2"/>
      <c r="B18" s="2"/>
      <c r="C18" s="2"/>
      <c r="D18" s="2"/>
      <c r="I18" s="1"/>
    </row>
    <row r="19" spans="1:10" ht="15.75" customHeight="1" x14ac:dyDescent="0.25">
      <c r="A19" s="16" t="s">
        <v>16</v>
      </c>
      <c r="B19" s="16"/>
      <c r="C19" s="16"/>
      <c r="D19" s="16"/>
      <c r="E19" s="16"/>
      <c r="F19" s="16"/>
      <c r="I19" s="1"/>
      <c r="J19" s="1"/>
    </row>
    <row r="20" spans="1:10" ht="39" thickBot="1" x14ac:dyDescent="0.3">
      <c r="A20" s="25" t="s">
        <v>8</v>
      </c>
      <c r="B20" s="26" t="s">
        <v>6</v>
      </c>
      <c r="C20" s="26" t="s">
        <v>1</v>
      </c>
      <c r="D20" s="6" t="s">
        <v>13</v>
      </c>
      <c r="E20" s="6" t="s">
        <v>14</v>
      </c>
      <c r="F20" s="7" t="s">
        <v>15</v>
      </c>
    </row>
    <row r="21" spans="1:10" ht="15.75" x14ac:dyDescent="0.25">
      <c r="A21" s="19">
        <v>2018</v>
      </c>
      <c r="B21" s="3" t="s">
        <v>5</v>
      </c>
      <c r="C21" s="9">
        <v>100</v>
      </c>
      <c r="D21" s="27">
        <v>0</v>
      </c>
      <c r="E21" s="9">
        <v>307</v>
      </c>
      <c r="F21" s="28">
        <f>SUM(D21:E21)</f>
        <v>307</v>
      </c>
    </row>
    <row r="22" spans="1:10" ht="15.75" x14ac:dyDescent="0.25">
      <c r="A22" s="20"/>
      <c r="B22" s="4" t="s">
        <v>7</v>
      </c>
      <c r="C22" s="10">
        <v>150</v>
      </c>
      <c r="D22" s="23">
        <v>0</v>
      </c>
      <c r="E22" s="10">
        <v>310</v>
      </c>
      <c r="F22" s="29">
        <f t="shared" ref="F22:F32" si="1">SUM(D22:E22)</f>
        <v>310</v>
      </c>
    </row>
    <row r="23" spans="1:10" ht="15.75" x14ac:dyDescent="0.25">
      <c r="A23" s="20"/>
      <c r="B23" s="4" t="s">
        <v>4</v>
      </c>
      <c r="C23" s="10">
        <v>150</v>
      </c>
      <c r="D23" s="23">
        <v>0</v>
      </c>
      <c r="E23" s="10">
        <v>406</v>
      </c>
      <c r="F23" s="29">
        <f t="shared" si="1"/>
        <v>406</v>
      </c>
    </row>
    <row r="24" spans="1:10" ht="16.5" thickBot="1" x14ac:dyDescent="0.3">
      <c r="A24" s="21"/>
      <c r="B24" s="5" t="s">
        <v>3</v>
      </c>
      <c r="C24" s="11">
        <v>100</v>
      </c>
      <c r="D24" s="11">
        <v>135</v>
      </c>
      <c r="E24" s="31">
        <v>0</v>
      </c>
      <c r="F24" s="30">
        <f t="shared" si="1"/>
        <v>135</v>
      </c>
    </row>
    <row r="25" spans="1:10" ht="15.75" x14ac:dyDescent="0.25">
      <c r="A25" s="19">
        <v>2019</v>
      </c>
      <c r="B25" s="3" t="s">
        <v>5</v>
      </c>
      <c r="C25" s="9">
        <v>100</v>
      </c>
      <c r="D25" s="27">
        <v>0</v>
      </c>
      <c r="E25" s="9">
        <v>237</v>
      </c>
      <c r="F25" s="28">
        <f>SUM(E25:E25)</f>
        <v>237</v>
      </c>
    </row>
    <row r="26" spans="1:10" ht="15.75" x14ac:dyDescent="0.25">
      <c r="A26" s="20"/>
      <c r="B26" s="4" t="s">
        <v>7</v>
      </c>
      <c r="C26" s="10">
        <v>150</v>
      </c>
      <c r="D26" s="23">
        <v>0</v>
      </c>
      <c r="E26" s="10">
        <v>284</v>
      </c>
      <c r="F26" s="29">
        <f>SUM(E26:E26)</f>
        <v>284</v>
      </c>
    </row>
    <row r="27" spans="1:10" ht="15.75" x14ac:dyDescent="0.25">
      <c r="A27" s="20"/>
      <c r="B27" s="4" t="s">
        <v>4</v>
      </c>
      <c r="C27" s="10">
        <v>150</v>
      </c>
      <c r="D27" s="23">
        <v>0</v>
      </c>
      <c r="E27" s="10">
        <v>301</v>
      </c>
      <c r="F27" s="29">
        <f>SUM(E27:E27)</f>
        <v>301</v>
      </c>
    </row>
    <row r="28" spans="1:10" ht="16.5" thickBot="1" x14ac:dyDescent="0.3">
      <c r="A28" s="21"/>
      <c r="B28" s="5" t="s">
        <v>3</v>
      </c>
      <c r="C28" s="11">
        <v>100</v>
      </c>
      <c r="D28" s="11">
        <v>102</v>
      </c>
      <c r="E28" s="31">
        <v>0</v>
      </c>
      <c r="F28" s="30">
        <f t="shared" si="1"/>
        <v>102</v>
      </c>
    </row>
    <row r="29" spans="1:10" ht="15.75" x14ac:dyDescent="0.25">
      <c r="A29" s="19">
        <v>2020</v>
      </c>
      <c r="B29" s="3" t="s">
        <v>5</v>
      </c>
      <c r="C29" s="9">
        <v>100</v>
      </c>
      <c r="D29" s="27">
        <v>0</v>
      </c>
      <c r="E29" s="9">
        <v>153</v>
      </c>
      <c r="F29" s="28">
        <f>SUM(E29:E29)</f>
        <v>153</v>
      </c>
    </row>
    <row r="30" spans="1:10" ht="15.75" x14ac:dyDescent="0.25">
      <c r="A30" s="20"/>
      <c r="B30" s="4" t="s">
        <v>7</v>
      </c>
      <c r="C30" s="10">
        <v>150</v>
      </c>
      <c r="D30" s="23">
        <v>0</v>
      </c>
      <c r="E30" s="10">
        <v>246</v>
      </c>
      <c r="F30" s="29">
        <f>SUM(E30:E30)</f>
        <v>246</v>
      </c>
    </row>
    <row r="31" spans="1:10" ht="15.75" x14ac:dyDescent="0.25">
      <c r="A31" s="20"/>
      <c r="B31" s="4" t="s">
        <v>4</v>
      </c>
      <c r="C31" s="10">
        <v>150</v>
      </c>
      <c r="D31" s="23">
        <v>0</v>
      </c>
      <c r="E31" s="10">
        <v>170</v>
      </c>
      <c r="F31" s="29">
        <f>SUM(E31:E31)</f>
        <v>170</v>
      </c>
    </row>
    <row r="32" spans="1:10" ht="16.5" thickBot="1" x14ac:dyDescent="0.3">
      <c r="A32" s="33"/>
      <c r="B32" s="34" t="s">
        <v>3</v>
      </c>
      <c r="C32" s="35">
        <v>100</v>
      </c>
      <c r="D32" s="35">
        <v>58</v>
      </c>
      <c r="E32" s="36">
        <v>0</v>
      </c>
      <c r="F32" s="37">
        <f t="shared" si="1"/>
        <v>58</v>
      </c>
    </row>
    <row r="33" spans="1:6" ht="15.75" x14ac:dyDescent="0.25">
      <c r="A33" s="19">
        <v>2021</v>
      </c>
      <c r="B33" s="3" t="s">
        <v>5</v>
      </c>
      <c r="C33" s="9">
        <v>100</v>
      </c>
      <c r="D33" s="39">
        <v>0</v>
      </c>
      <c r="E33" s="27">
        <v>139</v>
      </c>
      <c r="F33" s="28">
        <f>SUM(D33:E33)</f>
        <v>139</v>
      </c>
    </row>
    <row r="34" spans="1:6" ht="15.75" x14ac:dyDescent="0.25">
      <c r="A34" s="20"/>
      <c r="B34" s="4" t="s">
        <v>7</v>
      </c>
      <c r="C34" s="10">
        <v>150</v>
      </c>
      <c r="D34" s="38">
        <v>0</v>
      </c>
      <c r="E34" s="23">
        <v>195</v>
      </c>
      <c r="F34" s="29">
        <f t="shared" ref="F34:F36" si="2">SUM(D34:E34)</f>
        <v>195</v>
      </c>
    </row>
    <row r="35" spans="1:6" ht="15.75" x14ac:dyDescent="0.25">
      <c r="A35" s="20"/>
      <c r="B35" s="4" t="s">
        <v>4</v>
      </c>
      <c r="C35" s="10">
        <v>150</v>
      </c>
      <c r="D35" s="23">
        <v>0</v>
      </c>
      <c r="E35" s="10">
        <v>138</v>
      </c>
      <c r="F35" s="29">
        <f t="shared" si="2"/>
        <v>138</v>
      </c>
    </row>
    <row r="36" spans="1:6" ht="16.5" thickBot="1" x14ac:dyDescent="0.3">
      <c r="A36" s="21"/>
      <c r="B36" s="5" t="s">
        <v>3</v>
      </c>
      <c r="C36" s="11">
        <v>100</v>
      </c>
      <c r="D36" s="11">
        <v>39</v>
      </c>
      <c r="E36" s="31">
        <v>0</v>
      </c>
      <c r="F36" s="30">
        <f t="shared" si="2"/>
        <v>39</v>
      </c>
    </row>
    <row r="37" spans="1:6" x14ac:dyDescent="0.25">
      <c r="A37" s="15" t="s">
        <v>17</v>
      </c>
    </row>
    <row r="38" spans="1:6" x14ac:dyDescent="0.25">
      <c r="A38" s="15"/>
    </row>
    <row r="39" spans="1:6" ht="24.75" customHeight="1" x14ac:dyDescent="0.25">
      <c r="B39" s="32"/>
    </row>
    <row r="40" spans="1:6" x14ac:dyDescent="0.25">
      <c r="B40" s="32"/>
    </row>
    <row r="41" spans="1:6" x14ac:dyDescent="0.25">
      <c r="B41" s="32"/>
    </row>
    <row r="42" spans="1:6" x14ac:dyDescent="0.25">
      <c r="B42" s="32"/>
    </row>
    <row r="43" spans="1:6" x14ac:dyDescent="0.25">
      <c r="B43" s="32"/>
    </row>
    <row r="44" spans="1:6" x14ac:dyDescent="0.25">
      <c r="B44" s="32"/>
    </row>
    <row r="45" spans="1:6" x14ac:dyDescent="0.25">
      <c r="B45" s="32"/>
    </row>
    <row r="46" spans="1:6" x14ac:dyDescent="0.25">
      <c r="B46" s="32"/>
    </row>
  </sheetData>
  <mergeCells count="11">
    <mergeCell ref="A21:A24"/>
    <mergeCell ref="A25:A28"/>
    <mergeCell ref="A29:A32"/>
    <mergeCell ref="B11:B14"/>
    <mergeCell ref="A33:A36"/>
    <mergeCell ref="A19:F19"/>
    <mergeCell ref="A9:D9"/>
    <mergeCell ref="A1:F1"/>
    <mergeCell ref="A2:F2"/>
    <mergeCell ref="A3:F3"/>
    <mergeCell ref="A4:F4"/>
  </mergeCells>
  <pageMargins left="0.7" right="0.7" top="0.75" bottom="0.75" header="0.3" footer="0.3"/>
  <pageSetup orientation="portrait" r:id="rId1"/>
  <ignoredErrors>
    <ignoredError sqref="F21:F27 F29:F32 F33:F36 F11 F12:F14" formulaRange="1"/>
    <ignoredError sqref="F2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2021-06-24T15:17:54Z</dcterms:created>
  <dcterms:modified xsi:type="dcterms:W3CDTF">2022-02-15T19:34:44Z</dcterms:modified>
</cp:coreProperties>
</file>