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21\OIR\"/>
    </mc:Choice>
  </mc:AlternateContent>
  <bookViews>
    <workbookView xWindow="0" yWindow="0" windowWidth="28800" windowHeight="11835"/>
  </bookViews>
  <sheets>
    <sheet name="2018" sheetId="1" r:id="rId1"/>
    <sheet name="2019" sheetId="2" r:id="rId2"/>
    <sheet name="2020" sheetId="3" r:id="rId3"/>
    <sheet name="Agosto2021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" i="4" l="1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19" i="4"/>
  <c r="R20" i="4"/>
  <c r="R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R12" i="4" s="1"/>
  <c r="Q12" i="4"/>
  <c r="R10" i="4"/>
  <c r="R11" i="4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22" i="3"/>
  <c r="R20" i="3"/>
  <c r="R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11" i="3"/>
  <c r="R12" i="3"/>
  <c r="R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0" i="2"/>
  <c r="R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12" i="2"/>
  <c r="R11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20" i="1"/>
  <c r="R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11" i="1"/>
  <c r="R12" i="1"/>
  <c r="R22" i="2" l="1"/>
  <c r="R13" i="2"/>
  <c r="R22" i="1"/>
  <c r="R13" i="1"/>
</calcChain>
</file>

<file path=xl/sharedStrings.xml><?xml version="1.0" encoding="utf-8"?>
<sst xmlns="http://schemas.openxmlformats.org/spreadsheetml/2006/main" count="729" uniqueCount="81">
  <si>
    <t>0 a &lt; 3 años</t>
  </si>
  <si>
    <t>3 a &lt; 6 años</t>
  </si>
  <si>
    <t>6 a &lt; 9 años</t>
  </si>
  <si>
    <t>9 a &lt; 12 años</t>
  </si>
  <si>
    <t>12 a &lt; 15 años</t>
  </si>
  <si>
    <t>15 a &lt; 18 años</t>
  </si>
  <si>
    <t>18 y mas</t>
  </si>
  <si>
    <t>Total</t>
  </si>
  <si>
    <t>FEMENINO</t>
  </si>
  <si>
    <t>MASCULINO</t>
  </si>
  <si>
    <t>Cuidado personal y protección</t>
  </si>
  <si>
    <t>Abandono</t>
  </si>
  <si>
    <t>Migración Irregular CANAF</t>
  </si>
  <si>
    <t>Maltrato físico</t>
  </si>
  <si>
    <t>Abuso sexual infantil</t>
  </si>
  <si>
    <t>Negligencia o descuido</t>
  </si>
  <si>
    <t>Salida ilegal del país</t>
  </si>
  <si>
    <t>Otras agresiones sexuales</t>
  </si>
  <si>
    <t>Maltrato psicológico</t>
  </si>
  <si>
    <t>En situación de calle</t>
  </si>
  <si>
    <t>Ingreso ilegal al país</t>
  </si>
  <si>
    <t>Vagancia</t>
  </si>
  <si>
    <t>Orfandad</t>
  </si>
  <si>
    <t>Irrespeto y desobediencia a madre, padre, responsable y maestro</t>
  </si>
  <si>
    <t>Atención hijo/a madre adolescente</t>
  </si>
  <si>
    <t>Problemas de la familia y el niño</t>
  </si>
  <si>
    <t>Extravío</t>
  </si>
  <si>
    <t>Negación de los servicios de educación</t>
  </si>
  <si>
    <t>Inducción a la mendicidad</t>
  </si>
  <si>
    <t>Explotación sexual comercial</t>
  </si>
  <si>
    <t>Trata de personas</t>
  </si>
  <si>
    <t>Explotación Económica</t>
  </si>
  <si>
    <t>Utilización en actividades ilicitas</t>
  </si>
  <si>
    <t>Trabajo Infantil</t>
  </si>
  <si>
    <t>Por Orden Judicial</t>
  </si>
  <si>
    <t>Negación de los servicios de salud</t>
  </si>
  <si>
    <t>Irrespeto a los derechos de otras personas</t>
  </si>
  <si>
    <t>Adicción a drogas y alcohol</t>
  </si>
  <si>
    <t>Estupro</t>
  </si>
  <si>
    <t>Sin identidad legal</t>
  </si>
  <si>
    <t>Peores formas de trabajo infantil</t>
  </si>
  <si>
    <t>Ingreso de juzgado de menores por no presentarse la familia</t>
  </si>
  <si>
    <t>Motivo de atención</t>
  </si>
  <si>
    <t>Total
General</t>
  </si>
  <si>
    <t>Femenino</t>
  </si>
  <si>
    <t>Masculino</t>
  </si>
  <si>
    <t>Fuente: ISNA/UTDI/Area de Estadísticas/Año2018</t>
  </si>
  <si>
    <t>• Estadísticas de niñez y adolescencia atendidas en ISNA por maltrato físico, psicológico a nivel nacional Año 2018, desagregados por edad y sexo.</t>
  </si>
  <si>
    <t>• Estadísticas de niñez y adolescencia atendidas en ISNA por maltrato físico, psicológico específicamente en los departamentos de la zona central de El Salvador. Año 2018, desagregados por edad y sexo.</t>
  </si>
  <si>
    <t>Madre adolescente</t>
  </si>
  <si>
    <t>Adolescente embarazada</t>
  </si>
  <si>
    <t>Irrespeto y desobediencia a madre, padre, responsable</t>
  </si>
  <si>
    <t>Remitido de FGR</t>
  </si>
  <si>
    <t>Por suspención en proceso en IS</t>
  </si>
  <si>
    <t>Adolescente remito por Resguardo Metropolitano</t>
  </si>
  <si>
    <t>• Estadísticas de niñez y adolescencia atendidas en ISNA por maltrato físico, psicológico a nivel nacional Año 2019, desagregados por edad y sexo.</t>
  </si>
  <si>
    <t>• Estadísticas de niñez y adolescencia atendidas en ISNA por maltrato físico, psicológico específicamente en los departamentos de la zona central de El Salvador. Año 2019, desagregados por edad y sexo.</t>
  </si>
  <si>
    <t>• Estadísticas sobre población atendida por los programas del ISNA, por motivo de protección a nivel nacional, Año 2019 desagregados por edad y sexo.</t>
  </si>
  <si>
    <t>• Estadísticas sobre población atendida por los programas del ISNA, por motivo de protección a nivel nacional, Año 2018 desagregados por edad y sexo.</t>
  </si>
  <si>
    <t>Fuente: ISNA/UTDI/Area de Estadísticas/Año2019</t>
  </si>
  <si>
    <t>Emergencia COVID</t>
  </si>
  <si>
    <t>Problemas de conducta</t>
  </si>
  <si>
    <t>Problemas familiares</t>
  </si>
  <si>
    <t>Violencia intrafamiliar</t>
  </si>
  <si>
    <t>• Estadísticas sobre población atendida por los programas del ISNA, por motivo de protección a nivel nacional, Año 2020 desagregados por edad y sexo.</t>
  </si>
  <si>
    <t>• Estadísticas de niñez y adolescencia atendidas en ISNA por maltrato físico, psicológico específicamente en los departamentos de la zona central de El Salvador. Año 2020, desagregados por edad y sexo.</t>
  </si>
  <si>
    <t>• Estadísticas de niñez y adolescencia atendidas en ISNA por maltrato físico, psicológico a nivel nacional Año 2020, desagregados por edad y sexo.</t>
  </si>
  <si>
    <t>Amenaza de pandillas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</si>
  <si>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</si>
  <si>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</si>
  <si>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</si>
  <si>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</si>
  <si>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• Estadísticas sobre población atendida por los programas del ISNA, por motivo de protección específicamente en los departamentos de la zona central de El Salvador. Año 2018, desagregados por edad y sexo.</t>
  </si>
  <si>
    <t>Fuente: ISNA/UTDI/Area de Estadísticas/Año2020</t>
  </si>
  <si>
    <t>Fuente: ISNA/UTDI/Area de Estadísticas/Agosto2021</t>
  </si>
  <si>
    <t>Motivo de Atención</t>
  </si>
  <si>
    <t>• Estadísticas sobre población atendida por los programas del ISNA, por motivo de protección específicamente en los departamentos de la zona central de El Salvador. Año 2019 desagregados por edad y sexo.</t>
  </si>
  <si>
    <t>• Estadísticas sobre población atendida por los programas del ISNA, por motivo de protección específicamente en los departamentos de la zona central de El Salvador. Año 2020 desagregados por edad y sexo.</t>
  </si>
  <si>
    <t>• Estadísticas de niñez y adolescencia atendidas en ISNA por maltrato físico, psicológico a nivel nacional de Enero a Agosto 2021, desagregados por edad y sexo.</t>
  </si>
  <si>
    <t>• Estadísticas de niñez y adolescencia atendidas en ISNA por maltrato físico, psicológico específicamente en los departamentos de la zona central de El Salvador, de Enero a Agosto 2021, desagregados por edad y sexo.</t>
  </si>
  <si>
    <t>• Estadísticas sobre población atendida por los programas del ISNA, por motivo de protección a nivel nacional, Enero a Agosto 2021 desagregados por edad y sexo.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</si>
</sst>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9"/>
      <color indexed="8"/>
      <name val="Arial Bold"/>
    </font>
    <font>
      <sz val="9"/>
      <color indexed="8"/>
      <name val="Arial"/>
    </font>
    <font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1" applyFont="1" applyFill="1" applyBorder="1" applyAlignment="1">
      <alignment horizontal="left" vertical="top" wrapText="1"/>
    </xf>
    <xf numFmtId="164" fontId="4" fillId="0" borderId="1" xfId="1" applyNumberFormat="1" applyFon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top" wrapText="1"/>
    </xf>
    <xf numFmtId="164" fontId="7" fillId="0" borderId="1" xfId="1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8" fillId="0" borderId="0" xfId="0" applyFont="1" applyFill="1"/>
    <xf numFmtId="0" fontId="1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/>
    </xf>
    <xf numFmtId="0" fontId="9" fillId="0" borderId="0" xfId="2"/>
    <xf numFmtId="0" fontId="3" fillId="0" borderId="1" xfId="2" applyFont="1" applyFill="1" applyBorder="1" applyAlignment="1">
      <alignment horizontal="left" vertical="top" wrapText="1"/>
    </xf>
    <xf numFmtId="164" fontId="6" fillId="0" borderId="1" xfId="2" applyNumberFormat="1" applyFont="1" applyFill="1" applyBorder="1" applyAlignment="1">
      <alignment horizontal="center" vertical="top"/>
    </xf>
    <xf numFmtId="0" fontId="3" fillId="0" borderId="1" xfId="2" applyFont="1" applyFill="1" applyBorder="1" applyAlignment="1">
      <alignment horizontal="center" vertical="top" wrapText="1"/>
    </xf>
    <xf numFmtId="164" fontId="7" fillId="0" borderId="1" xfId="2" applyNumberFormat="1" applyFont="1" applyFill="1" applyBorder="1" applyAlignment="1">
      <alignment horizontal="center" vertical="top"/>
    </xf>
    <xf numFmtId="0" fontId="10" fillId="0" borderId="0" xfId="2" applyFont="1" applyAlignment="1">
      <alignment horizontal="center"/>
    </xf>
    <xf numFmtId="0" fontId="11" fillId="0" borderId="0" xfId="0" applyFont="1" applyFill="1"/>
    <xf numFmtId="0" fontId="3" fillId="2" borderId="1" xfId="2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left" vertical="top" wrapText="1"/>
    </xf>
    <xf numFmtId="164" fontId="6" fillId="0" borderId="1" xfId="3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horizontal="center" vertical="center" wrapText="1"/>
    </xf>
    <xf numFmtId="164" fontId="7" fillId="0" borderId="1" xfId="3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4" applyFont="1" applyFill="1" applyBorder="1" applyAlignment="1">
      <alignment horizontal="left" vertical="top" wrapText="1"/>
    </xf>
    <xf numFmtId="164" fontId="6" fillId="0" borderId="1" xfId="4" applyNumberFormat="1" applyFont="1" applyFill="1" applyBorder="1" applyAlignment="1">
      <alignment horizontal="center" vertical="top"/>
    </xf>
    <xf numFmtId="0" fontId="3" fillId="0" borderId="1" xfId="4" applyFont="1" applyFill="1" applyBorder="1" applyAlignment="1">
      <alignment horizontal="center" vertical="top" wrapText="1"/>
    </xf>
    <xf numFmtId="164" fontId="7" fillId="0" borderId="1" xfId="4" applyNumberFormat="1" applyFont="1" applyFill="1" applyBorder="1" applyAlignment="1">
      <alignment horizontal="center" vertical="top"/>
    </xf>
    <xf numFmtId="0" fontId="3" fillId="0" borderId="1" xfId="3" applyFont="1" applyFill="1" applyBorder="1" applyAlignment="1">
      <alignment horizontal="center" vertical="top" wrapText="1"/>
    </xf>
    <xf numFmtId="164" fontId="7" fillId="0" borderId="1" xfId="3" applyNumberFormat="1" applyFont="1" applyFill="1" applyBorder="1" applyAlignment="1">
      <alignment horizontal="center" vertical="top"/>
    </xf>
    <xf numFmtId="0" fontId="3" fillId="0" borderId="1" xfId="5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6" fillId="0" borderId="1" xfId="5" applyNumberFormat="1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9" fillId="0" borderId="0" xfId="4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5" applyFont="1" applyFill="1" applyBorder="1" applyAlignment="1">
      <alignment horizontal="center" vertical="top" wrapText="1"/>
    </xf>
    <xf numFmtId="164" fontId="7" fillId="0" borderId="1" xfId="5" applyNumberFormat="1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0" fontId="3" fillId="0" borderId="1" xfId="6" applyFont="1" applyFill="1" applyBorder="1" applyAlignment="1">
      <alignment horizontal="left" vertical="top" wrapText="1"/>
    </xf>
    <xf numFmtId="164" fontId="6" fillId="0" borderId="1" xfId="6" applyNumberFormat="1" applyFont="1" applyFill="1" applyBorder="1" applyAlignment="1">
      <alignment horizontal="center" vertical="top"/>
    </xf>
    <xf numFmtId="0" fontId="3" fillId="0" borderId="1" xfId="6" applyFont="1" applyFill="1" applyBorder="1" applyAlignment="1">
      <alignment horizontal="center" vertical="top" wrapText="1"/>
    </xf>
    <xf numFmtId="164" fontId="7" fillId="0" borderId="1" xfId="6" applyNumberFormat="1" applyFont="1" applyFill="1" applyBorder="1" applyAlignment="1">
      <alignment horizontal="center" vertical="top"/>
    </xf>
    <xf numFmtId="3" fontId="7" fillId="0" borderId="1" xfId="4" applyNumberFormat="1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4" applyFont="1" applyAlignment="1">
      <alignment horizont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3" fillId="2" borderId="1" xfId="6" applyFont="1" applyFill="1" applyBorder="1" applyAlignment="1">
      <alignment horizontal="center" vertical="center" wrapText="1"/>
    </xf>
    <xf numFmtId="0" fontId="3" fillId="2" borderId="1" xfId="6" applyFont="1" applyFill="1" applyBorder="1" applyAlignment="1">
      <alignment horizontal="center" wrapText="1"/>
    </xf>
    <xf numFmtId="0" fontId="3" fillId="2" borderId="1" xfId="6" applyFont="1" applyFill="1" applyBorder="1" applyAlignment="1">
      <alignment horizontal="center" wrapText="1"/>
    </xf>
  </cellXfs>
  <cellStyles count="7">
    <cellStyle name="Normal" xfId="0" builtinId="0"/>
    <cellStyle name="Normal_2019" xfId="3"/>
    <cellStyle name="Normal_2020" xfId="5"/>
    <cellStyle name="Normal_Agosto2021" xfId="4"/>
    <cellStyle name="Normal_Hoja1" xfId="1"/>
    <cellStyle name="Normal_Hoja1_1" xfId="2"/>
    <cellStyle name="Normal_Hoj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0</xdr:rowOff>
    </xdr:from>
    <xdr:to>
      <xdr:col>0</xdr:col>
      <xdr:colOff>1247774</xdr:colOff>
      <xdr:row>3</xdr:row>
      <xdr:rowOff>25107</xdr:rowOff>
    </xdr:to>
    <xdr:pic>
      <xdr:nvPicPr>
        <xdr:cNvPr id="2" name="Imagen 1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299" y="0"/>
          <a:ext cx="1133475" cy="739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1266824</xdr:colOff>
      <xdr:row>0</xdr:row>
      <xdr:rowOff>85725</xdr:rowOff>
    </xdr:from>
    <xdr:to>
      <xdr:col>0</xdr:col>
      <xdr:colOff>2095500</xdr:colOff>
      <xdr:row>3</xdr:row>
      <xdr:rowOff>74639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67" t="2827" r="44569" b="89539"/>
        <a:stretch/>
      </xdr:blipFill>
      <xdr:spPr bwMode="auto">
        <a:xfrm>
          <a:off x="1266824" y="85725"/>
          <a:ext cx="828676" cy="70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0</xdr:rowOff>
    </xdr:from>
    <xdr:to>
      <xdr:col>0</xdr:col>
      <xdr:colOff>1247774</xdr:colOff>
      <xdr:row>2</xdr:row>
      <xdr:rowOff>200025</xdr:rowOff>
    </xdr:to>
    <xdr:pic>
      <xdr:nvPicPr>
        <xdr:cNvPr id="2" name="Imagen 1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114299" y="0"/>
          <a:ext cx="11334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1285873</xdr:colOff>
      <xdr:row>0</xdr:row>
      <xdr:rowOff>38100</xdr:rowOff>
    </xdr:from>
    <xdr:to>
      <xdr:col>0</xdr:col>
      <xdr:colOff>2174598</xdr:colOff>
      <xdr:row>3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67" t="2827" r="44569" b="89539"/>
        <a:stretch/>
      </xdr:blipFill>
      <xdr:spPr bwMode="auto">
        <a:xfrm>
          <a:off x="1285873" y="38100"/>
          <a:ext cx="88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0</xdr:col>
      <xdr:colOff>1162049</xdr:colOff>
      <xdr:row>2</xdr:row>
      <xdr:rowOff>209550</xdr:rowOff>
    </xdr:to>
    <xdr:pic>
      <xdr:nvPicPr>
        <xdr:cNvPr id="2" name="Imagen 1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28574" y="0"/>
          <a:ext cx="1133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1123948</xdr:colOff>
      <xdr:row>0</xdr:row>
      <xdr:rowOff>0</xdr:rowOff>
    </xdr:from>
    <xdr:to>
      <xdr:col>0</xdr:col>
      <xdr:colOff>2012673</xdr:colOff>
      <xdr:row>3</xdr:row>
      <xdr:rowOff>104775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67" t="2827" r="44569" b="89539"/>
        <a:stretch/>
      </xdr:blipFill>
      <xdr:spPr bwMode="auto">
        <a:xfrm>
          <a:off x="1123948" y="0"/>
          <a:ext cx="8887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0</xdr:rowOff>
    </xdr:from>
    <xdr:to>
      <xdr:col>0</xdr:col>
      <xdr:colOff>1162049</xdr:colOff>
      <xdr:row>3</xdr:row>
      <xdr:rowOff>0</xdr:rowOff>
    </xdr:to>
    <xdr:pic>
      <xdr:nvPicPr>
        <xdr:cNvPr id="2" name="Imagen 1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28574" y="0"/>
          <a:ext cx="1133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1219198</xdr:colOff>
      <xdr:row>0</xdr:row>
      <xdr:rowOff>76200</xdr:rowOff>
    </xdr:from>
    <xdr:to>
      <xdr:col>0</xdr:col>
      <xdr:colOff>2107923</xdr:colOff>
      <xdr:row>3</xdr:row>
      <xdr:rowOff>133350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067" t="2827" r="44569" b="89539"/>
        <a:stretch/>
      </xdr:blipFill>
      <xdr:spPr bwMode="auto">
        <a:xfrm>
          <a:off x="1219198" y="76200"/>
          <a:ext cx="8887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101"/>
  <sheetViews>
    <sheetView tabSelected="1" topLeftCell="A67" workbookViewId="0">
      <selection activeCell="A70" sqref="A70"/>
    </sheetView>
  </sheetViews>
  <sheetFormatPr baseColWidth="10" defaultRowHeight="15"/>
  <cols>
    <col min="1" max="1" width="58.140625" style="1" customWidth="1"/>
    <col min="2" max="17" width="11.42578125" style="2"/>
    <col min="18" max="16384" width="11.42578125" style="1"/>
  </cols>
  <sheetData>
    <row r="1" spans="1:18" customFormat="1" ht="18.75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customFormat="1" ht="18.75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customFormat="1" ht="18.75">
      <c r="A3" s="57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customFormat="1" ht="18.7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8" spans="1:18" ht="18.75">
      <c r="A8" s="11" t="s">
        <v>47</v>
      </c>
    </row>
    <row r="9" spans="1:18">
      <c r="A9" s="56" t="s">
        <v>42</v>
      </c>
      <c r="B9" s="55" t="s">
        <v>0</v>
      </c>
      <c r="C9" s="55"/>
      <c r="D9" s="55" t="s">
        <v>1</v>
      </c>
      <c r="E9" s="55"/>
      <c r="F9" s="55" t="s">
        <v>2</v>
      </c>
      <c r="G9" s="55"/>
      <c r="H9" s="55" t="s">
        <v>3</v>
      </c>
      <c r="I9" s="55"/>
      <c r="J9" s="55" t="s">
        <v>4</v>
      </c>
      <c r="K9" s="55"/>
      <c r="L9" s="55" t="s">
        <v>5</v>
      </c>
      <c r="M9" s="55"/>
      <c r="N9" s="55" t="s">
        <v>6</v>
      </c>
      <c r="O9" s="55"/>
      <c r="P9" s="55" t="s">
        <v>7</v>
      </c>
      <c r="Q9" s="55"/>
      <c r="R9" s="52" t="s">
        <v>43</v>
      </c>
    </row>
    <row r="10" spans="1:18">
      <c r="A10" s="56"/>
      <c r="B10" s="10" t="s">
        <v>8</v>
      </c>
      <c r="C10" s="10" t="s">
        <v>9</v>
      </c>
      <c r="D10" s="10" t="s">
        <v>8</v>
      </c>
      <c r="E10" s="10" t="s">
        <v>9</v>
      </c>
      <c r="F10" s="10" t="s">
        <v>8</v>
      </c>
      <c r="G10" s="10" t="s">
        <v>9</v>
      </c>
      <c r="H10" s="10" t="s">
        <v>8</v>
      </c>
      <c r="I10" s="10" t="s">
        <v>9</v>
      </c>
      <c r="J10" s="10" t="s">
        <v>8</v>
      </c>
      <c r="K10" s="10" t="s">
        <v>9</v>
      </c>
      <c r="L10" s="10" t="s">
        <v>8</v>
      </c>
      <c r="M10" s="10" t="s">
        <v>9</v>
      </c>
      <c r="N10" s="10" t="s">
        <v>8</v>
      </c>
      <c r="O10" s="10" t="s">
        <v>9</v>
      </c>
      <c r="P10" s="10" t="s">
        <v>8</v>
      </c>
      <c r="Q10" s="10" t="s">
        <v>9</v>
      </c>
      <c r="R10" s="53"/>
    </row>
    <row r="11" spans="1:18">
      <c r="A11" s="3" t="s">
        <v>13</v>
      </c>
      <c r="B11" s="4">
        <v>6</v>
      </c>
      <c r="C11" s="4">
        <v>5</v>
      </c>
      <c r="D11" s="4">
        <v>10</v>
      </c>
      <c r="E11" s="4">
        <v>5</v>
      </c>
      <c r="F11" s="4">
        <v>15</v>
      </c>
      <c r="G11" s="4">
        <v>9</v>
      </c>
      <c r="H11" s="4">
        <v>24</v>
      </c>
      <c r="I11" s="4">
        <v>12</v>
      </c>
      <c r="J11" s="4">
        <v>18</v>
      </c>
      <c r="K11" s="4">
        <v>23</v>
      </c>
      <c r="L11" s="4">
        <v>30</v>
      </c>
      <c r="M11" s="4">
        <v>9</v>
      </c>
      <c r="N11" s="4">
        <v>11</v>
      </c>
      <c r="O11" s="4">
        <v>7</v>
      </c>
      <c r="P11" s="4">
        <v>114</v>
      </c>
      <c r="Q11" s="4">
        <v>70</v>
      </c>
      <c r="R11" s="5">
        <f>SUM(P11:Q11)</f>
        <v>184</v>
      </c>
    </row>
    <row r="12" spans="1:18">
      <c r="A12" s="3" t="s">
        <v>18</v>
      </c>
      <c r="B12" s="4">
        <v>0</v>
      </c>
      <c r="C12" s="4">
        <v>0</v>
      </c>
      <c r="D12" s="4">
        <v>6</v>
      </c>
      <c r="E12" s="4">
        <v>4</v>
      </c>
      <c r="F12" s="4">
        <v>5</v>
      </c>
      <c r="G12" s="4">
        <v>5</v>
      </c>
      <c r="H12" s="4">
        <v>7</v>
      </c>
      <c r="I12" s="4">
        <v>5</v>
      </c>
      <c r="J12" s="4">
        <v>7</v>
      </c>
      <c r="K12" s="4">
        <v>3</v>
      </c>
      <c r="L12" s="4">
        <v>13</v>
      </c>
      <c r="M12" s="4">
        <v>5</v>
      </c>
      <c r="N12" s="4">
        <v>3</v>
      </c>
      <c r="O12" s="4">
        <v>0</v>
      </c>
      <c r="P12" s="4">
        <v>41</v>
      </c>
      <c r="Q12" s="4">
        <v>22</v>
      </c>
      <c r="R12" s="5">
        <f>SUM(P12:Q12)</f>
        <v>63</v>
      </c>
    </row>
    <row r="13" spans="1:18" s="9" customFormat="1">
      <c r="A13" s="6" t="s">
        <v>7</v>
      </c>
      <c r="B13" s="7">
        <f t="shared" ref="B13:Q13" si="0">SUM(B11:B12)</f>
        <v>6</v>
      </c>
      <c r="C13" s="7">
        <f t="shared" si="0"/>
        <v>5</v>
      </c>
      <c r="D13" s="7">
        <f t="shared" si="0"/>
        <v>16</v>
      </c>
      <c r="E13" s="7">
        <f t="shared" si="0"/>
        <v>9</v>
      </c>
      <c r="F13" s="7">
        <f t="shared" si="0"/>
        <v>20</v>
      </c>
      <c r="G13" s="7">
        <f t="shared" si="0"/>
        <v>14</v>
      </c>
      <c r="H13" s="7">
        <f t="shared" si="0"/>
        <v>31</v>
      </c>
      <c r="I13" s="7">
        <f t="shared" si="0"/>
        <v>17</v>
      </c>
      <c r="J13" s="7">
        <f t="shared" si="0"/>
        <v>25</v>
      </c>
      <c r="K13" s="7">
        <f t="shared" si="0"/>
        <v>26</v>
      </c>
      <c r="L13" s="7">
        <f t="shared" si="0"/>
        <v>43</v>
      </c>
      <c r="M13" s="7">
        <f t="shared" si="0"/>
        <v>14</v>
      </c>
      <c r="N13" s="7">
        <f t="shared" si="0"/>
        <v>14</v>
      </c>
      <c r="O13" s="7">
        <f t="shared" si="0"/>
        <v>7</v>
      </c>
      <c r="P13" s="7">
        <f t="shared" si="0"/>
        <v>155</v>
      </c>
      <c r="Q13" s="7">
        <f t="shared" si="0"/>
        <v>92</v>
      </c>
      <c r="R13" s="8">
        <f>SUM(P13:Q13)</f>
        <v>247</v>
      </c>
    </row>
    <row r="14" spans="1:18">
      <c r="A14" s="21" t="s">
        <v>46</v>
      </c>
    </row>
    <row r="17" spans="1:18" ht="18.75">
      <c r="A17" s="11" t="s">
        <v>48</v>
      </c>
    </row>
    <row r="18" spans="1:18">
      <c r="A18" s="56" t="s">
        <v>42</v>
      </c>
      <c r="B18" s="55" t="s">
        <v>0</v>
      </c>
      <c r="C18" s="55"/>
      <c r="D18" s="55" t="s">
        <v>1</v>
      </c>
      <c r="E18" s="55"/>
      <c r="F18" s="55" t="s">
        <v>2</v>
      </c>
      <c r="G18" s="55"/>
      <c r="H18" s="55" t="s">
        <v>3</v>
      </c>
      <c r="I18" s="55"/>
      <c r="J18" s="55" t="s">
        <v>4</v>
      </c>
      <c r="K18" s="55"/>
      <c r="L18" s="55" t="s">
        <v>5</v>
      </c>
      <c r="M18" s="55"/>
      <c r="N18" s="55" t="s">
        <v>6</v>
      </c>
      <c r="O18" s="55"/>
      <c r="P18" s="55" t="s">
        <v>7</v>
      </c>
      <c r="Q18" s="55"/>
      <c r="R18" s="52" t="s">
        <v>43</v>
      </c>
    </row>
    <row r="19" spans="1:18">
      <c r="A19" s="56"/>
      <c r="B19" s="10" t="s">
        <v>44</v>
      </c>
      <c r="C19" s="10" t="s">
        <v>45</v>
      </c>
      <c r="D19" s="10" t="s">
        <v>44</v>
      </c>
      <c r="E19" s="10" t="s">
        <v>45</v>
      </c>
      <c r="F19" s="10" t="s">
        <v>44</v>
      </c>
      <c r="G19" s="10" t="s">
        <v>45</v>
      </c>
      <c r="H19" s="10" t="s">
        <v>44</v>
      </c>
      <c r="I19" s="10" t="s">
        <v>45</v>
      </c>
      <c r="J19" s="10" t="s">
        <v>44</v>
      </c>
      <c r="K19" s="10" t="s">
        <v>45</v>
      </c>
      <c r="L19" s="10" t="s">
        <v>44</v>
      </c>
      <c r="M19" s="10" t="s">
        <v>45</v>
      </c>
      <c r="N19" s="10" t="s">
        <v>44</v>
      </c>
      <c r="O19" s="10" t="s">
        <v>45</v>
      </c>
      <c r="P19" s="10" t="s">
        <v>44</v>
      </c>
      <c r="Q19" s="10" t="s">
        <v>45</v>
      </c>
      <c r="R19" s="53"/>
    </row>
    <row r="20" spans="1:18">
      <c r="A20" s="13" t="s">
        <v>13</v>
      </c>
      <c r="B20" s="4">
        <v>0</v>
      </c>
      <c r="C20" s="4">
        <v>3</v>
      </c>
      <c r="D20" s="4">
        <v>3</v>
      </c>
      <c r="E20" s="4">
        <v>2</v>
      </c>
      <c r="F20" s="4">
        <v>4</v>
      </c>
      <c r="G20" s="4">
        <v>1</v>
      </c>
      <c r="H20" s="4">
        <v>8</v>
      </c>
      <c r="I20" s="4">
        <v>4</v>
      </c>
      <c r="J20" s="4">
        <v>9</v>
      </c>
      <c r="K20" s="4">
        <v>6</v>
      </c>
      <c r="L20" s="4">
        <v>13</v>
      </c>
      <c r="M20" s="4">
        <v>3</v>
      </c>
      <c r="N20" s="4">
        <v>5</v>
      </c>
      <c r="O20" s="4">
        <v>6</v>
      </c>
      <c r="P20" s="4">
        <v>42</v>
      </c>
      <c r="Q20" s="4">
        <v>25</v>
      </c>
      <c r="R20" s="5">
        <f>SUM(P20:Q20)</f>
        <v>67</v>
      </c>
    </row>
    <row r="21" spans="1:18">
      <c r="A21" s="13" t="s">
        <v>18</v>
      </c>
      <c r="B21" s="4">
        <v>0</v>
      </c>
      <c r="C21" s="4">
        <v>0</v>
      </c>
      <c r="D21" s="4">
        <v>4</v>
      </c>
      <c r="E21" s="4">
        <v>3</v>
      </c>
      <c r="F21" s="4">
        <v>2</v>
      </c>
      <c r="G21" s="4">
        <v>3</v>
      </c>
      <c r="H21" s="4">
        <v>4</v>
      </c>
      <c r="I21" s="4">
        <v>3</v>
      </c>
      <c r="J21" s="4">
        <v>3</v>
      </c>
      <c r="K21" s="4">
        <v>2</v>
      </c>
      <c r="L21" s="4">
        <v>6</v>
      </c>
      <c r="M21" s="4">
        <v>3</v>
      </c>
      <c r="N21" s="4">
        <v>3</v>
      </c>
      <c r="O21" s="4">
        <v>0</v>
      </c>
      <c r="P21" s="4">
        <v>22</v>
      </c>
      <c r="Q21" s="4">
        <v>14</v>
      </c>
      <c r="R21" s="5">
        <f>SUM(P21:Q21)</f>
        <v>36</v>
      </c>
    </row>
    <row r="22" spans="1:18" s="9" customFormat="1">
      <c r="A22" s="12" t="s">
        <v>7</v>
      </c>
      <c r="B22" s="8">
        <f t="shared" ref="B22:R22" si="1">SUM(B20:B21)</f>
        <v>0</v>
      </c>
      <c r="C22" s="8">
        <f t="shared" si="1"/>
        <v>3</v>
      </c>
      <c r="D22" s="8">
        <f t="shared" si="1"/>
        <v>7</v>
      </c>
      <c r="E22" s="8">
        <f t="shared" si="1"/>
        <v>5</v>
      </c>
      <c r="F22" s="8">
        <f t="shared" si="1"/>
        <v>6</v>
      </c>
      <c r="G22" s="8">
        <f t="shared" si="1"/>
        <v>4</v>
      </c>
      <c r="H22" s="8">
        <f t="shared" si="1"/>
        <v>12</v>
      </c>
      <c r="I22" s="8">
        <f t="shared" si="1"/>
        <v>7</v>
      </c>
      <c r="J22" s="8">
        <f t="shared" si="1"/>
        <v>12</v>
      </c>
      <c r="K22" s="8">
        <f t="shared" si="1"/>
        <v>8</v>
      </c>
      <c r="L22" s="8">
        <f t="shared" si="1"/>
        <v>19</v>
      </c>
      <c r="M22" s="8">
        <f t="shared" si="1"/>
        <v>6</v>
      </c>
      <c r="N22" s="8">
        <f t="shared" si="1"/>
        <v>8</v>
      </c>
      <c r="O22" s="8">
        <f t="shared" si="1"/>
        <v>6</v>
      </c>
      <c r="P22" s="8">
        <f t="shared" si="1"/>
        <v>64</v>
      </c>
      <c r="Q22" s="8">
        <f t="shared" si="1"/>
        <v>39</v>
      </c>
      <c r="R22" s="8">
        <f t="shared" si="1"/>
        <v>103</v>
      </c>
    </row>
    <row r="23" spans="1:18">
      <c r="A23" s="21" t="s">
        <v>46</v>
      </c>
    </row>
    <row r="26" spans="1:18" ht="18.75">
      <c r="A26" s="11" t="s">
        <v>58</v>
      </c>
    </row>
    <row r="27" spans="1:18">
      <c r="A27" s="56" t="s">
        <v>42</v>
      </c>
      <c r="B27" s="55" t="s">
        <v>0</v>
      </c>
      <c r="C27" s="55"/>
      <c r="D27" s="55" t="s">
        <v>1</v>
      </c>
      <c r="E27" s="55"/>
      <c r="F27" s="55" t="s">
        <v>2</v>
      </c>
      <c r="G27" s="55"/>
      <c r="H27" s="55" t="s">
        <v>3</v>
      </c>
      <c r="I27" s="55"/>
      <c r="J27" s="55" t="s">
        <v>4</v>
      </c>
      <c r="K27" s="55"/>
      <c r="L27" s="55" t="s">
        <v>5</v>
      </c>
      <c r="M27" s="55"/>
      <c r="N27" s="55" t="s">
        <v>6</v>
      </c>
      <c r="O27" s="55"/>
      <c r="P27" s="55" t="s">
        <v>7</v>
      </c>
      <c r="Q27" s="55"/>
      <c r="R27" s="52" t="s">
        <v>43</v>
      </c>
    </row>
    <row r="28" spans="1:18">
      <c r="A28" s="56"/>
      <c r="B28" s="10" t="s">
        <v>44</v>
      </c>
      <c r="C28" s="10" t="s">
        <v>45</v>
      </c>
      <c r="D28" s="10" t="s">
        <v>44</v>
      </c>
      <c r="E28" s="10" t="s">
        <v>45</v>
      </c>
      <c r="F28" s="10" t="s">
        <v>44</v>
      </c>
      <c r="G28" s="10" t="s">
        <v>45</v>
      </c>
      <c r="H28" s="10" t="s">
        <v>44</v>
      </c>
      <c r="I28" s="10" t="s">
        <v>45</v>
      </c>
      <c r="J28" s="10" t="s">
        <v>44</v>
      </c>
      <c r="K28" s="10" t="s">
        <v>45</v>
      </c>
      <c r="L28" s="10" t="s">
        <v>44</v>
      </c>
      <c r="M28" s="10" t="s">
        <v>45</v>
      </c>
      <c r="N28" s="10" t="s">
        <v>44</v>
      </c>
      <c r="O28" s="10" t="s">
        <v>45</v>
      </c>
      <c r="P28" s="10" t="s">
        <v>44</v>
      </c>
      <c r="Q28" s="10" t="s">
        <v>45</v>
      </c>
      <c r="R28" s="53"/>
    </row>
    <row r="29" spans="1:18">
      <c r="A29" s="3" t="s">
        <v>10</v>
      </c>
      <c r="B29" s="4">
        <v>26</v>
      </c>
      <c r="C29" s="4">
        <v>35</v>
      </c>
      <c r="D29" s="4">
        <v>22</v>
      </c>
      <c r="E29" s="4">
        <v>20</v>
      </c>
      <c r="F29" s="4">
        <v>16</v>
      </c>
      <c r="G29" s="4">
        <v>15</v>
      </c>
      <c r="H29" s="4">
        <v>24</v>
      </c>
      <c r="I29" s="4">
        <v>21</v>
      </c>
      <c r="J29" s="4">
        <v>66</v>
      </c>
      <c r="K29" s="4">
        <v>30</v>
      </c>
      <c r="L29" s="4">
        <v>74</v>
      </c>
      <c r="M29" s="4">
        <v>31</v>
      </c>
      <c r="N29" s="4">
        <v>20</v>
      </c>
      <c r="O29" s="4">
        <v>14</v>
      </c>
      <c r="P29" s="4">
        <v>248</v>
      </c>
      <c r="Q29" s="4">
        <v>166</v>
      </c>
      <c r="R29" s="5">
        <f t="shared" ref="R29:R61" si="2">SUM(P29:Q29)</f>
        <v>414</v>
      </c>
    </row>
    <row r="30" spans="1:18">
      <c r="A30" s="3" t="s">
        <v>11</v>
      </c>
      <c r="B30" s="4">
        <v>20</v>
      </c>
      <c r="C30" s="4">
        <v>17</v>
      </c>
      <c r="D30" s="4">
        <v>25</v>
      </c>
      <c r="E30" s="4">
        <v>36</v>
      </c>
      <c r="F30" s="4">
        <v>27</v>
      </c>
      <c r="G30" s="4">
        <v>14</v>
      </c>
      <c r="H30" s="4">
        <v>22</v>
      </c>
      <c r="I30" s="4">
        <v>28</v>
      </c>
      <c r="J30" s="4">
        <v>34</v>
      </c>
      <c r="K30" s="4">
        <v>29</v>
      </c>
      <c r="L30" s="4">
        <v>32</v>
      </c>
      <c r="M30" s="4">
        <v>38</v>
      </c>
      <c r="N30" s="4">
        <v>18</v>
      </c>
      <c r="O30" s="4">
        <v>34</v>
      </c>
      <c r="P30" s="4">
        <v>178</v>
      </c>
      <c r="Q30" s="4">
        <v>196</v>
      </c>
      <c r="R30" s="5">
        <f t="shared" si="2"/>
        <v>374</v>
      </c>
    </row>
    <row r="31" spans="1:18">
      <c r="A31" s="3" t="s">
        <v>12</v>
      </c>
      <c r="B31" s="4">
        <v>4</v>
      </c>
      <c r="C31" s="4">
        <v>4</v>
      </c>
      <c r="D31" s="4">
        <v>11</v>
      </c>
      <c r="E31" s="4">
        <v>11</v>
      </c>
      <c r="F31" s="4">
        <v>5</v>
      </c>
      <c r="G31" s="4">
        <v>9</v>
      </c>
      <c r="H31" s="4">
        <v>18</v>
      </c>
      <c r="I31" s="4">
        <v>5</v>
      </c>
      <c r="J31" s="4">
        <v>11</v>
      </c>
      <c r="K31" s="4">
        <v>34</v>
      </c>
      <c r="L31" s="4">
        <v>43</v>
      </c>
      <c r="M31" s="4">
        <v>97</v>
      </c>
      <c r="N31" s="4">
        <v>18</v>
      </c>
      <c r="O31" s="4">
        <v>24</v>
      </c>
      <c r="P31" s="4">
        <v>110</v>
      </c>
      <c r="Q31" s="4">
        <v>184</v>
      </c>
      <c r="R31" s="5">
        <f t="shared" si="2"/>
        <v>294</v>
      </c>
    </row>
    <row r="32" spans="1:18">
      <c r="A32" s="3" t="s">
        <v>13</v>
      </c>
      <c r="B32" s="4">
        <v>6</v>
      </c>
      <c r="C32" s="4">
        <v>5</v>
      </c>
      <c r="D32" s="4">
        <v>10</v>
      </c>
      <c r="E32" s="4">
        <v>5</v>
      </c>
      <c r="F32" s="4">
        <v>15</v>
      </c>
      <c r="G32" s="4">
        <v>9</v>
      </c>
      <c r="H32" s="4">
        <v>24</v>
      </c>
      <c r="I32" s="4">
        <v>12</v>
      </c>
      <c r="J32" s="4">
        <v>18</v>
      </c>
      <c r="K32" s="4">
        <v>23</v>
      </c>
      <c r="L32" s="4">
        <v>30</v>
      </c>
      <c r="M32" s="4">
        <v>9</v>
      </c>
      <c r="N32" s="4">
        <v>11</v>
      </c>
      <c r="O32" s="4">
        <v>7</v>
      </c>
      <c r="P32" s="4">
        <v>114</v>
      </c>
      <c r="Q32" s="4">
        <v>70</v>
      </c>
      <c r="R32" s="5">
        <f t="shared" si="2"/>
        <v>184</v>
      </c>
    </row>
    <row r="33" spans="1:18">
      <c r="A33" s="3" t="s">
        <v>14</v>
      </c>
      <c r="B33" s="4">
        <v>1</v>
      </c>
      <c r="C33" s="4">
        <v>2</v>
      </c>
      <c r="D33" s="4">
        <v>2</v>
      </c>
      <c r="E33" s="4">
        <v>2</v>
      </c>
      <c r="F33" s="4">
        <v>5</v>
      </c>
      <c r="G33" s="4">
        <v>3</v>
      </c>
      <c r="H33" s="4">
        <v>10</v>
      </c>
      <c r="I33" s="4">
        <v>3</v>
      </c>
      <c r="J33" s="4">
        <v>23</v>
      </c>
      <c r="K33" s="4">
        <v>2</v>
      </c>
      <c r="L33" s="4">
        <v>53</v>
      </c>
      <c r="M33" s="4">
        <v>3</v>
      </c>
      <c r="N33" s="4">
        <v>8</v>
      </c>
      <c r="O33" s="4">
        <v>1</v>
      </c>
      <c r="P33" s="4">
        <v>102</v>
      </c>
      <c r="Q33" s="4">
        <v>16</v>
      </c>
      <c r="R33" s="5">
        <f t="shared" si="2"/>
        <v>118</v>
      </c>
    </row>
    <row r="34" spans="1:18">
      <c r="A34" s="3" t="s">
        <v>15</v>
      </c>
      <c r="B34" s="4">
        <v>4</v>
      </c>
      <c r="C34" s="4">
        <v>2</v>
      </c>
      <c r="D34" s="4">
        <v>7</v>
      </c>
      <c r="E34" s="4">
        <v>5</v>
      </c>
      <c r="F34" s="4">
        <v>4</v>
      </c>
      <c r="G34" s="4">
        <v>7</v>
      </c>
      <c r="H34" s="4">
        <v>7</v>
      </c>
      <c r="I34" s="4">
        <v>6</v>
      </c>
      <c r="J34" s="4">
        <v>11</v>
      </c>
      <c r="K34" s="4">
        <v>11</v>
      </c>
      <c r="L34" s="4">
        <v>11</v>
      </c>
      <c r="M34" s="4">
        <v>15</v>
      </c>
      <c r="N34" s="4">
        <v>3</v>
      </c>
      <c r="O34" s="4">
        <v>2</v>
      </c>
      <c r="P34" s="4">
        <v>47</v>
      </c>
      <c r="Q34" s="4">
        <v>48</v>
      </c>
      <c r="R34" s="5">
        <f t="shared" si="2"/>
        <v>95</v>
      </c>
    </row>
    <row r="35" spans="1:18">
      <c r="A35" s="3" t="s">
        <v>16</v>
      </c>
      <c r="B35" s="4">
        <v>2</v>
      </c>
      <c r="C35" s="4">
        <v>3</v>
      </c>
      <c r="D35" s="4">
        <v>2</v>
      </c>
      <c r="E35" s="4">
        <v>3</v>
      </c>
      <c r="F35" s="4">
        <v>2</v>
      </c>
      <c r="G35" s="4">
        <v>3</v>
      </c>
      <c r="H35" s="4">
        <v>0</v>
      </c>
      <c r="I35" s="4">
        <v>2</v>
      </c>
      <c r="J35" s="4">
        <v>5</v>
      </c>
      <c r="K35" s="4">
        <v>6</v>
      </c>
      <c r="L35" s="4">
        <v>12</v>
      </c>
      <c r="M35" s="4">
        <v>38</v>
      </c>
      <c r="N35" s="4">
        <v>4</v>
      </c>
      <c r="O35" s="4">
        <v>3</v>
      </c>
      <c r="P35" s="4">
        <v>27</v>
      </c>
      <c r="Q35" s="4">
        <v>58</v>
      </c>
      <c r="R35" s="5">
        <f t="shared" si="2"/>
        <v>85</v>
      </c>
    </row>
    <row r="36" spans="1:18">
      <c r="A36" s="3" t="s">
        <v>17</v>
      </c>
      <c r="B36" s="4">
        <v>0</v>
      </c>
      <c r="C36" s="4">
        <v>0</v>
      </c>
      <c r="D36" s="4">
        <v>3</v>
      </c>
      <c r="E36" s="4">
        <v>0</v>
      </c>
      <c r="F36" s="4">
        <v>4</v>
      </c>
      <c r="G36" s="4">
        <v>3</v>
      </c>
      <c r="H36" s="4">
        <v>6</v>
      </c>
      <c r="I36" s="4">
        <v>2</v>
      </c>
      <c r="J36" s="4">
        <v>13</v>
      </c>
      <c r="K36" s="4">
        <v>2</v>
      </c>
      <c r="L36" s="4">
        <v>31</v>
      </c>
      <c r="M36" s="4">
        <v>1</v>
      </c>
      <c r="N36" s="4">
        <v>12</v>
      </c>
      <c r="O36" s="4">
        <v>0</v>
      </c>
      <c r="P36" s="4">
        <v>69</v>
      </c>
      <c r="Q36" s="4">
        <v>8</v>
      </c>
      <c r="R36" s="5">
        <f t="shared" si="2"/>
        <v>77</v>
      </c>
    </row>
    <row r="37" spans="1:18">
      <c r="A37" s="3" t="s">
        <v>18</v>
      </c>
      <c r="B37" s="4">
        <v>0</v>
      </c>
      <c r="C37" s="4">
        <v>0</v>
      </c>
      <c r="D37" s="4">
        <v>6</v>
      </c>
      <c r="E37" s="4">
        <v>4</v>
      </c>
      <c r="F37" s="4">
        <v>5</v>
      </c>
      <c r="G37" s="4">
        <v>5</v>
      </c>
      <c r="H37" s="4">
        <v>7</v>
      </c>
      <c r="I37" s="4">
        <v>5</v>
      </c>
      <c r="J37" s="4">
        <v>7</v>
      </c>
      <c r="K37" s="4">
        <v>3</v>
      </c>
      <c r="L37" s="4">
        <v>13</v>
      </c>
      <c r="M37" s="4">
        <v>5</v>
      </c>
      <c r="N37" s="4">
        <v>3</v>
      </c>
      <c r="O37" s="4">
        <v>0</v>
      </c>
      <c r="P37" s="4">
        <v>41</v>
      </c>
      <c r="Q37" s="4">
        <v>22</v>
      </c>
      <c r="R37" s="5">
        <f t="shared" si="2"/>
        <v>63</v>
      </c>
    </row>
    <row r="38" spans="1:18">
      <c r="A38" s="3" t="s">
        <v>19</v>
      </c>
      <c r="B38" s="4">
        <v>0</v>
      </c>
      <c r="C38" s="4">
        <v>2</v>
      </c>
      <c r="D38" s="4">
        <v>1</v>
      </c>
      <c r="E38" s="4">
        <v>0</v>
      </c>
      <c r="F38" s="4">
        <v>0</v>
      </c>
      <c r="G38" s="4">
        <v>1</v>
      </c>
      <c r="H38" s="4">
        <v>1</v>
      </c>
      <c r="I38" s="4">
        <v>5</v>
      </c>
      <c r="J38" s="4">
        <v>2</v>
      </c>
      <c r="K38" s="4">
        <v>6</v>
      </c>
      <c r="L38" s="4">
        <v>9</v>
      </c>
      <c r="M38" s="4">
        <v>6</v>
      </c>
      <c r="N38" s="4">
        <v>3</v>
      </c>
      <c r="O38" s="4">
        <v>1</v>
      </c>
      <c r="P38" s="4">
        <v>16</v>
      </c>
      <c r="Q38" s="4">
        <v>21</v>
      </c>
      <c r="R38" s="5">
        <f t="shared" si="2"/>
        <v>37</v>
      </c>
    </row>
    <row r="39" spans="1:18">
      <c r="A39" s="3" t="s">
        <v>20</v>
      </c>
      <c r="B39" s="4">
        <v>0</v>
      </c>
      <c r="C39" s="4">
        <v>1</v>
      </c>
      <c r="D39" s="4">
        <v>0</v>
      </c>
      <c r="E39" s="4">
        <v>2</v>
      </c>
      <c r="F39" s="4">
        <v>0</v>
      </c>
      <c r="G39" s="4">
        <v>1</v>
      </c>
      <c r="H39" s="4">
        <v>1</v>
      </c>
      <c r="I39" s="4">
        <v>1</v>
      </c>
      <c r="J39" s="4">
        <v>2</v>
      </c>
      <c r="K39" s="4">
        <v>2</v>
      </c>
      <c r="L39" s="4">
        <v>9</v>
      </c>
      <c r="M39" s="4">
        <v>8</v>
      </c>
      <c r="N39" s="4">
        <v>0</v>
      </c>
      <c r="O39" s="4">
        <v>0</v>
      </c>
      <c r="P39" s="4">
        <v>12</v>
      </c>
      <c r="Q39" s="4">
        <v>15</v>
      </c>
      <c r="R39" s="5">
        <f t="shared" si="2"/>
        <v>27</v>
      </c>
    </row>
    <row r="40" spans="1:18">
      <c r="A40" s="3" t="s">
        <v>21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9</v>
      </c>
      <c r="K40" s="4">
        <v>1</v>
      </c>
      <c r="L40" s="4">
        <v>9</v>
      </c>
      <c r="M40" s="4">
        <v>2</v>
      </c>
      <c r="N40" s="4">
        <v>2</v>
      </c>
      <c r="O40" s="4">
        <v>1</v>
      </c>
      <c r="P40" s="4">
        <v>20</v>
      </c>
      <c r="Q40" s="4">
        <v>4</v>
      </c>
      <c r="R40" s="5">
        <f t="shared" si="2"/>
        <v>24</v>
      </c>
    </row>
    <row r="41" spans="1:18">
      <c r="A41" s="3" t="s">
        <v>22</v>
      </c>
      <c r="B41" s="4">
        <v>0</v>
      </c>
      <c r="C41" s="4">
        <v>1</v>
      </c>
      <c r="D41" s="4">
        <v>0</v>
      </c>
      <c r="E41" s="4">
        <v>0</v>
      </c>
      <c r="F41" s="4">
        <v>2</v>
      </c>
      <c r="G41" s="4">
        <v>1</v>
      </c>
      <c r="H41" s="4">
        <v>0</v>
      </c>
      <c r="I41" s="4">
        <v>2</v>
      </c>
      <c r="J41" s="4">
        <v>1</v>
      </c>
      <c r="K41" s="4">
        <v>2</v>
      </c>
      <c r="L41" s="4">
        <v>2</v>
      </c>
      <c r="M41" s="4">
        <v>1</v>
      </c>
      <c r="N41" s="4">
        <v>2</v>
      </c>
      <c r="O41" s="4">
        <v>3</v>
      </c>
      <c r="P41" s="4">
        <v>7</v>
      </c>
      <c r="Q41" s="4">
        <v>10</v>
      </c>
      <c r="R41" s="5">
        <f t="shared" si="2"/>
        <v>17</v>
      </c>
    </row>
    <row r="42" spans="1:18">
      <c r="A42" s="3" t="s">
        <v>23</v>
      </c>
      <c r="B42" s="4">
        <v>0</v>
      </c>
      <c r="C42" s="4">
        <v>0</v>
      </c>
      <c r="D42" s="4">
        <v>0</v>
      </c>
      <c r="E42" s="4">
        <v>0</v>
      </c>
      <c r="F42" s="4">
        <v>1</v>
      </c>
      <c r="G42" s="4">
        <v>0</v>
      </c>
      <c r="H42" s="4">
        <v>0</v>
      </c>
      <c r="I42" s="4">
        <v>1</v>
      </c>
      <c r="J42" s="4">
        <v>5</v>
      </c>
      <c r="K42" s="4">
        <v>1</v>
      </c>
      <c r="L42" s="4">
        <v>6</v>
      </c>
      <c r="M42" s="4">
        <v>2</v>
      </c>
      <c r="N42" s="4">
        <v>0</v>
      </c>
      <c r="O42" s="4">
        <v>0</v>
      </c>
      <c r="P42" s="4">
        <v>12</v>
      </c>
      <c r="Q42" s="4">
        <v>4</v>
      </c>
      <c r="R42" s="5">
        <f t="shared" si="2"/>
        <v>16</v>
      </c>
    </row>
    <row r="43" spans="1:18">
      <c r="A43" s="3" t="s">
        <v>24</v>
      </c>
      <c r="B43" s="4">
        <v>5</v>
      </c>
      <c r="C43" s="4">
        <v>5</v>
      </c>
      <c r="D43" s="4">
        <v>1</v>
      </c>
      <c r="E43" s="4">
        <v>2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6</v>
      </c>
      <c r="Q43" s="4">
        <v>7</v>
      </c>
      <c r="R43" s="5">
        <f t="shared" si="2"/>
        <v>13</v>
      </c>
    </row>
    <row r="44" spans="1:18">
      <c r="A44" s="3" t="s">
        <v>25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K44" s="4">
        <v>1</v>
      </c>
      <c r="L44" s="4">
        <v>4</v>
      </c>
      <c r="M44" s="4">
        <v>0</v>
      </c>
      <c r="N44" s="4">
        <v>0</v>
      </c>
      <c r="O44" s="4">
        <v>1</v>
      </c>
      <c r="P44" s="4">
        <v>10</v>
      </c>
      <c r="Q44" s="4">
        <v>2</v>
      </c>
      <c r="R44" s="5">
        <f t="shared" si="2"/>
        <v>12</v>
      </c>
    </row>
    <row r="45" spans="1:18">
      <c r="A45" s="3" t="s">
        <v>26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2</v>
      </c>
      <c r="H45" s="4">
        <v>0</v>
      </c>
      <c r="I45" s="4">
        <v>0</v>
      </c>
      <c r="J45" s="4">
        <v>0</v>
      </c>
      <c r="K45" s="4">
        <v>2</v>
      </c>
      <c r="L45" s="4">
        <v>3</v>
      </c>
      <c r="M45" s="4">
        <v>0</v>
      </c>
      <c r="N45" s="4">
        <v>1</v>
      </c>
      <c r="O45" s="4">
        <v>4</v>
      </c>
      <c r="P45" s="4">
        <v>4</v>
      </c>
      <c r="Q45" s="4">
        <v>8</v>
      </c>
      <c r="R45" s="5">
        <f t="shared" si="2"/>
        <v>12</v>
      </c>
    </row>
    <row r="46" spans="1:18">
      <c r="A46" s="3" t="s">
        <v>27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1</v>
      </c>
      <c r="I46" s="4">
        <v>0</v>
      </c>
      <c r="J46" s="4">
        <v>1</v>
      </c>
      <c r="K46" s="4">
        <v>4</v>
      </c>
      <c r="L46" s="4">
        <v>2</v>
      </c>
      <c r="M46" s="4">
        <v>1</v>
      </c>
      <c r="N46" s="4">
        <v>0</v>
      </c>
      <c r="O46" s="4">
        <v>0</v>
      </c>
      <c r="P46" s="4">
        <v>4</v>
      </c>
      <c r="Q46" s="4">
        <v>5</v>
      </c>
      <c r="R46" s="5">
        <f t="shared" si="2"/>
        <v>9</v>
      </c>
    </row>
    <row r="47" spans="1:18">
      <c r="A47" s="3" t="s">
        <v>28</v>
      </c>
      <c r="B47" s="4">
        <v>0</v>
      </c>
      <c r="C47" s="4">
        <v>0</v>
      </c>
      <c r="D47" s="4">
        <v>0</v>
      </c>
      <c r="E47" s="4">
        <v>2</v>
      </c>
      <c r="F47" s="4">
        <v>1</v>
      </c>
      <c r="G47" s="4">
        <v>0</v>
      </c>
      <c r="H47" s="4">
        <v>1</v>
      </c>
      <c r="I47" s="4">
        <v>0</v>
      </c>
      <c r="J47" s="4">
        <v>3</v>
      </c>
      <c r="K47" s="4">
        <v>1</v>
      </c>
      <c r="L47" s="4">
        <v>0</v>
      </c>
      <c r="M47" s="4">
        <v>1</v>
      </c>
      <c r="N47" s="4">
        <v>0</v>
      </c>
      <c r="O47" s="4">
        <v>0</v>
      </c>
      <c r="P47" s="4">
        <v>5</v>
      </c>
      <c r="Q47" s="4">
        <v>4</v>
      </c>
      <c r="R47" s="5">
        <f t="shared" si="2"/>
        <v>9</v>
      </c>
    </row>
    <row r="48" spans="1:18">
      <c r="A48" s="3" t="s">
        <v>29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4</v>
      </c>
      <c r="K48" s="4">
        <v>0</v>
      </c>
      <c r="L48" s="4">
        <v>3</v>
      </c>
      <c r="M48" s="4">
        <v>0</v>
      </c>
      <c r="N48" s="4">
        <v>2</v>
      </c>
      <c r="O48" s="4">
        <v>0</v>
      </c>
      <c r="P48" s="4">
        <v>9</v>
      </c>
      <c r="Q48" s="4">
        <v>0</v>
      </c>
      <c r="R48" s="5">
        <f t="shared" si="2"/>
        <v>9</v>
      </c>
    </row>
    <row r="49" spans="1:18">
      <c r="A49" s="3" t="s">
        <v>30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3</v>
      </c>
      <c r="K49" s="4">
        <v>0</v>
      </c>
      <c r="L49" s="4">
        <v>3</v>
      </c>
      <c r="M49" s="4">
        <v>0</v>
      </c>
      <c r="N49" s="4">
        <v>0</v>
      </c>
      <c r="O49" s="4">
        <v>0</v>
      </c>
      <c r="P49" s="4">
        <v>7</v>
      </c>
      <c r="Q49" s="4">
        <v>0</v>
      </c>
      <c r="R49" s="5">
        <f t="shared" si="2"/>
        <v>7</v>
      </c>
    </row>
    <row r="50" spans="1:18">
      <c r="A50" s="3" t="s">
        <v>31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1</v>
      </c>
      <c r="H50" s="4">
        <v>2</v>
      </c>
      <c r="I50" s="4">
        <v>3</v>
      </c>
      <c r="J50" s="4">
        <v>0</v>
      </c>
      <c r="K50" s="4">
        <v>0</v>
      </c>
      <c r="L50" s="4">
        <v>0</v>
      </c>
      <c r="M50" s="4">
        <v>1</v>
      </c>
      <c r="N50" s="4">
        <v>0</v>
      </c>
      <c r="O50" s="4">
        <v>0</v>
      </c>
      <c r="P50" s="4">
        <v>2</v>
      </c>
      <c r="Q50" s="4">
        <v>5</v>
      </c>
      <c r="R50" s="5">
        <f t="shared" si="2"/>
        <v>7</v>
      </c>
    </row>
    <row r="51" spans="1:18">
      <c r="A51" s="3" t="s">
        <v>32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1</v>
      </c>
      <c r="I51" s="4">
        <v>0</v>
      </c>
      <c r="J51" s="4">
        <v>2</v>
      </c>
      <c r="K51" s="4">
        <v>0</v>
      </c>
      <c r="L51" s="4">
        <v>0</v>
      </c>
      <c r="M51" s="4">
        <v>1</v>
      </c>
      <c r="N51" s="4">
        <v>0</v>
      </c>
      <c r="O51" s="4">
        <v>0</v>
      </c>
      <c r="P51" s="4">
        <v>3</v>
      </c>
      <c r="Q51" s="4">
        <v>1</v>
      </c>
      <c r="R51" s="5">
        <f t="shared" si="2"/>
        <v>4</v>
      </c>
    </row>
    <row r="52" spans="1:18">
      <c r="A52" s="3" t="s">
        <v>33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1</v>
      </c>
      <c r="J52" s="4">
        <v>1</v>
      </c>
      <c r="K52" s="4">
        <v>0</v>
      </c>
      <c r="L52" s="4">
        <v>1</v>
      </c>
      <c r="M52" s="4">
        <v>1</v>
      </c>
      <c r="N52" s="4">
        <v>0</v>
      </c>
      <c r="O52" s="4">
        <v>0</v>
      </c>
      <c r="P52" s="4">
        <v>2</v>
      </c>
      <c r="Q52" s="4">
        <v>2</v>
      </c>
      <c r="R52" s="5">
        <f t="shared" si="2"/>
        <v>4</v>
      </c>
    </row>
    <row r="53" spans="1:18">
      <c r="A53" s="3" t="s">
        <v>34</v>
      </c>
      <c r="B53" s="4">
        <v>0</v>
      </c>
      <c r="C53" s="4">
        <v>0</v>
      </c>
      <c r="D53" s="4">
        <v>0</v>
      </c>
      <c r="E53" s="4">
        <v>0</v>
      </c>
      <c r="F53" s="4">
        <v>2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0</v>
      </c>
      <c r="P53" s="4">
        <v>4</v>
      </c>
      <c r="Q53" s="4">
        <v>0</v>
      </c>
      <c r="R53" s="5">
        <f t="shared" si="2"/>
        <v>4</v>
      </c>
    </row>
    <row r="54" spans="1:18">
      <c r="A54" s="3" t="s">
        <v>35</v>
      </c>
      <c r="B54" s="4">
        <v>0</v>
      </c>
      <c r="C54" s="4">
        <v>1</v>
      </c>
      <c r="D54" s="4">
        <v>0</v>
      </c>
      <c r="E54" s="4">
        <v>1</v>
      </c>
      <c r="F54" s="4">
        <v>2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2</v>
      </c>
      <c r="R54" s="5">
        <f t="shared" si="2"/>
        <v>4</v>
      </c>
    </row>
    <row r="55" spans="1:18">
      <c r="A55" s="3" t="s">
        <v>36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1</v>
      </c>
      <c r="I55" s="4">
        <v>1</v>
      </c>
      <c r="J55" s="4">
        <v>0</v>
      </c>
      <c r="K55" s="4">
        <v>0</v>
      </c>
      <c r="L55" s="4">
        <v>2</v>
      </c>
      <c r="M55" s="4">
        <v>0</v>
      </c>
      <c r="N55" s="4">
        <v>0</v>
      </c>
      <c r="O55" s="4">
        <v>0</v>
      </c>
      <c r="P55" s="4">
        <v>3</v>
      </c>
      <c r="Q55" s="4">
        <v>1</v>
      </c>
      <c r="R55" s="5">
        <f t="shared" si="2"/>
        <v>4</v>
      </c>
    </row>
    <row r="56" spans="1:18">
      <c r="A56" s="3" t="s">
        <v>37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1</v>
      </c>
      <c r="J56" s="4">
        <v>0</v>
      </c>
      <c r="K56" s="4">
        <v>0</v>
      </c>
      <c r="L56" s="4">
        <v>1</v>
      </c>
      <c r="M56" s="4">
        <v>1</v>
      </c>
      <c r="N56" s="4">
        <v>0</v>
      </c>
      <c r="O56" s="4">
        <v>1</v>
      </c>
      <c r="P56" s="4">
        <v>1</v>
      </c>
      <c r="Q56" s="4">
        <v>3</v>
      </c>
      <c r="R56" s="5">
        <f t="shared" si="2"/>
        <v>4</v>
      </c>
    </row>
    <row r="57" spans="1:18">
      <c r="A57" s="3" t="s">
        <v>38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3</v>
      </c>
      <c r="M57" s="4">
        <v>0</v>
      </c>
      <c r="N57" s="4">
        <v>0</v>
      </c>
      <c r="O57" s="4">
        <v>0</v>
      </c>
      <c r="P57" s="4">
        <v>3</v>
      </c>
      <c r="Q57" s="4">
        <v>0</v>
      </c>
      <c r="R57" s="5">
        <f t="shared" si="2"/>
        <v>3</v>
      </c>
    </row>
    <row r="58" spans="1:18">
      <c r="A58" s="3" t="s">
        <v>39</v>
      </c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</v>
      </c>
      <c r="P58" s="4">
        <v>1</v>
      </c>
      <c r="Q58" s="4">
        <v>1</v>
      </c>
      <c r="R58" s="5">
        <f t="shared" si="2"/>
        <v>2</v>
      </c>
    </row>
    <row r="59" spans="1:18">
      <c r="A59" s="3" t="s">
        <v>40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1</v>
      </c>
      <c r="Q59" s="4">
        <v>0</v>
      </c>
      <c r="R59" s="5">
        <f t="shared" si="2"/>
        <v>1</v>
      </c>
    </row>
    <row r="60" spans="1:18">
      <c r="A60" s="3" t="s">
        <v>41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1</v>
      </c>
      <c r="N60" s="4">
        <v>0</v>
      </c>
      <c r="O60" s="4">
        <v>0</v>
      </c>
      <c r="P60" s="4">
        <v>0</v>
      </c>
      <c r="Q60" s="4">
        <v>1</v>
      </c>
      <c r="R60" s="5">
        <f t="shared" si="2"/>
        <v>1</v>
      </c>
    </row>
    <row r="61" spans="1:18" s="9" customFormat="1">
      <c r="A61" s="6" t="s">
        <v>7</v>
      </c>
      <c r="B61" s="7">
        <v>68</v>
      </c>
      <c r="C61" s="7">
        <v>78</v>
      </c>
      <c r="D61" s="7">
        <v>90</v>
      </c>
      <c r="E61" s="7">
        <v>93</v>
      </c>
      <c r="F61" s="7">
        <v>92</v>
      </c>
      <c r="G61" s="7">
        <v>74</v>
      </c>
      <c r="H61" s="7">
        <v>127</v>
      </c>
      <c r="I61" s="7">
        <v>99</v>
      </c>
      <c r="J61" s="7">
        <v>227</v>
      </c>
      <c r="K61" s="7">
        <v>160</v>
      </c>
      <c r="L61" s="7">
        <v>359</v>
      </c>
      <c r="M61" s="7">
        <v>263</v>
      </c>
      <c r="N61" s="7">
        <v>107</v>
      </c>
      <c r="O61" s="7">
        <v>97</v>
      </c>
      <c r="P61" s="14">
        <v>1070</v>
      </c>
      <c r="Q61" s="7">
        <v>864</v>
      </c>
      <c r="R61" s="14">
        <f t="shared" si="2"/>
        <v>1934</v>
      </c>
    </row>
    <row r="62" spans="1:18">
      <c r="A62" s="21" t="s">
        <v>46</v>
      </c>
    </row>
    <row r="63" spans="1:18">
      <c r="A63" s="21"/>
    </row>
    <row r="65" spans="1:19" ht="18.75">
      <c r="A65" s="11" t="s">
        <v>72</v>
      </c>
    </row>
    <row r="66" spans="1:19" ht="15.75" customHeight="1">
      <c r="A66" s="54" t="s">
        <v>42</v>
      </c>
      <c r="B66" s="51" t="s">
        <v>0</v>
      </c>
      <c r="C66" s="51"/>
      <c r="D66" s="51" t="s">
        <v>1</v>
      </c>
      <c r="E66" s="51"/>
      <c r="F66" s="51" t="s">
        <v>2</v>
      </c>
      <c r="G66" s="51"/>
      <c r="H66" s="51" t="s">
        <v>3</v>
      </c>
      <c r="I66" s="51"/>
      <c r="J66" s="51" t="s">
        <v>4</v>
      </c>
      <c r="K66" s="51"/>
      <c r="L66" s="51" t="s">
        <v>5</v>
      </c>
      <c r="M66" s="51"/>
      <c r="N66" s="51" t="s">
        <v>6</v>
      </c>
      <c r="O66" s="51"/>
      <c r="P66" s="51" t="s">
        <v>7</v>
      </c>
      <c r="Q66" s="51"/>
      <c r="R66" s="52" t="s">
        <v>43</v>
      </c>
      <c r="S66" s="15"/>
    </row>
    <row r="67" spans="1:19">
      <c r="A67" s="54"/>
      <c r="B67" s="22" t="s">
        <v>44</v>
      </c>
      <c r="C67" s="22" t="s">
        <v>45</v>
      </c>
      <c r="D67" s="22" t="s">
        <v>44</v>
      </c>
      <c r="E67" s="22" t="s">
        <v>45</v>
      </c>
      <c r="F67" s="22" t="s">
        <v>44</v>
      </c>
      <c r="G67" s="22" t="s">
        <v>45</v>
      </c>
      <c r="H67" s="22" t="s">
        <v>44</v>
      </c>
      <c r="I67" s="22" t="s">
        <v>45</v>
      </c>
      <c r="J67" s="22" t="s">
        <v>44</v>
      </c>
      <c r="K67" s="22" t="s">
        <v>45</v>
      </c>
      <c r="L67" s="22" t="s">
        <v>44</v>
      </c>
      <c r="M67" s="22" t="s">
        <v>45</v>
      </c>
      <c r="N67" s="22" t="s">
        <v>44</v>
      </c>
      <c r="O67" s="22" t="s">
        <v>45</v>
      </c>
      <c r="P67" s="22" t="s">
        <v>44</v>
      </c>
      <c r="Q67" s="22" t="s">
        <v>45</v>
      </c>
      <c r="R67" s="53"/>
      <c r="S67" s="15"/>
    </row>
    <row r="68" spans="1:19">
      <c r="A68" s="16" t="s">
        <v>10</v>
      </c>
      <c r="B68" s="17">
        <v>20</v>
      </c>
      <c r="C68" s="17">
        <v>25</v>
      </c>
      <c r="D68" s="17">
        <v>12</v>
      </c>
      <c r="E68" s="17">
        <v>16</v>
      </c>
      <c r="F68" s="17">
        <v>10</v>
      </c>
      <c r="G68" s="17">
        <v>13</v>
      </c>
      <c r="H68" s="17">
        <v>13</v>
      </c>
      <c r="I68" s="17">
        <v>15</v>
      </c>
      <c r="J68" s="17">
        <v>39</v>
      </c>
      <c r="K68" s="17">
        <v>17</v>
      </c>
      <c r="L68" s="17">
        <v>35</v>
      </c>
      <c r="M68" s="17">
        <v>23</v>
      </c>
      <c r="N68" s="17">
        <v>17</v>
      </c>
      <c r="O68" s="17">
        <v>13</v>
      </c>
      <c r="P68" s="17">
        <v>146</v>
      </c>
      <c r="Q68" s="17">
        <v>122</v>
      </c>
      <c r="R68" s="5">
        <f t="shared" ref="R68:R100" si="3">SUM(P68:Q68)</f>
        <v>268</v>
      </c>
      <c r="S68" s="15"/>
    </row>
    <row r="69" spans="1:19">
      <c r="A69" s="16" t="s">
        <v>11</v>
      </c>
      <c r="B69" s="17">
        <v>18</v>
      </c>
      <c r="C69" s="17">
        <v>14</v>
      </c>
      <c r="D69" s="17">
        <v>20</v>
      </c>
      <c r="E69" s="17">
        <v>28</v>
      </c>
      <c r="F69" s="17">
        <v>24</v>
      </c>
      <c r="G69" s="17">
        <v>7</v>
      </c>
      <c r="H69" s="17">
        <v>16</v>
      </c>
      <c r="I69" s="17">
        <v>20</v>
      </c>
      <c r="J69" s="17">
        <v>25</v>
      </c>
      <c r="K69" s="17">
        <v>21</v>
      </c>
      <c r="L69" s="17">
        <v>16</v>
      </c>
      <c r="M69" s="17">
        <v>31</v>
      </c>
      <c r="N69" s="17">
        <v>17</v>
      </c>
      <c r="O69" s="17">
        <v>34</v>
      </c>
      <c r="P69" s="17">
        <v>136</v>
      </c>
      <c r="Q69" s="17">
        <v>155</v>
      </c>
      <c r="R69" s="5">
        <f t="shared" si="3"/>
        <v>291</v>
      </c>
      <c r="S69" s="15"/>
    </row>
    <row r="70" spans="1:19">
      <c r="A70" s="16" t="s">
        <v>12</v>
      </c>
      <c r="B70" s="17">
        <v>1</v>
      </c>
      <c r="C70" s="17">
        <v>1</v>
      </c>
      <c r="D70" s="17">
        <v>2</v>
      </c>
      <c r="E70" s="17">
        <v>4</v>
      </c>
      <c r="F70" s="17">
        <v>1</v>
      </c>
      <c r="G70" s="17">
        <v>5</v>
      </c>
      <c r="H70" s="17">
        <v>5</v>
      </c>
      <c r="I70" s="17">
        <v>0</v>
      </c>
      <c r="J70" s="17">
        <v>4</v>
      </c>
      <c r="K70" s="17">
        <v>10</v>
      </c>
      <c r="L70" s="17">
        <v>8</v>
      </c>
      <c r="M70" s="17">
        <v>28</v>
      </c>
      <c r="N70" s="17">
        <v>2</v>
      </c>
      <c r="O70" s="17">
        <v>5</v>
      </c>
      <c r="P70" s="17">
        <v>23</v>
      </c>
      <c r="Q70" s="17">
        <v>53</v>
      </c>
      <c r="R70" s="5">
        <f t="shared" si="3"/>
        <v>76</v>
      </c>
      <c r="S70" s="15"/>
    </row>
    <row r="71" spans="1:19">
      <c r="A71" s="16" t="s">
        <v>13</v>
      </c>
      <c r="B71" s="17">
        <v>0</v>
      </c>
      <c r="C71" s="17">
        <v>3</v>
      </c>
      <c r="D71" s="17">
        <v>3</v>
      </c>
      <c r="E71" s="17">
        <v>2</v>
      </c>
      <c r="F71" s="17">
        <v>4</v>
      </c>
      <c r="G71" s="17">
        <v>1</v>
      </c>
      <c r="H71" s="17">
        <v>8</v>
      </c>
      <c r="I71" s="17">
        <v>4</v>
      </c>
      <c r="J71" s="17">
        <v>9</v>
      </c>
      <c r="K71" s="17">
        <v>6</v>
      </c>
      <c r="L71" s="17">
        <v>13</v>
      </c>
      <c r="M71" s="17">
        <v>3</v>
      </c>
      <c r="N71" s="17">
        <v>5</v>
      </c>
      <c r="O71" s="17">
        <v>6</v>
      </c>
      <c r="P71" s="17">
        <v>42</v>
      </c>
      <c r="Q71" s="17">
        <v>25</v>
      </c>
      <c r="R71" s="5">
        <f t="shared" si="3"/>
        <v>67</v>
      </c>
      <c r="S71" s="15"/>
    </row>
    <row r="72" spans="1:19">
      <c r="A72" s="16" t="s">
        <v>14</v>
      </c>
      <c r="B72" s="17">
        <v>0</v>
      </c>
      <c r="C72" s="17">
        <v>0</v>
      </c>
      <c r="D72" s="17">
        <v>2</v>
      </c>
      <c r="E72" s="17">
        <v>1</v>
      </c>
      <c r="F72" s="17">
        <v>3</v>
      </c>
      <c r="G72" s="17">
        <v>0</v>
      </c>
      <c r="H72" s="17">
        <v>6</v>
      </c>
      <c r="I72" s="17">
        <v>0</v>
      </c>
      <c r="J72" s="17">
        <v>10</v>
      </c>
      <c r="K72" s="17">
        <v>2</v>
      </c>
      <c r="L72" s="17">
        <v>9</v>
      </c>
      <c r="M72" s="17">
        <v>2</v>
      </c>
      <c r="N72" s="17">
        <v>4</v>
      </c>
      <c r="O72" s="17">
        <v>1</v>
      </c>
      <c r="P72" s="17">
        <v>34</v>
      </c>
      <c r="Q72" s="17">
        <v>6</v>
      </c>
      <c r="R72" s="5">
        <f t="shared" si="3"/>
        <v>40</v>
      </c>
      <c r="S72" s="15"/>
    </row>
    <row r="73" spans="1:19">
      <c r="A73" s="16" t="s">
        <v>15</v>
      </c>
      <c r="B73" s="17">
        <v>4</v>
      </c>
      <c r="C73" s="17">
        <v>2</v>
      </c>
      <c r="D73" s="17">
        <v>2</v>
      </c>
      <c r="E73" s="17">
        <v>4</v>
      </c>
      <c r="F73" s="17">
        <v>2</v>
      </c>
      <c r="G73" s="17">
        <v>6</v>
      </c>
      <c r="H73" s="17">
        <v>4</v>
      </c>
      <c r="I73" s="17">
        <v>3</v>
      </c>
      <c r="J73" s="17">
        <v>10</v>
      </c>
      <c r="K73" s="17">
        <v>6</v>
      </c>
      <c r="L73" s="17">
        <v>9</v>
      </c>
      <c r="M73" s="17">
        <v>11</v>
      </c>
      <c r="N73" s="17">
        <v>3</v>
      </c>
      <c r="O73" s="17">
        <v>2</v>
      </c>
      <c r="P73" s="17">
        <v>34</v>
      </c>
      <c r="Q73" s="17">
        <v>34</v>
      </c>
      <c r="R73" s="5">
        <f t="shared" si="3"/>
        <v>68</v>
      </c>
      <c r="S73" s="15"/>
    </row>
    <row r="74" spans="1:19">
      <c r="A74" s="16" t="s">
        <v>16</v>
      </c>
      <c r="B74" s="17">
        <v>0</v>
      </c>
      <c r="C74" s="17">
        <v>1</v>
      </c>
      <c r="D74" s="17">
        <v>0</v>
      </c>
      <c r="E74" s="17">
        <v>1</v>
      </c>
      <c r="F74" s="17">
        <v>1</v>
      </c>
      <c r="G74" s="17">
        <v>1</v>
      </c>
      <c r="H74" s="17">
        <v>0</v>
      </c>
      <c r="I74" s="17">
        <v>1</v>
      </c>
      <c r="J74" s="17">
        <v>2</v>
      </c>
      <c r="K74" s="17">
        <v>4</v>
      </c>
      <c r="L74" s="17">
        <v>5</v>
      </c>
      <c r="M74" s="17">
        <v>19</v>
      </c>
      <c r="N74" s="17">
        <v>1</v>
      </c>
      <c r="O74" s="17">
        <v>2</v>
      </c>
      <c r="P74" s="17">
        <v>9</v>
      </c>
      <c r="Q74" s="17">
        <v>29</v>
      </c>
      <c r="R74" s="5">
        <f t="shared" si="3"/>
        <v>38</v>
      </c>
      <c r="S74" s="15"/>
    </row>
    <row r="75" spans="1:19">
      <c r="A75" s="16" t="s">
        <v>17</v>
      </c>
      <c r="B75" s="17">
        <v>0</v>
      </c>
      <c r="C75" s="17">
        <v>0</v>
      </c>
      <c r="D75" s="17">
        <v>1</v>
      </c>
      <c r="E75" s="17">
        <v>0</v>
      </c>
      <c r="F75" s="17">
        <v>3</v>
      </c>
      <c r="G75" s="17">
        <v>1</v>
      </c>
      <c r="H75" s="17">
        <v>1</v>
      </c>
      <c r="I75" s="17">
        <v>2</v>
      </c>
      <c r="J75" s="17">
        <v>8</v>
      </c>
      <c r="K75" s="17">
        <v>1</v>
      </c>
      <c r="L75" s="17">
        <v>21</v>
      </c>
      <c r="M75" s="17">
        <v>1</v>
      </c>
      <c r="N75" s="17">
        <v>11</v>
      </c>
      <c r="O75" s="17">
        <v>0</v>
      </c>
      <c r="P75" s="17">
        <v>45</v>
      </c>
      <c r="Q75" s="17">
        <v>5</v>
      </c>
      <c r="R75" s="5">
        <f t="shared" si="3"/>
        <v>50</v>
      </c>
      <c r="S75" s="15"/>
    </row>
    <row r="76" spans="1:19">
      <c r="A76" s="16" t="s">
        <v>18</v>
      </c>
      <c r="B76" s="17">
        <v>0</v>
      </c>
      <c r="C76" s="17">
        <v>0</v>
      </c>
      <c r="D76" s="17">
        <v>4</v>
      </c>
      <c r="E76" s="17">
        <v>3</v>
      </c>
      <c r="F76" s="17">
        <v>2</v>
      </c>
      <c r="G76" s="17">
        <v>3</v>
      </c>
      <c r="H76" s="17">
        <v>4</v>
      </c>
      <c r="I76" s="17">
        <v>3</v>
      </c>
      <c r="J76" s="17">
        <v>3</v>
      </c>
      <c r="K76" s="17">
        <v>2</v>
      </c>
      <c r="L76" s="17">
        <v>6</v>
      </c>
      <c r="M76" s="17">
        <v>3</v>
      </c>
      <c r="N76" s="17">
        <v>3</v>
      </c>
      <c r="O76" s="17">
        <v>0</v>
      </c>
      <c r="P76" s="17">
        <v>22</v>
      </c>
      <c r="Q76" s="17">
        <v>14</v>
      </c>
      <c r="R76" s="5">
        <f t="shared" si="3"/>
        <v>36</v>
      </c>
      <c r="S76" s="15"/>
    </row>
    <row r="77" spans="1:19">
      <c r="A77" s="16" t="s">
        <v>19</v>
      </c>
      <c r="B77" s="17">
        <v>0</v>
      </c>
      <c r="C77" s="17">
        <v>1</v>
      </c>
      <c r="D77" s="17">
        <v>1</v>
      </c>
      <c r="E77" s="17">
        <v>0</v>
      </c>
      <c r="F77" s="17">
        <v>0</v>
      </c>
      <c r="G77" s="17">
        <v>1</v>
      </c>
      <c r="H77" s="17">
        <v>1</v>
      </c>
      <c r="I77" s="17">
        <v>5</v>
      </c>
      <c r="J77" s="17">
        <v>1</v>
      </c>
      <c r="K77" s="17">
        <v>6</v>
      </c>
      <c r="L77" s="17">
        <v>6</v>
      </c>
      <c r="M77" s="17">
        <v>5</v>
      </c>
      <c r="N77" s="17">
        <v>2</v>
      </c>
      <c r="O77" s="17">
        <v>1</v>
      </c>
      <c r="P77" s="17">
        <v>11</v>
      </c>
      <c r="Q77" s="17">
        <v>19</v>
      </c>
      <c r="R77" s="5">
        <f t="shared" si="3"/>
        <v>30</v>
      </c>
      <c r="S77" s="15"/>
    </row>
    <row r="78" spans="1:19">
      <c r="A78" s="16" t="s">
        <v>20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1</v>
      </c>
      <c r="K78" s="17">
        <v>1</v>
      </c>
      <c r="L78" s="17">
        <v>4</v>
      </c>
      <c r="M78" s="17">
        <v>3</v>
      </c>
      <c r="N78" s="17">
        <v>0</v>
      </c>
      <c r="O78" s="17">
        <v>0</v>
      </c>
      <c r="P78" s="17">
        <v>5</v>
      </c>
      <c r="Q78" s="17">
        <v>4</v>
      </c>
      <c r="R78" s="5">
        <f t="shared" si="3"/>
        <v>9</v>
      </c>
      <c r="S78" s="15"/>
    </row>
    <row r="79" spans="1:19">
      <c r="A79" s="16" t="s">
        <v>21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9</v>
      </c>
      <c r="K79" s="17">
        <v>1</v>
      </c>
      <c r="L79" s="17">
        <v>9</v>
      </c>
      <c r="M79" s="17">
        <v>2</v>
      </c>
      <c r="N79" s="17">
        <v>2</v>
      </c>
      <c r="O79" s="17">
        <v>1</v>
      </c>
      <c r="P79" s="17">
        <v>20</v>
      </c>
      <c r="Q79" s="17">
        <v>4</v>
      </c>
      <c r="R79" s="5">
        <f t="shared" si="3"/>
        <v>24</v>
      </c>
      <c r="S79" s="15"/>
    </row>
    <row r="80" spans="1:19">
      <c r="A80" s="16" t="s">
        <v>22</v>
      </c>
      <c r="B80" s="17">
        <v>0</v>
      </c>
      <c r="C80" s="17">
        <v>1</v>
      </c>
      <c r="D80" s="17">
        <v>0</v>
      </c>
      <c r="E80" s="17">
        <v>0</v>
      </c>
      <c r="F80" s="17">
        <v>1</v>
      </c>
      <c r="G80" s="17">
        <v>0</v>
      </c>
      <c r="H80" s="17">
        <v>0</v>
      </c>
      <c r="I80" s="17">
        <v>0</v>
      </c>
      <c r="J80" s="17">
        <v>1</v>
      </c>
      <c r="K80" s="17">
        <v>1</v>
      </c>
      <c r="L80" s="17">
        <v>2</v>
      </c>
      <c r="M80" s="17">
        <v>0</v>
      </c>
      <c r="N80" s="17">
        <v>2</v>
      </c>
      <c r="O80" s="17">
        <v>3</v>
      </c>
      <c r="P80" s="17">
        <v>6</v>
      </c>
      <c r="Q80" s="17">
        <v>5</v>
      </c>
      <c r="R80" s="5">
        <f t="shared" si="3"/>
        <v>11</v>
      </c>
      <c r="S80" s="15"/>
    </row>
    <row r="81" spans="1:19">
      <c r="A81" s="16" t="s">
        <v>23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1</v>
      </c>
      <c r="J81" s="17">
        <v>3</v>
      </c>
      <c r="K81" s="17">
        <v>0</v>
      </c>
      <c r="L81" s="17">
        <v>3</v>
      </c>
      <c r="M81" s="17">
        <v>2</v>
      </c>
      <c r="N81" s="17">
        <v>0</v>
      </c>
      <c r="O81" s="17">
        <v>0</v>
      </c>
      <c r="P81" s="17">
        <v>6</v>
      </c>
      <c r="Q81" s="17">
        <v>3</v>
      </c>
      <c r="R81" s="5">
        <f t="shared" si="3"/>
        <v>9</v>
      </c>
      <c r="S81" s="15"/>
    </row>
    <row r="82" spans="1:19">
      <c r="A82" s="16" t="s">
        <v>24</v>
      </c>
      <c r="B82" s="17">
        <v>5</v>
      </c>
      <c r="C82" s="17">
        <v>5</v>
      </c>
      <c r="D82" s="17">
        <v>1</v>
      </c>
      <c r="E82" s="17">
        <v>1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6</v>
      </c>
      <c r="Q82" s="17">
        <v>6</v>
      </c>
      <c r="R82" s="5">
        <f t="shared" si="3"/>
        <v>12</v>
      </c>
      <c r="S82" s="15"/>
    </row>
    <row r="83" spans="1:19">
      <c r="A83" s="16" t="s">
        <v>25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5</v>
      </c>
      <c r="K83" s="17">
        <v>1</v>
      </c>
      <c r="L83" s="17">
        <v>4</v>
      </c>
      <c r="M83" s="17">
        <v>0</v>
      </c>
      <c r="N83" s="17">
        <v>0</v>
      </c>
      <c r="O83" s="17">
        <v>1</v>
      </c>
      <c r="P83" s="17">
        <v>9</v>
      </c>
      <c r="Q83" s="17">
        <v>2</v>
      </c>
      <c r="R83" s="5">
        <f t="shared" si="3"/>
        <v>11</v>
      </c>
      <c r="S83" s="15"/>
    </row>
    <row r="84" spans="1:19">
      <c r="A84" s="16" t="s">
        <v>26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2</v>
      </c>
      <c r="H84" s="17">
        <v>0</v>
      </c>
      <c r="I84" s="17">
        <v>0</v>
      </c>
      <c r="J84" s="17">
        <v>0</v>
      </c>
      <c r="K84" s="17">
        <v>1</v>
      </c>
      <c r="L84" s="17">
        <v>1</v>
      </c>
      <c r="M84" s="17">
        <v>0</v>
      </c>
      <c r="N84" s="17">
        <v>1</v>
      </c>
      <c r="O84" s="17">
        <v>4</v>
      </c>
      <c r="P84" s="17">
        <v>2</v>
      </c>
      <c r="Q84" s="17">
        <v>7</v>
      </c>
      <c r="R84" s="5">
        <f t="shared" si="3"/>
        <v>9</v>
      </c>
      <c r="S84" s="15"/>
    </row>
    <row r="85" spans="1:19">
      <c r="A85" s="16" t="s">
        <v>27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1</v>
      </c>
      <c r="L85" s="17">
        <v>0</v>
      </c>
      <c r="M85" s="17">
        <v>1</v>
      </c>
      <c r="N85" s="17">
        <v>0</v>
      </c>
      <c r="O85" s="17">
        <v>0</v>
      </c>
      <c r="P85" s="17">
        <v>0</v>
      </c>
      <c r="Q85" s="17">
        <v>2</v>
      </c>
      <c r="R85" s="5">
        <f t="shared" si="3"/>
        <v>2</v>
      </c>
      <c r="S85" s="15"/>
    </row>
    <row r="86" spans="1:19">
      <c r="A86" s="16" t="s">
        <v>28</v>
      </c>
      <c r="B86" s="17">
        <v>0</v>
      </c>
      <c r="C86" s="17">
        <v>0</v>
      </c>
      <c r="D86" s="17">
        <v>0</v>
      </c>
      <c r="E86" s="17">
        <v>2</v>
      </c>
      <c r="F86" s="17">
        <v>0</v>
      </c>
      <c r="G86" s="17">
        <v>0</v>
      </c>
      <c r="H86" s="17">
        <v>0</v>
      </c>
      <c r="I86" s="17">
        <v>0</v>
      </c>
      <c r="J86" s="17">
        <v>1</v>
      </c>
      <c r="K86" s="17">
        <v>0</v>
      </c>
      <c r="L86" s="17">
        <v>0</v>
      </c>
      <c r="M86" s="17">
        <v>1</v>
      </c>
      <c r="N86" s="17">
        <v>0</v>
      </c>
      <c r="O86" s="17">
        <v>0</v>
      </c>
      <c r="P86" s="17">
        <v>1</v>
      </c>
      <c r="Q86" s="17">
        <v>3</v>
      </c>
      <c r="R86" s="5">
        <f t="shared" si="3"/>
        <v>4</v>
      </c>
      <c r="S86" s="15"/>
    </row>
    <row r="87" spans="1:19">
      <c r="A87" s="16" t="s">
        <v>29</v>
      </c>
      <c r="B87" s="17">
        <v>0</v>
      </c>
      <c r="C87" s="17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1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1</v>
      </c>
      <c r="Q87" s="17">
        <v>0</v>
      </c>
      <c r="R87" s="5">
        <f t="shared" si="3"/>
        <v>1</v>
      </c>
      <c r="S87" s="15"/>
    </row>
    <row r="88" spans="1:19">
      <c r="A88" s="16" t="s">
        <v>30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1</v>
      </c>
      <c r="I88" s="17">
        <v>0</v>
      </c>
      <c r="J88" s="17">
        <v>3</v>
      </c>
      <c r="K88" s="17">
        <v>0</v>
      </c>
      <c r="L88" s="17">
        <v>2</v>
      </c>
      <c r="M88" s="17">
        <v>0</v>
      </c>
      <c r="N88" s="17">
        <v>0</v>
      </c>
      <c r="O88" s="17">
        <v>0</v>
      </c>
      <c r="P88" s="17">
        <v>6</v>
      </c>
      <c r="Q88" s="17">
        <v>0</v>
      </c>
      <c r="R88" s="5">
        <f t="shared" si="3"/>
        <v>6</v>
      </c>
      <c r="S88" s="15"/>
    </row>
    <row r="89" spans="1:19">
      <c r="A89" s="16" t="s">
        <v>31</v>
      </c>
      <c r="B89" s="17">
        <v>0</v>
      </c>
      <c r="C89" s="17">
        <v>0</v>
      </c>
      <c r="D89" s="17">
        <v>0</v>
      </c>
      <c r="E89" s="17">
        <v>0</v>
      </c>
      <c r="F89" s="17">
        <v>0</v>
      </c>
      <c r="G89" s="17">
        <v>1</v>
      </c>
      <c r="H89" s="17">
        <v>1</v>
      </c>
      <c r="I89" s="17">
        <v>3</v>
      </c>
      <c r="J89" s="17">
        <v>0</v>
      </c>
      <c r="K89" s="17">
        <v>0</v>
      </c>
      <c r="L89" s="17">
        <v>0</v>
      </c>
      <c r="M89" s="17">
        <v>1</v>
      </c>
      <c r="N89" s="17">
        <v>0</v>
      </c>
      <c r="O89" s="17">
        <v>0</v>
      </c>
      <c r="P89" s="17">
        <v>1</v>
      </c>
      <c r="Q89" s="17">
        <v>5</v>
      </c>
      <c r="R89" s="5">
        <f t="shared" si="3"/>
        <v>6</v>
      </c>
      <c r="S89" s="15"/>
    </row>
    <row r="90" spans="1:19">
      <c r="A90" s="16" t="s">
        <v>32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1</v>
      </c>
      <c r="I90" s="17">
        <v>0</v>
      </c>
      <c r="J90" s="17">
        <v>2</v>
      </c>
      <c r="K90" s="17">
        <v>0</v>
      </c>
      <c r="L90" s="17">
        <v>0</v>
      </c>
      <c r="M90" s="17">
        <v>1</v>
      </c>
      <c r="N90" s="17">
        <v>0</v>
      </c>
      <c r="O90" s="17">
        <v>0</v>
      </c>
      <c r="P90" s="17">
        <v>3</v>
      </c>
      <c r="Q90" s="17">
        <v>1</v>
      </c>
      <c r="R90" s="5">
        <f t="shared" si="3"/>
        <v>4</v>
      </c>
      <c r="S90" s="15"/>
    </row>
    <row r="91" spans="1:19">
      <c r="A91" s="16" t="s">
        <v>33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1</v>
      </c>
      <c r="N91" s="17">
        <v>0</v>
      </c>
      <c r="O91" s="17">
        <v>0</v>
      </c>
      <c r="P91" s="17">
        <v>0</v>
      </c>
      <c r="Q91" s="17">
        <v>1</v>
      </c>
      <c r="R91" s="5">
        <f t="shared" si="3"/>
        <v>1</v>
      </c>
      <c r="S91" s="15"/>
    </row>
    <row r="92" spans="1:19">
      <c r="A92" s="16" t="s">
        <v>34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1</v>
      </c>
      <c r="M92" s="17">
        <v>0</v>
      </c>
      <c r="N92" s="17">
        <v>0</v>
      </c>
      <c r="O92" s="17">
        <v>0</v>
      </c>
      <c r="P92" s="17">
        <v>1</v>
      </c>
      <c r="Q92" s="17">
        <v>0</v>
      </c>
      <c r="R92" s="5">
        <f t="shared" si="3"/>
        <v>1</v>
      </c>
      <c r="S92" s="15"/>
    </row>
    <row r="93" spans="1:19">
      <c r="A93" s="16" t="s">
        <v>35</v>
      </c>
      <c r="B93" s="17">
        <v>0</v>
      </c>
      <c r="C93" s="17">
        <v>0</v>
      </c>
      <c r="D93" s="17">
        <v>0</v>
      </c>
      <c r="E93" s="17">
        <v>0</v>
      </c>
      <c r="F93" s="17">
        <v>1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1</v>
      </c>
      <c r="Q93" s="17">
        <v>0</v>
      </c>
      <c r="R93" s="5">
        <f t="shared" si="3"/>
        <v>1</v>
      </c>
      <c r="S93" s="15"/>
    </row>
    <row r="94" spans="1:19">
      <c r="A94" s="16" t="s">
        <v>36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1</v>
      </c>
      <c r="M94" s="17">
        <v>0</v>
      </c>
      <c r="N94" s="17">
        <v>0</v>
      </c>
      <c r="O94" s="17">
        <v>0</v>
      </c>
      <c r="P94" s="17">
        <v>1</v>
      </c>
      <c r="Q94" s="17">
        <v>0</v>
      </c>
      <c r="R94" s="5">
        <f t="shared" si="3"/>
        <v>1</v>
      </c>
      <c r="S94" s="15"/>
    </row>
    <row r="95" spans="1:19">
      <c r="A95" s="16" t="s">
        <v>37</v>
      </c>
      <c r="B95" s="17">
        <v>0</v>
      </c>
      <c r="C95" s="17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1</v>
      </c>
      <c r="J95" s="17">
        <v>0</v>
      </c>
      <c r="K95" s="17">
        <v>0</v>
      </c>
      <c r="L95" s="17">
        <v>1</v>
      </c>
      <c r="M95" s="17">
        <v>1</v>
      </c>
      <c r="N95" s="17">
        <v>0</v>
      </c>
      <c r="O95" s="17">
        <v>1</v>
      </c>
      <c r="P95" s="17">
        <v>1</v>
      </c>
      <c r="Q95" s="17">
        <v>3</v>
      </c>
      <c r="R95" s="5">
        <f t="shared" si="3"/>
        <v>4</v>
      </c>
      <c r="S95" s="15"/>
    </row>
    <row r="96" spans="1:19">
      <c r="A96" s="16" t="s">
        <v>38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3</v>
      </c>
      <c r="M96" s="17">
        <v>0</v>
      </c>
      <c r="N96" s="17">
        <v>0</v>
      </c>
      <c r="O96" s="17">
        <v>0</v>
      </c>
      <c r="P96" s="17">
        <v>3</v>
      </c>
      <c r="Q96" s="17">
        <v>0</v>
      </c>
      <c r="R96" s="5">
        <f t="shared" si="3"/>
        <v>3</v>
      </c>
      <c r="S96" s="15"/>
    </row>
    <row r="97" spans="1:19">
      <c r="A97" s="16" t="s">
        <v>39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1</v>
      </c>
      <c r="P97" s="17">
        <v>0</v>
      </c>
      <c r="Q97" s="17">
        <v>1</v>
      </c>
      <c r="R97" s="5">
        <f t="shared" si="3"/>
        <v>1</v>
      </c>
      <c r="S97" s="15"/>
    </row>
    <row r="98" spans="1:19">
      <c r="A98" s="16" t="s">
        <v>40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1</v>
      </c>
      <c r="M98" s="17">
        <v>0</v>
      </c>
      <c r="N98" s="17">
        <v>0</v>
      </c>
      <c r="O98" s="17">
        <v>0</v>
      </c>
      <c r="P98" s="17">
        <v>1</v>
      </c>
      <c r="Q98" s="17">
        <v>0</v>
      </c>
      <c r="R98" s="5">
        <f t="shared" si="3"/>
        <v>1</v>
      </c>
      <c r="S98" s="15"/>
    </row>
    <row r="99" spans="1:19">
      <c r="A99" s="16" t="s">
        <v>41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1</v>
      </c>
      <c r="N99" s="17">
        <v>0</v>
      </c>
      <c r="O99" s="17">
        <v>0</v>
      </c>
      <c r="P99" s="17">
        <v>0</v>
      </c>
      <c r="Q99" s="17">
        <v>1</v>
      </c>
      <c r="R99" s="5">
        <f t="shared" si="3"/>
        <v>1</v>
      </c>
      <c r="S99" s="15"/>
    </row>
    <row r="100" spans="1:19" s="9" customFormat="1">
      <c r="A100" s="18" t="s">
        <v>7</v>
      </c>
      <c r="B100" s="19">
        <v>48</v>
      </c>
      <c r="C100" s="19">
        <v>53</v>
      </c>
      <c r="D100" s="19">
        <v>48</v>
      </c>
      <c r="E100" s="19">
        <v>62</v>
      </c>
      <c r="F100" s="19">
        <v>52</v>
      </c>
      <c r="G100" s="19">
        <v>41</v>
      </c>
      <c r="H100" s="19">
        <v>61</v>
      </c>
      <c r="I100" s="19">
        <v>58</v>
      </c>
      <c r="J100" s="19">
        <v>137</v>
      </c>
      <c r="K100" s="19">
        <v>81</v>
      </c>
      <c r="L100" s="19">
        <v>160</v>
      </c>
      <c r="M100" s="19">
        <v>140</v>
      </c>
      <c r="N100" s="19">
        <v>70</v>
      </c>
      <c r="O100" s="19">
        <v>75</v>
      </c>
      <c r="P100" s="19">
        <v>576</v>
      </c>
      <c r="Q100" s="19">
        <v>510</v>
      </c>
      <c r="R100" s="14">
        <f t="shared" si="3"/>
        <v>1086</v>
      </c>
      <c r="S100" s="20"/>
    </row>
    <row r="101" spans="1:19">
      <c r="A101" s="21" t="s">
        <v>46</v>
      </c>
    </row>
  </sheetData>
  <mergeCells count="44">
    <mergeCell ref="A1:R1"/>
    <mergeCell ref="A4:R4"/>
    <mergeCell ref="A3:R3"/>
    <mergeCell ref="A2:R2"/>
    <mergeCell ref="A9:A10"/>
    <mergeCell ref="B9:C9"/>
    <mergeCell ref="D9:E9"/>
    <mergeCell ref="F9:G9"/>
    <mergeCell ref="H9:I9"/>
    <mergeCell ref="A18:A19"/>
    <mergeCell ref="B18:C18"/>
    <mergeCell ref="D18:E18"/>
    <mergeCell ref="F18:G18"/>
    <mergeCell ref="H18:I18"/>
    <mergeCell ref="J27:K27"/>
    <mergeCell ref="L9:M9"/>
    <mergeCell ref="N9:O9"/>
    <mergeCell ref="P9:Q9"/>
    <mergeCell ref="R9:R10"/>
    <mergeCell ref="J18:K18"/>
    <mergeCell ref="J9:K9"/>
    <mergeCell ref="A27:A28"/>
    <mergeCell ref="B27:C27"/>
    <mergeCell ref="D27:E27"/>
    <mergeCell ref="F27:G27"/>
    <mergeCell ref="H27:I27"/>
    <mergeCell ref="L27:M27"/>
    <mergeCell ref="N27:O27"/>
    <mergeCell ref="P27:Q27"/>
    <mergeCell ref="R27:R28"/>
    <mergeCell ref="L18:M18"/>
    <mergeCell ref="N18:O18"/>
    <mergeCell ref="P18:Q18"/>
    <mergeCell ref="R18:R19"/>
    <mergeCell ref="D66:E66"/>
    <mergeCell ref="B66:C66"/>
    <mergeCell ref="P66:Q66"/>
    <mergeCell ref="R66:R67"/>
    <mergeCell ref="A66:A67"/>
    <mergeCell ref="N66:O66"/>
    <mergeCell ref="L66:M66"/>
    <mergeCell ref="J66:K66"/>
    <mergeCell ref="H66:I66"/>
    <mergeCell ref="F66:G66"/>
  </mergeCells>
  <pageMargins left="0.7" right="0.7" top="0.75" bottom="0.75" header="0.3" footer="0.3"/>
  <pageSetup orientation="portrait" r:id="rId1"/>
  <ignoredErrors>
    <ignoredError sqref="R11:R12 R20:R21 R29:R61 R68:R10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05"/>
  <sheetViews>
    <sheetView workbookViewId="0">
      <selection activeCell="A68" sqref="A68:R69"/>
    </sheetView>
  </sheetViews>
  <sheetFormatPr baseColWidth="10" defaultRowHeight="15"/>
  <cols>
    <col min="1" max="1" width="59.7109375" style="1" customWidth="1"/>
    <col min="2" max="17" width="11.42578125" style="2"/>
    <col min="18" max="16384" width="11.42578125" style="1"/>
  </cols>
  <sheetData>
    <row r="1" spans="1:18" customFormat="1" ht="18.75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customFormat="1" ht="18.75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customFormat="1" ht="18.75">
      <c r="A3" s="57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customFormat="1" ht="18.7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8" spans="1:18" ht="18.75">
      <c r="A8" s="11" t="s">
        <v>55</v>
      </c>
    </row>
    <row r="9" spans="1:18">
      <c r="A9" s="60" t="s">
        <v>42</v>
      </c>
      <c r="B9" s="61" t="s">
        <v>0</v>
      </c>
      <c r="C9" s="61"/>
      <c r="D9" s="61" t="s">
        <v>1</v>
      </c>
      <c r="E9" s="61"/>
      <c r="F9" s="61" t="s">
        <v>2</v>
      </c>
      <c r="G9" s="61"/>
      <c r="H9" s="61" t="s">
        <v>3</v>
      </c>
      <c r="I9" s="61"/>
      <c r="J9" s="61" t="s">
        <v>4</v>
      </c>
      <c r="K9" s="61"/>
      <c r="L9" s="61" t="s">
        <v>5</v>
      </c>
      <c r="M9" s="61"/>
      <c r="N9" s="61" t="s">
        <v>6</v>
      </c>
      <c r="O9" s="61"/>
      <c r="P9" s="61" t="s">
        <v>7</v>
      </c>
      <c r="Q9" s="61"/>
      <c r="R9" s="52" t="s">
        <v>43</v>
      </c>
    </row>
    <row r="10" spans="1:18">
      <c r="A10" s="60"/>
      <c r="B10" s="62" t="s">
        <v>44</v>
      </c>
      <c r="C10" s="62" t="s">
        <v>45</v>
      </c>
      <c r="D10" s="62" t="s">
        <v>44</v>
      </c>
      <c r="E10" s="62" t="s">
        <v>45</v>
      </c>
      <c r="F10" s="62" t="s">
        <v>44</v>
      </c>
      <c r="G10" s="62" t="s">
        <v>45</v>
      </c>
      <c r="H10" s="62" t="s">
        <v>44</v>
      </c>
      <c r="I10" s="62" t="s">
        <v>45</v>
      </c>
      <c r="J10" s="62" t="s">
        <v>44</v>
      </c>
      <c r="K10" s="62" t="s">
        <v>45</v>
      </c>
      <c r="L10" s="62" t="s">
        <v>44</v>
      </c>
      <c r="M10" s="62" t="s">
        <v>45</v>
      </c>
      <c r="N10" s="62" t="s">
        <v>44</v>
      </c>
      <c r="O10" s="62" t="s">
        <v>45</v>
      </c>
      <c r="P10" s="62" t="s">
        <v>44</v>
      </c>
      <c r="Q10" s="62" t="s">
        <v>45</v>
      </c>
      <c r="R10" s="53"/>
    </row>
    <row r="11" spans="1:18">
      <c r="A11" s="23" t="s">
        <v>13</v>
      </c>
      <c r="B11" s="24">
        <v>1</v>
      </c>
      <c r="C11" s="24">
        <v>1</v>
      </c>
      <c r="D11" s="24">
        <v>7</v>
      </c>
      <c r="E11" s="24">
        <v>2</v>
      </c>
      <c r="F11" s="24">
        <v>12</v>
      </c>
      <c r="G11" s="24">
        <v>3</v>
      </c>
      <c r="H11" s="24">
        <v>16</v>
      </c>
      <c r="I11" s="24">
        <v>10</v>
      </c>
      <c r="J11" s="24">
        <v>9</v>
      </c>
      <c r="K11" s="24">
        <v>12</v>
      </c>
      <c r="L11" s="24">
        <v>12</v>
      </c>
      <c r="M11" s="24">
        <v>3</v>
      </c>
      <c r="N11" s="24">
        <v>2</v>
      </c>
      <c r="O11" s="24">
        <v>6</v>
      </c>
      <c r="P11" s="24">
        <v>59</v>
      </c>
      <c r="Q11" s="24">
        <v>37</v>
      </c>
      <c r="R11" s="5">
        <f>SUM(P11:Q11)</f>
        <v>96</v>
      </c>
    </row>
    <row r="12" spans="1:18">
      <c r="A12" s="23" t="s">
        <v>18</v>
      </c>
      <c r="B12" s="24">
        <v>0</v>
      </c>
      <c r="C12" s="24">
        <v>0</v>
      </c>
      <c r="D12" s="24">
        <v>5</v>
      </c>
      <c r="E12" s="24">
        <v>1</v>
      </c>
      <c r="F12" s="24">
        <v>1</v>
      </c>
      <c r="G12" s="24">
        <v>1</v>
      </c>
      <c r="H12" s="24">
        <v>5</v>
      </c>
      <c r="I12" s="24">
        <v>3</v>
      </c>
      <c r="J12" s="24">
        <v>3</v>
      </c>
      <c r="K12" s="24">
        <v>1</v>
      </c>
      <c r="L12" s="24">
        <v>7</v>
      </c>
      <c r="M12" s="24">
        <v>2</v>
      </c>
      <c r="N12" s="24">
        <v>2</v>
      </c>
      <c r="O12" s="24">
        <v>0</v>
      </c>
      <c r="P12" s="24">
        <v>23</v>
      </c>
      <c r="Q12" s="24">
        <v>8</v>
      </c>
      <c r="R12" s="5">
        <f>SUM(P12:Q12)</f>
        <v>31</v>
      </c>
    </row>
    <row r="13" spans="1:18" s="28" customFormat="1">
      <c r="A13" s="25" t="s">
        <v>7</v>
      </c>
      <c r="B13" s="26">
        <f t="shared" ref="B13:R13" si="0">SUM(B11:B12)</f>
        <v>1</v>
      </c>
      <c r="C13" s="26">
        <f t="shared" si="0"/>
        <v>1</v>
      </c>
      <c r="D13" s="26">
        <f t="shared" si="0"/>
        <v>12</v>
      </c>
      <c r="E13" s="26">
        <f t="shared" si="0"/>
        <v>3</v>
      </c>
      <c r="F13" s="26">
        <f t="shared" si="0"/>
        <v>13</v>
      </c>
      <c r="G13" s="26">
        <f t="shared" si="0"/>
        <v>4</v>
      </c>
      <c r="H13" s="26">
        <f t="shared" si="0"/>
        <v>21</v>
      </c>
      <c r="I13" s="26">
        <f t="shared" si="0"/>
        <v>13</v>
      </c>
      <c r="J13" s="26">
        <f t="shared" si="0"/>
        <v>12</v>
      </c>
      <c r="K13" s="26">
        <f t="shared" si="0"/>
        <v>13</v>
      </c>
      <c r="L13" s="26">
        <f t="shared" si="0"/>
        <v>19</v>
      </c>
      <c r="M13" s="26">
        <f t="shared" si="0"/>
        <v>5</v>
      </c>
      <c r="N13" s="26">
        <f t="shared" si="0"/>
        <v>4</v>
      </c>
      <c r="O13" s="26">
        <f t="shared" si="0"/>
        <v>6</v>
      </c>
      <c r="P13" s="26">
        <f t="shared" si="0"/>
        <v>82</v>
      </c>
      <c r="Q13" s="26">
        <f t="shared" si="0"/>
        <v>45</v>
      </c>
      <c r="R13" s="27">
        <f t="shared" si="0"/>
        <v>127</v>
      </c>
    </row>
    <row r="14" spans="1:18">
      <c r="A14" s="21" t="s">
        <v>59</v>
      </c>
    </row>
    <row r="17" spans="1:18" ht="18.75">
      <c r="A17" s="11" t="s">
        <v>56</v>
      </c>
    </row>
    <row r="18" spans="1:18">
      <c r="A18" s="60" t="s">
        <v>42</v>
      </c>
      <c r="B18" s="63" t="s">
        <v>0</v>
      </c>
      <c r="C18" s="63"/>
      <c r="D18" s="63" t="s">
        <v>1</v>
      </c>
      <c r="E18" s="63"/>
      <c r="F18" s="63" t="s">
        <v>2</v>
      </c>
      <c r="G18" s="63"/>
      <c r="H18" s="63" t="s">
        <v>3</v>
      </c>
      <c r="I18" s="63"/>
      <c r="J18" s="63" t="s">
        <v>4</v>
      </c>
      <c r="K18" s="63"/>
      <c r="L18" s="63" t="s">
        <v>5</v>
      </c>
      <c r="M18" s="63"/>
      <c r="N18" s="63" t="s">
        <v>6</v>
      </c>
      <c r="O18" s="63"/>
      <c r="P18" s="63" t="s">
        <v>7</v>
      </c>
      <c r="Q18" s="63"/>
      <c r="R18" s="52" t="s">
        <v>43</v>
      </c>
    </row>
    <row r="19" spans="1:18">
      <c r="A19" s="60"/>
      <c r="B19" s="62" t="s">
        <v>44</v>
      </c>
      <c r="C19" s="62" t="s">
        <v>45</v>
      </c>
      <c r="D19" s="62" t="s">
        <v>44</v>
      </c>
      <c r="E19" s="62" t="s">
        <v>45</v>
      </c>
      <c r="F19" s="62" t="s">
        <v>44</v>
      </c>
      <c r="G19" s="62" t="s">
        <v>45</v>
      </c>
      <c r="H19" s="62" t="s">
        <v>44</v>
      </c>
      <c r="I19" s="62" t="s">
        <v>45</v>
      </c>
      <c r="J19" s="62" t="s">
        <v>44</v>
      </c>
      <c r="K19" s="62" t="s">
        <v>45</v>
      </c>
      <c r="L19" s="62" t="s">
        <v>44</v>
      </c>
      <c r="M19" s="62" t="s">
        <v>45</v>
      </c>
      <c r="N19" s="62" t="s">
        <v>44</v>
      </c>
      <c r="O19" s="62" t="s">
        <v>45</v>
      </c>
      <c r="P19" s="62" t="s">
        <v>44</v>
      </c>
      <c r="Q19" s="62" t="s">
        <v>45</v>
      </c>
      <c r="R19" s="53"/>
    </row>
    <row r="20" spans="1:18">
      <c r="A20" s="29" t="s">
        <v>13</v>
      </c>
      <c r="B20" s="30">
        <v>1</v>
      </c>
      <c r="C20" s="30">
        <v>1</v>
      </c>
      <c r="D20" s="30">
        <v>4</v>
      </c>
      <c r="E20" s="30">
        <v>1</v>
      </c>
      <c r="F20" s="30">
        <v>9</v>
      </c>
      <c r="G20" s="30">
        <v>0</v>
      </c>
      <c r="H20" s="30">
        <v>8</v>
      </c>
      <c r="I20" s="30">
        <v>6</v>
      </c>
      <c r="J20" s="30">
        <v>4</v>
      </c>
      <c r="K20" s="30">
        <v>5</v>
      </c>
      <c r="L20" s="30">
        <v>5</v>
      </c>
      <c r="M20" s="30">
        <v>1</v>
      </c>
      <c r="N20" s="30">
        <v>2</v>
      </c>
      <c r="O20" s="30">
        <v>5</v>
      </c>
      <c r="P20" s="30">
        <v>33</v>
      </c>
      <c r="Q20" s="30">
        <v>19</v>
      </c>
      <c r="R20" s="5">
        <f>SUM(P20:Q20)</f>
        <v>52</v>
      </c>
    </row>
    <row r="21" spans="1:18">
      <c r="A21" s="29" t="s">
        <v>18</v>
      </c>
      <c r="B21" s="30">
        <v>0</v>
      </c>
      <c r="C21" s="30">
        <v>0</v>
      </c>
      <c r="D21" s="30">
        <v>3</v>
      </c>
      <c r="E21" s="30">
        <v>1</v>
      </c>
      <c r="F21" s="30">
        <v>1</v>
      </c>
      <c r="G21" s="30">
        <v>0</v>
      </c>
      <c r="H21" s="30">
        <v>4</v>
      </c>
      <c r="I21" s="30">
        <v>2</v>
      </c>
      <c r="J21" s="30">
        <v>1</v>
      </c>
      <c r="K21" s="30">
        <v>0</v>
      </c>
      <c r="L21" s="30">
        <v>3</v>
      </c>
      <c r="M21" s="30">
        <v>0</v>
      </c>
      <c r="N21" s="30">
        <v>2</v>
      </c>
      <c r="O21" s="30">
        <v>0</v>
      </c>
      <c r="P21" s="30">
        <v>14</v>
      </c>
      <c r="Q21" s="30">
        <v>3</v>
      </c>
      <c r="R21" s="5">
        <f>SUM(P21:Q21)</f>
        <v>17</v>
      </c>
    </row>
    <row r="22" spans="1:18" s="9" customFormat="1">
      <c r="A22" s="31" t="s">
        <v>7</v>
      </c>
      <c r="B22" s="32">
        <f t="shared" ref="B22:R22" si="1">SUM(B20:B21)</f>
        <v>1</v>
      </c>
      <c r="C22" s="32">
        <f t="shared" si="1"/>
        <v>1</v>
      </c>
      <c r="D22" s="32">
        <f t="shared" si="1"/>
        <v>7</v>
      </c>
      <c r="E22" s="32">
        <f t="shared" si="1"/>
        <v>2</v>
      </c>
      <c r="F22" s="32">
        <f t="shared" si="1"/>
        <v>10</v>
      </c>
      <c r="G22" s="32">
        <f t="shared" si="1"/>
        <v>0</v>
      </c>
      <c r="H22" s="32">
        <f t="shared" si="1"/>
        <v>12</v>
      </c>
      <c r="I22" s="32">
        <f t="shared" si="1"/>
        <v>8</v>
      </c>
      <c r="J22" s="32">
        <f t="shared" si="1"/>
        <v>5</v>
      </c>
      <c r="K22" s="32">
        <f t="shared" si="1"/>
        <v>5</v>
      </c>
      <c r="L22" s="32">
        <f t="shared" si="1"/>
        <v>8</v>
      </c>
      <c r="M22" s="32">
        <f t="shared" si="1"/>
        <v>1</v>
      </c>
      <c r="N22" s="32">
        <f t="shared" si="1"/>
        <v>4</v>
      </c>
      <c r="O22" s="32">
        <f t="shared" si="1"/>
        <v>5</v>
      </c>
      <c r="P22" s="32">
        <f t="shared" si="1"/>
        <v>47</v>
      </c>
      <c r="Q22" s="32">
        <f t="shared" si="1"/>
        <v>22</v>
      </c>
      <c r="R22" s="8">
        <f t="shared" si="1"/>
        <v>69</v>
      </c>
    </row>
    <row r="23" spans="1:18">
      <c r="A23" s="21" t="s">
        <v>59</v>
      </c>
    </row>
    <row r="26" spans="1:18" ht="18.75">
      <c r="A26" s="11" t="s">
        <v>57</v>
      </c>
    </row>
    <row r="27" spans="1:18">
      <c r="A27" s="64" t="s">
        <v>42</v>
      </c>
      <c r="B27" s="61" t="s">
        <v>0</v>
      </c>
      <c r="C27" s="61"/>
      <c r="D27" s="61" t="s">
        <v>1</v>
      </c>
      <c r="E27" s="61"/>
      <c r="F27" s="61" t="s">
        <v>2</v>
      </c>
      <c r="G27" s="61"/>
      <c r="H27" s="61" t="s">
        <v>3</v>
      </c>
      <c r="I27" s="61"/>
      <c r="J27" s="61" t="s">
        <v>4</v>
      </c>
      <c r="K27" s="61"/>
      <c r="L27" s="61" t="s">
        <v>5</v>
      </c>
      <c r="M27" s="61"/>
      <c r="N27" s="61" t="s">
        <v>6</v>
      </c>
      <c r="O27" s="61"/>
      <c r="P27" s="61" t="s">
        <v>7</v>
      </c>
      <c r="Q27" s="61"/>
      <c r="R27" s="52" t="s">
        <v>43</v>
      </c>
    </row>
    <row r="28" spans="1:18">
      <c r="A28" s="64"/>
      <c r="B28" s="62" t="s">
        <v>44</v>
      </c>
      <c r="C28" s="62" t="s">
        <v>45</v>
      </c>
      <c r="D28" s="62" t="s">
        <v>44</v>
      </c>
      <c r="E28" s="62" t="s">
        <v>45</v>
      </c>
      <c r="F28" s="62" t="s">
        <v>44</v>
      </c>
      <c r="G28" s="62" t="s">
        <v>45</v>
      </c>
      <c r="H28" s="62" t="s">
        <v>44</v>
      </c>
      <c r="I28" s="62" t="s">
        <v>45</v>
      </c>
      <c r="J28" s="62" t="s">
        <v>44</v>
      </c>
      <c r="K28" s="62" t="s">
        <v>45</v>
      </c>
      <c r="L28" s="62" t="s">
        <v>44</v>
      </c>
      <c r="M28" s="62" t="s">
        <v>45</v>
      </c>
      <c r="N28" s="62" t="s">
        <v>44</v>
      </c>
      <c r="O28" s="62" t="s">
        <v>45</v>
      </c>
      <c r="P28" s="62" t="s">
        <v>44</v>
      </c>
      <c r="Q28" s="62" t="s">
        <v>45</v>
      </c>
      <c r="R28" s="53"/>
    </row>
    <row r="29" spans="1:18">
      <c r="A29" s="23" t="s">
        <v>12</v>
      </c>
      <c r="B29" s="24">
        <v>8</v>
      </c>
      <c r="C29" s="24">
        <v>16</v>
      </c>
      <c r="D29" s="24">
        <v>23</v>
      </c>
      <c r="E29" s="24">
        <v>24</v>
      </c>
      <c r="F29" s="24">
        <v>23</v>
      </c>
      <c r="G29" s="24">
        <v>30</v>
      </c>
      <c r="H29" s="24">
        <v>27</v>
      </c>
      <c r="I29" s="24">
        <v>32</v>
      </c>
      <c r="J29" s="24">
        <v>38</v>
      </c>
      <c r="K29" s="24">
        <v>57</v>
      </c>
      <c r="L29" s="24">
        <v>120</v>
      </c>
      <c r="M29" s="24">
        <v>213</v>
      </c>
      <c r="N29" s="24">
        <v>12</v>
      </c>
      <c r="O29" s="24">
        <v>15</v>
      </c>
      <c r="P29" s="24">
        <v>251</v>
      </c>
      <c r="Q29" s="24">
        <v>387</v>
      </c>
      <c r="R29" s="5">
        <f t="shared" ref="R29:R63" si="2">SUM(P29:Q29)</f>
        <v>638</v>
      </c>
    </row>
    <row r="30" spans="1:18">
      <c r="A30" s="23" t="s">
        <v>10</v>
      </c>
      <c r="B30" s="24">
        <v>19</v>
      </c>
      <c r="C30" s="24">
        <v>13</v>
      </c>
      <c r="D30" s="24">
        <v>13</v>
      </c>
      <c r="E30" s="24">
        <v>19</v>
      </c>
      <c r="F30" s="24">
        <v>18</v>
      </c>
      <c r="G30" s="24">
        <v>8</v>
      </c>
      <c r="H30" s="24">
        <v>31</v>
      </c>
      <c r="I30" s="24">
        <v>20</v>
      </c>
      <c r="J30" s="24">
        <v>68</v>
      </c>
      <c r="K30" s="24">
        <v>23</v>
      </c>
      <c r="L30" s="24">
        <v>89</v>
      </c>
      <c r="M30" s="24">
        <v>27</v>
      </c>
      <c r="N30" s="24">
        <v>11</v>
      </c>
      <c r="O30" s="24">
        <v>10</v>
      </c>
      <c r="P30" s="24">
        <v>249</v>
      </c>
      <c r="Q30" s="24">
        <v>120</v>
      </c>
      <c r="R30" s="5">
        <f t="shared" si="2"/>
        <v>369</v>
      </c>
    </row>
    <row r="31" spans="1:18">
      <c r="A31" s="23" t="s">
        <v>11</v>
      </c>
      <c r="B31" s="24">
        <v>20</v>
      </c>
      <c r="C31" s="24">
        <v>18</v>
      </c>
      <c r="D31" s="24">
        <v>19</v>
      </c>
      <c r="E31" s="24">
        <v>25</v>
      </c>
      <c r="F31" s="24">
        <v>25</v>
      </c>
      <c r="G31" s="24">
        <v>13</v>
      </c>
      <c r="H31" s="24">
        <v>17</v>
      </c>
      <c r="I31" s="24">
        <v>17</v>
      </c>
      <c r="J31" s="24">
        <v>26</v>
      </c>
      <c r="K31" s="24">
        <v>36</v>
      </c>
      <c r="L31" s="24">
        <v>25</v>
      </c>
      <c r="M31" s="24">
        <v>36</v>
      </c>
      <c r="N31" s="24">
        <v>16</v>
      </c>
      <c r="O31" s="24">
        <v>38</v>
      </c>
      <c r="P31" s="24">
        <v>148</v>
      </c>
      <c r="Q31" s="24">
        <v>183</v>
      </c>
      <c r="R31" s="5">
        <f t="shared" si="2"/>
        <v>331</v>
      </c>
    </row>
    <row r="32" spans="1:18">
      <c r="A32" s="23" t="s">
        <v>15</v>
      </c>
      <c r="B32" s="24">
        <v>6</v>
      </c>
      <c r="C32" s="24">
        <v>6</v>
      </c>
      <c r="D32" s="24">
        <v>6</v>
      </c>
      <c r="E32" s="24">
        <v>5</v>
      </c>
      <c r="F32" s="24">
        <v>7</v>
      </c>
      <c r="G32" s="24">
        <v>7</v>
      </c>
      <c r="H32" s="24">
        <v>9</v>
      </c>
      <c r="I32" s="24">
        <v>8</v>
      </c>
      <c r="J32" s="24">
        <v>7</v>
      </c>
      <c r="K32" s="24">
        <v>13</v>
      </c>
      <c r="L32" s="24">
        <v>11</v>
      </c>
      <c r="M32" s="24">
        <v>12</v>
      </c>
      <c r="N32" s="24">
        <v>2</v>
      </c>
      <c r="O32" s="24">
        <v>2</v>
      </c>
      <c r="P32" s="24">
        <v>48</v>
      </c>
      <c r="Q32" s="24">
        <v>53</v>
      </c>
      <c r="R32" s="5">
        <f t="shared" si="2"/>
        <v>101</v>
      </c>
    </row>
    <row r="33" spans="1:18">
      <c r="A33" s="23" t="s">
        <v>13</v>
      </c>
      <c r="B33" s="24">
        <v>1</v>
      </c>
      <c r="C33" s="24">
        <v>1</v>
      </c>
      <c r="D33" s="24">
        <v>7</v>
      </c>
      <c r="E33" s="24">
        <v>2</v>
      </c>
      <c r="F33" s="24">
        <v>12</v>
      </c>
      <c r="G33" s="24">
        <v>3</v>
      </c>
      <c r="H33" s="24">
        <v>16</v>
      </c>
      <c r="I33" s="24">
        <v>10</v>
      </c>
      <c r="J33" s="24">
        <v>9</v>
      </c>
      <c r="K33" s="24">
        <v>12</v>
      </c>
      <c r="L33" s="24">
        <v>12</v>
      </c>
      <c r="M33" s="24">
        <v>3</v>
      </c>
      <c r="N33" s="24">
        <v>2</v>
      </c>
      <c r="O33" s="24">
        <v>6</v>
      </c>
      <c r="P33" s="24">
        <v>59</v>
      </c>
      <c r="Q33" s="24">
        <v>37</v>
      </c>
      <c r="R33" s="5">
        <f t="shared" si="2"/>
        <v>96</v>
      </c>
    </row>
    <row r="34" spans="1:18">
      <c r="A34" s="23" t="s">
        <v>14</v>
      </c>
      <c r="B34" s="24">
        <v>1</v>
      </c>
      <c r="C34" s="24">
        <v>0</v>
      </c>
      <c r="D34" s="24">
        <v>2</v>
      </c>
      <c r="E34" s="24">
        <v>1</v>
      </c>
      <c r="F34" s="24">
        <v>4</v>
      </c>
      <c r="G34" s="24">
        <v>2</v>
      </c>
      <c r="H34" s="24">
        <v>8</v>
      </c>
      <c r="I34" s="24">
        <v>2</v>
      </c>
      <c r="J34" s="24">
        <v>16</v>
      </c>
      <c r="K34" s="24">
        <v>0</v>
      </c>
      <c r="L34" s="24">
        <v>25</v>
      </c>
      <c r="M34" s="24">
        <v>1</v>
      </c>
      <c r="N34" s="24">
        <v>4</v>
      </c>
      <c r="O34" s="24">
        <v>1</v>
      </c>
      <c r="P34" s="24">
        <v>60</v>
      </c>
      <c r="Q34" s="24">
        <v>7</v>
      </c>
      <c r="R34" s="5">
        <f t="shared" si="2"/>
        <v>67</v>
      </c>
    </row>
    <row r="35" spans="1:18">
      <c r="A35" s="23" t="s">
        <v>16</v>
      </c>
      <c r="B35" s="24">
        <v>2</v>
      </c>
      <c r="C35" s="24">
        <v>2</v>
      </c>
      <c r="D35" s="24">
        <v>0</v>
      </c>
      <c r="E35" s="24">
        <v>2</v>
      </c>
      <c r="F35" s="24">
        <v>2</v>
      </c>
      <c r="G35" s="24">
        <v>1</v>
      </c>
      <c r="H35" s="24">
        <v>3</v>
      </c>
      <c r="I35" s="24">
        <v>0</v>
      </c>
      <c r="J35" s="24">
        <v>4</v>
      </c>
      <c r="K35" s="24">
        <v>6</v>
      </c>
      <c r="L35" s="24">
        <v>10</v>
      </c>
      <c r="M35" s="24">
        <v>19</v>
      </c>
      <c r="N35" s="24">
        <v>1</v>
      </c>
      <c r="O35" s="24">
        <v>0</v>
      </c>
      <c r="P35" s="24">
        <v>22</v>
      </c>
      <c r="Q35" s="24">
        <v>30</v>
      </c>
      <c r="R35" s="5">
        <f t="shared" si="2"/>
        <v>52</v>
      </c>
    </row>
    <row r="36" spans="1:18">
      <c r="A36" s="23" t="s">
        <v>21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12</v>
      </c>
      <c r="K36" s="24">
        <v>0</v>
      </c>
      <c r="L36" s="24">
        <v>20</v>
      </c>
      <c r="M36" s="24">
        <v>0</v>
      </c>
      <c r="N36" s="24">
        <v>2</v>
      </c>
      <c r="O36" s="24">
        <v>0</v>
      </c>
      <c r="P36" s="24">
        <v>34</v>
      </c>
      <c r="Q36" s="24">
        <v>0</v>
      </c>
      <c r="R36" s="5">
        <f t="shared" si="2"/>
        <v>34</v>
      </c>
    </row>
    <row r="37" spans="1:18">
      <c r="A37" s="23" t="s">
        <v>18</v>
      </c>
      <c r="B37" s="24">
        <v>0</v>
      </c>
      <c r="C37" s="24">
        <v>0</v>
      </c>
      <c r="D37" s="24">
        <v>5</v>
      </c>
      <c r="E37" s="24">
        <v>1</v>
      </c>
      <c r="F37" s="24">
        <v>1</v>
      </c>
      <c r="G37" s="24">
        <v>1</v>
      </c>
      <c r="H37" s="24">
        <v>5</v>
      </c>
      <c r="I37" s="24">
        <v>3</v>
      </c>
      <c r="J37" s="24">
        <v>3</v>
      </c>
      <c r="K37" s="24">
        <v>1</v>
      </c>
      <c r="L37" s="24">
        <v>7</v>
      </c>
      <c r="M37" s="24">
        <v>2</v>
      </c>
      <c r="N37" s="24">
        <v>2</v>
      </c>
      <c r="O37" s="24">
        <v>0</v>
      </c>
      <c r="P37" s="24">
        <v>23</v>
      </c>
      <c r="Q37" s="24">
        <v>8</v>
      </c>
      <c r="R37" s="5">
        <f t="shared" si="2"/>
        <v>31</v>
      </c>
    </row>
    <row r="38" spans="1:18">
      <c r="A38" s="23" t="s">
        <v>17</v>
      </c>
      <c r="B38" s="24">
        <v>0</v>
      </c>
      <c r="C38" s="24">
        <v>0</v>
      </c>
      <c r="D38" s="24">
        <v>1</v>
      </c>
      <c r="E38" s="24">
        <v>0</v>
      </c>
      <c r="F38" s="24">
        <v>1</v>
      </c>
      <c r="G38" s="24">
        <v>1</v>
      </c>
      <c r="H38" s="24">
        <v>4</v>
      </c>
      <c r="I38" s="24">
        <v>2</v>
      </c>
      <c r="J38" s="24">
        <v>6</v>
      </c>
      <c r="K38" s="24">
        <v>0</v>
      </c>
      <c r="L38" s="24">
        <v>10</v>
      </c>
      <c r="M38" s="24">
        <v>2</v>
      </c>
      <c r="N38" s="24">
        <v>3</v>
      </c>
      <c r="O38" s="24">
        <v>0</v>
      </c>
      <c r="P38" s="24">
        <v>25</v>
      </c>
      <c r="Q38" s="24">
        <v>5</v>
      </c>
      <c r="R38" s="5">
        <f t="shared" si="2"/>
        <v>30</v>
      </c>
    </row>
    <row r="39" spans="1:18">
      <c r="A39" s="23" t="s">
        <v>19</v>
      </c>
      <c r="B39" s="24">
        <v>0</v>
      </c>
      <c r="C39" s="24">
        <v>0</v>
      </c>
      <c r="D39" s="24">
        <v>0</v>
      </c>
      <c r="E39" s="24">
        <v>0</v>
      </c>
      <c r="F39" s="24">
        <v>2</v>
      </c>
      <c r="G39" s="24">
        <v>5</v>
      </c>
      <c r="H39" s="24">
        <v>2</v>
      </c>
      <c r="I39" s="24">
        <v>6</v>
      </c>
      <c r="J39" s="24">
        <v>1</v>
      </c>
      <c r="K39" s="24">
        <v>6</v>
      </c>
      <c r="L39" s="24">
        <v>2</v>
      </c>
      <c r="M39" s="24">
        <v>4</v>
      </c>
      <c r="N39" s="24">
        <v>0</v>
      </c>
      <c r="O39" s="24">
        <v>0</v>
      </c>
      <c r="P39" s="24">
        <v>7</v>
      </c>
      <c r="Q39" s="24">
        <v>21</v>
      </c>
      <c r="R39" s="5">
        <f t="shared" si="2"/>
        <v>28</v>
      </c>
    </row>
    <row r="40" spans="1:18">
      <c r="A40" s="23" t="s">
        <v>24</v>
      </c>
      <c r="B40" s="24">
        <v>12</v>
      </c>
      <c r="C40" s="24">
        <v>11</v>
      </c>
      <c r="D40" s="24">
        <v>3</v>
      </c>
      <c r="E40" s="24">
        <v>2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15</v>
      </c>
      <c r="Q40" s="24">
        <v>13</v>
      </c>
      <c r="R40" s="5">
        <f t="shared" si="2"/>
        <v>28</v>
      </c>
    </row>
    <row r="41" spans="1:18">
      <c r="A41" s="23" t="s">
        <v>26</v>
      </c>
      <c r="B41" s="24">
        <v>0</v>
      </c>
      <c r="C41" s="24">
        <v>0</v>
      </c>
      <c r="D41" s="24">
        <v>1</v>
      </c>
      <c r="E41" s="24">
        <v>2</v>
      </c>
      <c r="F41" s="24">
        <v>0</v>
      </c>
      <c r="G41" s="24">
        <v>0</v>
      </c>
      <c r="H41" s="24">
        <v>0</v>
      </c>
      <c r="I41" s="24">
        <v>2</v>
      </c>
      <c r="J41" s="24">
        <v>0</v>
      </c>
      <c r="K41" s="24">
        <v>3</v>
      </c>
      <c r="L41" s="24">
        <v>2</v>
      </c>
      <c r="M41" s="24">
        <v>2</v>
      </c>
      <c r="N41" s="24">
        <v>1</v>
      </c>
      <c r="O41" s="24">
        <v>5</v>
      </c>
      <c r="P41" s="24">
        <v>4</v>
      </c>
      <c r="Q41" s="24">
        <v>14</v>
      </c>
      <c r="R41" s="5">
        <f t="shared" si="2"/>
        <v>18</v>
      </c>
    </row>
    <row r="42" spans="1:18">
      <c r="A42" s="23" t="s">
        <v>20</v>
      </c>
      <c r="B42" s="24">
        <v>0</v>
      </c>
      <c r="C42" s="24">
        <v>2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1</v>
      </c>
      <c r="J42" s="24">
        <v>1</v>
      </c>
      <c r="K42" s="24">
        <v>2</v>
      </c>
      <c r="L42" s="24">
        <v>8</v>
      </c>
      <c r="M42" s="24">
        <v>2</v>
      </c>
      <c r="N42" s="24">
        <v>0</v>
      </c>
      <c r="O42" s="24">
        <v>0</v>
      </c>
      <c r="P42" s="24">
        <v>9</v>
      </c>
      <c r="Q42" s="24">
        <v>7</v>
      </c>
      <c r="R42" s="5">
        <f t="shared" si="2"/>
        <v>16</v>
      </c>
    </row>
    <row r="43" spans="1:18">
      <c r="A43" s="23" t="s">
        <v>25</v>
      </c>
      <c r="B43" s="24">
        <v>0</v>
      </c>
      <c r="C43" s="24">
        <v>3</v>
      </c>
      <c r="D43" s="24">
        <v>0</v>
      </c>
      <c r="E43" s="24">
        <v>0</v>
      </c>
      <c r="F43" s="24">
        <v>1</v>
      </c>
      <c r="G43" s="24">
        <v>0</v>
      </c>
      <c r="H43" s="24">
        <v>0</v>
      </c>
      <c r="I43" s="24">
        <v>1</v>
      </c>
      <c r="J43" s="24">
        <v>3</v>
      </c>
      <c r="K43" s="24">
        <v>1</v>
      </c>
      <c r="L43" s="24">
        <v>4</v>
      </c>
      <c r="M43" s="24">
        <v>1</v>
      </c>
      <c r="N43" s="24">
        <v>0</v>
      </c>
      <c r="O43" s="24">
        <v>0</v>
      </c>
      <c r="P43" s="24">
        <v>8</v>
      </c>
      <c r="Q43" s="24">
        <v>6</v>
      </c>
      <c r="R43" s="5">
        <f t="shared" si="2"/>
        <v>14</v>
      </c>
    </row>
    <row r="44" spans="1:18">
      <c r="A44" s="23" t="s">
        <v>22</v>
      </c>
      <c r="B44" s="24">
        <v>0</v>
      </c>
      <c r="C44" s="24">
        <v>1</v>
      </c>
      <c r="D44" s="24">
        <v>0</v>
      </c>
      <c r="E44" s="24">
        <v>1</v>
      </c>
      <c r="F44" s="24">
        <v>1</v>
      </c>
      <c r="G44" s="24">
        <v>0</v>
      </c>
      <c r="H44" s="24">
        <v>1</v>
      </c>
      <c r="I44" s="24">
        <v>3</v>
      </c>
      <c r="J44" s="24">
        <v>0</v>
      </c>
      <c r="K44" s="24">
        <v>0</v>
      </c>
      <c r="L44" s="24">
        <v>1</v>
      </c>
      <c r="M44" s="24">
        <v>1</v>
      </c>
      <c r="N44" s="24">
        <v>2</v>
      </c>
      <c r="O44" s="24">
        <v>3</v>
      </c>
      <c r="P44" s="24">
        <v>5</v>
      </c>
      <c r="Q44" s="24">
        <v>9</v>
      </c>
      <c r="R44" s="5">
        <f t="shared" si="2"/>
        <v>14</v>
      </c>
    </row>
    <row r="45" spans="1:18">
      <c r="A45" s="23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6</v>
      </c>
      <c r="K45" s="24">
        <v>0</v>
      </c>
      <c r="L45" s="24">
        <v>7</v>
      </c>
      <c r="M45" s="24">
        <v>0</v>
      </c>
      <c r="N45" s="24">
        <v>0</v>
      </c>
      <c r="O45" s="24">
        <v>0</v>
      </c>
      <c r="P45" s="24">
        <v>13</v>
      </c>
      <c r="Q45" s="24">
        <v>0</v>
      </c>
      <c r="R45" s="5">
        <f t="shared" si="2"/>
        <v>13</v>
      </c>
    </row>
    <row r="46" spans="1:18">
      <c r="A46" s="23" t="s">
        <v>30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7</v>
      </c>
      <c r="K46" s="24">
        <v>0</v>
      </c>
      <c r="L46" s="24">
        <v>4</v>
      </c>
      <c r="M46" s="24">
        <v>0</v>
      </c>
      <c r="N46" s="24">
        <v>0</v>
      </c>
      <c r="O46" s="24">
        <v>0</v>
      </c>
      <c r="P46" s="24">
        <v>11</v>
      </c>
      <c r="Q46" s="24">
        <v>0</v>
      </c>
      <c r="R46" s="5">
        <f t="shared" si="2"/>
        <v>11</v>
      </c>
    </row>
    <row r="47" spans="1:18">
      <c r="A47" s="23" t="s">
        <v>33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2</v>
      </c>
      <c r="L47" s="24">
        <v>0</v>
      </c>
      <c r="M47" s="24">
        <v>8</v>
      </c>
      <c r="N47" s="24">
        <v>0</v>
      </c>
      <c r="O47" s="24">
        <v>0</v>
      </c>
      <c r="P47" s="24">
        <v>0</v>
      </c>
      <c r="Q47" s="24">
        <v>10</v>
      </c>
      <c r="R47" s="5">
        <f t="shared" si="2"/>
        <v>10</v>
      </c>
    </row>
    <row r="48" spans="1:18">
      <c r="A48" s="23" t="s">
        <v>50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1</v>
      </c>
      <c r="K48" s="24">
        <v>0</v>
      </c>
      <c r="L48" s="24">
        <v>8</v>
      </c>
      <c r="M48" s="24">
        <v>0</v>
      </c>
      <c r="N48" s="24">
        <v>0</v>
      </c>
      <c r="O48" s="24">
        <v>0</v>
      </c>
      <c r="P48" s="24">
        <v>9</v>
      </c>
      <c r="Q48" s="24">
        <v>0</v>
      </c>
      <c r="R48" s="5">
        <f t="shared" si="2"/>
        <v>9</v>
      </c>
    </row>
    <row r="49" spans="1:18">
      <c r="A49" s="23" t="s">
        <v>28</v>
      </c>
      <c r="B49" s="24">
        <v>1</v>
      </c>
      <c r="C49" s="24">
        <v>0</v>
      </c>
      <c r="D49" s="24">
        <v>0</v>
      </c>
      <c r="E49" s="24">
        <v>2</v>
      </c>
      <c r="F49" s="24">
        <v>1</v>
      </c>
      <c r="G49" s="24">
        <v>0</v>
      </c>
      <c r="H49" s="24">
        <v>0</v>
      </c>
      <c r="I49" s="24">
        <v>0</v>
      </c>
      <c r="J49" s="24">
        <v>2</v>
      </c>
      <c r="K49" s="24">
        <v>1</v>
      </c>
      <c r="L49" s="24">
        <v>0</v>
      </c>
      <c r="M49" s="24">
        <v>0</v>
      </c>
      <c r="N49" s="24">
        <v>0</v>
      </c>
      <c r="O49" s="24">
        <v>0</v>
      </c>
      <c r="P49" s="24">
        <v>4</v>
      </c>
      <c r="Q49" s="24">
        <v>3</v>
      </c>
      <c r="R49" s="5">
        <f t="shared" si="2"/>
        <v>7</v>
      </c>
    </row>
    <row r="50" spans="1:18">
      <c r="A50" s="23" t="s">
        <v>29</v>
      </c>
      <c r="B50" s="24">
        <v>0</v>
      </c>
      <c r="C50" s="24">
        <v>0</v>
      </c>
      <c r="D50" s="24">
        <v>0</v>
      </c>
      <c r="E50" s="24">
        <v>0</v>
      </c>
      <c r="F50" s="24">
        <v>1</v>
      </c>
      <c r="G50" s="24">
        <v>0</v>
      </c>
      <c r="H50" s="24">
        <v>0</v>
      </c>
      <c r="I50" s="24">
        <v>0</v>
      </c>
      <c r="J50" s="24">
        <v>3</v>
      </c>
      <c r="K50" s="24">
        <v>0</v>
      </c>
      <c r="L50" s="24">
        <v>2</v>
      </c>
      <c r="M50" s="24">
        <v>0</v>
      </c>
      <c r="N50" s="24">
        <v>0</v>
      </c>
      <c r="O50" s="24">
        <v>0</v>
      </c>
      <c r="P50" s="24">
        <v>6</v>
      </c>
      <c r="Q50" s="24">
        <v>0</v>
      </c>
      <c r="R50" s="5">
        <f t="shared" si="2"/>
        <v>6</v>
      </c>
    </row>
    <row r="51" spans="1:18">
      <c r="A51" s="23" t="s">
        <v>27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2</v>
      </c>
      <c r="L51" s="24">
        <v>1</v>
      </c>
      <c r="M51" s="24">
        <v>2</v>
      </c>
      <c r="N51" s="24">
        <v>0</v>
      </c>
      <c r="O51" s="24">
        <v>0</v>
      </c>
      <c r="P51" s="24">
        <v>1</v>
      </c>
      <c r="Q51" s="24">
        <v>4</v>
      </c>
      <c r="R51" s="5">
        <f t="shared" si="2"/>
        <v>5</v>
      </c>
    </row>
    <row r="52" spans="1:18">
      <c r="A52" s="23" t="s">
        <v>35</v>
      </c>
      <c r="B52" s="24">
        <v>0</v>
      </c>
      <c r="C52" s="24">
        <v>1</v>
      </c>
      <c r="D52" s="24">
        <v>0</v>
      </c>
      <c r="E52" s="24">
        <v>0</v>
      </c>
      <c r="F52" s="24">
        <v>2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1</v>
      </c>
      <c r="N52" s="24">
        <v>0</v>
      </c>
      <c r="O52" s="24">
        <v>0</v>
      </c>
      <c r="P52" s="24">
        <v>2</v>
      </c>
      <c r="Q52" s="24">
        <v>2</v>
      </c>
      <c r="R52" s="5">
        <f t="shared" si="2"/>
        <v>4</v>
      </c>
    </row>
    <row r="53" spans="1:18">
      <c r="A53" s="23" t="s">
        <v>23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1</v>
      </c>
      <c r="K53" s="24">
        <v>1</v>
      </c>
      <c r="L53" s="24">
        <v>2</v>
      </c>
      <c r="M53" s="24">
        <v>0</v>
      </c>
      <c r="N53" s="24">
        <v>0</v>
      </c>
      <c r="O53" s="24">
        <v>0</v>
      </c>
      <c r="P53" s="24">
        <v>3</v>
      </c>
      <c r="Q53" s="24">
        <v>1</v>
      </c>
      <c r="R53" s="5">
        <f t="shared" si="2"/>
        <v>4</v>
      </c>
    </row>
    <row r="54" spans="1:18">
      <c r="A54" s="23" t="s">
        <v>51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3</v>
      </c>
      <c r="M54" s="24">
        <v>0</v>
      </c>
      <c r="N54" s="24">
        <v>0</v>
      </c>
      <c r="O54" s="24">
        <v>0</v>
      </c>
      <c r="P54" s="24">
        <v>3</v>
      </c>
      <c r="Q54" s="24">
        <v>0</v>
      </c>
      <c r="R54" s="5">
        <f t="shared" si="2"/>
        <v>3</v>
      </c>
    </row>
    <row r="55" spans="1:18">
      <c r="A55" s="23" t="s">
        <v>34</v>
      </c>
      <c r="B55" s="24">
        <v>0</v>
      </c>
      <c r="C55" s="24">
        <v>0</v>
      </c>
      <c r="D55" s="24">
        <v>0</v>
      </c>
      <c r="E55" s="24">
        <v>0</v>
      </c>
      <c r="F55" s="24">
        <v>1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1</v>
      </c>
      <c r="M55" s="24">
        <v>0</v>
      </c>
      <c r="N55" s="24">
        <v>0</v>
      </c>
      <c r="O55" s="24">
        <v>0</v>
      </c>
      <c r="P55" s="24">
        <v>2</v>
      </c>
      <c r="Q55" s="24">
        <v>0</v>
      </c>
      <c r="R55" s="5">
        <f t="shared" si="2"/>
        <v>2</v>
      </c>
    </row>
    <row r="56" spans="1:18">
      <c r="A56" s="23" t="s">
        <v>36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1</v>
      </c>
      <c r="M56" s="24">
        <v>1</v>
      </c>
      <c r="N56" s="24">
        <v>0</v>
      </c>
      <c r="O56" s="24">
        <v>0</v>
      </c>
      <c r="P56" s="24">
        <v>1</v>
      </c>
      <c r="Q56" s="24">
        <v>1</v>
      </c>
      <c r="R56" s="5">
        <f t="shared" si="2"/>
        <v>2</v>
      </c>
    </row>
    <row r="57" spans="1:18">
      <c r="A57" s="23" t="s">
        <v>31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1</v>
      </c>
      <c r="I57" s="24">
        <v>0</v>
      </c>
      <c r="J57" s="24">
        <v>0</v>
      </c>
      <c r="K57" s="24">
        <v>0</v>
      </c>
      <c r="L57" s="24">
        <v>0</v>
      </c>
      <c r="M57" s="24">
        <v>1</v>
      </c>
      <c r="N57" s="24">
        <v>0</v>
      </c>
      <c r="O57" s="24">
        <v>0</v>
      </c>
      <c r="P57" s="24">
        <v>1</v>
      </c>
      <c r="Q57" s="24">
        <v>1</v>
      </c>
      <c r="R57" s="5">
        <f t="shared" si="2"/>
        <v>2</v>
      </c>
    </row>
    <row r="58" spans="1:18">
      <c r="A58" s="23" t="s">
        <v>52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1</v>
      </c>
      <c r="N58" s="24">
        <v>0</v>
      </c>
      <c r="O58" s="24">
        <v>0</v>
      </c>
      <c r="P58" s="24">
        <v>0</v>
      </c>
      <c r="Q58" s="24">
        <v>1</v>
      </c>
      <c r="R58" s="5">
        <f t="shared" si="2"/>
        <v>1</v>
      </c>
    </row>
    <row r="59" spans="1:18">
      <c r="A59" s="23" t="s">
        <v>53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1</v>
      </c>
      <c r="N59" s="24">
        <v>0</v>
      </c>
      <c r="O59" s="24">
        <v>0</v>
      </c>
      <c r="P59" s="24">
        <v>0</v>
      </c>
      <c r="Q59" s="24">
        <v>1</v>
      </c>
      <c r="R59" s="5">
        <f t="shared" si="2"/>
        <v>1</v>
      </c>
    </row>
    <row r="60" spans="1:18">
      <c r="A60" s="23" t="s">
        <v>41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1</v>
      </c>
      <c r="N60" s="24">
        <v>0</v>
      </c>
      <c r="O60" s="24">
        <v>0</v>
      </c>
      <c r="P60" s="24">
        <v>0</v>
      </c>
      <c r="Q60" s="24">
        <v>1</v>
      </c>
      <c r="R60" s="5">
        <f t="shared" si="2"/>
        <v>1</v>
      </c>
    </row>
    <row r="61" spans="1:18">
      <c r="A61" s="23" t="s">
        <v>54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1</v>
      </c>
      <c r="N61" s="24">
        <v>0</v>
      </c>
      <c r="O61" s="24">
        <v>0</v>
      </c>
      <c r="P61" s="24">
        <v>0</v>
      </c>
      <c r="Q61" s="24">
        <v>1</v>
      </c>
      <c r="R61" s="5">
        <f t="shared" si="2"/>
        <v>1</v>
      </c>
    </row>
    <row r="62" spans="1:18">
      <c r="A62" s="23" t="s">
        <v>37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1</v>
      </c>
      <c r="N62" s="24">
        <v>0</v>
      </c>
      <c r="O62" s="24">
        <v>0</v>
      </c>
      <c r="P62" s="24">
        <v>0</v>
      </c>
      <c r="Q62" s="24">
        <v>1</v>
      </c>
      <c r="R62" s="5">
        <f t="shared" si="2"/>
        <v>1</v>
      </c>
    </row>
    <row r="63" spans="1:18" s="9" customFormat="1">
      <c r="A63" s="33" t="s">
        <v>7</v>
      </c>
      <c r="B63" s="34">
        <v>70</v>
      </c>
      <c r="C63" s="34">
        <v>74</v>
      </c>
      <c r="D63" s="34">
        <v>80</v>
      </c>
      <c r="E63" s="34">
        <v>86</v>
      </c>
      <c r="F63" s="34">
        <v>102</v>
      </c>
      <c r="G63" s="34">
        <v>71</v>
      </c>
      <c r="H63" s="34">
        <v>124</v>
      </c>
      <c r="I63" s="34">
        <v>107</v>
      </c>
      <c r="J63" s="34">
        <v>214</v>
      </c>
      <c r="K63" s="34">
        <v>166</v>
      </c>
      <c r="L63" s="34">
        <v>375</v>
      </c>
      <c r="M63" s="34">
        <v>343</v>
      </c>
      <c r="N63" s="34">
        <v>58</v>
      </c>
      <c r="O63" s="34">
        <v>80</v>
      </c>
      <c r="P63" s="14">
        <v>1023</v>
      </c>
      <c r="Q63" s="34">
        <v>927</v>
      </c>
      <c r="R63" s="14">
        <f t="shared" si="2"/>
        <v>1950</v>
      </c>
    </row>
    <row r="64" spans="1:18">
      <c r="A64" s="21" t="s">
        <v>59</v>
      </c>
    </row>
    <row r="67" spans="1:18" ht="18.75">
      <c r="A67" s="11" t="s">
        <v>76</v>
      </c>
    </row>
    <row r="68" spans="1:18">
      <c r="A68" s="64" t="s">
        <v>42</v>
      </c>
      <c r="B68" s="63" t="s">
        <v>0</v>
      </c>
      <c r="C68" s="63"/>
      <c r="D68" s="63" t="s">
        <v>1</v>
      </c>
      <c r="E68" s="63"/>
      <c r="F68" s="63" t="s">
        <v>2</v>
      </c>
      <c r="G68" s="63"/>
      <c r="H68" s="63" t="s">
        <v>3</v>
      </c>
      <c r="I68" s="63"/>
      <c r="J68" s="63" t="s">
        <v>4</v>
      </c>
      <c r="K68" s="63"/>
      <c r="L68" s="63" t="s">
        <v>5</v>
      </c>
      <c r="M68" s="63"/>
      <c r="N68" s="63" t="s">
        <v>6</v>
      </c>
      <c r="O68" s="63"/>
      <c r="P68" s="63" t="s">
        <v>7</v>
      </c>
      <c r="Q68" s="63"/>
      <c r="R68" s="52" t="s">
        <v>43</v>
      </c>
    </row>
    <row r="69" spans="1:18">
      <c r="A69" s="64"/>
      <c r="B69" s="62" t="s">
        <v>44</v>
      </c>
      <c r="C69" s="62" t="s">
        <v>45</v>
      </c>
      <c r="D69" s="62" t="s">
        <v>44</v>
      </c>
      <c r="E69" s="62" t="s">
        <v>45</v>
      </c>
      <c r="F69" s="62" t="s">
        <v>44</v>
      </c>
      <c r="G69" s="62" t="s">
        <v>45</v>
      </c>
      <c r="H69" s="62" t="s">
        <v>44</v>
      </c>
      <c r="I69" s="62" t="s">
        <v>45</v>
      </c>
      <c r="J69" s="62" t="s">
        <v>44</v>
      </c>
      <c r="K69" s="62" t="s">
        <v>45</v>
      </c>
      <c r="L69" s="62" t="s">
        <v>44</v>
      </c>
      <c r="M69" s="62" t="s">
        <v>45</v>
      </c>
      <c r="N69" s="62" t="s">
        <v>44</v>
      </c>
      <c r="O69" s="62" t="s">
        <v>45</v>
      </c>
      <c r="P69" s="62" t="s">
        <v>44</v>
      </c>
      <c r="Q69" s="62" t="s">
        <v>45</v>
      </c>
      <c r="R69" s="53"/>
    </row>
    <row r="70" spans="1:18">
      <c r="A70" s="29" t="s">
        <v>12</v>
      </c>
      <c r="B70" s="30">
        <v>1</v>
      </c>
      <c r="C70" s="30">
        <v>3</v>
      </c>
      <c r="D70" s="30">
        <v>3</v>
      </c>
      <c r="E70" s="30">
        <v>8</v>
      </c>
      <c r="F70" s="30">
        <v>6</v>
      </c>
      <c r="G70" s="30">
        <v>9</v>
      </c>
      <c r="H70" s="30">
        <v>8</v>
      </c>
      <c r="I70" s="30">
        <v>10</v>
      </c>
      <c r="J70" s="30">
        <v>9</v>
      </c>
      <c r="K70" s="30">
        <v>17</v>
      </c>
      <c r="L70" s="30">
        <v>32</v>
      </c>
      <c r="M70" s="30">
        <v>54</v>
      </c>
      <c r="N70" s="30">
        <v>2</v>
      </c>
      <c r="O70" s="30">
        <v>3</v>
      </c>
      <c r="P70" s="30">
        <v>61</v>
      </c>
      <c r="Q70" s="30">
        <v>104</v>
      </c>
      <c r="R70" s="5">
        <f t="shared" ref="R70:R104" si="3">SUM(P70:Q70)</f>
        <v>165</v>
      </c>
    </row>
    <row r="71" spans="1:18">
      <c r="A71" s="29" t="s">
        <v>10</v>
      </c>
      <c r="B71" s="30">
        <v>7</v>
      </c>
      <c r="C71" s="30">
        <v>5</v>
      </c>
      <c r="D71" s="30">
        <v>5</v>
      </c>
      <c r="E71" s="30">
        <v>7</v>
      </c>
      <c r="F71" s="30">
        <v>9</v>
      </c>
      <c r="G71" s="30">
        <v>3</v>
      </c>
      <c r="H71" s="30">
        <v>15</v>
      </c>
      <c r="I71" s="30">
        <v>6</v>
      </c>
      <c r="J71" s="30">
        <v>35</v>
      </c>
      <c r="K71" s="30">
        <v>13</v>
      </c>
      <c r="L71" s="30">
        <v>42</v>
      </c>
      <c r="M71" s="30">
        <v>19</v>
      </c>
      <c r="N71" s="30">
        <v>9</v>
      </c>
      <c r="O71" s="30">
        <v>9</v>
      </c>
      <c r="P71" s="30">
        <v>122</v>
      </c>
      <c r="Q71" s="30">
        <v>62</v>
      </c>
      <c r="R71" s="5">
        <f t="shared" si="3"/>
        <v>184</v>
      </c>
    </row>
    <row r="72" spans="1:18">
      <c r="A72" s="29" t="s">
        <v>11</v>
      </c>
      <c r="B72" s="30">
        <v>16</v>
      </c>
      <c r="C72" s="30">
        <v>15</v>
      </c>
      <c r="D72" s="30">
        <v>15</v>
      </c>
      <c r="E72" s="30">
        <v>21</v>
      </c>
      <c r="F72" s="30">
        <v>19</v>
      </c>
      <c r="G72" s="30">
        <v>6</v>
      </c>
      <c r="H72" s="30">
        <v>12</v>
      </c>
      <c r="I72" s="30">
        <v>11</v>
      </c>
      <c r="J72" s="30">
        <v>19</v>
      </c>
      <c r="K72" s="30">
        <v>34</v>
      </c>
      <c r="L72" s="30">
        <v>17</v>
      </c>
      <c r="M72" s="30">
        <v>35</v>
      </c>
      <c r="N72" s="30">
        <v>16</v>
      </c>
      <c r="O72" s="30">
        <v>38</v>
      </c>
      <c r="P72" s="30">
        <v>114</v>
      </c>
      <c r="Q72" s="30">
        <v>160</v>
      </c>
      <c r="R72" s="5">
        <f t="shared" si="3"/>
        <v>274</v>
      </c>
    </row>
    <row r="73" spans="1:18">
      <c r="A73" s="29" t="s">
        <v>15</v>
      </c>
      <c r="B73" s="30">
        <v>6</v>
      </c>
      <c r="C73" s="30">
        <v>6</v>
      </c>
      <c r="D73" s="30">
        <v>4</v>
      </c>
      <c r="E73" s="30">
        <v>5</v>
      </c>
      <c r="F73" s="30">
        <v>5</v>
      </c>
      <c r="G73" s="30">
        <v>6</v>
      </c>
      <c r="H73" s="30">
        <v>8</v>
      </c>
      <c r="I73" s="30">
        <v>4</v>
      </c>
      <c r="J73" s="30">
        <v>5</v>
      </c>
      <c r="K73" s="30">
        <v>9</v>
      </c>
      <c r="L73" s="30">
        <v>9</v>
      </c>
      <c r="M73" s="30">
        <v>11</v>
      </c>
      <c r="N73" s="30">
        <v>2</v>
      </c>
      <c r="O73" s="30">
        <v>2</v>
      </c>
      <c r="P73" s="30">
        <v>39</v>
      </c>
      <c r="Q73" s="30">
        <v>43</v>
      </c>
      <c r="R73" s="5">
        <f t="shared" si="3"/>
        <v>82</v>
      </c>
    </row>
    <row r="74" spans="1:18">
      <c r="A74" s="29" t="s">
        <v>13</v>
      </c>
      <c r="B74" s="30">
        <v>1</v>
      </c>
      <c r="C74" s="30">
        <v>1</v>
      </c>
      <c r="D74" s="30">
        <v>4</v>
      </c>
      <c r="E74" s="30">
        <v>1</v>
      </c>
      <c r="F74" s="30">
        <v>9</v>
      </c>
      <c r="G74" s="30">
        <v>0</v>
      </c>
      <c r="H74" s="30">
        <v>8</v>
      </c>
      <c r="I74" s="30">
        <v>6</v>
      </c>
      <c r="J74" s="30">
        <v>4</v>
      </c>
      <c r="K74" s="30">
        <v>5</v>
      </c>
      <c r="L74" s="30">
        <v>5</v>
      </c>
      <c r="M74" s="30">
        <v>1</v>
      </c>
      <c r="N74" s="30">
        <v>2</v>
      </c>
      <c r="O74" s="30">
        <v>5</v>
      </c>
      <c r="P74" s="30">
        <v>33</v>
      </c>
      <c r="Q74" s="30">
        <v>19</v>
      </c>
      <c r="R74" s="5">
        <f t="shared" si="3"/>
        <v>52</v>
      </c>
    </row>
    <row r="75" spans="1:18">
      <c r="A75" s="29" t="s">
        <v>14</v>
      </c>
      <c r="B75" s="30">
        <v>1</v>
      </c>
      <c r="C75" s="30">
        <v>0</v>
      </c>
      <c r="D75" s="30">
        <v>1</v>
      </c>
      <c r="E75" s="30">
        <v>1</v>
      </c>
      <c r="F75" s="30">
        <v>3</v>
      </c>
      <c r="G75" s="30">
        <v>1</v>
      </c>
      <c r="H75" s="30">
        <v>3</v>
      </c>
      <c r="I75" s="30">
        <v>1</v>
      </c>
      <c r="J75" s="30">
        <v>7</v>
      </c>
      <c r="K75" s="30">
        <v>0</v>
      </c>
      <c r="L75" s="30">
        <v>7</v>
      </c>
      <c r="M75" s="30">
        <v>1</v>
      </c>
      <c r="N75" s="30">
        <v>2</v>
      </c>
      <c r="O75" s="30">
        <v>0</v>
      </c>
      <c r="P75" s="30">
        <v>24</v>
      </c>
      <c r="Q75" s="30">
        <v>4</v>
      </c>
      <c r="R75" s="5">
        <f t="shared" si="3"/>
        <v>28</v>
      </c>
    </row>
    <row r="76" spans="1:18">
      <c r="A76" s="29" t="s">
        <v>16</v>
      </c>
      <c r="B76" s="30">
        <v>1</v>
      </c>
      <c r="C76" s="30">
        <v>0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J76" s="30">
        <v>0</v>
      </c>
      <c r="K76" s="30">
        <v>4</v>
      </c>
      <c r="L76" s="30">
        <v>4</v>
      </c>
      <c r="M76" s="30">
        <v>10</v>
      </c>
      <c r="N76" s="30">
        <v>1</v>
      </c>
      <c r="O76" s="30">
        <v>0</v>
      </c>
      <c r="P76" s="30">
        <v>6</v>
      </c>
      <c r="Q76" s="30">
        <v>15</v>
      </c>
      <c r="R76" s="5">
        <f t="shared" si="3"/>
        <v>21</v>
      </c>
    </row>
    <row r="77" spans="1:18">
      <c r="A77" s="29" t="s">
        <v>21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11</v>
      </c>
      <c r="K77" s="30">
        <v>0</v>
      </c>
      <c r="L77" s="30">
        <v>18</v>
      </c>
      <c r="M77" s="30">
        <v>0</v>
      </c>
      <c r="N77" s="30">
        <v>2</v>
      </c>
      <c r="O77" s="30">
        <v>0</v>
      </c>
      <c r="P77" s="30">
        <v>31</v>
      </c>
      <c r="Q77" s="30">
        <v>0</v>
      </c>
      <c r="R77" s="5">
        <f t="shared" si="3"/>
        <v>31</v>
      </c>
    </row>
    <row r="78" spans="1:18">
      <c r="A78" s="29" t="s">
        <v>18</v>
      </c>
      <c r="B78" s="30">
        <v>0</v>
      </c>
      <c r="C78" s="30">
        <v>0</v>
      </c>
      <c r="D78" s="30">
        <v>3</v>
      </c>
      <c r="E78" s="30">
        <v>1</v>
      </c>
      <c r="F78" s="30">
        <v>1</v>
      </c>
      <c r="G78" s="30">
        <v>0</v>
      </c>
      <c r="H78" s="30">
        <v>4</v>
      </c>
      <c r="I78" s="30">
        <v>2</v>
      </c>
      <c r="J78" s="30">
        <v>1</v>
      </c>
      <c r="K78" s="30">
        <v>0</v>
      </c>
      <c r="L78" s="30">
        <v>3</v>
      </c>
      <c r="M78" s="30">
        <v>0</v>
      </c>
      <c r="N78" s="30">
        <v>2</v>
      </c>
      <c r="O78" s="30">
        <v>0</v>
      </c>
      <c r="P78" s="30">
        <v>14</v>
      </c>
      <c r="Q78" s="30">
        <v>3</v>
      </c>
      <c r="R78" s="5">
        <f t="shared" si="3"/>
        <v>17</v>
      </c>
    </row>
    <row r="79" spans="1:18">
      <c r="A79" s="29" t="s">
        <v>17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1</v>
      </c>
      <c r="H79" s="30">
        <v>0</v>
      </c>
      <c r="I79" s="30">
        <v>2</v>
      </c>
      <c r="J79" s="30">
        <v>2</v>
      </c>
      <c r="K79" s="30">
        <v>0</v>
      </c>
      <c r="L79" s="30">
        <v>4</v>
      </c>
      <c r="M79" s="30">
        <v>2</v>
      </c>
      <c r="N79" s="30">
        <v>3</v>
      </c>
      <c r="O79" s="30">
        <v>0</v>
      </c>
      <c r="P79" s="30">
        <v>9</v>
      </c>
      <c r="Q79" s="30">
        <v>5</v>
      </c>
      <c r="R79" s="5">
        <f t="shared" si="3"/>
        <v>14</v>
      </c>
    </row>
    <row r="80" spans="1:18">
      <c r="A80" s="29" t="s">
        <v>19</v>
      </c>
      <c r="B80" s="30">
        <v>0</v>
      </c>
      <c r="C80" s="30">
        <v>0</v>
      </c>
      <c r="D80" s="30">
        <v>0</v>
      </c>
      <c r="E80" s="30">
        <v>0</v>
      </c>
      <c r="F80" s="30">
        <v>2</v>
      </c>
      <c r="G80" s="30">
        <v>5</v>
      </c>
      <c r="H80" s="30">
        <v>2</v>
      </c>
      <c r="I80" s="30">
        <v>6</v>
      </c>
      <c r="J80" s="30">
        <v>1</v>
      </c>
      <c r="K80" s="30">
        <v>6</v>
      </c>
      <c r="L80" s="30">
        <v>0</v>
      </c>
      <c r="M80" s="30">
        <v>4</v>
      </c>
      <c r="N80" s="30">
        <v>0</v>
      </c>
      <c r="O80" s="30">
        <v>0</v>
      </c>
      <c r="P80" s="30">
        <v>5</v>
      </c>
      <c r="Q80" s="30">
        <v>21</v>
      </c>
      <c r="R80" s="5">
        <f t="shared" si="3"/>
        <v>26</v>
      </c>
    </row>
    <row r="81" spans="1:18">
      <c r="A81" s="29" t="s">
        <v>24</v>
      </c>
      <c r="B81" s="30">
        <v>12</v>
      </c>
      <c r="C81" s="30">
        <v>11</v>
      </c>
      <c r="D81" s="30">
        <v>3</v>
      </c>
      <c r="E81" s="30">
        <v>1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15</v>
      </c>
      <c r="Q81" s="30">
        <v>12</v>
      </c>
      <c r="R81" s="5">
        <f t="shared" si="3"/>
        <v>27</v>
      </c>
    </row>
    <row r="82" spans="1:18">
      <c r="A82" s="29" t="s">
        <v>26</v>
      </c>
      <c r="B82" s="30">
        <v>0</v>
      </c>
      <c r="C82" s="30">
        <v>0</v>
      </c>
      <c r="D82" s="30">
        <v>1</v>
      </c>
      <c r="E82" s="30">
        <v>2</v>
      </c>
      <c r="F82" s="30">
        <v>0</v>
      </c>
      <c r="G82" s="30">
        <v>0</v>
      </c>
      <c r="H82" s="30">
        <v>0</v>
      </c>
      <c r="I82" s="30">
        <v>1</v>
      </c>
      <c r="J82" s="30">
        <v>0</v>
      </c>
      <c r="K82" s="30">
        <v>2</v>
      </c>
      <c r="L82" s="30">
        <v>0</v>
      </c>
      <c r="M82" s="30">
        <v>2</v>
      </c>
      <c r="N82" s="30">
        <v>1</v>
      </c>
      <c r="O82" s="30">
        <v>5</v>
      </c>
      <c r="P82" s="30">
        <v>2</v>
      </c>
      <c r="Q82" s="30">
        <v>12</v>
      </c>
      <c r="R82" s="5">
        <f t="shared" si="3"/>
        <v>14</v>
      </c>
    </row>
    <row r="83" spans="1:18">
      <c r="A83" s="29" t="s">
        <v>20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1</v>
      </c>
      <c r="J83" s="30">
        <v>0</v>
      </c>
      <c r="K83" s="30">
        <v>0</v>
      </c>
      <c r="L83" s="30">
        <v>1</v>
      </c>
      <c r="M83" s="30">
        <v>0</v>
      </c>
      <c r="N83" s="30">
        <v>0</v>
      </c>
      <c r="O83" s="30">
        <v>0</v>
      </c>
      <c r="P83" s="30">
        <v>1</v>
      </c>
      <c r="Q83" s="30">
        <v>1</v>
      </c>
      <c r="R83" s="5">
        <f t="shared" si="3"/>
        <v>2</v>
      </c>
    </row>
    <row r="84" spans="1:18">
      <c r="A84" s="29" t="s">
        <v>25</v>
      </c>
      <c r="B84" s="30">
        <v>0</v>
      </c>
      <c r="C84" s="30">
        <v>3</v>
      </c>
      <c r="D84" s="30">
        <v>0</v>
      </c>
      <c r="E84" s="30">
        <v>0</v>
      </c>
      <c r="F84" s="30">
        <v>1</v>
      </c>
      <c r="G84" s="30">
        <v>0</v>
      </c>
      <c r="H84" s="30">
        <v>0</v>
      </c>
      <c r="I84" s="30">
        <v>1</v>
      </c>
      <c r="J84" s="30">
        <v>2</v>
      </c>
      <c r="K84" s="30">
        <v>1</v>
      </c>
      <c r="L84" s="30">
        <v>4</v>
      </c>
      <c r="M84" s="30">
        <v>1</v>
      </c>
      <c r="N84" s="30">
        <v>0</v>
      </c>
      <c r="O84" s="30">
        <v>0</v>
      </c>
      <c r="P84" s="30">
        <v>7</v>
      </c>
      <c r="Q84" s="30">
        <v>6</v>
      </c>
      <c r="R84" s="5">
        <f t="shared" si="3"/>
        <v>13</v>
      </c>
    </row>
    <row r="85" spans="1:18">
      <c r="A85" s="29" t="s">
        <v>22</v>
      </c>
      <c r="B85" s="30">
        <v>0</v>
      </c>
      <c r="C85" s="30">
        <v>1</v>
      </c>
      <c r="D85" s="30">
        <v>0</v>
      </c>
      <c r="E85" s="30">
        <v>0</v>
      </c>
      <c r="F85" s="30">
        <v>1</v>
      </c>
      <c r="G85" s="30">
        <v>0</v>
      </c>
      <c r="H85" s="30">
        <v>0</v>
      </c>
      <c r="I85" s="30">
        <v>1</v>
      </c>
      <c r="J85" s="30">
        <v>0</v>
      </c>
      <c r="K85" s="30">
        <v>0</v>
      </c>
      <c r="L85" s="30">
        <v>1</v>
      </c>
      <c r="M85" s="30">
        <v>0</v>
      </c>
      <c r="N85" s="30">
        <v>2</v>
      </c>
      <c r="O85" s="30">
        <v>3</v>
      </c>
      <c r="P85" s="30">
        <v>4</v>
      </c>
      <c r="Q85" s="30">
        <v>5</v>
      </c>
      <c r="R85" s="5">
        <f t="shared" si="3"/>
        <v>9</v>
      </c>
    </row>
    <row r="86" spans="1:18">
      <c r="A86" s="29" t="s">
        <v>49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6</v>
      </c>
      <c r="K86" s="30">
        <v>0</v>
      </c>
      <c r="L86" s="30">
        <v>7</v>
      </c>
      <c r="M86" s="30">
        <v>0</v>
      </c>
      <c r="N86" s="30">
        <v>0</v>
      </c>
      <c r="O86" s="30">
        <v>0</v>
      </c>
      <c r="P86" s="30">
        <v>13</v>
      </c>
      <c r="Q86" s="30">
        <v>0</v>
      </c>
      <c r="R86" s="5">
        <f t="shared" si="3"/>
        <v>13</v>
      </c>
    </row>
    <row r="87" spans="1:18">
      <c r="A87" s="29" t="s">
        <v>30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7</v>
      </c>
      <c r="K87" s="30">
        <v>0</v>
      </c>
      <c r="L87" s="30">
        <v>3</v>
      </c>
      <c r="M87" s="30">
        <v>0</v>
      </c>
      <c r="N87" s="30">
        <v>0</v>
      </c>
      <c r="O87" s="30">
        <v>0</v>
      </c>
      <c r="P87" s="30">
        <v>10</v>
      </c>
      <c r="Q87" s="30">
        <v>0</v>
      </c>
      <c r="R87" s="5">
        <f t="shared" si="3"/>
        <v>10</v>
      </c>
    </row>
    <row r="88" spans="1:18">
      <c r="A88" s="29" t="s">
        <v>33</v>
      </c>
      <c r="B88" s="30">
        <v>0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2</v>
      </c>
      <c r="L88" s="30">
        <v>0</v>
      </c>
      <c r="M88" s="30">
        <v>8</v>
      </c>
      <c r="N88" s="30">
        <v>0</v>
      </c>
      <c r="O88" s="30">
        <v>0</v>
      </c>
      <c r="P88" s="30">
        <v>0</v>
      </c>
      <c r="Q88" s="30">
        <v>10</v>
      </c>
      <c r="R88" s="5">
        <f t="shared" si="3"/>
        <v>10</v>
      </c>
    </row>
    <row r="89" spans="1:18">
      <c r="A89" s="29" t="s">
        <v>50</v>
      </c>
      <c r="B89" s="30">
        <v>0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1</v>
      </c>
      <c r="K89" s="30">
        <v>0</v>
      </c>
      <c r="L89" s="30">
        <v>8</v>
      </c>
      <c r="M89" s="30">
        <v>0</v>
      </c>
      <c r="N89" s="30">
        <v>0</v>
      </c>
      <c r="O89" s="30">
        <v>0</v>
      </c>
      <c r="P89" s="30">
        <v>9</v>
      </c>
      <c r="Q89" s="30">
        <v>0</v>
      </c>
      <c r="R89" s="5">
        <f t="shared" si="3"/>
        <v>9</v>
      </c>
    </row>
    <row r="90" spans="1:18">
      <c r="A90" s="29" t="s">
        <v>28</v>
      </c>
      <c r="B90" s="30">
        <v>1</v>
      </c>
      <c r="C90" s="30">
        <v>0</v>
      </c>
      <c r="D90" s="30">
        <v>0</v>
      </c>
      <c r="E90" s="30">
        <v>2</v>
      </c>
      <c r="F90" s="30">
        <v>1</v>
      </c>
      <c r="G90" s="30">
        <v>0</v>
      </c>
      <c r="H90" s="30">
        <v>0</v>
      </c>
      <c r="I90" s="30">
        <v>0</v>
      </c>
      <c r="J90" s="30">
        <v>1</v>
      </c>
      <c r="K90" s="30">
        <v>1</v>
      </c>
      <c r="L90" s="30">
        <v>0</v>
      </c>
      <c r="M90" s="30">
        <v>0</v>
      </c>
      <c r="N90" s="30">
        <v>0</v>
      </c>
      <c r="O90" s="30">
        <v>0</v>
      </c>
      <c r="P90" s="30">
        <v>3</v>
      </c>
      <c r="Q90" s="30">
        <v>3</v>
      </c>
      <c r="R90" s="5">
        <f t="shared" si="3"/>
        <v>6</v>
      </c>
    </row>
    <row r="91" spans="1:18">
      <c r="A91" s="29" t="s">
        <v>29</v>
      </c>
      <c r="B91" s="30">
        <v>0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1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1</v>
      </c>
      <c r="Q91" s="30">
        <v>0</v>
      </c>
      <c r="R91" s="5">
        <f t="shared" si="3"/>
        <v>1</v>
      </c>
    </row>
    <row r="92" spans="1:18">
      <c r="A92" s="29" t="s">
        <v>27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1</v>
      </c>
      <c r="L92" s="30">
        <v>0</v>
      </c>
      <c r="M92" s="30">
        <v>1</v>
      </c>
      <c r="N92" s="30">
        <v>0</v>
      </c>
      <c r="O92" s="30">
        <v>0</v>
      </c>
      <c r="P92" s="30">
        <v>0</v>
      </c>
      <c r="Q92" s="30">
        <v>2</v>
      </c>
      <c r="R92" s="5">
        <f t="shared" si="3"/>
        <v>2</v>
      </c>
    </row>
    <row r="93" spans="1:18">
      <c r="A93" s="29" t="s">
        <v>35</v>
      </c>
      <c r="B93" s="30">
        <v>0</v>
      </c>
      <c r="C93" s="30">
        <v>1</v>
      </c>
      <c r="D93" s="30">
        <v>0</v>
      </c>
      <c r="E93" s="30">
        <v>0</v>
      </c>
      <c r="F93" s="30">
        <v>1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1</v>
      </c>
      <c r="Q93" s="30">
        <v>1</v>
      </c>
      <c r="R93" s="5">
        <f t="shared" si="3"/>
        <v>2</v>
      </c>
    </row>
    <row r="94" spans="1:18">
      <c r="A94" s="29" t="s">
        <v>23</v>
      </c>
      <c r="B94" s="30">
        <v>0</v>
      </c>
      <c r="C94" s="30">
        <v>0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1</v>
      </c>
      <c r="K94" s="30">
        <v>0</v>
      </c>
      <c r="L94" s="30">
        <v>1</v>
      </c>
      <c r="M94" s="30">
        <v>0</v>
      </c>
      <c r="N94" s="30">
        <v>0</v>
      </c>
      <c r="O94" s="30">
        <v>0</v>
      </c>
      <c r="P94" s="30">
        <v>2</v>
      </c>
      <c r="Q94" s="30">
        <v>0</v>
      </c>
      <c r="R94" s="5">
        <f t="shared" si="3"/>
        <v>2</v>
      </c>
    </row>
    <row r="95" spans="1:18">
      <c r="A95" s="29" t="s">
        <v>51</v>
      </c>
      <c r="B95" s="30">
        <v>0</v>
      </c>
      <c r="C95" s="30">
        <v>0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3</v>
      </c>
      <c r="M95" s="30">
        <v>0</v>
      </c>
      <c r="N95" s="30">
        <v>0</v>
      </c>
      <c r="O95" s="30">
        <v>0</v>
      </c>
      <c r="P95" s="30">
        <v>3</v>
      </c>
      <c r="Q95" s="30">
        <v>0</v>
      </c>
      <c r="R95" s="5">
        <f t="shared" si="3"/>
        <v>3</v>
      </c>
    </row>
    <row r="96" spans="1:18">
      <c r="A96" s="29" t="s">
        <v>34</v>
      </c>
      <c r="B96" s="30">
        <v>0</v>
      </c>
      <c r="C96" s="30">
        <v>0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1</v>
      </c>
      <c r="M96" s="30">
        <v>0</v>
      </c>
      <c r="N96" s="30">
        <v>0</v>
      </c>
      <c r="O96" s="30">
        <v>0</v>
      </c>
      <c r="P96" s="30">
        <v>1</v>
      </c>
      <c r="Q96" s="30">
        <v>0</v>
      </c>
      <c r="R96" s="5">
        <f t="shared" si="3"/>
        <v>1</v>
      </c>
    </row>
    <row r="97" spans="1:18">
      <c r="A97" s="29" t="s">
        <v>36</v>
      </c>
      <c r="B97" s="30">
        <v>0</v>
      </c>
      <c r="C97" s="30">
        <v>0</v>
      </c>
      <c r="D97" s="30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1</v>
      </c>
      <c r="M97" s="30">
        <v>1</v>
      </c>
      <c r="N97" s="30">
        <v>0</v>
      </c>
      <c r="O97" s="30">
        <v>0</v>
      </c>
      <c r="P97" s="30">
        <v>1</v>
      </c>
      <c r="Q97" s="30">
        <v>1</v>
      </c>
      <c r="R97" s="5">
        <f t="shared" si="3"/>
        <v>2</v>
      </c>
    </row>
    <row r="98" spans="1:18">
      <c r="A98" s="29" t="s">
        <v>31</v>
      </c>
      <c r="B98" s="30">
        <v>0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1</v>
      </c>
      <c r="N98" s="30">
        <v>0</v>
      </c>
      <c r="O98" s="30">
        <v>0</v>
      </c>
      <c r="P98" s="30">
        <v>0</v>
      </c>
      <c r="Q98" s="30">
        <v>1</v>
      </c>
      <c r="R98" s="5">
        <f t="shared" si="3"/>
        <v>1</v>
      </c>
    </row>
    <row r="99" spans="1:18">
      <c r="A99" s="29" t="s">
        <v>52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1</v>
      </c>
      <c r="N99" s="30">
        <v>0</v>
      </c>
      <c r="O99" s="30">
        <v>0</v>
      </c>
      <c r="P99" s="30">
        <v>0</v>
      </c>
      <c r="Q99" s="30">
        <v>1</v>
      </c>
      <c r="R99" s="5">
        <f t="shared" si="3"/>
        <v>1</v>
      </c>
    </row>
    <row r="100" spans="1:18">
      <c r="A100" s="29" t="s">
        <v>53</v>
      </c>
      <c r="B100" s="30">
        <v>0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1</v>
      </c>
      <c r="N100" s="30">
        <v>0</v>
      </c>
      <c r="O100" s="30">
        <v>0</v>
      </c>
      <c r="P100" s="30">
        <v>0</v>
      </c>
      <c r="Q100" s="30">
        <v>1</v>
      </c>
      <c r="R100" s="5">
        <f t="shared" si="3"/>
        <v>1</v>
      </c>
    </row>
    <row r="101" spans="1:18">
      <c r="A101" s="29" t="s">
        <v>41</v>
      </c>
      <c r="B101" s="30">
        <v>0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1</v>
      </c>
      <c r="N101" s="30">
        <v>0</v>
      </c>
      <c r="O101" s="30">
        <v>0</v>
      </c>
      <c r="P101" s="30">
        <v>0</v>
      </c>
      <c r="Q101" s="30">
        <v>1</v>
      </c>
      <c r="R101" s="5">
        <f t="shared" si="3"/>
        <v>1</v>
      </c>
    </row>
    <row r="102" spans="1:18">
      <c r="A102" s="29" t="s">
        <v>54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1</v>
      </c>
      <c r="N102" s="30">
        <v>0</v>
      </c>
      <c r="O102" s="30">
        <v>0</v>
      </c>
      <c r="P102" s="30">
        <v>0</v>
      </c>
      <c r="Q102" s="30">
        <v>1</v>
      </c>
      <c r="R102" s="5">
        <f t="shared" si="3"/>
        <v>1</v>
      </c>
    </row>
    <row r="103" spans="1:18">
      <c r="A103" s="29" t="s">
        <v>37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1</v>
      </c>
      <c r="N103" s="30">
        <v>0</v>
      </c>
      <c r="O103" s="30">
        <v>0</v>
      </c>
      <c r="P103" s="30">
        <v>0</v>
      </c>
      <c r="Q103" s="30">
        <v>1</v>
      </c>
      <c r="R103" s="5">
        <f t="shared" si="3"/>
        <v>1</v>
      </c>
    </row>
    <row r="104" spans="1:18" s="9" customFormat="1">
      <c r="A104" s="31" t="s">
        <v>7</v>
      </c>
      <c r="B104" s="32">
        <v>46</v>
      </c>
      <c r="C104" s="32">
        <v>46</v>
      </c>
      <c r="D104" s="32">
        <v>39</v>
      </c>
      <c r="E104" s="32">
        <v>49</v>
      </c>
      <c r="F104" s="32">
        <v>58</v>
      </c>
      <c r="G104" s="32">
        <v>32</v>
      </c>
      <c r="H104" s="32">
        <v>60</v>
      </c>
      <c r="I104" s="32">
        <v>52</v>
      </c>
      <c r="J104" s="32">
        <v>113</v>
      </c>
      <c r="K104" s="32">
        <v>95</v>
      </c>
      <c r="L104" s="32">
        <v>171</v>
      </c>
      <c r="M104" s="32">
        <v>156</v>
      </c>
      <c r="N104" s="32">
        <v>44</v>
      </c>
      <c r="O104" s="32">
        <v>65</v>
      </c>
      <c r="P104" s="32">
        <v>531</v>
      </c>
      <c r="Q104" s="32">
        <v>495</v>
      </c>
      <c r="R104" s="14">
        <f t="shared" si="3"/>
        <v>1026</v>
      </c>
    </row>
    <row r="105" spans="1:18">
      <c r="A105" s="21" t="s">
        <v>59</v>
      </c>
    </row>
  </sheetData>
  <mergeCells count="44">
    <mergeCell ref="A1:R1"/>
    <mergeCell ref="A2:R2"/>
    <mergeCell ref="A3:R3"/>
    <mergeCell ref="A4:R4"/>
    <mergeCell ref="L9:M9"/>
    <mergeCell ref="N9:O9"/>
    <mergeCell ref="P9:Q9"/>
    <mergeCell ref="R9:R10"/>
    <mergeCell ref="A27:A28"/>
    <mergeCell ref="B27:C27"/>
    <mergeCell ref="D27:E27"/>
    <mergeCell ref="F27:G27"/>
    <mergeCell ref="H27:I27"/>
    <mergeCell ref="J27:K27"/>
    <mergeCell ref="A9:A10"/>
    <mergeCell ref="B9:C9"/>
    <mergeCell ref="D9:E9"/>
    <mergeCell ref="F9:G9"/>
    <mergeCell ref="H9:I9"/>
    <mergeCell ref="J9:K9"/>
    <mergeCell ref="J18:K18"/>
    <mergeCell ref="L27:M27"/>
    <mergeCell ref="N27:O27"/>
    <mergeCell ref="P27:Q27"/>
    <mergeCell ref="R27:R28"/>
    <mergeCell ref="L18:M18"/>
    <mergeCell ref="N18:O18"/>
    <mergeCell ref="P18:Q18"/>
    <mergeCell ref="R18:R19"/>
    <mergeCell ref="A18:A19"/>
    <mergeCell ref="B18:C18"/>
    <mergeCell ref="D18:E18"/>
    <mergeCell ref="F18:G18"/>
    <mergeCell ref="H18:I18"/>
    <mergeCell ref="L68:M68"/>
    <mergeCell ref="N68:O68"/>
    <mergeCell ref="P68:Q68"/>
    <mergeCell ref="R68:R69"/>
    <mergeCell ref="A68:A69"/>
    <mergeCell ref="B68:C68"/>
    <mergeCell ref="D68:E68"/>
    <mergeCell ref="F68:G68"/>
    <mergeCell ref="H68:I68"/>
    <mergeCell ref="J68:K68"/>
  </mergeCells>
  <pageMargins left="0.7" right="0.7" top="0.75" bottom="0.75" header="0.3" footer="0.3"/>
  <ignoredErrors>
    <ignoredError sqref="R11:R12 R20:R21 R70:R104 R29:R6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89"/>
  <sheetViews>
    <sheetView topLeftCell="A70" workbookViewId="0">
      <selection activeCell="A61" sqref="A61:R62"/>
    </sheetView>
  </sheetViews>
  <sheetFormatPr baseColWidth="10" defaultRowHeight="15"/>
  <cols>
    <col min="1" max="1" width="55.42578125" bestFit="1" customWidth="1"/>
    <col min="2" max="18" width="11.42578125" style="36"/>
  </cols>
  <sheetData>
    <row r="1" spans="1:18" ht="18.75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18.75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8.75">
      <c r="A3" s="57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 ht="18.7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 ht="18.7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8.7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8" spans="1:18" ht="18.75">
      <c r="A8" s="11" t="s">
        <v>66</v>
      </c>
    </row>
    <row r="9" spans="1:18">
      <c r="A9" s="60" t="s">
        <v>42</v>
      </c>
      <c r="B9" s="65" t="s">
        <v>0</v>
      </c>
      <c r="C9" s="65"/>
      <c r="D9" s="65" t="s">
        <v>1</v>
      </c>
      <c r="E9" s="65"/>
      <c r="F9" s="65" t="s">
        <v>2</v>
      </c>
      <c r="G9" s="65"/>
      <c r="H9" s="65" t="s">
        <v>3</v>
      </c>
      <c r="I9" s="65"/>
      <c r="J9" s="65" t="s">
        <v>4</v>
      </c>
      <c r="K9" s="65"/>
      <c r="L9" s="65" t="s">
        <v>5</v>
      </c>
      <c r="M9" s="65"/>
      <c r="N9" s="65" t="s">
        <v>6</v>
      </c>
      <c r="O9" s="65"/>
      <c r="P9" s="65" t="s">
        <v>7</v>
      </c>
      <c r="Q9" s="65"/>
      <c r="R9" s="52" t="s">
        <v>43</v>
      </c>
    </row>
    <row r="10" spans="1:18">
      <c r="A10" s="60"/>
      <c r="B10" s="66" t="s">
        <v>44</v>
      </c>
      <c r="C10" s="66" t="s">
        <v>45</v>
      </c>
      <c r="D10" s="66" t="s">
        <v>44</v>
      </c>
      <c r="E10" s="66" t="s">
        <v>45</v>
      </c>
      <c r="F10" s="66" t="s">
        <v>44</v>
      </c>
      <c r="G10" s="66" t="s">
        <v>45</v>
      </c>
      <c r="H10" s="66" t="s">
        <v>44</v>
      </c>
      <c r="I10" s="66" t="s">
        <v>45</v>
      </c>
      <c r="J10" s="66" t="s">
        <v>44</v>
      </c>
      <c r="K10" s="66" t="s">
        <v>45</v>
      </c>
      <c r="L10" s="66" t="s">
        <v>44</v>
      </c>
      <c r="M10" s="66" t="s">
        <v>45</v>
      </c>
      <c r="N10" s="66" t="s">
        <v>44</v>
      </c>
      <c r="O10" s="66" t="s">
        <v>45</v>
      </c>
      <c r="P10" s="66" t="s">
        <v>44</v>
      </c>
      <c r="Q10" s="66" t="s">
        <v>45</v>
      </c>
      <c r="R10" s="53"/>
    </row>
    <row r="11" spans="1:18">
      <c r="A11" s="35" t="s">
        <v>13</v>
      </c>
      <c r="B11" s="37">
        <v>1</v>
      </c>
      <c r="C11" s="37">
        <v>1</v>
      </c>
      <c r="D11" s="37">
        <v>3</v>
      </c>
      <c r="E11" s="37">
        <v>3</v>
      </c>
      <c r="F11" s="37">
        <v>8</v>
      </c>
      <c r="G11" s="37">
        <v>5</v>
      </c>
      <c r="H11" s="37">
        <v>6</v>
      </c>
      <c r="I11" s="37">
        <v>12</v>
      </c>
      <c r="J11" s="37">
        <v>17</v>
      </c>
      <c r="K11" s="37">
        <v>4</v>
      </c>
      <c r="L11" s="37">
        <v>17</v>
      </c>
      <c r="M11" s="37">
        <v>3</v>
      </c>
      <c r="N11" s="37">
        <v>3</v>
      </c>
      <c r="O11" s="37">
        <v>5</v>
      </c>
      <c r="P11" s="37">
        <v>55</v>
      </c>
      <c r="Q11" s="37">
        <v>33</v>
      </c>
      <c r="R11" s="38">
        <f>SUM(P11:Q11)</f>
        <v>88</v>
      </c>
    </row>
    <row r="12" spans="1:18">
      <c r="A12" s="35" t="s">
        <v>18</v>
      </c>
      <c r="B12" s="37">
        <v>0</v>
      </c>
      <c r="C12" s="37">
        <v>0</v>
      </c>
      <c r="D12" s="37">
        <v>0</v>
      </c>
      <c r="E12" s="37">
        <v>0</v>
      </c>
      <c r="F12" s="37">
        <v>1</v>
      </c>
      <c r="G12" s="37">
        <v>0</v>
      </c>
      <c r="H12" s="37">
        <v>1</v>
      </c>
      <c r="I12" s="37">
        <v>0</v>
      </c>
      <c r="J12" s="37">
        <v>5</v>
      </c>
      <c r="K12" s="37">
        <v>0</v>
      </c>
      <c r="L12" s="37">
        <v>6</v>
      </c>
      <c r="M12" s="37">
        <v>2</v>
      </c>
      <c r="N12" s="37">
        <v>0</v>
      </c>
      <c r="O12" s="37">
        <v>0</v>
      </c>
      <c r="P12" s="37">
        <v>13</v>
      </c>
      <c r="Q12" s="37">
        <v>2</v>
      </c>
      <c r="R12" s="38">
        <f>SUM(P12:Q12)</f>
        <v>15</v>
      </c>
    </row>
    <row r="13" spans="1:18" s="42" customFormat="1">
      <c r="A13" s="43" t="s">
        <v>7</v>
      </c>
      <c r="B13" s="44">
        <f t="shared" ref="B13:Q13" si="0">SUM(B11:B12)</f>
        <v>1</v>
      </c>
      <c r="C13" s="44">
        <f t="shared" si="0"/>
        <v>1</v>
      </c>
      <c r="D13" s="44">
        <f t="shared" si="0"/>
        <v>3</v>
      </c>
      <c r="E13" s="44">
        <f t="shared" si="0"/>
        <v>3</v>
      </c>
      <c r="F13" s="44">
        <f t="shared" si="0"/>
        <v>9</v>
      </c>
      <c r="G13" s="44">
        <f t="shared" si="0"/>
        <v>5</v>
      </c>
      <c r="H13" s="44">
        <f t="shared" si="0"/>
        <v>7</v>
      </c>
      <c r="I13" s="44">
        <f t="shared" si="0"/>
        <v>12</v>
      </c>
      <c r="J13" s="44">
        <f t="shared" si="0"/>
        <v>22</v>
      </c>
      <c r="K13" s="44">
        <f t="shared" si="0"/>
        <v>4</v>
      </c>
      <c r="L13" s="44">
        <f t="shared" si="0"/>
        <v>23</v>
      </c>
      <c r="M13" s="44">
        <f t="shared" si="0"/>
        <v>5</v>
      </c>
      <c r="N13" s="44">
        <f t="shared" si="0"/>
        <v>3</v>
      </c>
      <c r="O13" s="44">
        <f t="shared" si="0"/>
        <v>5</v>
      </c>
      <c r="P13" s="44">
        <f t="shared" si="0"/>
        <v>68</v>
      </c>
      <c r="Q13" s="44">
        <f t="shared" si="0"/>
        <v>35</v>
      </c>
      <c r="R13" s="40">
        <f>SUM(P13:Q13)</f>
        <v>103</v>
      </c>
    </row>
    <row r="14" spans="1:18">
      <c r="A14" s="21" t="s">
        <v>73</v>
      </c>
    </row>
    <row r="17" spans="1:18" ht="18.75">
      <c r="A17" s="11" t="s">
        <v>65</v>
      </c>
    </row>
    <row r="18" spans="1:18">
      <c r="A18" s="60" t="s">
        <v>42</v>
      </c>
      <c r="B18" s="63" t="s">
        <v>0</v>
      </c>
      <c r="C18" s="63"/>
      <c r="D18" s="63" t="s">
        <v>1</v>
      </c>
      <c r="E18" s="63"/>
      <c r="F18" s="63" t="s">
        <v>2</v>
      </c>
      <c r="G18" s="63"/>
      <c r="H18" s="63" t="s">
        <v>3</v>
      </c>
      <c r="I18" s="63"/>
      <c r="J18" s="63" t="s">
        <v>4</v>
      </c>
      <c r="K18" s="63"/>
      <c r="L18" s="63" t="s">
        <v>5</v>
      </c>
      <c r="M18" s="63"/>
      <c r="N18" s="63" t="s">
        <v>6</v>
      </c>
      <c r="O18" s="63"/>
      <c r="P18" s="63" t="s">
        <v>7</v>
      </c>
      <c r="Q18" s="63"/>
      <c r="R18" s="52" t="s">
        <v>43</v>
      </c>
    </row>
    <row r="19" spans="1:18">
      <c r="A19" s="60"/>
      <c r="B19" s="66" t="s">
        <v>44</v>
      </c>
      <c r="C19" s="66" t="s">
        <v>45</v>
      </c>
      <c r="D19" s="66" t="s">
        <v>44</v>
      </c>
      <c r="E19" s="66" t="s">
        <v>45</v>
      </c>
      <c r="F19" s="66" t="s">
        <v>44</v>
      </c>
      <c r="G19" s="66" t="s">
        <v>45</v>
      </c>
      <c r="H19" s="66" t="s">
        <v>44</v>
      </c>
      <c r="I19" s="66" t="s">
        <v>45</v>
      </c>
      <c r="J19" s="66" t="s">
        <v>44</v>
      </c>
      <c r="K19" s="66" t="s">
        <v>45</v>
      </c>
      <c r="L19" s="66" t="s">
        <v>44</v>
      </c>
      <c r="M19" s="66" t="s">
        <v>45</v>
      </c>
      <c r="N19" s="66" t="s">
        <v>44</v>
      </c>
      <c r="O19" s="66" t="s">
        <v>45</v>
      </c>
      <c r="P19" s="66" t="s">
        <v>44</v>
      </c>
      <c r="Q19" s="66" t="s">
        <v>45</v>
      </c>
      <c r="R19" s="53"/>
    </row>
    <row r="20" spans="1:18">
      <c r="A20" s="29" t="s">
        <v>13</v>
      </c>
      <c r="B20" s="30">
        <v>1</v>
      </c>
      <c r="C20" s="30">
        <v>1</v>
      </c>
      <c r="D20" s="30">
        <v>2</v>
      </c>
      <c r="E20" s="30">
        <v>2</v>
      </c>
      <c r="F20" s="30">
        <v>3</v>
      </c>
      <c r="G20" s="30">
        <v>3</v>
      </c>
      <c r="H20" s="30">
        <v>6</v>
      </c>
      <c r="I20" s="30">
        <v>8</v>
      </c>
      <c r="J20" s="30">
        <v>4</v>
      </c>
      <c r="K20" s="30">
        <v>1</v>
      </c>
      <c r="L20" s="30">
        <v>3</v>
      </c>
      <c r="M20" s="30">
        <v>3</v>
      </c>
      <c r="N20" s="30">
        <v>1</v>
      </c>
      <c r="O20" s="30">
        <v>1</v>
      </c>
      <c r="P20" s="30">
        <v>20</v>
      </c>
      <c r="Q20" s="30">
        <v>19</v>
      </c>
      <c r="R20" s="38">
        <f>SUM(P20:Q20)</f>
        <v>39</v>
      </c>
    </row>
    <row r="21" spans="1:18">
      <c r="A21" s="29" t="s">
        <v>18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2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2</v>
      </c>
      <c r="Q21" s="30">
        <v>0</v>
      </c>
      <c r="R21" s="38">
        <f>SUM(P21:Q21)</f>
        <v>2</v>
      </c>
    </row>
    <row r="22" spans="1:18" s="42" customFormat="1">
      <c r="A22" s="41" t="s">
        <v>7</v>
      </c>
      <c r="B22" s="40">
        <f t="shared" ref="B22:R22" si="1">SUM(B20:B21)</f>
        <v>1</v>
      </c>
      <c r="C22" s="40">
        <f t="shared" si="1"/>
        <v>1</v>
      </c>
      <c r="D22" s="40">
        <f t="shared" si="1"/>
        <v>2</v>
      </c>
      <c r="E22" s="40">
        <f t="shared" si="1"/>
        <v>2</v>
      </c>
      <c r="F22" s="40">
        <f t="shared" si="1"/>
        <v>3</v>
      </c>
      <c r="G22" s="40">
        <f t="shared" si="1"/>
        <v>3</v>
      </c>
      <c r="H22" s="40">
        <f t="shared" si="1"/>
        <v>6</v>
      </c>
      <c r="I22" s="40">
        <f t="shared" si="1"/>
        <v>8</v>
      </c>
      <c r="J22" s="40">
        <f t="shared" si="1"/>
        <v>6</v>
      </c>
      <c r="K22" s="40">
        <f t="shared" si="1"/>
        <v>1</v>
      </c>
      <c r="L22" s="40">
        <f t="shared" si="1"/>
        <v>3</v>
      </c>
      <c r="M22" s="40">
        <f t="shared" si="1"/>
        <v>3</v>
      </c>
      <c r="N22" s="40">
        <f t="shared" si="1"/>
        <v>1</v>
      </c>
      <c r="O22" s="40">
        <f t="shared" si="1"/>
        <v>1</v>
      </c>
      <c r="P22" s="40">
        <f t="shared" si="1"/>
        <v>22</v>
      </c>
      <c r="Q22" s="40">
        <f t="shared" si="1"/>
        <v>19</v>
      </c>
      <c r="R22" s="40">
        <f t="shared" si="1"/>
        <v>41</v>
      </c>
    </row>
    <row r="23" spans="1:18">
      <c r="A23" s="21" t="s">
        <v>73</v>
      </c>
    </row>
    <row r="24" spans="1:18">
      <c r="A24" s="21"/>
    </row>
    <row r="26" spans="1:18" ht="18.75">
      <c r="A26" s="11" t="s">
        <v>64</v>
      </c>
    </row>
    <row r="27" spans="1:18">
      <c r="A27" s="60" t="s">
        <v>42</v>
      </c>
      <c r="B27" s="65" t="s">
        <v>0</v>
      </c>
      <c r="C27" s="65"/>
      <c r="D27" s="65" t="s">
        <v>1</v>
      </c>
      <c r="E27" s="65"/>
      <c r="F27" s="65" t="s">
        <v>2</v>
      </c>
      <c r="G27" s="65"/>
      <c r="H27" s="65" t="s">
        <v>3</v>
      </c>
      <c r="I27" s="65"/>
      <c r="J27" s="65" t="s">
        <v>4</v>
      </c>
      <c r="K27" s="65"/>
      <c r="L27" s="65" t="s">
        <v>5</v>
      </c>
      <c r="M27" s="65"/>
      <c r="N27" s="65" t="s">
        <v>6</v>
      </c>
      <c r="O27" s="65"/>
      <c r="P27" s="65" t="s">
        <v>7</v>
      </c>
      <c r="Q27" s="65"/>
      <c r="R27" s="52" t="s">
        <v>43</v>
      </c>
    </row>
    <row r="28" spans="1:18">
      <c r="A28" s="60"/>
      <c r="B28" s="66" t="s">
        <v>44</v>
      </c>
      <c r="C28" s="66" t="s">
        <v>45</v>
      </c>
      <c r="D28" s="66" t="s">
        <v>44</v>
      </c>
      <c r="E28" s="66" t="s">
        <v>45</v>
      </c>
      <c r="F28" s="66" t="s">
        <v>44</v>
      </c>
      <c r="G28" s="66" t="s">
        <v>45</v>
      </c>
      <c r="H28" s="66" t="s">
        <v>44</v>
      </c>
      <c r="I28" s="66" t="s">
        <v>45</v>
      </c>
      <c r="J28" s="66" t="s">
        <v>44</v>
      </c>
      <c r="K28" s="66" t="s">
        <v>45</v>
      </c>
      <c r="L28" s="66" t="s">
        <v>44</v>
      </c>
      <c r="M28" s="66" t="s">
        <v>45</v>
      </c>
      <c r="N28" s="66" t="s">
        <v>44</v>
      </c>
      <c r="O28" s="66" t="s">
        <v>45</v>
      </c>
      <c r="P28" s="66" t="s">
        <v>44</v>
      </c>
      <c r="Q28" s="66" t="s">
        <v>45</v>
      </c>
      <c r="R28" s="53"/>
    </row>
    <row r="29" spans="1:18">
      <c r="A29" s="35" t="s">
        <v>12</v>
      </c>
      <c r="B29" s="37">
        <v>5</v>
      </c>
      <c r="C29" s="37">
        <v>12</v>
      </c>
      <c r="D29" s="37">
        <v>10</v>
      </c>
      <c r="E29" s="37">
        <v>27</v>
      </c>
      <c r="F29" s="37">
        <v>31</v>
      </c>
      <c r="G29" s="37">
        <v>29</v>
      </c>
      <c r="H29" s="37">
        <v>26</v>
      </c>
      <c r="I29" s="37">
        <v>33</v>
      </c>
      <c r="J29" s="37">
        <v>35</v>
      </c>
      <c r="K29" s="37">
        <v>44</v>
      </c>
      <c r="L29" s="37">
        <v>73</v>
      </c>
      <c r="M29" s="37">
        <v>137</v>
      </c>
      <c r="N29" s="37">
        <v>43</v>
      </c>
      <c r="O29" s="37">
        <v>76</v>
      </c>
      <c r="P29" s="37">
        <v>223</v>
      </c>
      <c r="Q29" s="37">
        <v>358</v>
      </c>
      <c r="R29" s="38">
        <f t="shared" ref="R29:R56" si="2">SUM(P29:Q29)</f>
        <v>581</v>
      </c>
    </row>
    <row r="30" spans="1:18">
      <c r="A30" s="35" t="s">
        <v>10</v>
      </c>
      <c r="B30" s="37">
        <v>12</v>
      </c>
      <c r="C30" s="37">
        <v>8</v>
      </c>
      <c r="D30" s="37">
        <v>8</v>
      </c>
      <c r="E30" s="37">
        <v>9</v>
      </c>
      <c r="F30" s="37">
        <v>17</v>
      </c>
      <c r="G30" s="37">
        <v>15</v>
      </c>
      <c r="H30" s="37">
        <v>22</v>
      </c>
      <c r="I30" s="37">
        <v>11</v>
      </c>
      <c r="J30" s="37">
        <v>44</v>
      </c>
      <c r="K30" s="37">
        <v>10</v>
      </c>
      <c r="L30" s="37">
        <v>64</v>
      </c>
      <c r="M30" s="37">
        <v>29</v>
      </c>
      <c r="N30" s="37">
        <v>15</v>
      </c>
      <c r="O30" s="37">
        <v>16</v>
      </c>
      <c r="P30" s="37">
        <v>182</v>
      </c>
      <c r="Q30" s="37">
        <v>98</v>
      </c>
      <c r="R30" s="38">
        <f t="shared" si="2"/>
        <v>280</v>
      </c>
    </row>
    <row r="31" spans="1:18">
      <c r="A31" s="35" t="s">
        <v>11</v>
      </c>
      <c r="B31" s="37">
        <v>13</v>
      </c>
      <c r="C31" s="37">
        <v>18</v>
      </c>
      <c r="D31" s="37">
        <v>10</v>
      </c>
      <c r="E31" s="37">
        <v>17</v>
      </c>
      <c r="F31" s="37">
        <v>20</v>
      </c>
      <c r="G31" s="37">
        <v>16</v>
      </c>
      <c r="H31" s="37">
        <v>15</v>
      </c>
      <c r="I31" s="37">
        <v>14</v>
      </c>
      <c r="J31" s="37">
        <v>17</v>
      </c>
      <c r="K31" s="37">
        <v>20</v>
      </c>
      <c r="L31" s="37">
        <v>23</v>
      </c>
      <c r="M31" s="37">
        <v>32</v>
      </c>
      <c r="N31" s="37">
        <v>23</v>
      </c>
      <c r="O31" s="37">
        <v>36</v>
      </c>
      <c r="P31" s="37">
        <v>121</v>
      </c>
      <c r="Q31" s="37">
        <v>153</v>
      </c>
      <c r="R31" s="38">
        <f t="shared" si="2"/>
        <v>274</v>
      </c>
    </row>
    <row r="32" spans="1:18">
      <c r="A32" s="35" t="s">
        <v>15</v>
      </c>
      <c r="B32" s="37">
        <v>9</v>
      </c>
      <c r="C32" s="37">
        <v>9</v>
      </c>
      <c r="D32" s="37">
        <v>7</v>
      </c>
      <c r="E32" s="37">
        <v>5</v>
      </c>
      <c r="F32" s="37">
        <v>10</v>
      </c>
      <c r="G32" s="37">
        <v>2</v>
      </c>
      <c r="H32" s="37">
        <v>4</v>
      </c>
      <c r="I32" s="37">
        <v>3</v>
      </c>
      <c r="J32" s="37">
        <v>6</v>
      </c>
      <c r="K32" s="37">
        <v>6</v>
      </c>
      <c r="L32" s="37">
        <v>10</v>
      </c>
      <c r="M32" s="37">
        <v>13</v>
      </c>
      <c r="N32" s="37">
        <v>2</v>
      </c>
      <c r="O32" s="37">
        <v>4</v>
      </c>
      <c r="P32" s="37">
        <v>48</v>
      </c>
      <c r="Q32" s="37">
        <v>42</v>
      </c>
      <c r="R32" s="38">
        <f t="shared" si="2"/>
        <v>90</v>
      </c>
    </row>
    <row r="33" spans="1:18">
      <c r="A33" s="35" t="s">
        <v>13</v>
      </c>
      <c r="B33" s="37">
        <v>1</v>
      </c>
      <c r="C33" s="37">
        <v>1</v>
      </c>
      <c r="D33" s="37">
        <v>3</v>
      </c>
      <c r="E33" s="37">
        <v>3</v>
      </c>
      <c r="F33" s="37">
        <v>8</v>
      </c>
      <c r="G33" s="37">
        <v>5</v>
      </c>
      <c r="H33" s="37">
        <v>6</v>
      </c>
      <c r="I33" s="37">
        <v>12</v>
      </c>
      <c r="J33" s="37">
        <v>17</v>
      </c>
      <c r="K33" s="37">
        <v>4</v>
      </c>
      <c r="L33" s="37">
        <v>17</v>
      </c>
      <c r="M33" s="37">
        <v>3</v>
      </c>
      <c r="N33" s="37">
        <v>3</v>
      </c>
      <c r="O33" s="37">
        <v>5</v>
      </c>
      <c r="P33" s="37">
        <v>55</v>
      </c>
      <c r="Q33" s="37">
        <v>33</v>
      </c>
      <c r="R33" s="38">
        <f t="shared" si="2"/>
        <v>88</v>
      </c>
    </row>
    <row r="34" spans="1:18">
      <c r="A34" s="35" t="s">
        <v>14</v>
      </c>
      <c r="B34" s="37">
        <v>0</v>
      </c>
      <c r="C34" s="37">
        <v>0</v>
      </c>
      <c r="D34" s="37">
        <v>1</v>
      </c>
      <c r="E34" s="37">
        <v>1</v>
      </c>
      <c r="F34" s="37">
        <v>1</v>
      </c>
      <c r="G34" s="37">
        <v>0</v>
      </c>
      <c r="H34" s="37">
        <v>5</v>
      </c>
      <c r="I34" s="37">
        <v>1</v>
      </c>
      <c r="J34" s="37">
        <v>13</v>
      </c>
      <c r="K34" s="37">
        <v>2</v>
      </c>
      <c r="L34" s="37">
        <v>29</v>
      </c>
      <c r="M34" s="37">
        <v>0</v>
      </c>
      <c r="N34" s="37">
        <v>5</v>
      </c>
      <c r="O34" s="37">
        <v>0</v>
      </c>
      <c r="P34" s="37">
        <v>54</v>
      </c>
      <c r="Q34" s="37">
        <v>4</v>
      </c>
      <c r="R34" s="38">
        <f t="shared" si="2"/>
        <v>58</v>
      </c>
    </row>
    <row r="35" spans="1:18">
      <c r="A35" s="35" t="s">
        <v>16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1</v>
      </c>
      <c r="H35" s="37">
        <v>1</v>
      </c>
      <c r="I35" s="37">
        <v>2</v>
      </c>
      <c r="J35" s="37">
        <v>6</v>
      </c>
      <c r="K35" s="37">
        <v>2</v>
      </c>
      <c r="L35" s="37">
        <v>7</v>
      </c>
      <c r="M35" s="37">
        <v>15</v>
      </c>
      <c r="N35" s="37">
        <v>0</v>
      </c>
      <c r="O35" s="37">
        <v>1</v>
      </c>
      <c r="P35" s="37">
        <v>14</v>
      </c>
      <c r="Q35" s="37">
        <v>21</v>
      </c>
      <c r="R35" s="38">
        <f t="shared" si="2"/>
        <v>35</v>
      </c>
    </row>
    <row r="36" spans="1:18">
      <c r="A36" s="35" t="s">
        <v>17</v>
      </c>
      <c r="B36" s="37">
        <v>0</v>
      </c>
      <c r="C36" s="37">
        <v>0</v>
      </c>
      <c r="D36" s="37">
        <v>1</v>
      </c>
      <c r="E36" s="37">
        <v>0</v>
      </c>
      <c r="F36" s="37">
        <v>1</v>
      </c>
      <c r="G36" s="37">
        <v>1</v>
      </c>
      <c r="H36" s="37">
        <v>9</v>
      </c>
      <c r="I36" s="37">
        <v>1</v>
      </c>
      <c r="J36" s="37">
        <v>6</v>
      </c>
      <c r="K36" s="37">
        <v>2</v>
      </c>
      <c r="L36" s="37">
        <v>5</v>
      </c>
      <c r="M36" s="37">
        <v>1</v>
      </c>
      <c r="N36" s="37">
        <v>4</v>
      </c>
      <c r="O36" s="37">
        <v>0</v>
      </c>
      <c r="P36" s="37">
        <v>26</v>
      </c>
      <c r="Q36" s="37">
        <v>5</v>
      </c>
      <c r="R36" s="38">
        <f t="shared" si="2"/>
        <v>31</v>
      </c>
    </row>
    <row r="37" spans="1:18">
      <c r="A37" s="35" t="s">
        <v>19</v>
      </c>
      <c r="B37" s="37">
        <v>0</v>
      </c>
      <c r="C37" s="37">
        <v>0</v>
      </c>
      <c r="D37" s="37">
        <v>1</v>
      </c>
      <c r="E37" s="37">
        <v>1</v>
      </c>
      <c r="F37" s="37">
        <v>1</v>
      </c>
      <c r="G37" s="37">
        <v>0</v>
      </c>
      <c r="H37" s="37">
        <v>2</v>
      </c>
      <c r="I37" s="37">
        <v>5</v>
      </c>
      <c r="J37" s="37">
        <v>2</v>
      </c>
      <c r="K37" s="37">
        <v>7</v>
      </c>
      <c r="L37" s="37">
        <v>1</v>
      </c>
      <c r="M37" s="37">
        <v>6</v>
      </c>
      <c r="N37" s="37">
        <v>0</v>
      </c>
      <c r="O37" s="37">
        <v>0</v>
      </c>
      <c r="P37" s="37">
        <v>7</v>
      </c>
      <c r="Q37" s="37">
        <v>19</v>
      </c>
      <c r="R37" s="38">
        <f t="shared" si="2"/>
        <v>26</v>
      </c>
    </row>
    <row r="38" spans="1:18">
      <c r="A38" s="35" t="s">
        <v>24</v>
      </c>
      <c r="B38" s="37">
        <v>12</v>
      </c>
      <c r="C38" s="37">
        <v>11</v>
      </c>
      <c r="D38" s="37">
        <v>2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14</v>
      </c>
      <c r="Q38" s="37">
        <v>11</v>
      </c>
      <c r="R38" s="38">
        <f t="shared" si="2"/>
        <v>25</v>
      </c>
    </row>
    <row r="39" spans="1:18">
      <c r="A39" s="35" t="s">
        <v>21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6</v>
      </c>
      <c r="K39" s="37">
        <v>2</v>
      </c>
      <c r="L39" s="37">
        <v>10</v>
      </c>
      <c r="M39" s="37">
        <v>0</v>
      </c>
      <c r="N39" s="37">
        <v>4</v>
      </c>
      <c r="O39" s="37">
        <v>0</v>
      </c>
      <c r="P39" s="37">
        <v>20</v>
      </c>
      <c r="Q39" s="37">
        <v>2</v>
      </c>
      <c r="R39" s="38">
        <f t="shared" si="2"/>
        <v>22</v>
      </c>
    </row>
    <row r="40" spans="1:18">
      <c r="A40" s="35" t="s">
        <v>18</v>
      </c>
      <c r="B40" s="37">
        <v>0</v>
      </c>
      <c r="C40" s="37">
        <v>0</v>
      </c>
      <c r="D40" s="37">
        <v>0</v>
      </c>
      <c r="E40" s="37">
        <v>0</v>
      </c>
      <c r="F40" s="37">
        <v>1</v>
      </c>
      <c r="G40" s="37">
        <v>0</v>
      </c>
      <c r="H40" s="37">
        <v>1</v>
      </c>
      <c r="I40" s="37">
        <v>0</v>
      </c>
      <c r="J40" s="37">
        <v>5</v>
      </c>
      <c r="K40" s="37">
        <v>0</v>
      </c>
      <c r="L40" s="37">
        <v>6</v>
      </c>
      <c r="M40" s="37">
        <v>2</v>
      </c>
      <c r="N40" s="37">
        <v>0</v>
      </c>
      <c r="O40" s="37">
        <v>0</v>
      </c>
      <c r="P40" s="37">
        <v>13</v>
      </c>
      <c r="Q40" s="37">
        <v>2</v>
      </c>
      <c r="R40" s="38">
        <f t="shared" si="2"/>
        <v>15</v>
      </c>
    </row>
    <row r="41" spans="1:18">
      <c r="A41" s="35" t="s">
        <v>22</v>
      </c>
      <c r="B41" s="37">
        <v>0</v>
      </c>
      <c r="C41" s="37">
        <v>1</v>
      </c>
      <c r="D41" s="37">
        <v>0</v>
      </c>
      <c r="E41" s="37">
        <v>1</v>
      </c>
      <c r="F41" s="37">
        <v>2</v>
      </c>
      <c r="G41" s="37">
        <v>0</v>
      </c>
      <c r="H41" s="37">
        <v>2</v>
      </c>
      <c r="I41" s="37">
        <v>0</v>
      </c>
      <c r="J41" s="37">
        <v>0</v>
      </c>
      <c r="K41" s="37">
        <v>1</v>
      </c>
      <c r="L41" s="37">
        <v>1</v>
      </c>
      <c r="M41" s="37">
        <v>1</v>
      </c>
      <c r="N41" s="37">
        <v>3</v>
      </c>
      <c r="O41" s="37">
        <v>2</v>
      </c>
      <c r="P41" s="37">
        <v>8</v>
      </c>
      <c r="Q41" s="37">
        <v>6</v>
      </c>
      <c r="R41" s="38">
        <f t="shared" si="2"/>
        <v>14</v>
      </c>
    </row>
    <row r="42" spans="1:18">
      <c r="A42" s="35" t="s">
        <v>28</v>
      </c>
      <c r="B42" s="37">
        <v>2</v>
      </c>
      <c r="C42" s="37">
        <v>1</v>
      </c>
      <c r="D42" s="37">
        <v>0</v>
      </c>
      <c r="E42" s="37">
        <v>1</v>
      </c>
      <c r="F42" s="37">
        <v>0</v>
      </c>
      <c r="G42" s="37">
        <v>2</v>
      </c>
      <c r="H42" s="37">
        <v>1</v>
      </c>
      <c r="I42" s="37">
        <v>0</v>
      </c>
      <c r="J42" s="37">
        <v>0</v>
      </c>
      <c r="K42" s="37">
        <v>1</v>
      </c>
      <c r="L42" s="37">
        <v>1</v>
      </c>
      <c r="M42" s="37">
        <v>0</v>
      </c>
      <c r="N42" s="37">
        <v>0</v>
      </c>
      <c r="O42" s="37">
        <v>0</v>
      </c>
      <c r="P42" s="37">
        <v>4</v>
      </c>
      <c r="Q42" s="37">
        <v>5</v>
      </c>
      <c r="R42" s="38">
        <f t="shared" si="2"/>
        <v>9</v>
      </c>
    </row>
    <row r="43" spans="1:18">
      <c r="A43" s="35" t="s">
        <v>50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2</v>
      </c>
      <c r="K43" s="37">
        <v>0</v>
      </c>
      <c r="L43" s="37">
        <v>7</v>
      </c>
      <c r="M43" s="37">
        <v>0</v>
      </c>
      <c r="N43" s="37">
        <v>0</v>
      </c>
      <c r="O43" s="37">
        <v>0</v>
      </c>
      <c r="P43" s="37">
        <v>9</v>
      </c>
      <c r="Q43" s="37">
        <v>0</v>
      </c>
      <c r="R43" s="38">
        <f t="shared" si="2"/>
        <v>9</v>
      </c>
    </row>
    <row r="44" spans="1:18">
      <c r="A44" s="35" t="s">
        <v>60</v>
      </c>
      <c r="B44" s="37">
        <v>0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1</v>
      </c>
      <c r="M44" s="37">
        <v>5</v>
      </c>
      <c r="N44" s="37">
        <v>0</v>
      </c>
      <c r="O44" s="37">
        <v>2</v>
      </c>
      <c r="P44" s="37">
        <v>1</v>
      </c>
      <c r="Q44" s="37">
        <v>7</v>
      </c>
      <c r="R44" s="38">
        <f t="shared" si="2"/>
        <v>8</v>
      </c>
    </row>
    <row r="45" spans="1:18">
      <c r="A45" s="35" t="s">
        <v>30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4</v>
      </c>
      <c r="M45" s="37">
        <v>0</v>
      </c>
      <c r="N45" s="37">
        <v>3</v>
      </c>
      <c r="O45" s="37">
        <v>0</v>
      </c>
      <c r="P45" s="37">
        <v>7</v>
      </c>
      <c r="Q45" s="37">
        <v>0</v>
      </c>
      <c r="R45" s="38">
        <f t="shared" si="2"/>
        <v>7</v>
      </c>
    </row>
    <row r="46" spans="1:18">
      <c r="A46" s="35" t="s">
        <v>26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1</v>
      </c>
      <c r="H46" s="37">
        <v>0</v>
      </c>
      <c r="I46" s="37">
        <v>1</v>
      </c>
      <c r="J46" s="37">
        <v>0</v>
      </c>
      <c r="K46" s="37">
        <v>0</v>
      </c>
      <c r="L46" s="37">
        <v>1</v>
      </c>
      <c r="M46" s="37">
        <v>0</v>
      </c>
      <c r="N46" s="37">
        <v>1</v>
      </c>
      <c r="O46" s="37">
        <v>3</v>
      </c>
      <c r="P46" s="37">
        <v>2</v>
      </c>
      <c r="Q46" s="37">
        <v>5</v>
      </c>
      <c r="R46" s="38">
        <f t="shared" si="2"/>
        <v>7</v>
      </c>
    </row>
    <row r="47" spans="1:18">
      <c r="A47" s="35" t="s">
        <v>20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1</v>
      </c>
      <c r="J47" s="37">
        <v>1</v>
      </c>
      <c r="K47" s="37">
        <v>0</v>
      </c>
      <c r="L47" s="37">
        <v>3</v>
      </c>
      <c r="M47" s="37">
        <v>1</v>
      </c>
      <c r="N47" s="37">
        <v>0</v>
      </c>
      <c r="O47" s="37">
        <v>0</v>
      </c>
      <c r="P47" s="37">
        <v>4</v>
      </c>
      <c r="Q47" s="37">
        <v>2</v>
      </c>
      <c r="R47" s="38">
        <f t="shared" si="2"/>
        <v>6</v>
      </c>
    </row>
    <row r="48" spans="1:18">
      <c r="A48" s="35" t="s">
        <v>61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</v>
      </c>
      <c r="K48" s="37">
        <v>0</v>
      </c>
      <c r="L48" s="37">
        <v>2</v>
      </c>
      <c r="M48" s="37">
        <v>0</v>
      </c>
      <c r="N48" s="37">
        <v>0</v>
      </c>
      <c r="O48" s="37">
        <v>0</v>
      </c>
      <c r="P48" s="37">
        <v>5</v>
      </c>
      <c r="Q48" s="37">
        <v>0</v>
      </c>
      <c r="R48" s="38">
        <f t="shared" si="2"/>
        <v>5</v>
      </c>
    </row>
    <row r="49" spans="1:18">
      <c r="A49" s="35" t="s">
        <v>49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1</v>
      </c>
      <c r="K49" s="37">
        <v>0</v>
      </c>
      <c r="L49" s="37">
        <v>3</v>
      </c>
      <c r="M49" s="37">
        <v>0</v>
      </c>
      <c r="N49" s="37">
        <v>0</v>
      </c>
      <c r="O49" s="37">
        <v>0</v>
      </c>
      <c r="P49" s="37">
        <v>4</v>
      </c>
      <c r="Q49" s="37">
        <v>0</v>
      </c>
      <c r="R49" s="38">
        <f t="shared" si="2"/>
        <v>4</v>
      </c>
    </row>
    <row r="50" spans="1:18">
      <c r="A50" s="35" t="s">
        <v>62</v>
      </c>
      <c r="B50" s="37">
        <v>0</v>
      </c>
      <c r="C50" s="37">
        <v>1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1</v>
      </c>
      <c r="N50" s="37">
        <v>0</v>
      </c>
      <c r="O50" s="37">
        <v>0</v>
      </c>
      <c r="P50" s="37">
        <v>0</v>
      </c>
      <c r="Q50" s="37">
        <v>2</v>
      </c>
      <c r="R50" s="38">
        <f t="shared" si="2"/>
        <v>2</v>
      </c>
    </row>
    <row r="51" spans="1:18">
      <c r="A51" s="35" t="s">
        <v>23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1</v>
      </c>
      <c r="K51" s="37">
        <v>0</v>
      </c>
      <c r="L51" s="37">
        <v>1</v>
      </c>
      <c r="M51" s="37">
        <v>0</v>
      </c>
      <c r="N51" s="37">
        <v>0</v>
      </c>
      <c r="O51" s="37">
        <v>0</v>
      </c>
      <c r="P51" s="37">
        <v>2</v>
      </c>
      <c r="Q51" s="37">
        <v>0</v>
      </c>
      <c r="R51" s="38">
        <f t="shared" si="2"/>
        <v>2</v>
      </c>
    </row>
    <row r="52" spans="1:18">
      <c r="A52" s="35" t="s">
        <v>29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2</v>
      </c>
      <c r="M52" s="37">
        <v>0</v>
      </c>
      <c r="N52" s="37">
        <v>0</v>
      </c>
      <c r="O52" s="37">
        <v>0</v>
      </c>
      <c r="P52" s="37">
        <v>2</v>
      </c>
      <c r="Q52" s="37">
        <v>0</v>
      </c>
      <c r="R52" s="38">
        <f t="shared" si="2"/>
        <v>2</v>
      </c>
    </row>
    <row r="53" spans="1:18">
      <c r="A53" s="35" t="s">
        <v>63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1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1</v>
      </c>
      <c r="R53" s="38">
        <f t="shared" si="2"/>
        <v>1</v>
      </c>
    </row>
    <row r="54" spans="1:18">
      <c r="A54" s="35" t="s">
        <v>36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1</v>
      </c>
      <c r="N54" s="37">
        <v>0</v>
      </c>
      <c r="O54" s="37">
        <v>0</v>
      </c>
      <c r="P54" s="37">
        <v>0</v>
      </c>
      <c r="Q54" s="37">
        <v>1</v>
      </c>
      <c r="R54" s="38">
        <f t="shared" si="2"/>
        <v>1</v>
      </c>
    </row>
    <row r="55" spans="1:18">
      <c r="A55" s="35" t="s">
        <v>37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1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1</v>
      </c>
      <c r="R55" s="38">
        <f t="shared" si="2"/>
        <v>1</v>
      </c>
    </row>
    <row r="56" spans="1:18" s="42" customFormat="1">
      <c r="A56" s="43" t="s">
        <v>7</v>
      </c>
      <c r="B56" s="44">
        <v>54</v>
      </c>
      <c r="C56" s="44">
        <v>62</v>
      </c>
      <c r="D56" s="44">
        <v>43</v>
      </c>
      <c r="E56" s="44">
        <v>65</v>
      </c>
      <c r="F56" s="44">
        <v>92</v>
      </c>
      <c r="G56" s="44">
        <v>72</v>
      </c>
      <c r="H56" s="44">
        <v>94</v>
      </c>
      <c r="I56" s="44">
        <v>84</v>
      </c>
      <c r="J56" s="44">
        <v>165</v>
      </c>
      <c r="K56" s="44">
        <v>103</v>
      </c>
      <c r="L56" s="44">
        <v>271</v>
      </c>
      <c r="M56" s="44">
        <v>247</v>
      </c>
      <c r="N56" s="44">
        <v>106</v>
      </c>
      <c r="O56" s="44">
        <v>145</v>
      </c>
      <c r="P56" s="44">
        <v>825</v>
      </c>
      <c r="Q56" s="44">
        <v>778</v>
      </c>
      <c r="R56" s="45">
        <f t="shared" si="2"/>
        <v>1603</v>
      </c>
    </row>
    <row r="57" spans="1:18">
      <c r="A57" s="21" t="s">
        <v>73</v>
      </c>
    </row>
    <row r="60" spans="1:18" ht="18.75">
      <c r="A60" s="11" t="s">
        <v>77</v>
      </c>
    </row>
    <row r="61" spans="1:18">
      <c r="A61" s="60" t="s">
        <v>42</v>
      </c>
      <c r="B61" s="63" t="s">
        <v>0</v>
      </c>
      <c r="C61" s="63"/>
      <c r="D61" s="63" t="s">
        <v>1</v>
      </c>
      <c r="E61" s="63"/>
      <c r="F61" s="63" t="s">
        <v>2</v>
      </c>
      <c r="G61" s="63"/>
      <c r="H61" s="63" t="s">
        <v>3</v>
      </c>
      <c r="I61" s="63"/>
      <c r="J61" s="63" t="s">
        <v>4</v>
      </c>
      <c r="K61" s="63"/>
      <c r="L61" s="63" t="s">
        <v>5</v>
      </c>
      <c r="M61" s="63"/>
      <c r="N61" s="63" t="s">
        <v>6</v>
      </c>
      <c r="O61" s="63"/>
      <c r="P61" s="63" t="s">
        <v>7</v>
      </c>
      <c r="Q61" s="63"/>
      <c r="R61" s="67" t="s">
        <v>43</v>
      </c>
    </row>
    <row r="62" spans="1:18">
      <c r="A62" s="60"/>
      <c r="B62" s="66" t="s">
        <v>44</v>
      </c>
      <c r="C62" s="66" t="s">
        <v>45</v>
      </c>
      <c r="D62" s="66" t="s">
        <v>44</v>
      </c>
      <c r="E62" s="66" t="s">
        <v>45</v>
      </c>
      <c r="F62" s="66" t="s">
        <v>44</v>
      </c>
      <c r="G62" s="66" t="s">
        <v>45</v>
      </c>
      <c r="H62" s="66" t="s">
        <v>44</v>
      </c>
      <c r="I62" s="66" t="s">
        <v>45</v>
      </c>
      <c r="J62" s="66" t="s">
        <v>44</v>
      </c>
      <c r="K62" s="66" t="s">
        <v>45</v>
      </c>
      <c r="L62" s="66" t="s">
        <v>44</v>
      </c>
      <c r="M62" s="66" t="s">
        <v>45</v>
      </c>
      <c r="N62" s="66" t="s">
        <v>44</v>
      </c>
      <c r="O62" s="66" t="s">
        <v>45</v>
      </c>
      <c r="P62" s="66" t="s">
        <v>44</v>
      </c>
      <c r="Q62" s="66" t="s">
        <v>45</v>
      </c>
      <c r="R62" s="68"/>
    </row>
    <row r="63" spans="1:18">
      <c r="A63" s="29" t="s">
        <v>12</v>
      </c>
      <c r="B63" s="30">
        <v>0</v>
      </c>
      <c r="C63" s="30">
        <v>6</v>
      </c>
      <c r="D63" s="30">
        <v>1</v>
      </c>
      <c r="E63" s="30">
        <v>3</v>
      </c>
      <c r="F63" s="30">
        <v>4</v>
      </c>
      <c r="G63" s="30">
        <v>9</v>
      </c>
      <c r="H63" s="30">
        <v>10</v>
      </c>
      <c r="I63" s="30">
        <v>7</v>
      </c>
      <c r="J63" s="30">
        <v>13</v>
      </c>
      <c r="K63" s="30">
        <v>18</v>
      </c>
      <c r="L63" s="30">
        <v>31</v>
      </c>
      <c r="M63" s="30">
        <v>52</v>
      </c>
      <c r="N63" s="30">
        <v>8</v>
      </c>
      <c r="O63" s="30">
        <v>20</v>
      </c>
      <c r="P63" s="30">
        <v>67</v>
      </c>
      <c r="Q63" s="30">
        <v>115</v>
      </c>
      <c r="R63" s="38">
        <f t="shared" ref="R63:R88" si="3">SUM(P63:Q63)</f>
        <v>182</v>
      </c>
    </row>
    <row r="64" spans="1:18">
      <c r="A64" s="29" t="s">
        <v>10</v>
      </c>
      <c r="B64" s="30">
        <v>5</v>
      </c>
      <c r="C64" s="30">
        <v>3</v>
      </c>
      <c r="D64" s="30">
        <v>4</v>
      </c>
      <c r="E64" s="30">
        <v>5</v>
      </c>
      <c r="F64" s="30">
        <v>8</v>
      </c>
      <c r="G64" s="30">
        <v>6</v>
      </c>
      <c r="H64" s="30">
        <v>10</v>
      </c>
      <c r="I64" s="30">
        <v>3</v>
      </c>
      <c r="J64" s="30">
        <v>15</v>
      </c>
      <c r="K64" s="30">
        <v>5</v>
      </c>
      <c r="L64" s="30">
        <v>18</v>
      </c>
      <c r="M64" s="30">
        <v>12</v>
      </c>
      <c r="N64" s="30">
        <v>5</v>
      </c>
      <c r="O64" s="30">
        <v>4</v>
      </c>
      <c r="P64" s="30">
        <v>65</v>
      </c>
      <c r="Q64" s="30">
        <v>38</v>
      </c>
      <c r="R64" s="38">
        <f t="shared" si="3"/>
        <v>103</v>
      </c>
    </row>
    <row r="65" spans="1:18">
      <c r="A65" s="29" t="s">
        <v>11</v>
      </c>
      <c r="B65" s="30">
        <v>13</v>
      </c>
      <c r="C65" s="30">
        <v>18</v>
      </c>
      <c r="D65" s="30">
        <v>6</v>
      </c>
      <c r="E65" s="30">
        <v>15</v>
      </c>
      <c r="F65" s="30">
        <v>15</v>
      </c>
      <c r="G65" s="30">
        <v>13</v>
      </c>
      <c r="H65" s="30">
        <v>11</v>
      </c>
      <c r="I65" s="30">
        <v>10</v>
      </c>
      <c r="J65" s="30">
        <v>11</v>
      </c>
      <c r="K65" s="30">
        <v>13</v>
      </c>
      <c r="L65" s="30">
        <v>15</v>
      </c>
      <c r="M65" s="30">
        <v>30</v>
      </c>
      <c r="N65" s="30">
        <v>12</v>
      </c>
      <c r="O65" s="30">
        <v>11</v>
      </c>
      <c r="P65" s="30">
        <v>83</v>
      </c>
      <c r="Q65" s="30">
        <v>110</v>
      </c>
      <c r="R65" s="38">
        <f t="shared" si="3"/>
        <v>193</v>
      </c>
    </row>
    <row r="66" spans="1:18">
      <c r="A66" s="29" t="s">
        <v>15</v>
      </c>
      <c r="B66" s="30">
        <v>8</v>
      </c>
      <c r="C66" s="30">
        <v>9</v>
      </c>
      <c r="D66" s="30">
        <v>5</v>
      </c>
      <c r="E66" s="30">
        <v>5</v>
      </c>
      <c r="F66" s="30">
        <v>9</v>
      </c>
      <c r="G66" s="30">
        <v>2</v>
      </c>
      <c r="H66" s="30">
        <v>1</v>
      </c>
      <c r="I66" s="30">
        <v>2</v>
      </c>
      <c r="J66" s="30">
        <v>4</v>
      </c>
      <c r="K66" s="30">
        <v>1</v>
      </c>
      <c r="L66" s="30">
        <v>4</v>
      </c>
      <c r="M66" s="30">
        <v>8</v>
      </c>
      <c r="N66" s="30">
        <v>0</v>
      </c>
      <c r="O66" s="30">
        <v>3</v>
      </c>
      <c r="P66" s="30">
        <v>31</v>
      </c>
      <c r="Q66" s="30">
        <v>30</v>
      </c>
      <c r="R66" s="38">
        <f t="shared" si="3"/>
        <v>61</v>
      </c>
    </row>
    <row r="67" spans="1:18">
      <c r="A67" s="29" t="s">
        <v>13</v>
      </c>
      <c r="B67" s="30">
        <v>1</v>
      </c>
      <c r="C67" s="30">
        <v>1</v>
      </c>
      <c r="D67" s="30">
        <v>2</v>
      </c>
      <c r="E67" s="30">
        <v>2</v>
      </c>
      <c r="F67" s="30">
        <v>3</v>
      </c>
      <c r="G67" s="30">
        <v>3</v>
      </c>
      <c r="H67" s="30">
        <v>6</v>
      </c>
      <c r="I67" s="30">
        <v>8</v>
      </c>
      <c r="J67" s="30">
        <v>4</v>
      </c>
      <c r="K67" s="30">
        <v>1</v>
      </c>
      <c r="L67" s="30">
        <v>3</v>
      </c>
      <c r="M67" s="30">
        <v>3</v>
      </c>
      <c r="N67" s="30">
        <v>1</v>
      </c>
      <c r="O67" s="30">
        <v>1</v>
      </c>
      <c r="P67" s="30">
        <v>20</v>
      </c>
      <c r="Q67" s="30">
        <v>19</v>
      </c>
      <c r="R67" s="38">
        <f t="shared" si="3"/>
        <v>39</v>
      </c>
    </row>
    <row r="68" spans="1:18">
      <c r="A68" s="29" t="s">
        <v>14</v>
      </c>
      <c r="B68" s="30">
        <v>0</v>
      </c>
      <c r="C68" s="30">
        <v>0</v>
      </c>
      <c r="D68" s="30">
        <v>1</v>
      </c>
      <c r="E68" s="30">
        <v>0</v>
      </c>
      <c r="F68" s="30">
        <v>0</v>
      </c>
      <c r="G68" s="30">
        <v>0</v>
      </c>
      <c r="H68" s="30">
        <v>1</v>
      </c>
      <c r="I68" s="30">
        <v>0</v>
      </c>
      <c r="J68" s="30">
        <v>6</v>
      </c>
      <c r="K68" s="30">
        <v>1</v>
      </c>
      <c r="L68" s="30">
        <v>14</v>
      </c>
      <c r="M68" s="30">
        <v>0</v>
      </c>
      <c r="N68" s="30">
        <v>4</v>
      </c>
      <c r="O68" s="30">
        <v>0</v>
      </c>
      <c r="P68" s="30">
        <v>26</v>
      </c>
      <c r="Q68" s="30">
        <v>1</v>
      </c>
      <c r="R68" s="38">
        <f t="shared" si="3"/>
        <v>27</v>
      </c>
    </row>
    <row r="69" spans="1:18">
      <c r="A69" s="29" t="s">
        <v>16</v>
      </c>
      <c r="B69" s="30">
        <v>0</v>
      </c>
      <c r="C69" s="30">
        <v>0</v>
      </c>
      <c r="D69" s="30">
        <v>0</v>
      </c>
      <c r="E69" s="30">
        <v>0</v>
      </c>
      <c r="F69" s="30">
        <v>0</v>
      </c>
      <c r="G69" s="30">
        <v>1</v>
      </c>
      <c r="H69" s="30">
        <v>0</v>
      </c>
      <c r="I69" s="30">
        <v>0</v>
      </c>
      <c r="J69" s="30">
        <v>2</v>
      </c>
      <c r="K69" s="30">
        <v>0</v>
      </c>
      <c r="L69" s="30">
        <v>1</v>
      </c>
      <c r="M69" s="30">
        <v>5</v>
      </c>
      <c r="N69" s="30">
        <v>0</v>
      </c>
      <c r="O69" s="30">
        <v>0</v>
      </c>
      <c r="P69" s="30">
        <v>3</v>
      </c>
      <c r="Q69" s="30">
        <v>6</v>
      </c>
      <c r="R69" s="38">
        <f t="shared" si="3"/>
        <v>9</v>
      </c>
    </row>
    <row r="70" spans="1:18">
      <c r="A70" s="29" t="s">
        <v>17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3</v>
      </c>
      <c r="I70" s="30">
        <v>1</v>
      </c>
      <c r="J70" s="30">
        <v>2</v>
      </c>
      <c r="K70" s="30">
        <v>2</v>
      </c>
      <c r="L70" s="30">
        <v>2</v>
      </c>
      <c r="M70" s="30">
        <v>1</v>
      </c>
      <c r="N70" s="30">
        <v>1</v>
      </c>
      <c r="O70" s="30">
        <v>0</v>
      </c>
      <c r="P70" s="30">
        <v>8</v>
      </c>
      <c r="Q70" s="30">
        <v>4</v>
      </c>
      <c r="R70" s="38">
        <f t="shared" si="3"/>
        <v>12</v>
      </c>
    </row>
    <row r="71" spans="1:18">
      <c r="A71" s="29" t="s">
        <v>19</v>
      </c>
      <c r="B71" s="30">
        <v>0</v>
      </c>
      <c r="C71" s="30">
        <v>0</v>
      </c>
      <c r="D71" s="30">
        <v>1</v>
      </c>
      <c r="E71" s="30">
        <v>1</v>
      </c>
      <c r="F71" s="30">
        <v>1</v>
      </c>
      <c r="G71" s="30">
        <v>0</v>
      </c>
      <c r="H71" s="30">
        <v>1</v>
      </c>
      <c r="I71" s="30">
        <v>4</v>
      </c>
      <c r="J71" s="30">
        <v>2</v>
      </c>
      <c r="K71" s="30">
        <v>6</v>
      </c>
      <c r="L71" s="30">
        <v>0</v>
      </c>
      <c r="M71" s="30">
        <v>5</v>
      </c>
      <c r="N71" s="30">
        <v>0</v>
      </c>
      <c r="O71" s="30">
        <v>0</v>
      </c>
      <c r="P71" s="30">
        <v>5</v>
      </c>
      <c r="Q71" s="30">
        <v>16</v>
      </c>
      <c r="R71" s="38">
        <f t="shared" si="3"/>
        <v>21</v>
      </c>
    </row>
    <row r="72" spans="1:18">
      <c r="A72" s="29" t="s">
        <v>24</v>
      </c>
      <c r="B72" s="30">
        <v>11</v>
      </c>
      <c r="C72" s="30">
        <v>9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12</v>
      </c>
      <c r="Q72" s="30">
        <v>9</v>
      </c>
      <c r="R72" s="38">
        <f t="shared" si="3"/>
        <v>21</v>
      </c>
    </row>
    <row r="73" spans="1:18">
      <c r="A73" s="29" t="s">
        <v>21</v>
      </c>
      <c r="B73" s="30">
        <v>0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5</v>
      </c>
      <c r="K73" s="30">
        <v>2</v>
      </c>
      <c r="L73" s="30">
        <v>8</v>
      </c>
      <c r="M73" s="30">
        <v>0</v>
      </c>
      <c r="N73" s="30">
        <v>4</v>
      </c>
      <c r="O73" s="30">
        <v>0</v>
      </c>
      <c r="P73" s="30">
        <v>17</v>
      </c>
      <c r="Q73" s="30">
        <v>2</v>
      </c>
      <c r="R73" s="38">
        <f t="shared" si="3"/>
        <v>19</v>
      </c>
    </row>
    <row r="74" spans="1:18">
      <c r="A74" s="29" t="s">
        <v>18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2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2</v>
      </c>
      <c r="Q74" s="30">
        <v>0</v>
      </c>
      <c r="R74" s="38">
        <f t="shared" si="3"/>
        <v>2</v>
      </c>
    </row>
    <row r="75" spans="1:18">
      <c r="A75" s="29" t="s">
        <v>22</v>
      </c>
      <c r="B75" s="30">
        <v>0</v>
      </c>
      <c r="C75" s="30">
        <v>1</v>
      </c>
      <c r="D75" s="30">
        <v>0</v>
      </c>
      <c r="E75" s="30">
        <v>0</v>
      </c>
      <c r="F75" s="30">
        <v>1</v>
      </c>
      <c r="G75" s="30">
        <v>0</v>
      </c>
      <c r="H75" s="30">
        <v>1</v>
      </c>
      <c r="I75" s="30">
        <v>0</v>
      </c>
      <c r="J75" s="30">
        <v>0</v>
      </c>
      <c r="K75" s="30">
        <v>0</v>
      </c>
      <c r="L75" s="30">
        <v>1</v>
      </c>
      <c r="M75" s="30">
        <v>1</v>
      </c>
      <c r="N75" s="30">
        <v>1</v>
      </c>
      <c r="O75" s="30">
        <v>1</v>
      </c>
      <c r="P75" s="30">
        <v>4</v>
      </c>
      <c r="Q75" s="30">
        <v>3</v>
      </c>
      <c r="R75" s="38">
        <f t="shared" si="3"/>
        <v>7</v>
      </c>
    </row>
    <row r="76" spans="1:18">
      <c r="A76" s="29" t="s">
        <v>28</v>
      </c>
      <c r="B76" s="30">
        <v>2</v>
      </c>
      <c r="C76" s="30">
        <v>0</v>
      </c>
      <c r="D76" s="30">
        <v>0</v>
      </c>
      <c r="E76" s="30">
        <v>1</v>
      </c>
      <c r="F76" s="30">
        <v>0</v>
      </c>
      <c r="G76" s="30">
        <v>2</v>
      </c>
      <c r="H76" s="30">
        <v>1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3</v>
      </c>
      <c r="Q76" s="30">
        <v>3</v>
      </c>
      <c r="R76" s="38">
        <f t="shared" si="3"/>
        <v>6</v>
      </c>
    </row>
    <row r="77" spans="1:18">
      <c r="A77" s="29" t="s">
        <v>50</v>
      </c>
      <c r="B77" s="30">
        <v>0</v>
      </c>
      <c r="C77" s="30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2</v>
      </c>
      <c r="K77" s="30">
        <v>0</v>
      </c>
      <c r="L77" s="30">
        <v>7</v>
      </c>
      <c r="M77" s="30">
        <v>0</v>
      </c>
      <c r="N77" s="30">
        <v>0</v>
      </c>
      <c r="O77" s="30">
        <v>0</v>
      </c>
      <c r="P77" s="30">
        <v>9</v>
      </c>
      <c r="Q77" s="30">
        <v>0</v>
      </c>
      <c r="R77" s="38">
        <f t="shared" si="3"/>
        <v>9</v>
      </c>
    </row>
    <row r="78" spans="1:18">
      <c r="A78" s="29" t="s">
        <v>60</v>
      </c>
      <c r="B78" s="30">
        <v>0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1</v>
      </c>
      <c r="M78" s="30">
        <v>5</v>
      </c>
      <c r="N78" s="30">
        <v>0</v>
      </c>
      <c r="O78" s="30">
        <v>2</v>
      </c>
      <c r="P78" s="30">
        <v>1</v>
      </c>
      <c r="Q78" s="30">
        <v>7</v>
      </c>
      <c r="R78" s="38">
        <f t="shared" si="3"/>
        <v>8</v>
      </c>
    </row>
    <row r="79" spans="1:18">
      <c r="A79" s="29" t="s">
        <v>30</v>
      </c>
      <c r="B79" s="30">
        <v>0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4</v>
      </c>
      <c r="M79" s="30">
        <v>0</v>
      </c>
      <c r="N79" s="30">
        <v>2</v>
      </c>
      <c r="O79" s="30">
        <v>0</v>
      </c>
      <c r="P79" s="30">
        <v>6</v>
      </c>
      <c r="Q79" s="30">
        <v>0</v>
      </c>
      <c r="R79" s="38">
        <f t="shared" si="3"/>
        <v>6</v>
      </c>
    </row>
    <row r="80" spans="1:18">
      <c r="A80" s="29" t="s">
        <v>26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1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2</v>
      </c>
      <c r="R80" s="38">
        <f t="shared" si="3"/>
        <v>2</v>
      </c>
    </row>
    <row r="81" spans="1:18">
      <c r="A81" s="29" t="s">
        <v>20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1</v>
      </c>
      <c r="J81" s="30">
        <v>0</v>
      </c>
      <c r="K81" s="30">
        <v>0</v>
      </c>
      <c r="L81" s="30">
        <v>2</v>
      </c>
      <c r="M81" s="30">
        <v>1</v>
      </c>
      <c r="N81" s="30">
        <v>0</v>
      </c>
      <c r="O81" s="30">
        <v>0</v>
      </c>
      <c r="P81" s="30">
        <v>2</v>
      </c>
      <c r="Q81" s="30">
        <v>2</v>
      </c>
      <c r="R81" s="38">
        <f t="shared" si="3"/>
        <v>4</v>
      </c>
    </row>
    <row r="82" spans="1:18">
      <c r="A82" s="29" t="s">
        <v>61</v>
      </c>
      <c r="B82" s="30">
        <v>0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2</v>
      </c>
      <c r="K82" s="30">
        <v>0</v>
      </c>
      <c r="L82" s="30">
        <v>2</v>
      </c>
      <c r="M82" s="30">
        <v>0</v>
      </c>
      <c r="N82" s="30">
        <v>0</v>
      </c>
      <c r="O82" s="30">
        <v>0</v>
      </c>
      <c r="P82" s="30">
        <v>4</v>
      </c>
      <c r="Q82" s="30">
        <v>0</v>
      </c>
      <c r="R82" s="38">
        <f t="shared" si="3"/>
        <v>4</v>
      </c>
    </row>
    <row r="83" spans="1:18">
      <c r="A83" s="29" t="s">
        <v>49</v>
      </c>
      <c r="B83" s="30">
        <v>0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1</v>
      </c>
      <c r="K83" s="30">
        <v>0</v>
      </c>
      <c r="L83" s="30">
        <v>3</v>
      </c>
      <c r="M83" s="30">
        <v>0</v>
      </c>
      <c r="N83" s="30">
        <v>0</v>
      </c>
      <c r="O83" s="30">
        <v>0</v>
      </c>
      <c r="P83" s="30">
        <v>4</v>
      </c>
      <c r="Q83" s="30">
        <v>0</v>
      </c>
      <c r="R83" s="38">
        <f t="shared" si="3"/>
        <v>4</v>
      </c>
    </row>
    <row r="84" spans="1:18">
      <c r="A84" s="29" t="s">
        <v>62</v>
      </c>
      <c r="B84" s="30">
        <v>0</v>
      </c>
      <c r="C84" s="30">
        <v>1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1</v>
      </c>
      <c r="N84" s="30">
        <v>0</v>
      </c>
      <c r="O84" s="30">
        <v>0</v>
      </c>
      <c r="P84" s="30">
        <v>0</v>
      </c>
      <c r="Q84" s="30">
        <v>2</v>
      </c>
      <c r="R84" s="38">
        <f t="shared" si="3"/>
        <v>2</v>
      </c>
    </row>
    <row r="85" spans="1:18">
      <c r="A85" s="29" t="s">
        <v>23</v>
      </c>
      <c r="B85" s="30">
        <v>0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1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1</v>
      </c>
      <c r="Q85" s="30">
        <v>0</v>
      </c>
      <c r="R85" s="38">
        <f t="shared" si="3"/>
        <v>1</v>
      </c>
    </row>
    <row r="86" spans="1:18">
      <c r="A86" s="29" t="s">
        <v>29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1</v>
      </c>
      <c r="M86" s="30">
        <v>0</v>
      </c>
      <c r="N86" s="30">
        <v>0</v>
      </c>
      <c r="O86" s="30">
        <v>0</v>
      </c>
      <c r="P86" s="30">
        <v>1</v>
      </c>
      <c r="Q86" s="30">
        <v>0</v>
      </c>
      <c r="R86" s="38">
        <f t="shared" si="3"/>
        <v>1</v>
      </c>
    </row>
    <row r="87" spans="1:18">
      <c r="A87" s="29" t="s">
        <v>36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1</v>
      </c>
      <c r="N87" s="30">
        <v>0</v>
      </c>
      <c r="O87" s="30">
        <v>0</v>
      </c>
      <c r="P87" s="30">
        <v>0</v>
      </c>
      <c r="Q87" s="30">
        <v>1</v>
      </c>
      <c r="R87" s="38">
        <f t="shared" si="3"/>
        <v>1</v>
      </c>
    </row>
    <row r="88" spans="1:18" s="42" customFormat="1">
      <c r="A88" s="31" t="s">
        <v>7</v>
      </c>
      <c r="B88" s="32">
        <v>40</v>
      </c>
      <c r="C88" s="32">
        <v>48</v>
      </c>
      <c r="D88" s="32">
        <v>21</v>
      </c>
      <c r="E88" s="32">
        <v>32</v>
      </c>
      <c r="F88" s="32">
        <v>41</v>
      </c>
      <c r="G88" s="32">
        <v>37</v>
      </c>
      <c r="H88" s="32">
        <v>45</v>
      </c>
      <c r="I88" s="32">
        <v>37</v>
      </c>
      <c r="J88" s="32">
        <v>72</v>
      </c>
      <c r="K88" s="32">
        <v>49</v>
      </c>
      <c r="L88" s="32">
        <v>117</v>
      </c>
      <c r="M88" s="32">
        <v>125</v>
      </c>
      <c r="N88" s="32">
        <v>38</v>
      </c>
      <c r="O88" s="32">
        <v>42</v>
      </c>
      <c r="P88" s="32">
        <v>374</v>
      </c>
      <c r="Q88" s="32">
        <v>370</v>
      </c>
      <c r="R88" s="40">
        <f t="shared" si="3"/>
        <v>744</v>
      </c>
    </row>
    <row r="89" spans="1:18">
      <c r="A89" s="21" t="s">
        <v>73</v>
      </c>
    </row>
  </sheetData>
  <mergeCells count="44">
    <mergeCell ref="A1:R1"/>
    <mergeCell ref="A2:R2"/>
    <mergeCell ref="A3:R3"/>
    <mergeCell ref="A4:R4"/>
    <mergeCell ref="L9:M9"/>
    <mergeCell ref="N9:O9"/>
    <mergeCell ref="P9:Q9"/>
    <mergeCell ref="R9:R10"/>
    <mergeCell ref="A27:A28"/>
    <mergeCell ref="B27:C27"/>
    <mergeCell ref="D27:E27"/>
    <mergeCell ref="F27:G27"/>
    <mergeCell ref="H27:I27"/>
    <mergeCell ref="J27:K27"/>
    <mergeCell ref="A9:A10"/>
    <mergeCell ref="B9:C9"/>
    <mergeCell ref="D9:E9"/>
    <mergeCell ref="F9:G9"/>
    <mergeCell ref="H9:I9"/>
    <mergeCell ref="J9:K9"/>
    <mergeCell ref="F61:G61"/>
    <mergeCell ref="H61:I61"/>
    <mergeCell ref="J61:K61"/>
    <mergeCell ref="A18:A19"/>
    <mergeCell ref="B18:C18"/>
    <mergeCell ref="D18:E18"/>
    <mergeCell ref="F18:G18"/>
    <mergeCell ref="H18:I18"/>
    <mergeCell ref="J18:K18"/>
    <mergeCell ref="A61:A62"/>
    <mergeCell ref="B61:C61"/>
    <mergeCell ref="D61:E61"/>
    <mergeCell ref="L18:M18"/>
    <mergeCell ref="N18:O18"/>
    <mergeCell ref="P18:Q18"/>
    <mergeCell ref="R18:R19"/>
    <mergeCell ref="R61:R62"/>
    <mergeCell ref="L61:M61"/>
    <mergeCell ref="N61:O61"/>
    <mergeCell ref="P61:Q61"/>
    <mergeCell ref="L27:M27"/>
    <mergeCell ref="N27:O27"/>
    <mergeCell ref="P27:Q27"/>
    <mergeCell ref="R27:R28"/>
  </mergeCells>
  <pageMargins left="0.7" right="0.7" top="0.75" bottom="0.75" header="0.3" footer="0.3"/>
  <ignoredErrors>
    <ignoredError sqref="R11:R13 R20:R21 R63:R88 R29:R56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85"/>
  <sheetViews>
    <sheetView workbookViewId="0">
      <selection activeCell="M22" sqref="M22"/>
    </sheetView>
  </sheetViews>
  <sheetFormatPr baseColWidth="10" defaultRowHeight="15"/>
  <cols>
    <col min="1" max="1" width="41.85546875" customWidth="1"/>
    <col min="2" max="18" width="11.42578125" style="36"/>
  </cols>
  <sheetData>
    <row r="1" spans="1:20" ht="18.75">
      <c r="A1" s="57" t="s">
        <v>68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0" ht="18.75">
      <c r="A2" s="57" t="s">
        <v>69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20" ht="18.75">
      <c r="A3" s="57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20" ht="18.75">
      <c r="A4" s="57" t="s">
        <v>71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20" ht="18.7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7" spans="1:20" ht="18.75">
      <c r="A7" s="11" t="s">
        <v>78</v>
      </c>
      <c r="R7" s="42"/>
    </row>
    <row r="8" spans="1:20" ht="15" customHeight="1">
      <c r="A8" s="69" t="s">
        <v>75</v>
      </c>
      <c r="B8" s="70" t="s">
        <v>0</v>
      </c>
      <c r="C8" s="70"/>
      <c r="D8" s="70" t="s">
        <v>1</v>
      </c>
      <c r="E8" s="70"/>
      <c r="F8" s="70" t="s">
        <v>2</v>
      </c>
      <c r="G8" s="70"/>
      <c r="H8" s="70" t="s">
        <v>3</v>
      </c>
      <c r="I8" s="70"/>
      <c r="J8" s="70" t="s">
        <v>4</v>
      </c>
      <c r="K8" s="70"/>
      <c r="L8" s="70" t="s">
        <v>5</v>
      </c>
      <c r="M8" s="70"/>
      <c r="N8" s="70" t="s">
        <v>6</v>
      </c>
      <c r="O8" s="70"/>
      <c r="P8" s="70" t="s">
        <v>7</v>
      </c>
      <c r="Q8" s="70"/>
      <c r="R8" s="52" t="s">
        <v>43</v>
      </c>
    </row>
    <row r="9" spans="1:20">
      <c r="A9" s="69"/>
      <c r="B9" s="71" t="s">
        <v>44</v>
      </c>
      <c r="C9" s="71" t="s">
        <v>45</v>
      </c>
      <c r="D9" s="71" t="s">
        <v>44</v>
      </c>
      <c r="E9" s="71" t="s">
        <v>45</v>
      </c>
      <c r="F9" s="71" t="s">
        <v>44</v>
      </c>
      <c r="G9" s="71" t="s">
        <v>45</v>
      </c>
      <c r="H9" s="71" t="s">
        <v>44</v>
      </c>
      <c r="I9" s="71" t="s">
        <v>45</v>
      </c>
      <c r="J9" s="71" t="s">
        <v>44</v>
      </c>
      <c r="K9" s="71" t="s">
        <v>45</v>
      </c>
      <c r="L9" s="71" t="s">
        <v>44</v>
      </c>
      <c r="M9" s="71" t="s">
        <v>45</v>
      </c>
      <c r="N9" s="71" t="s">
        <v>44</v>
      </c>
      <c r="O9" s="71" t="s">
        <v>45</v>
      </c>
      <c r="P9" s="71" t="s">
        <v>44</v>
      </c>
      <c r="Q9" s="71" t="s">
        <v>45</v>
      </c>
      <c r="R9" s="53"/>
    </row>
    <row r="10" spans="1:20">
      <c r="A10" s="29" t="s">
        <v>13</v>
      </c>
      <c r="B10" s="30">
        <v>1</v>
      </c>
      <c r="C10" s="30">
        <v>2</v>
      </c>
      <c r="D10" s="30">
        <v>2</v>
      </c>
      <c r="E10" s="30">
        <v>4</v>
      </c>
      <c r="F10" s="30">
        <v>7</v>
      </c>
      <c r="G10" s="30">
        <v>6</v>
      </c>
      <c r="H10" s="30">
        <v>10</v>
      </c>
      <c r="I10" s="30">
        <v>14</v>
      </c>
      <c r="J10" s="30">
        <v>18</v>
      </c>
      <c r="K10" s="30">
        <v>7</v>
      </c>
      <c r="L10" s="30">
        <v>16</v>
      </c>
      <c r="M10" s="30">
        <v>4</v>
      </c>
      <c r="N10" s="30">
        <v>3</v>
      </c>
      <c r="O10" s="30">
        <v>4</v>
      </c>
      <c r="P10" s="30">
        <v>57</v>
      </c>
      <c r="Q10" s="30">
        <v>41</v>
      </c>
      <c r="R10" s="38">
        <f>SUM(P10:Q10)</f>
        <v>98</v>
      </c>
    </row>
    <row r="11" spans="1:20">
      <c r="A11" s="29" t="s">
        <v>18</v>
      </c>
      <c r="B11" s="30">
        <v>0</v>
      </c>
      <c r="C11" s="30">
        <v>0</v>
      </c>
      <c r="D11" s="30">
        <v>0</v>
      </c>
      <c r="E11" s="30">
        <v>0</v>
      </c>
      <c r="F11" s="30">
        <v>1</v>
      </c>
      <c r="G11" s="30">
        <v>0</v>
      </c>
      <c r="H11" s="30">
        <v>1</v>
      </c>
      <c r="I11" s="30">
        <v>0</v>
      </c>
      <c r="J11" s="30">
        <v>10</v>
      </c>
      <c r="K11" s="30">
        <v>1</v>
      </c>
      <c r="L11" s="30">
        <v>11</v>
      </c>
      <c r="M11" s="30">
        <v>2</v>
      </c>
      <c r="N11" s="30">
        <v>0</v>
      </c>
      <c r="O11" s="30">
        <v>0</v>
      </c>
      <c r="P11" s="30">
        <v>23</v>
      </c>
      <c r="Q11" s="30">
        <v>3</v>
      </c>
      <c r="R11" s="38">
        <f>SUM(P11:Q11)</f>
        <v>26</v>
      </c>
      <c r="T11" s="39"/>
    </row>
    <row r="12" spans="1:20" s="42" customFormat="1">
      <c r="A12" s="31" t="s">
        <v>7</v>
      </c>
      <c r="B12" s="32">
        <f t="shared" ref="B12:Q12" si="0">SUM(B10:B11)</f>
        <v>1</v>
      </c>
      <c r="C12" s="32">
        <f t="shared" si="0"/>
        <v>2</v>
      </c>
      <c r="D12" s="32">
        <f t="shared" si="0"/>
        <v>2</v>
      </c>
      <c r="E12" s="32">
        <f t="shared" si="0"/>
        <v>4</v>
      </c>
      <c r="F12" s="32">
        <f t="shared" si="0"/>
        <v>8</v>
      </c>
      <c r="G12" s="32">
        <f t="shared" si="0"/>
        <v>6</v>
      </c>
      <c r="H12" s="32">
        <f t="shared" si="0"/>
        <v>11</v>
      </c>
      <c r="I12" s="32">
        <f t="shared" si="0"/>
        <v>14</v>
      </c>
      <c r="J12" s="32">
        <f t="shared" si="0"/>
        <v>28</v>
      </c>
      <c r="K12" s="32">
        <f t="shared" si="0"/>
        <v>8</v>
      </c>
      <c r="L12" s="32">
        <f t="shared" si="0"/>
        <v>27</v>
      </c>
      <c r="M12" s="32">
        <f t="shared" si="0"/>
        <v>6</v>
      </c>
      <c r="N12" s="32">
        <f t="shared" si="0"/>
        <v>3</v>
      </c>
      <c r="O12" s="32">
        <f t="shared" si="0"/>
        <v>4</v>
      </c>
      <c r="P12" s="32">
        <f t="shared" si="0"/>
        <v>80</v>
      </c>
      <c r="Q12" s="32">
        <f t="shared" si="0"/>
        <v>44</v>
      </c>
      <c r="R12" s="40">
        <f>SUM(P12:Q12)</f>
        <v>124</v>
      </c>
      <c r="T12" s="59"/>
    </row>
    <row r="13" spans="1:20">
      <c r="A13" s="21" t="s">
        <v>74</v>
      </c>
      <c r="T13" s="39"/>
    </row>
    <row r="14" spans="1:20">
      <c r="T14" s="39"/>
    </row>
    <row r="15" spans="1:20">
      <c r="T15" s="39"/>
    </row>
    <row r="16" spans="1:20" ht="18.75">
      <c r="A16" s="11" t="s">
        <v>79</v>
      </c>
      <c r="T16" s="39"/>
    </row>
    <row r="17" spans="1:20" ht="15" customHeight="1">
      <c r="A17" s="69" t="s">
        <v>75</v>
      </c>
      <c r="B17" s="70" t="s">
        <v>0</v>
      </c>
      <c r="C17" s="70"/>
      <c r="D17" s="70" t="s">
        <v>1</v>
      </c>
      <c r="E17" s="70"/>
      <c r="F17" s="70" t="s">
        <v>2</v>
      </c>
      <c r="G17" s="70"/>
      <c r="H17" s="70" t="s">
        <v>3</v>
      </c>
      <c r="I17" s="70"/>
      <c r="J17" s="70" t="s">
        <v>4</v>
      </c>
      <c r="K17" s="70"/>
      <c r="L17" s="70" t="s">
        <v>5</v>
      </c>
      <c r="M17" s="70"/>
      <c r="N17" s="70" t="s">
        <v>6</v>
      </c>
      <c r="O17" s="70"/>
      <c r="P17" s="70" t="s">
        <v>7</v>
      </c>
      <c r="Q17" s="70"/>
      <c r="R17" s="52" t="s">
        <v>43</v>
      </c>
      <c r="T17" s="39"/>
    </row>
    <row r="18" spans="1:20">
      <c r="A18" s="69"/>
      <c r="B18" s="71" t="s">
        <v>44</v>
      </c>
      <c r="C18" s="71" t="s">
        <v>45</v>
      </c>
      <c r="D18" s="71" t="s">
        <v>44</v>
      </c>
      <c r="E18" s="71" t="s">
        <v>45</v>
      </c>
      <c r="F18" s="71" t="s">
        <v>44</v>
      </c>
      <c r="G18" s="71" t="s">
        <v>45</v>
      </c>
      <c r="H18" s="71" t="s">
        <v>44</v>
      </c>
      <c r="I18" s="71" t="s">
        <v>45</v>
      </c>
      <c r="J18" s="71" t="s">
        <v>44</v>
      </c>
      <c r="K18" s="71" t="s">
        <v>45</v>
      </c>
      <c r="L18" s="71" t="s">
        <v>44</v>
      </c>
      <c r="M18" s="71" t="s">
        <v>45</v>
      </c>
      <c r="N18" s="71" t="s">
        <v>44</v>
      </c>
      <c r="O18" s="71" t="s">
        <v>45</v>
      </c>
      <c r="P18" s="71" t="s">
        <v>44</v>
      </c>
      <c r="Q18" s="71" t="s">
        <v>45</v>
      </c>
      <c r="R18" s="53"/>
      <c r="T18" s="39"/>
    </row>
    <row r="19" spans="1:20">
      <c r="A19" s="46" t="s">
        <v>13</v>
      </c>
      <c r="B19" s="47">
        <v>0</v>
      </c>
      <c r="C19" s="47">
        <v>1</v>
      </c>
      <c r="D19" s="47">
        <v>0</v>
      </c>
      <c r="E19" s="47">
        <v>2</v>
      </c>
      <c r="F19" s="47">
        <v>6</v>
      </c>
      <c r="G19" s="47">
        <v>2</v>
      </c>
      <c r="H19" s="47">
        <v>4</v>
      </c>
      <c r="I19" s="47">
        <v>7</v>
      </c>
      <c r="J19" s="47">
        <v>3</v>
      </c>
      <c r="K19" s="47">
        <v>0</v>
      </c>
      <c r="L19" s="47">
        <v>0</v>
      </c>
      <c r="M19" s="47">
        <v>3</v>
      </c>
      <c r="N19" s="47">
        <v>0</v>
      </c>
      <c r="O19" s="47">
        <v>0</v>
      </c>
      <c r="P19" s="47">
        <v>13</v>
      </c>
      <c r="Q19" s="47">
        <v>15</v>
      </c>
      <c r="R19" s="38">
        <f>SUM(P19:Q19)</f>
        <v>28</v>
      </c>
      <c r="T19" s="39"/>
    </row>
    <row r="20" spans="1:20">
      <c r="A20" s="46" t="s">
        <v>18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1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1</v>
      </c>
      <c r="Q20" s="47">
        <v>0</v>
      </c>
      <c r="R20" s="38">
        <f>SUM(P20:Q20)</f>
        <v>1</v>
      </c>
      <c r="T20" s="39"/>
    </row>
    <row r="21" spans="1:20" s="42" customFormat="1">
      <c r="A21" s="48" t="s">
        <v>7</v>
      </c>
      <c r="B21" s="49">
        <f t="shared" ref="B21:Q21" si="1">SUM(B19:B20)</f>
        <v>0</v>
      </c>
      <c r="C21" s="49">
        <f t="shared" si="1"/>
        <v>1</v>
      </c>
      <c r="D21" s="49">
        <f t="shared" si="1"/>
        <v>0</v>
      </c>
      <c r="E21" s="49">
        <f t="shared" si="1"/>
        <v>2</v>
      </c>
      <c r="F21" s="49">
        <f t="shared" si="1"/>
        <v>6</v>
      </c>
      <c r="G21" s="49">
        <f t="shared" si="1"/>
        <v>2</v>
      </c>
      <c r="H21" s="49">
        <f t="shared" si="1"/>
        <v>4</v>
      </c>
      <c r="I21" s="49">
        <f t="shared" si="1"/>
        <v>7</v>
      </c>
      <c r="J21" s="49">
        <f t="shared" si="1"/>
        <v>4</v>
      </c>
      <c r="K21" s="49">
        <f t="shared" si="1"/>
        <v>0</v>
      </c>
      <c r="L21" s="49">
        <f t="shared" si="1"/>
        <v>0</v>
      </c>
      <c r="M21" s="49">
        <f t="shared" si="1"/>
        <v>3</v>
      </c>
      <c r="N21" s="49">
        <f t="shared" si="1"/>
        <v>0</v>
      </c>
      <c r="O21" s="49">
        <f t="shared" si="1"/>
        <v>0</v>
      </c>
      <c r="P21" s="49">
        <f t="shared" si="1"/>
        <v>14</v>
      </c>
      <c r="Q21" s="49">
        <f t="shared" si="1"/>
        <v>15</v>
      </c>
      <c r="R21" s="40">
        <f>SUM(P21:Q21)</f>
        <v>29</v>
      </c>
    </row>
    <row r="22" spans="1:20">
      <c r="A22" s="21" t="s">
        <v>74</v>
      </c>
    </row>
    <row r="25" spans="1:20" ht="18.75">
      <c r="A25" s="11" t="s">
        <v>80</v>
      </c>
    </row>
    <row r="26" spans="1:20" ht="15" customHeight="1">
      <c r="A26" s="69" t="s">
        <v>75</v>
      </c>
      <c r="B26" s="70" t="s">
        <v>0</v>
      </c>
      <c r="C26" s="70"/>
      <c r="D26" s="70" t="s">
        <v>1</v>
      </c>
      <c r="E26" s="70"/>
      <c r="F26" s="70" t="s">
        <v>2</v>
      </c>
      <c r="G26" s="70"/>
      <c r="H26" s="70" t="s">
        <v>3</v>
      </c>
      <c r="I26" s="70"/>
      <c r="J26" s="70" t="s">
        <v>4</v>
      </c>
      <c r="K26" s="70"/>
      <c r="L26" s="70" t="s">
        <v>5</v>
      </c>
      <c r="M26" s="70"/>
      <c r="N26" s="70" t="s">
        <v>6</v>
      </c>
      <c r="O26" s="70"/>
      <c r="P26" s="70" t="s">
        <v>7</v>
      </c>
      <c r="Q26" s="70"/>
      <c r="R26" s="52" t="s">
        <v>43</v>
      </c>
    </row>
    <row r="27" spans="1:20">
      <c r="A27" s="69"/>
      <c r="B27" s="71" t="s">
        <v>44</v>
      </c>
      <c r="C27" s="71" t="s">
        <v>45</v>
      </c>
      <c r="D27" s="71" t="s">
        <v>44</v>
      </c>
      <c r="E27" s="71" t="s">
        <v>45</v>
      </c>
      <c r="F27" s="71" t="s">
        <v>44</v>
      </c>
      <c r="G27" s="71" t="s">
        <v>45</v>
      </c>
      <c r="H27" s="71" t="s">
        <v>44</v>
      </c>
      <c r="I27" s="71" t="s">
        <v>45</v>
      </c>
      <c r="J27" s="71" t="s">
        <v>44</v>
      </c>
      <c r="K27" s="71" t="s">
        <v>45</v>
      </c>
      <c r="L27" s="71" t="s">
        <v>44</v>
      </c>
      <c r="M27" s="71" t="s">
        <v>45</v>
      </c>
      <c r="N27" s="71" t="s">
        <v>44</v>
      </c>
      <c r="O27" s="71" t="s">
        <v>45</v>
      </c>
      <c r="P27" s="71" t="s">
        <v>44</v>
      </c>
      <c r="Q27" s="71" t="s">
        <v>45</v>
      </c>
      <c r="R27" s="53"/>
    </row>
    <row r="28" spans="1:20">
      <c r="A28" s="29" t="s">
        <v>12</v>
      </c>
      <c r="B28" s="30">
        <v>11</v>
      </c>
      <c r="C28" s="30">
        <v>13</v>
      </c>
      <c r="D28" s="30">
        <v>21</v>
      </c>
      <c r="E28" s="30">
        <v>28</v>
      </c>
      <c r="F28" s="30">
        <v>41</v>
      </c>
      <c r="G28" s="30">
        <v>49</v>
      </c>
      <c r="H28" s="30">
        <v>42</v>
      </c>
      <c r="I28" s="30">
        <v>59</v>
      </c>
      <c r="J28" s="30">
        <v>75</v>
      </c>
      <c r="K28" s="30">
        <v>102</v>
      </c>
      <c r="L28" s="30">
        <v>171</v>
      </c>
      <c r="M28" s="30">
        <v>378</v>
      </c>
      <c r="N28" s="30">
        <v>29</v>
      </c>
      <c r="O28" s="30">
        <v>64</v>
      </c>
      <c r="P28" s="30">
        <v>390</v>
      </c>
      <c r="Q28" s="30">
        <v>693</v>
      </c>
      <c r="R28" s="38">
        <f t="shared" ref="R28:R53" si="2">SUM(P28:Q28)</f>
        <v>1083</v>
      </c>
    </row>
    <row r="29" spans="1:20">
      <c r="A29" s="29" t="s">
        <v>11</v>
      </c>
      <c r="B29" s="30">
        <v>11</v>
      </c>
      <c r="C29" s="30">
        <v>14</v>
      </c>
      <c r="D29" s="30">
        <v>8</v>
      </c>
      <c r="E29" s="30">
        <v>6</v>
      </c>
      <c r="F29" s="30">
        <v>18</v>
      </c>
      <c r="G29" s="30">
        <v>17</v>
      </c>
      <c r="H29" s="30">
        <v>15</v>
      </c>
      <c r="I29" s="30">
        <v>9</v>
      </c>
      <c r="J29" s="30">
        <v>18</v>
      </c>
      <c r="K29" s="30">
        <v>19</v>
      </c>
      <c r="L29" s="30">
        <v>21</v>
      </c>
      <c r="M29" s="30">
        <v>29</v>
      </c>
      <c r="N29" s="30">
        <v>18</v>
      </c>
      <c r="O29" s="30">
        <v>39</v>
      </c>
      <c r="P29" s="30">
        <v>109</v>
      </c>
      <c r="Q29" s="30">
        <v>133</v>
      </c>
      <c r="R29" s="38">
        <f t="shared" si="2"/>
        <v>242</v>
      </c>
    </row>
    <row r="30" spans="1:20">
      <c r="A30" s="29" t="s">
        <v>10</v>
      </c>
      <c r="B30" s="30">
        <v>12</v>
      </c>
      <c r="C30" s="30">
        <v>7</v>
      </c>
      <c r="D30" s="30">
        <v>4</v>
      </c>
      <c r="E30" s="30">
        <v>5</v>
      </c>
      <c r="F30" s="30">
        <v>4</v>
      </c>
      <c r="G30" s="30">
        <v>4</v>
      </c>
      <c r="H30" s="30">
        <v>4</v>
      </c>
      <c r="I30" s="30">
        <v>5</v>
      </c>
      <c r="J30" s="30">
        <v>8</v>
      </c>
      <c r="K30" s="30">
        <v>7</v>
      </c>
      <c r="L30" s="30">
        <v>22</v>
      </c>
      <c r="M30" s="30">
        <v>9</v>
      </c>
      <c r="N30" s="30">
        <v>12</v>
      </c>
      <c r="O30" s="30">
        <v>12</v>
      </c>
      <c r="P30" s="30">
        <v>66</v>
      </c>
      <c r="Q30" s="30">
        <v>49</v>
      </c>
      <c r="R30" s="38">
        <f t="shared" si="2"/>
        <v>115</v>
      </c>
    </row>
    <row r="31" spans="1:20">
      <c r="A31" s="29" t="s">
        <v>13</v>
      </c>
      <c r="B31" s="30">
        <v>1</v>
      </c>
      <c r="C31" s="30">
        <v>2</v>
      </c>
      <c r="D31" s="30">
        <v>2</v>
      </c>
      <c r="E31" s="30">
        <v>4</v>
      </c>
      <c r="F31" s="30">
        <v>7</v>
      </c>
      <c r="G31" s="30">
        <v>6</v>
      </c>
      <c r="H31" s="30">
        <v>10</v>
      </c>
      <c r="I31" s="30">
        <v>14</v>
      </c>
      <c r="J31" s="30">
        <v>18</v>
      </c>
      <c r="K31" s="30">
        <v>7</v>
      </c>
      <c r="L31" s="30">
        <v>16</v>
      </c>
      <c r="M31" s="30">
        <v>4</v>
      </c>
      <c r="N31" s="30">
        <v>3</v>
      </c>
      <c r="O31" s="30">
        <v>4</v>
      </c>
      <c r="P31" s="30">
        <v>57</v>
      </c>
      <c r="Q31" s="30">
        <v>41</v>
      </c>
      <c r="R31" s="38">
        <f t="shared" si="2"/>
        <v>98</v>
      </c>
    </row>
    <row r="32" spans="1:20">
      <c r="A32" s="29" t="s">
        <v>15</v>
      </c>
      <c r="B32" s="30">
        <v>8</v>
      </c>
      <c r="C32" s="30">
        <v>4</v>
      </c>
      <c r="D32" s="30">
        <v>7</v>
      </c>
      <c r="E32" s="30">
        <v>6</v>
      </c>
      <c r="F32" s="30">
        <v>11</v>
      </c>
      <c r="G32" s="30">
        <v>7</v>
      </c>
      <c r="H32" s="30">
        <v>4</v>
      </c>
      <c r="I32" s="30">
        <v>3</v>
      </c>
      <c r="J32" s="30">
        <v>6</v>
      </c>
      <c r="K32" s="30">
        <v>6</v>
      </c>
      <c r="L32" s="30">
        <v>7</v>
      </c>
      <c r="M32" s="30">
        <v>13</v>
      </c>
      <c r="N32" s="30">
        <v>4</v>
      </c>
      <c r="O32" s="30">
        <v>4</v>
      </c>
      <c r="P32" s="30">
        <v>47</v>
      </c>
      <c r="Q32" s="30">
        <v>43</v>
      </c>
      <c r="R32" s="38">
        <f t="shared" si="2"/>
        <v>90</v>
      </c>
    </row>
    <row r="33" spans="1:18">
      <c r="A33" s="29" t="s">
        <v>14</v>
      </c>
      <c r="B33" s="30">
        <v>0</v>
      </c>
      <c r="C33" s="30">
        <v>0</v>
      </c>
      <c r="D33" s="30">
        <v>0</v>
      </c>
      <c r="E33" s="30">
        <v>1</v>
      </c>
      <c r="F33" s="30">
        <v>4</v>
      </c>
      <c r="G33" s="30">
        <v>1</v>
      </c>
      <c r="H33" s="30">
        <v>5</v>
      </c>
      <c r="I33" s="30">
        <v>2</v>
      </c>
      <c r="J33" s="30">
        <v>24</v>
      </c>
      <c r="K33" s="30">
        <v>1</v>
      </c>
      <c r="L33" s="30">
        <v>27</v>
      </c>
      <c r="M33" s="30">
        <v>0</v>
      </c>
      <c r="N33" s="30">
        <v>8</v>
      </c>
      <c r="O33" s="30">
        <v>0</v>
      </c>
      <c r="P33" s="30">
        <v>68</v>
      </c>
      <c r="Q33" s="30">
        <v>5</v>
      </c>
      <c r="R33" s="38">
        <f t="shared" si="2"/>
        <v>73</v>
      </c>
    </row>
    <row r="34" spans="1:18">
      <c r="A34" s="29" t="s">
        <v>16</v>
      </c>
      <c r="B34" s="30">
        <v>0</v>
      </c>
      <c r="C34" s="30">
        <v>0</v>
      </c>
      <c r="D34" s="30">
        <v>0</v>
      </c>
      <c r="E34" s="30">
        <v>1</v>
      </c>
      <c r="F34" s="30">
        <v>1</v>
      </c>
      <c r="G34" s="30">
        <v>0</v>
      </c>
      <c r="H34" s="30">
        <v>0</v>
      </c>
      <c r="I34" s="30">
        <v>1</v>
      </c>
      <c r="J34" s="30">
        <v>5</v>
      </c>
      <c r="K34" s="30">
        <v>6</v>
      </c>
      <c r="L34" s="30">
        <v>8</v>
      </c>
      <c r="M34" s="30">
        <v>14</v>
      </c>
      <c r="N34" s="30">
        <v>1</v>
      </c>
      <c r="O34" s="30">
        <v>1</v>
      </c>
      <c r="P34" s="30">
        <v>15</v>
      </c>
      <c r="Q34" s="30">
        <v>23</v>
      </c>
      <c r="R34" s="38">
        <f t="shared" si="2"/>
        <v>38</v>
      </c>
    </row>
    <row r="35" spans="1:18">
      <c r="A35" s="29" t="s">
        <v>19</v>
      </c>
      <c r="B35" s="30">
        <v>0</v>
      </c>
      <c r="C35" s="30">
        <v>0</v>
      </c>
      <c r="D35" s="30">
        <v>0</v>
      </c>
      <c r="E35" s="30">
        <v>0</v>
      </c>
      <c r="F35" s="30">
        <v>1</v>
      </c>
      <c r="G35" s="30">
        <v>1</v>
      </c>
      <c r="H35" s="30">
        <v>2</v>
      </c>
      <c r="I35" s="30">
        <v>3</v>
      </c>
      <c r="J35" s="30">
        <v>8</v>
      </c>
      <c r="K35" s="30">
        <v>6</v>
      </c>
      <c r="L35" s="30">
        <v>5</v>
      </c>
      <c r="M35" s="30">
        <v>12</v>
      </c>
      <c r="N35" s="30">
        <v>0</v>
      </c>
      <c r="O35" s="30">
        <v>0</v>
      </c>
      <c r="P35" s="30">
        <v>16</v>
      </c>
      <c r="Q35" s="30">
        <v>22</v>
      </c>
      <c r="R35" s="38">
        <f t="shared" si="2"/>
        <v>38</v>
      </c>
    </row>
    <row r="36" spans="1:18">
      <c r="A36" s="29" t="s">
        <v>18</v>
      </c>
      <c r="B36" s="30">
        <v>0</v>
      </c>
      <c r="C36" s="30">
        <v>0</v>
      </c>
      <c r="D36" s="30">
        <v>0</v>
      </c>
      <c r="E36" s="30">
        <v>0</v>
      </c>
      <c r="F36" s="30">
        <v>1</v>
      </c>
      <c r="G36" s="30">
        <v>0</v>
      </c>
      <c r="H36" s="30">
        <v>1</v>
      </c>
      <c r="I36" s="30">
        <v>0</v>
      </c>
      <c r="J36" s="30">
        <v>10</v>
      </c>
      <c r="K36" s="30">
        <v>1</v>
      </c>
      <c r="L36" s="30">
        <v>11</v>
      </c>
      <c r="M36" s="30">
        <v>2</v>
      </c>
      <c r="N36" s="30">
        <v>0</v>
      </c>
      <c r="O36" s="30">
        <v>0</v>
      </c>
      <c r="P36" s="30">
        <v>23</v>
      </c>
      <c r="Q36" s="30">
        <v>3</v>
      </c>
      <c r="R36" s="38">
        <f t="shared" si="2"/>
        <v>26</v>
      </c>
    </row>
    <row r="37" spans="1:18">
      <c r="A37" s="29" t="s">
        <v>24</v>
      </c>
      <c r="B37" s="30">
        <v>12</v>
      </c>
      <c r="C37" s="30">
        <v>7</v>
      </c>
      <c r="D37" s="30">
        <v>4</v>
      </c>
      <c r="E37" s="30">
        <v>1</v>
      </c>
      <c r="F37" s="30">
        <v>1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17</v>
      </c>
      <c r="Q37" s="30">
        <v>8</v>
      </c>
      <c r="R37" s="38">
        <f t="shared" si="2"/>
        <v>25</v>
      </c>
    </row>
    <row r="38" spans="1:18">
      <c r="A38" s="29" t="s">
        <v>17</v>
      </c>
      <c r="B38" s="30">
        <v>1</v>
      </c>
      <c r="C38" s="30">
        <v>0</v>
      </c>
      <c r="D38" s="30">
        <v>1</v>
      </c>
      <c r="E38" s="30">
        <v>0</v>
      </c>
      <c r="F38" s="30">
        <v>2</v>
      </c>
      <c r="G38" s="30">
        <v>1</v>
      </c>
      <c r="H38" s="30">
        <v>4</v>
      </c>
      <c r="I38" s="30">
        <v>0</v>
      </c>
      <c r="J38" s="30">
        <v>4</v>
      </c>
      <c r="K38" s="30">
        <v>2</v>
      </c>
      <c r="L38" s="30">
        <v>4</v>
      </c>
      <c r="M38" s="30">
        <v>1</v>
      </c>
      <c r="N38" s="30">
        <v>3</v>
      </c>
      <c r="O38" s="30">
        <v>0</v>
      </c>
      <c r="P38" s="30">
        <v>19</v>
      </c>
      <c r="Q38" s="30">
        <v>4</v>
      </c>
      <c r="R38" s="38">
        <f t="shared" si="2"/>
        <v>23</v>
      </c>
    </row>
    <row r="39" spans="1:18">
      <c r="A39" s="29" t="s">
        <v>20</v>
      </c>
      <c r="B39" s="30">
        <v>2</v>
      </c>
      <c r="C39" s="30">
        <v>0</v>
      </c>
      <c r="D39" s="30">
        <v>0</v>
      </c>
      <c r="E39" s="30">
        <v>0</v>
      </c>
      <c r="F39" s="30">
        <v>0</v>
      </c>
      <c r="G39" s="30">
        <v>1</v>
      </c>
      <c r="H39" s="30">
        <v>1</v>
      </c>
      <c r="I39" s="30">
        <v>1</v>
      </c>
      <c r="J39" s="30">
        <v>1</v>
      </c>
      <c r="K39" s="30">
        <v>2</v>
      </c>
      <c r="L39" s="30">
        <v>2</v>
      </c>
      <c r="M39" s="30">
        <v>6</v>
      </c>
      <c r="N39" s="30">
        <v>0</v>
      </c>
      <c r="O39" s="30">
        <v>1</v>
      </c>
      <c r="P39" s="30">
        <v>6</v>
      </c>
      <c r="Q39" s="30">
        <v>11</v>
      </c>
      <c r="R39" s="38">
        <f t="shared" si="2"/>
        <v>17</v>
      </c>
    </row>
    <row r="40" spans="1:18">
      <c r="A40" s="29" t="s">
        <v>22</v>
      </c>
      <c r="B40" s="30">
        <v>0</v>
      </c>
      <c r="C40" s="30">
        <v>0</v>
      </c>
      <c r="D40" s="30">
        <v>0</v>
      </c>
      <c r="E40" s="30">
        <v>0</v>
      </c>
      <c r="F40" s="30">
        <v>0</v>
      </c>
      <c r="G40" s="30">
        <v>1</v>
      </c>
      <c r="H40" s="30">
        <v>1</v>
      </c>
      <c r="I40" s="30">
        <v>0</v>
      </c>
      <c r="J40" s="30">
        <v>1</v>
      </c>
      <c r="K40" s="30">
        <v>1</v>
      </c>
      <c r="L40" s="30">
        <v>1</v>
      </c>
      <c r="M40" s="30">
        <v>1</v>
      </c>
      <c r="N40" s="30">
        <v>1</v>
      </c>
      <c r="O40" s="30">
        <v>2</v>
      </c>
      <c r="P40" s="30">
        <v>4</v>
      </c>
      <c r="Q40" s="30">
        <v>5</v>
      </c>
      <c r="R40" s="38">
        <f t="shared" si="2"/>
        <v>9</v>
      </c>
    </row>
    <row r="41" spans="1:18">
      <c r="A41" s="29" t="s">
        <v>21</v>
      </c>
      <c r="B41" s="30">
        <v>0</v>
      </c>
      <c r="C41" s="30">
        <v>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1</v>
      </c>
      <c r="L41" s="30">
        <v>6</v>
      </c>
      <c r="M41" s="30">
        <v>0</v>
      </c>
      <c r="N41" s="30">
        <v>0</v>
      </c>
      <c r="O41" s="30">
        <v>1</v>
      </c>
      <c r="P41" s="30">
        <v>6</v>
      </c>
      <c r="Q41" s="30">
        <v>2</v>
      </c>
      <c r="R41" s="38">
        <f t="shared" si="2"/>
        <v>8</v>
      </c>
    </row>
    <row r="42" spans="1:18">
      <c r="A42" s="29" t="s">
        <v>28</v>
      </c>
      <c r="B42" s="30">
        <v>1</v>
      </c>
      <c r="C42" s="30">
        <v>0</v>
      </c>
      <c r="D42" s="30">
        <v>0</v>
      </c>
      <c r="E42" s="30">
        <v>1</v>
      </c>
      <c r="F42" s="30">
        <v>1</v>
      </c>
      <c r="G42" s="30">
        <v>1</v>
      </c>
      <c r="H42" s="30">
        <v>1</v>
      </c>
      <c r="I42" s="30">
        <v>0</v>
      </c>
      <c r="J42" s="30">
        <v>0</v>
      </c>
      <c r="K42" s="30">
        <v>1</v>
      </c>
      <c r="L42" s="30">
        <v>1</v>
      </c>
      <c r="M42" s="30">
        <v>1</v>
      </c>
      <c r="N42" s="30">
        <v>0</v>
      </c>
      <c r="O42" s="30">
        <v>0</v>
      </c>
      <c r="P42" s="30">
        <v>4</v>
      </c>
      <c r="Q42" s="30">
        <v>4</v>
      </c>
      <c r="R42" s="38">
        <f t="shared" si="2"/>
        <v>8</v>
      </c>
    </row>
    <row r="43" spans="1:18">
      <c r="A43" s="29" t="s">
        <v>30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1</v>
      </c>
      <c r="I43" s="30">
        <v>0</v>
      </c>
      <c r="J43" s="30">
        <v>2</v>
      </c>
      <c r="K43" s="30">
        <v>0</v>
      </c>
      <c r="L43" s="30">
        <v>3</v>
      </c>
      <c r="M43" s="30">
        <v>0</v>
      </c>
      <c r="N43" s="30">
        <v>1</v>
      </c>
      <c r="O43" s="30">
        <v>0</v>
      </c>
      <c r="P43" s="30">
        <v>7</v>
      </c>
      <c r="Q43" s="30">
        <v>0</v>
      </c>
      <c r="R43" s="38">
        <f t="shared" si="2"/>
        <v>7</v>
      </c>
    </row>
    <row r="44" spans="1:18">
      <c r="A44" s="29" t="s">
        <v>61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1</v>
      </c>
      <c r="J44" s="30">
        <v>2</v>
      </c>
      <c r="K44" s="30">
        <v>1</v>
      </c>
      <c r="L44" s="30">
        <v>0</v>
      </c>
      <c r="M44" s="30">
        <v>2</v>
      </c>
      <c r="N44" s="30">
        <v>0</v>
      </c>
      <c r="O44" s="30">
        <v>0</v>
      </c>
      <c r="P44" s="30">
        <v>2</v>
      </c>
      <c r="Q44" s="30">
        <v>4</v>
      </c>
      <c r="R44" s="38">
        <f t="shared" si="2"/>
        <v>6</v>
      </c>
    </row>
    <row r="45" spans="1:18">
      <c r="A45" s="29" t="s">
        <v>26</v>
      </c>
      <c r="B45" s="30">
        <v>0</v>
      </c>
      <c r="C45" s="30">
        <v>0</v>
      </c>
      <c r="D45" s="30">
        <v>0</v>
      </c>
      <c r="E45" s="30">
        <v>1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1</v>
      </c>
      <c r="M45" s="30">
        <v>0</v>
      </c>
      <c r="N45" s="30">
        <v>1</v>
      </c>
      <c r="O45" s="30">
        <v>3</v>
      </c>
      <c r="P45" s="30">
        <v>2</v>
      </c>
      <c r="Q45" s="30">
        <v>4</v>
      </c>
      <c r="R45" s="38">
        <f t="shared" si="2"/>
        <v>6</v>
      </c>
    </row>
    <row r="46" spans="1:18">
      <c r="A46" s="29" t="s">
        <v>29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4</v>
      </c>
      <c r="K46" s="30">
        <v>0</v>
      </c>
      <c r="L46" s="30">
        <v>2</v>
      </c>
      <c r="M46" s="30">
        <v>0</v>
      </c>
      <c r="N46" s="30">
        <v>0</v>
      </c>
      <c r="O46" s="30">
        <v>0</v>
      </c>
      <c r="P46" s="30">
        <v>6</v>
      </c>
      <c r="Q46" s="30">
        <v>0</v>
      </c>
      <c r="R46" s="38">
        <f t="shared" si="2"/>
        <v>6</v>
      </c>
    </row>
    <row r="47" spans="1:18">
      <c r="A47" s="29" t="s">
        <v>67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1</v>
      </c>
      <c r="M47" s="30">
        <v>1</v>
      </c>
      <c r="N47" s="30">
        <v>0</v>
      </c>
      <c r="O47" s="30">
        <v>0</v>
      </c>
      <c r="P47" s="30">
        <v>1</v>
      </c>
      <c r="Q47" s="30">
        <v>1</v>
      </c>
      <c r="R47" s="38">
        <f t="shared" si="2"/>
        <v>2</v>
      </c>
    </row>
    <row r="48" spans="1:18">
      <c r="A48" s="29" t="s">
        <v>37</v>
      </c>
      <c r="B48" s="30">
        <v>0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1</v>
      </c>
      <c r="L48" s="30">
        <v>0</v>
      </c>
      <c r="M48" s="30">
        <v>1</v>
      </c>
      <c r="N48" s="30">
        <v>0</v>
      </c>
      <c r="O48" s="30">
        <v>0</v>
      </c>
      <c r="P48" s="30">
        <v>0</v>
      </c>
      <c r="Q48" s="30">
        <v>2</v>
      </c>
      <c r="R48" s="38">
        <f t="shared" si="2"/>
        <v>2</v>
      </c>
    </row>
    <row r="49" spans="1:18">
      <c r="A49" s="29" t="s">
        <v>62</v>
      </c>
      <c r="B49" s="30">
        <v>0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1</v>
      </c>
      <c r="N49" s="30">
        <v>0</v>
      </c>
      <c r="O49" s="30">
        <v>0</v>
      </c>
      <c r="P49" s="30">
        <v>0</v>
      </c>
      <c r="Q49" s="30">
        <v>1</v>
      </c>
      <c r="R49" s="38">
        <f t="shared" si="2"/>
        <v>1</v>
      </c>
    </row>
    <row r="50" spans="1:18" ht="24">
      <c r="A50" s="29" t="s">
        <v>23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1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1</v>
      </c>
      <c r="Q50" s="30">
        <v>0</v>
      </c>
      <c r="R50" s="38">
        <f t="shared" si="2"/>
        <v>1</v>
      </c>
    </row>
    <row r="51" spans="1:18">
      <c r="A51" s="29" t="s">
        <v>36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30">
        <v>0</v>
      </c>
      <c r="O51" s="30">
        <v>0</v>
      </c>
      <c r="P51" s="30">
        <v>0</v>
      </c>
      <c r="Q51" s="30">
        <v>1</v>
      </c>
      <c r="R51" s="38">
        <f t="shared" si="2"/>
        <v>1</v>
      </c>
    </row>
    <row r="52" spans="1:18">
      <c r="A52" s="29" t="s">
        <v>31</v>
      </c>
      <c r="B52" s="30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1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1</v>
      </c>
      <c r="R52" s="38">
        <f t="shared" si="2"/>
        <v>1</v>
      </c>
    </row>
    <row r="53" spans="1:18" s="42" customFormat="1">
      <c r="A53" s="31" t="s">
        <v>7</v>
      </c>
      <c r="B53" s="32">
        <v>59</v>
      </c>
      <c r="C53" s="32">
        <v>47</v>
      </c>
      <c r="D53" s="32">
        <v>47</v>
      </c>
      <c r="E53" s="32">
        <v>54</v>
      </c>
      <c r="F53" s="32">
        <v>92</v>
      </c>
      <c r="G53" s="32">
        <v>89</v>
      </c>
      <c r="H53" s="32">
        <v>91</v>
      </c>
      <c r="I53" s="32">
        <v>98</v>
      </c>
      <c r="J53" s="32">
        <v>187</v>
      </c>
      <c r="K53" s="32">
        <v>165</v>
      </c>
      <c r="L53" s="32">
        <v>309</v>
      </c>
      <c r="M53" s="32">
        <v>476</v>
      </c>
      <c r="N53" s="32">
        <v>81</v>
      </c>
      <c r="O53" s="32">
        <v>131</v>
      </c>
      <c r="P53" s="32">
        <v>866</v>
      </c>
      <c r="Q53" s="50">
        <v>1060</v>
      </c>
      <c r="R53" s="45">
        <f t="shared" si="2"/>
        <v>1926</v>
      </c>
    </row>
    <row r="54" spans="1:18">
      <c r="A54" s="21" t="s">
        <v>74</v>
      </c>
    </row>
    <row r="57" spans="1:18">
      <c r="A57" s="69" t="s">
        <v>75</v>
      </c>
      <c r="B57" s="70" t="s">
        <v>0</v>
      </c>
      <c r="C57" s="70"/>
      <c r="D57" s="70" t="s">
        <v>1</v>
      </c>
      <c r="E57" s="70"/>
      <c r="F57" s="70" t="s">
        <v>2</v>
      </c>
      <c r="G57" s="70"/>
      <c r="H57" s="70" t="s">
        <v>3</v>
      </c>
      <c r="I57" s="70"/>
      <c r="J57" s="70" t="s">
        <v>4</v>
      </c>
      <c r="K57" s="70"/>
      <c r="L57" s="70" t="s">
        <v>5</v>
      </c>
      <c r="M57" s="70"/>
      <c r="N57" s="70" t="s">
        <v>6</v>
      </c>
      <c r="O57" s="70"/>
      <c r="P57" s="70" t="s">
        <v>7</v>
      </c>
      <c r="Q57" s="70"/>
      <c r="R57" s="52" t="s">
        <v>43</v>
      </c>
    </row>
    <row r="58" spans="1:18">
      <c r="A58" s="69"/>
      <c r="B58" s="71" t="s">
        <v>44</v>
      </c>
      <c r="C58" s="71" t="s">
        <v>45</v>
      </c>
      <c r="D58" s="71" t="s">
        <v>44</v>
      </c>
      <c r="E58" s="71" t="s">
        <v>45</v>
      </c>
      <c r="F58" s="71" t="s">
        <v>44</v>
      </c>
      <c r="G58" s="71" t="s">
        <v>45</v>
      </c>
      <c r="H58" s="71" t="s">
        <v>44</v>
      </c>
      <c r="I58" s="71" t="s">
        <v>45</v>
      </c>
      <c r="J58" s="71" t="s">
        <v>44</v>
      </c>
      <c r="K58" s="71" t="s">
        <v>45</v>
      </c>
      <c r="L58" s="71" t="s">
        <v>44</v>
      </c>
      <c r="M58" s="71" t="s">
        <v>45</v>
      </c>
      <c r="N58" s="71" t="s">
        <v>44</v>
      </c>
      <c r="O58" s="71" t="s">
        <v>45</v>
      </c>
      <c r="P58" s="71" t="s">
        <v>44</v>
      </c>
      <c r="Q58" s="71" t="s">
        <v>45</v>
      </c>
      <c r="R58" s="53"/>
    </row>
    <row r="59" spans="1:18">
      <c r="A59" s="46" t="s">
        <v>12</v>
      </c>
      <c r="B59" s="47">
        <v>1</v>
      </c>
      <c r="C59" s="47">
        <v>3</v>
      </c>
      <c r="D59" s="47">
        <v>12</v>
      </c>
      <c r="E59" s="47">
        <v>9</v>
      </c>
      <c r="F59" s="47">
        <v>21</v>
      </c>
      <c r="G59" s="47">
        <v>21</v>
      </c>
      <c r="H59" s="47">
        <v>24</v>
      </c>
      <c r="I59" s="47">
        <v>26</v>
      </c>
      <c r="J59" s="47">
        <v>45</v>
      </c>
      <c r="K59" s="47">
        <v>55</v>
      </c>
      <c r="L59" s="47">
        <v>115</v>
      </c>
      <c r="M59" s="47">
        <v>269</v>
      </c>
      <c r="N59" s="47">
        <v>9</v>
      </c>
      <c r="O59" s="47">
        <v>36</v>
      </c>
      <c r="P59" s="47">
        <v>227</v>
      </c>
      <c r="Q59" s="47">
        <v>419</v>
      </c>
      <c r="R59" s="38">
        <f t="shared" ref="R59:R84" si="3">SUM(P59:Q59)</f>
        <v>646</v>
      </c>
    </row>
    <row r="60" spans="1:18">
      <c r="A60" s="46" t="s">
        <v>11</v>
      </c>
      <c r="B60" s="47">
        <v>11</v>
      </c>
      <c r="C60" s="47">
        <v>14</v>
      </c>
      <c r="D60" s="47">
        <v>4</v>
      </c>
      <c r="E60" s="47">
        <v>6</v>
      </c>
      <c r="F60" s="47">
        <v>14</v>
      </c>
      <c r="G60" s="47">
        <v>15</v>
      </c>
      <c r="H60" s="47">
        <v>10</v>
      </c>
      <c r="I60" s="47">
        <v>5</v>
      </c>
      <c r="J60" s="47">
        <v>13</v>
      </c>
      <c r="K60" s="47">
        <v>13</v>
      </c>
      <c r="L60" s="47">
        <v>8</v>
      </c>
      <c r="M60" s="47">
        <v>23</v>
      </c>
      <c r="N60" s="47">
        <v>9</v>
      </c>
      <c r="O60" s="47">
        <v>7</v>
      </c>
      <c r="P60" s="47">
        <v>69</v>
      </c>
      <c r="Q60" s="47">
        <v>83</v>
      </c>
      <c r="R60" s="38">
        <f t="shared" si="3"/>
        <v>152</v>
      </c>
    </row>
    <row r="61" spans="1:18">
      <c r="A61" s="46" t="s">
        <v>10</v>
      </c>
      <c r="B61" s="47">
        <v>12</v>
      </c>
      <c r="C61" s="47">
        <v>7</v>
      </c>
      <c r="D61" s="47">
        <v>4</v>
      </c>
      <c r="E61" s="47">
        <v>5</v>
      </c>
      <c r="F61" s="47">
        <v>4</v>
      </c>
      <c r="G61" s="47">
        <v>4</v>
      </c>
      <c r="H61" s="47">
        <v>3</v>
      </c>
      <c r="I61" s="47">
        <v>3</v>
      </c>
      <c r="J61" s="47">
        <v>3</v>
      </c>
      <c r="K61" s="47">
        <v>7</v>
      </c>
      <c r="L61" s="47">
        <v>8</v>
      </c>
      <c r="M61" s="47">
        <v>7</v>
      </c>
      <c r="N61" s="47">
        <v>3</v>
      </c>
      <c r="O61" s="47">
        <v>2</v>
      </c>
      <c r="P61" s="47">
        <v>37</v>
      </c>
      <c r="Q61" s="47">
        <v>35</v>
      </c>
      <c r="R61" s="38">
        <f t="shared" si="3"/>
        <v>72</v>
      </c>
    </row>
    <row r="62" spans="1:18">
      <c r="A62" s="46" t="s">
        <v>13</v>
      </c>
      <c r="B62" s="47">
        <v>0</v>
      </c>
      <c r="C62" s="47">
        <v>1</v>
      </c>
      <c r="D62" s="47">
        <v>0</v>
      </c>
      <c r="E62" s="47">
        <v>2</v>
      </c>
      <c r="F62" s="47">
        <v>6</v>
      </c>
      <c r="G62" s="47">
        <v>2</v>
      </c>
      <c r="H62" s="47">
        <v>4</v>
      </c>
      <c r="I62" s="47">
        <v>7</v>
      </c>
      <c r="J62" s="47">
        <v>3</v>
      </c>
      <c r="K62" s="47">
        <v>0</v>
      </c>
      <c r="L62" s="47">
        <v>0</v>
      </c>
      <c r="M62" s="47">
        <v>3</v>
      </c>
      <c r="N62" s="47">
        <v>0</v>
      </c>
      <c r="O62" s="47">
        <v>0</v>
      </c>
      <c r="P62" s="47">
        <v>13</v>
      </c>
      <c r="Q62" s="47">
        <v>15</v>
      </c>
      <c r="R62" s="38">
        <f t="shared" si="3"/>
        <v>28</v>
      </c>
    </row>
    <row r="63" spans="1:18">
      <c r="A63" s="46" t="s">
        <v>15</v>
      </c>
      <c r="B63" s="47">
        <v>7</v>
      </c>
      <c r="C63" s="47">
        <v>4</v>
      </c>
      <c r="D63" s="47">
        <v>7</v>
      </c>
      <c r="E63" s="47">
        <v>6</v>
      </c>
      <c r="F63" s="47">
        <v>9</v>
      </c>
      <c r="G63" s="47">
        <v>6</v>
      </c>
      <c r="H63" s="47">
        <v>3</v>
      </c>
      <c r="I63" s="47">
        <v>3</v>
      </c>
      <c r="J63" s="47">
        <v>4</v>
      </c>
      <c r="K63" s="47">
        <v>3</v>
      </c>
      <c r="L63" s="47">
        <v>2</v>
      </c>
      <c r="M63" s="47">
        <v>7</v>
      </c>
      <c r="N63" s="47">
        <v>2</v>
      </c>
      <c r="O63" s="47">
        <v>3</v>
      </c>
      <c r="P63" s="47">
        <v>34</v>
      </c>
      <c r="Q63" s="47">
        <v>32</v>
      </c>
      <c r="R63" s="38">
        <f t="shared" si="3"/>
        <v>66</v>
      </c>
    </row>
    <row r="64" spans="1:18">
      <c r="A64" s="46" t="s">
        <v>14</v>
      </c>
      <c r="B64" s="47">
        <v>0</v>
      </c>
      <c r="C64" s="47">
        <v>0</v>
      </c>
      <c r="D64" s="47">
        <v>0</v>
      </c>
      <c r="E64" s="47">
        <v>1</v>
      </c>
      <c r="F64" s="47">
        <v>3</v>
      </c>
      <c r="G64" s="47">
        <v>1</v>
      </c>
      <c r="H64" s="47">
        <v>1</v>
      </c>
      <c r="I64" s="47">
        <v>2</v>
      </c>
      <c r="J64" s="47">
        <v>8</v>
      </c>
      <c r="K64" s="47">
        <v>0</v>
      </c>
      <c r="L64" s="47">
        <v>14</v>
      </c>
      <c r="M64" s="47">
        <v>0</v>
      </c>
      <c r="N64" s="47">
        <v>4</v>
      </c>
      <c r="O64" s="47">
        <v>0</v>
      </c>
      <c r="P64" s="47">
        <v>30</v>
      </c>
      <c r="Q64" s="47">
        <v>4</v>
      </c>
      <c r="R64" s="38">
        <f t="shared" si="3"/>
        <v>34</v>
      </c>
    </row>
    <row r="65" spans="1:18">
      <c r="A65" s="46" t="s">
        <v>16</v>
      </c>
      <c r="B65" s="47">
        <v>0</v>
      </c>
      <c r="C65" s="47">
        <v>0</v>
      </c>
      <c r="D65" s="47">
        <v>0</v>
      </c>
      <c r="E65" s="47">
        <v>1</v>
      </c>
      <c r="F65" s="47">
        <v>0</v>
      </c>
      <c r="G65" s="47">
        <v>0</v>
      </c>
      <c r="H65" s="47">
        <v>0</v>
      </c>
      <c r="I65" s="47">
        <v>0</v>
      </c>
      <c r="J65" s="47">
        <v>1</v>
      </c>
      <c r="K65" s="47">
        <v>0</v>
      </c>
      <c r="L65" s="47">
        <v>1</v>
      </c>
      <c r="M65" s="47">
        <v>3</v>
      </c>
      <c r="N65" s="47">
        <v>0</v>
      </c>
      <c r="O65" s="47">
        <v>0</v>
      </c>
      <c r="P65" s="47">
        <v>2</v>
      </c>
      <c r="Q65" s="47">
        <v>4</v>
      </c>
      <c r="R65" s="38">
        <f t="shared" si="3"/>
        <v>6</v>
      </c>
    </row>
    <row r="66" spans="1:18">
      <c r="A66" s="46" t="s">
        <v>19</v>
      </c>
      <c r="B66" s="47">
        <v>0</v>
      </c>
      <c r="C66" s="47">
        <v>0</v>
      </c>
      <c r="D66" s="47">
        <v>0</v>
      </c>
      <c r="E66" s="47">
        <v>0</v>
      </c>
      <c r="F66" s="47">
        <v>1</v>
      </c>
      <c r="G66" s="47">
        <v>1</v>
      </c>
      <c r="H66" s="47">
        <v>1</v>
      </c>
      <c r="I66" s="47">
        <v>3</v>
      </c>
      <c r="J66" s="47">
        <v>1</v>
      </c>
      <c r="K66" s="47">
        <v>4</v>
      </c>
      <c r="L66" s="47">
        <v>0</v>
      </c>
      <c r="M66" s="47">
        <v>6</v>
      </c>
      <c r="N66" s="47">
        <v>0</v>
      </c>
      <c r="O66" s="47">
        <v>0</v>
      </c>
      <c r="P66" s="47">
        <v>3</v>
      </c>
      <c r="Q66" s="47">
        <v>14</v>
      </c>
      <c r="R66" s="38">
        <f t="shared" si="3"/>
        <v>17</v>
      </c>
    </row>
    <row r="67" spans="1:18">
      <c r="A67" s="46" t="s">
        <v>18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1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1</v>
      </c>
      <c r="Q67" s="47">
        <v>0</v>
      </c>
      <c r="R67" s="38">
        <f t="shared" si="3"/>
        <v>1</v>
      </c>
    </row>
    <row r="68" spans="1:18">
      <c r="A68" s="46" t="s">
        <v>24</v>
      </c>
      <c r="B68" s="47">
        <v>10</v>
      </c>
      <c r="C68" s="47">
        <v>1</v>
      </c>
      <c r="D68" s="47">
        <v>1</v>
      </c>
      <c r="E68" s="47">
        <v>1</v>
      </c>
      <c r="F68" s="47">
        <v>1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12</v>
      </c>
      <c r="Q68" s="47">
        <v>2</v>
      </c>
      <c r="R68" s="38">
        <f t="shared" si="3"/>
        <v>14</v>
      </c>
    </row>
    <row r="69" spans="1:18">
      <c r="A69" s="46" t="s">
        <v>17</v>
      </c>
      <c r="B69" s="47">
        <v>1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3</v>
      </c>
      <c r="I69" s="47">
        <v>0</v>
      </c>
      <c r="J69" s="47">
        <v>2</v>
      </c>
      <c r="K69" s="47">
        <v>2</v>
      </c>
      <c r="L69" s="47">
        <v>2</v>
      </c>
      <c r="M69" s="47">
        <v>1</v>
      </c>
      <c r="N69" s="47">
        <v>0</v>
      </c>
      <c r="O69" s="47">
        <v>0</v>
      </c>
      <c r="P69" s="47">
        <v>8</v>
      </c>
      <c r="Q69" s="47">
        <v>3</v>
      </c>
      <c r="R69" s="38">
        <f t="shared" si="3"/>
        <v>11</v>
      </c>
    </row>
    <row r="70" spans="1:18">
      <c r="A70" s="46" t="s">
        <v>20</v>
      </c>
      <c r="B70" s="47">
        <v>2</v>
      </c>
      <c r="C70" s="47">
        <v>0</v>
      </c>
      <c r="D70" s="47">
        <v>0</v>
      </c>
      <c r="E70" s="47">
        <v>0</v>
      </c>
      <c r="F70" s="47">
        <v>0</v>
      </c>
      <c r="G70" s="47">
        <v>1</v>
      </c>
      <c r="H70" s="47">
        <v>1</v>
      </c>
      <c r="I70" s="47">
        <v>1</v>
      </c>
      <c r="J70" s="47">
        <v>0</v>
      </c>
      <c r="K70" s="47">
        <v>2</v>
      </c>
      <c r="L70" s="47">
        <v>0</v>
      </c>
      <c r="M70" s="47">
        <v>2</v>
      </c>
      <c r="N70" s="47">
        <v>0</v>
      </c>
      <c r="O70" s="47">
        <v>1</v>
      </c>
      <c r="P70" s="47">
        <v>3</v>
      </c>
      <c r="Q70" s="47">
        <v>7</v>
      </c>
      <c r="R70" s="38">
        <f t="shared" si="3"/>
        <v>10</v>
      </c>
    </row>
    <row r="71" spans="1:18">
      <c r="A71" s="46" t="s">
        <v>22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1</v>
      </c>
      <c r="M71" s="47">
        <v>0</v>
      </c>
      <c r="N71" s="47">
        <v>0</v>
      </c>
      <c r="O71" s="47">
        <v>0</v>
      </c>
      <c r="P71" s="47">
        <v>1</v>
      </c>
      <c r="Q71" s="47">
        <v>0</v>
      </c>
      <c r="R71" s="38">
        <f t="shared" si="3"/>
        <v>1</v>
      </c>
    </row>
    <row r="72" spans="1:18">
      <c r="A72" s="46" t="s">
        <v>21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1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1</v>
      </c>
      <c r="R72" s="38">
        <f t="shared" si="3"/>
        <v>1</v>
      </c>
    </row>
    <row r="73" spans="1:18">
      <c r="A73" s="46" t="s">
        <v>28</v>
      </c>
      <c r="B73" s="47">
        <v>1</v>
      </c>
      <c r="C73" s="47">
        <v>0</v>
      </c>
      <c r="D73" s="47">
        <v>0</v>
      </c>
      <c r="E73" s="47">
        <v>1</v>
      </c>
      <c r="F73" s="47">
        <v>0</v>
      </c>
      <c r="G73" s="47">
        <v>1</v>
      </c>
      <c r="H73" s="47">
        <v>1</v>
      </c>
      <c r="I73" s="47">
        <v>0</v>
      </c>
      <c r="J73" s="47">
        <v>0</v>
      </c>
      <c r="K73" s="47">
        <v>0</v>
      </c>
      <c r="L73" s="47">
        <v>0</v>
      </c>
      <c r="M73" s="47">
        <v>1</v>
      </c>
      <c r="N73" s="47">
        <v>0</v>
      </c>
      <c r="O73" s="47">
        <v>0</v>
      </c>
      <c r="P73" s="47">
        <v>2</v>
      </c>
      <c r="Q73" s="47">
        <v>3</v>
      </c>
      <c r="R73" s="38">
        <f t="shared" si="3"/>
        <v>5</v>
      </c>
    </row>
    <row r="74" spans="1:18">
      <c r="A74" s="46" t="s">
        <v>30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1</v>
      </c>
      <c r="I74" s="47">
        <v>0</v>
      </c>
      <c r="J74" s="47">
        <v>2</v>
      </c>
      <c r="K74" s="47">
        <v>0</v>
      </c>
      <c r="L74" s="47">
        <v>2</v>
      </c>
      <c r="M74" s="47">
        <v>0</v>
      </c>
      <c r="N74" s="47">
        <v>1</v>
      </c>
      <c r="O74" s="47">
        <v>0</v>
      </c>
      <c r="P74" s="47">
        <v>6</v>
      </c>
      <c r="Q74" s="47">
        <v>0</v>
      </c>
      <c r="R74" s="38">
        <f t="shared" si="3"/>
        <v>6</v>
      </c>
    </row>
    <row r="75" spans="1:18">
      <c r="A75" s="46" t="s">
        <v>61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1</v>
      </c>
      <c r="J75" s="47">
        <v>0</v>
      </c>
      <c r="K75" s="47">
        <v>1</v>
      </c>
      <c r="L75" s="47">
        <v>0</v>
      </c>
      <c r="M75" s="47">
        <v>1</v>
      </c>
      <c r="N75" s="47">
        <v>0</v>
      </c>
      <c r="O75" s="47">
        <v>0</v>
      </c>
      <c r="P75" s="47">
        <v>0</v>
      </c>
      <c r="Q75" s="47">
        <v>3</v>
      </c>
      <c r="R75" s="38">
        <f t="shared" si="3"/>
        <v>3</v>
      </c>
    </row>
    <row r="76" spans="1:18">
      <c r="A76" s="46" t="s">
        <v>26</v>
      </c>
      <c r="B76" s="47">
        <v>0</v>
      </c>
      <c r="C76" s="47">
        <v>0</v>
      </c>
      <c r="D76" s="47">
        <v>0</v>
      </c>
      <c r="E76" s="47">
        <v>1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1</v>
      </c>
      <c r="R76" s="38">
        <f t="shared" si="3"/>
        <v>1</v>
      </c>
    </row>
    <row r="77" spans="1:18">
      <c r="A77" s="46" t="s">
        <v>29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2</v>
      </c>
      <c r="K77" s="47">
        <v>0</v>
      </c>
      <c r="L77" s="47">
        <v>1</v>
      </c>
      <c r="M77" s="47">
        <v>0</v>
      </c>
      <c r="N77" s="47">
        <v>0</v>
      </c>
      <c r="O77" s="47">
        <v>0</v>
      </c>
      <c r="P77" s="47">
        <v>3</v>
      </c>
      <c r="Q77" s="47">
        <v>0</v>
      </c>
      <c r="R77" s="38">
        <f t="shared" si="3"/>
        <v>3</v>
      </c>
    </row>
    <row r="78" spans="1:18">
      <c r="A78" s="46" t="s">
        <v>67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38">
        <f t="shared" si="3"/>
        <v>0</v>
      </c>
    </row>
    <row r="79" spans="1:18">
      <c r="A79" s="46" t="s">
        <v>37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1</v>
      </c>
      <c r="N79" s="47">
        <v>0</v>
      </c>
      <c r="O79" s="47">
        <v>0</v>
      </c>
      <c r="P79" s="47">
        <v>0</v>
      </c>
      <c r="Q79" s="47">
        <v>1</v>
      </c>
      <c r="R79" s="38">
        <f t="shared" si="3"/>
        <v>1</v>
      </c>
    </row>
    <row r="80" spans="1:18">
      <c r="A80" s="46" t="s">
        <v>62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1</v>
      </c>
      <c r="N80" s="47">
        <v>0</v>
      </c>
      <c r="O80" s="47">
        <v>0</v>
      </c>
      <c r="P80" s="47">
        <v>0</v>
      </c>
      <c r="Q80" s="47">
        <v>1</v>
      </c>
      <c r="R80" s="38">
        <f t="shared" si="3"/>
        <v>1</v>
      </c>
    </row>
    <row r="81" spans="1:18" ht="24">
      <c r="A81" s="46" t="s">
        <v>23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1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1</v>
      </c>
      <c r="Q81" s="47">
        <v>0</v>
      </c>
      <c r="R81" s="38">
        <f t="shared" si="3"/>
        <v>1</v>
      </c>
    </row>
    <row r="82" spans="1:18">
      <c r="A82" s="46" t="s">
        <v>36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38">
        <f t="shared" si="3"/>
        <v>0</v>
      </c>
    </row>
    <row r="83" spans="1:18">
      <c r="A83" s="46" t="s">
        <v>31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1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1</v>
      </c>
      <c r="R83" s="38">
        <f t="shared" si="3"/>
        <v>1</v>
      </c>
    </row>
    <row r="84" spans="1:18" s="42" customFormat="1">
      <c r="A84" s="48" t="s">
        <v>7</v>
      </c>
      <c r="B84" s="49">
        <v>45</v>
      </c>
      <c r="C84" s="49">
        <v>30</v>
      </c>
      <c r="D84" s="49">
        <v>28</v>
      </c>
      <c r="E84" s="49">
        <v>33</v>
      </c>
      <c r="F84" s="49">
        <v>59</v>
      </c>
      <c r="G84" s="49">
        <v>52</v>
      </c>
      <c r="H84" s="49">
        <v>52</v>
      </c>
      <c r="I84" s="49">
        <v>51</v>
      </c>
      <c r="J84" s="49">
        <v>86</v>
      </c>
      <c r="K84" s="49">
        <v>89</v>
      </c>
      <c r="L84" s="49">
        <v>154</v>
      </c>
      <c r="M84" s="49">
        <v>325</v>
      </c>
      <c r="N84" s="49">
        <v>28</v>
      </c>
      <c r="O84" s="49">
        <v>49</v>
      </c>
      <c r="P84" s="49">
        <v>452</v>
      </c>
      <c r="Q84" s="49">
        <v>629</v>
      </c>
      <c r="R84" s="45">
        <f t="shared" si="3"/>
        <v>1081</v>
      </c>
    </row>
    <row r="85" spans="1:18">
      <c r="A85" s="21" t="s">
        <v>74</v>
      </c>
    </row>
  </sheetData>
  <mergeCells count="44">
    <mergeCell ref="A1:R1"/>
    <mergeCell ref="A2:R2"/>
    <mergeCell ref="A3:R3"/>
    <mergeCell ref="A4:R4"/>
    <mergeCell ref="H26:I26"/>
    <mergeCell ref="J26:K26"/>
    <mergeCell ref="L26:M26"/>
    <mergeCell ref="A8:A9"/>
    <mergeCell ref="B8:C8"/>
    <mergeCell ref="D8:E8"/>
    <mergeCell ref="F8:G8"/>
    <mergeCell ref="H8:I8"/>
    <mergeCell ref="J8:K8"/>
    <mergeCell ref="J17:K17"/>
    <mergeCell ref="A57:A58"/>
    <mergeCell ref="B57:C57"/>
    <mergeCell ref="D57:E57"/>
    <mergeCell ref="F57:G57"/>
    <mergeCell ref="H57:I57"/>
    <mergeCell ref="J57:K57"/>
    <mergeCell ref="A17:A18"/>
    <mergeCell ref="B17:C17"/>
    <mergeCell ref="D17:E17"/>
    <mergeCell ref="F17:G17"/>
    <mergeCell ref="H17:I17"/>
    <mergeCell ref="A26:A27"/>
    <mergeCell ref="B26:C26"/>
    <mergeCell ref="D26:E26"/>
    <mergeCell ref="F26:G26"/>
    <mergeCell ref="L57:M57"/>
    <mergeCell ref="N57:O57"/>
    <mergeCell ref="P57:Q57"/>
    <mergeCell ref="R8:R9"/>
    <mergeCell ref="R17:R18"/>
    <mergeCell ref="R26:R27"/>
    <mergeCell ref="R57:R58"/>
    <mergeCell ref="L17:M17"/>
    <mergeCell ref="N17:O17"/>
    <mergeCell ref="P17:Q17"/>
    <mergeCell ref="N26:O26"/>
    <mergeCell ref="P26:Q26"/>
    <mergeCell ref="L8:M8"/>
    <mergeCell ref="N8:O8"/>
    <mergeCell ref="P8:Q8"/>
  </mergeCells>
  <pageMargins left="0.7" right="0.7" top="0.75" bottom="0.75" header="0.3" footer="0.3"/>
  <pageSetup orientation="portrait" r:id="rId1"/>
  <ignoredErrors>
    <ignoredError sqref="R10:R12 R19:R20 R28:R53 R59:R8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Agosto2021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2021-09-23T17:15:10Z</dcterms:created>
  <dcterms:modified xsi:type="dcterms:W3CDTF">2021-09-24T17:44:22Z</dcterms:modified>
</cp:coreProperties>
</file>