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s.grijalba\Desktop\A DEMANDA PETICIONES\A DEMANDA 2021\9 Septiembre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F29" i="1"/>
  <c r="E29" i="1"/>
  <c r="D29" i="1"/>
  <c r="C29" i="1"/>
  <c r="I28" i="1"/>
  <c r="I27" i="1"/>
  <c r="I26" i="1"/>
  <c r="I25" i="1"/>
  <c r="H16" i="1"/>
  <c r="G16" i="1"/>
  <c r="F16" i="1"/>
  <c r="E16" i="1"/>
  <c r="D16" i="1"/>
  <c r="C16" i="1"/>
  <c r="I13" i="1"/>
  <c r="I14" i="1"/>
  <c r="I15" i="1"/>
  <c r="I12" i="1"/>
  <c r="I16" i="1" l="1"/>
  <c r="I29" i="1"/>
</calcChain>
</file>

<file path=xl/sharedStrings.xml><?xml version="1.0" encoding="utf-8"?>
<sst xmlns="http://schemas.openxmlformats.org/spreadsheetml/2006/main" count="40" uniqueCount="18">
  <si>
    <t>CBI</t>
  </si>
  <si>
    <t>CDI</t>
  </si>
  <si>
    <t>Total</t>
  </si>
  <si>
    <t>FEMENINO</t>
  </si>
  <si>
    <t>MASCULINO</t>
  </si>
  <si>
    <t>De 0 a menos de 3 años</t>
  </si>
  <si>
    <t>De 3 a menos de 5 años</t>
  </si>
  <si>
    <t>De 5 a menos de 7 años</t>
  </si>
  <si>
    <t>De 7 años a mas</t>
  </si>
  <si>
    <t>Grupos de edades</t>
  </si>
  <si>
    <t>Sub-Total</t>
  </si>
  <si>
    <t>POBLACION ATENDIDA EN LOS CENTROS DE ATENCION A LA PRIMERA INFANCIA OCTUBRE-20 A AGOSTO-21</t>
  </si>
  <si>
    <t>POBLACION QUE INGRESO EN LOS CENTROS DE ATENCION A LA PRIMERA INFANCIA OCTUBRE-20 A AGOSTO-21</t>
  </si>
  <si>
    <t>FUENTEA: ISNA/UTDI/AEI/SIPI 23-09-2021.</t>
  </si>
  <si>
    <t xml:space="preserve">                               INSTITUTO SALVADOREÑO PARA EL DESARROLLO INTEGRAL DE LA NIÑEZ Y LA ADOLESCENCIA (ISNA)</t>
  </si>
  <si>
    <t>GERENCIA TECNICA Y DE OPERACIONES</t>
  </si>
  <si>
    <t>UNIDAD DE TECNOLOGIA Y DESARROLLO INFORMATICO</t>
  </si>
  <si>
    <t>AREA DE ESTADISTICA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</si>
</sst>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Arial"/>
      <family val="2"/>
    </font>
    <font>
      <b/>
      <i/>
      <sz val="8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46">
    <xf numFmtId="0" fontId="0" fillId="0" borderId="0" xfId="0"/>
    <xf numFmtId="164" fontId="3" fillId="0" borderId="2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5" fillId="0" borderId="13" xfId="1" applyFont="1" applyFill="1" applyBorder="1" applyAlignment="1">
      <alignment horizontal="center" wrapText="1"/>
    </xf>
    <xf numFmtId="164" fontId="8" fillId="0" borderId="14" xfId="0" applyNumberFormat="1" applyFont="1" applyBorder="1" applyAlignment="1">
      <alignment horizontal="center"/>
    </xf>
    <xf numFmtId="164" fontId="8" fillId="0" borderId="20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164" fontId="8" fillId="0" borderId="18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27" xfId="0" applyNumberFormat="1" applyFont="1" applyBorder="1" applyAlignment="1">
      <alignment horizontal="center"/>
    </xf>
    <xf numFmtId="164" fontId="8" fillId="0" borderId="28" xfId="0" applyNumberFormat="1" applyFont="1" applyBorder="1" applyAlignment="1">
      <alignment horizontal="center"/>
    </xf>
    <xf numFmtId="164" fontId="8" fillId="0" borderId="29" xfId="0" applyNumberFormat="1" applyFont="1" applyBorder="1" applyAlignment="1">
      <alignment horizontal="center"/>
    </xf>
    <xf numFmtId="0" fontId="4" fillId="0" borderId="30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center" wrapText="1"/>
    </xf>
    <xf numFmtId="164" fontId="8" fillId="0" borderId="32" xfId="0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 vertical="center"/>
    </xf>
    <xf numFmtId="164" fontId="3" fillId="0" borderId="6" xfId="2" applyNumberFormat="1" applyFont="1" applyBorder="1" applyAlignment="1">
      <alignment horizontal="center" vertical="center"/>
    </xf>
    <xf numFmtId="164" fontId="3" fillId="0" borderId="7" xfId="2" applyNumberFormat="1" applyFont="1" applyBorder="1" applyAlignment="1">
      <alignment horizontal="center" vertical="center"/>
    </xf>
    <xf numFmtId="164" fontId="3" fillId="0" borderId="9" xfId="2" applyNumberFormat="1" applyFont="1" applyBorder="1" applyAlignment="1">
      <alignment horizontal="center" vertical="center"/>
    </xf>
    <xf numFmtId="164" fontId="3" fillId="0" borderId="11" xfId="2" applyNumberFormat="1" applyFont="1" applyBorder="1" applyAlignment="1">
      <alignment horizontal="center" vertical="center"/>
    </xf>
    <xf numFmtId="164" fontId="3" fillId="0" borderId="12" xfId="2" applyNumberFormat="1" applyFont="1" applyBorder="1" applyAlignment="1">
      <alignment horizontal="center" vertical="center"/>
    </xf>
    <xf numFmtId="0" fontId="3" fillId="0" borderId="19" xfId="1" applyFont="1" applyBorder="1" applyAlignment="1">
      <alignment horizontal="left" wrapText="1"/>
    </xf>
    <xf numFmtId="0" fontId="3" fillId="0" borderId="8" xfId="1" applyFont="1" applyBorder="1" applyAlignment="1">
      <alignment horizontal="left" wrapText="1"/>
    </xf>
    <xf numFmtId="0" fontId="3" fillId="0" borderId="10" xfId="1" applyFont="1" applyBorder="1" applyAlignment="1">
      <alignment horizontal="left" wrapText="1"/>
    </xf>
    <xf numFmtId="0" fontId="3" fillId="0" borderId="5" xfId="2" applyFont="1" applyBorder="1" applyAlignment="1">
      <alignment horizontal="left"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10" xfId="2" applyFont="1" applyBorder="1" applyAlignment="1">
      <alignment horizontal="left" vertical="center" wrapText="1"/>
    </xf>
    <xf numFmtId="0" fontId="0" fillId="0" borderId="0" xfId="0" applyBorder="1"/>
    <xf numFmtId="0" fontId="10" fillId="0" borderId="23" xfId="1" applyFont="1" applyFill="1" applyBorder="1" applyAlignment="1">
      <alignment horizontal="left" vertical="top" wrapText="1"/>
    </xf>
    <xf numFmtId="0" fontId="2" fillId="0" borderId="0" xfId="0" applyFont="1"/>
    <xf numFmtId="0" fontId="7" fillId="0" borderId="0" xfId="0" applyFont="1" applyFill="1" applyAlignment="1">
      <alignment horizontal="center"/>
    </xf>
  </cellXfs>
  <cellStyles count="3">
    <cellStyle name="Normal" xfId="0" builtinId="0"/>
    <cellStyle name="Normal_Hoja1" xfId="1"/>
    <cellStyle name="Normal_Hoja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123825</xdr:rowOff>
    </xdr:from>
    <xdr:to>
      <xdr:col>1</xdr:col>
      <xdr:colOff>1494237</xdr:colOff>
      <xdr:row>5</xdr:row>
      <xdr:rowOff>4246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200150" y="123825"/>
          <a:ext cx="1056087" cy="871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38100</xdr:rowOff>
    </xdr:from>
    <xdr:to>
      <xdr:col>1</xdr:col>
      <xdr:colOff>466725</xdr:colOff>
      <xdr:row>4</xdr:row>
      <xdr:rowOff>171450</xdr:rowOff>
    </xdr:to>
    <xdr:pic>
      <xdr:nvPicPr>
        <xdr:cNvPr id="3" name="Imagen 2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38100" y="228600"/>
          <a:ext cx="11906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tabSelected="1" workbookViewId="0">
      <selection activeCell="K12" sqref="K12"/>
    </sheetView>
  </sheetViews>
  <sheetFormatPr baseColWidth="10" defaultRowHeight="15" x14ac:dyDescent="0.25"/>
  <cols>
    <col min="2" max="2" width="34" customWidth="1"/>
  </cols>
  <sheetData>
    <row r="2" spans="1:12" ht="15.75" x14ac:dyDescent="0.25">
      <c r="A2" s="45" t="s">
        <v>14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4"/>
    </row>
    <row r="3" spans="1:12" ht="15.75" x14ac:dyDescent="0.25">
      <c r="A3" s="45" t="s">
        <v>15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4"/>
    </row>
    <row r="4" spans="1:12" ht="15.75" x14ac:dyDescent="0.25">
      <c r="A4" s="45" t="s">
        <v>16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4"/>
    </row>
    <row r="5" spans="1:12" ht="15.75" x14ac:dyDescent="0.25">
      <c r="A5" s="45" t="s">
        <v>17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4"/>
    </row>
    <row r="7" spans="1:12" ht="15.75" thickBot="1" x14ac:dyDescent="0.3"/>
    <row r="8" spans="1:12" x14ac:dyDescent="0.25">
      <c r="B8" s="11" t="s">
        <v>11</v>
      </c>
      <c r="C8" s="12"/>
      <c r="D8" s="12"/>
      <c r="E8" s="12"/>
      <c r="F8" s="12"/>
      <c r="G8" s="12"/>
      <c r="H8" s="12"/>
      <c r="I8" s="13"/>
    </row>
    <row r="9" spans="1:12" ht="15.75" thickBot="1" x14ac:dyDescent="0.3">
      <c r="B9" s="14"/>
      <c r="C9" s="15"/>
      <c r="D9" s="15"/>
      <c r="E9" s="15"/>
      <c r="F9" s="15"/>
      <c r="G9" s="15"/>
      <c r="H9" s="15"/>
      <c r="I9" s="16"/>
    </row>
    <row r="10" spans="1:12" x14ac:dyDescent="0.25">
      <c r="A10" s="42"/>
      <c r="B10" s="4" t="s">
        <v>9</v>
      </c>
      <c r="C10" s="5" t="s">
        <v>0</v>
      </c>
      <c r="D10" s="6"/>
      <c r="E10" s="5" t="s">
        <v>1</v>
      </c>
      <c r="F10" s="6"/>
      <c r="G10" s="5" t="s">
        <v>10</v>
      </c>
      <c r="H10" s="6"/>
      <c r="I10" s="7" t="s">
        <v>2</v>
      </c>
    </row>
    <row r="11" spans="1:12" ht="15.75" thickBot="1" x14ac:dyDescent="0.3">
      <c r="B11" s="8"/>
      <c r="C11" s="9" t="s">
        <v>3</v>
      </c>
      <c r="D11" s="9" t="s">
        <v>4</v>
      </c>
      <c r="E11" s="9" t="s">
        <v>3</v>
      </c>
      <c r="F11" s="9" t="s">
        <v>4</v>
      </c>
      <c r="G11" s="9" t="s">
        <v>3</v>
      </c>
      <c r="H11" s="9" t="s">
        <v>4</v>
      </c>
      <c r="I11" s="10"/>
    </row>
    <row r="12" spans="1:12" x14ac:dyDescent="0.25">
      <c r="B12" s="36" t="s">
        <v>5</v>
      </c>
      <c r="C12" s="3">
        <v>492</v>
      </c>
      <c r="D12" s="3">
        <v>483</v>
      </c>
      <c r="E12" s="3">
        <v>141</v>
      </c>
      <c r="F12" s="3">
        <v>174</v>
      </c>
      <c r="G12" s="3">
        <v>633</v>
      </c>
      <c r="H12" s="3">
        <v>657</v>
      </c>
      <c r="I12" s="19">
        <f>SUM(G12:H12)</f>
        <v>1290</v>
      </c>
    </row>
    <row r="13" spans="1:12" x14ac:dyDescent="0.25">
      <c r="B13" s="37" t="s">
        <v>6</v>
      </c>
      <c r="C13" s="1">
        <v>1328</v>
      </c>
      <c r="D13" s="1">
        <v>1428</v>
      </c>
      <c r="E13" s="1">
        <v>257</v>
      </c>
      <c r="F13" s="1">
        <v>288</v>
      </c>
      <c r="G13" s="1">
        <v>1585</v>
      </c>
      <c r="H13" s="1">
        <v>1716</v>
      </c>
      <c r="I13" s="20">
        <f t="shared" ref="I13:I15" si="0">SUM(G13:H13)</f>
        <v>3301</v>
      </c>
    </row>
    <row r="14" spans="1:12" x14ac:dyDescent="0.25">
      <c r="B14" s="37" t="s">
        <v>7</v>
      </c>
      <c r="C14" s="1">
        <v>1287</v>
      </c>
      <c r="D14" s="1">
        <v>1362</v>
      </c>
      <c r="E14" s="1">
        <v>112</v>
      </c>
      <c r="F14" s="1">
        <v>141</v>
      </c>
      <c r="G14" s="1">
        <v>1399</v>
      </c>
      <c r="H14" s="1">
        <v>1503</v>
      </c>
      <c r="I14" s="20">
        <f t="shared" si="0"/>
        <v>2902</v>
      </c>
    </row>
    <row r="15" spans="1:12" ht="15.75" thickBot="1" x14ac:dyDescent="0.3">
      <c r="B15" s="38" t="s">
        <v>8</v>
      </c>
      <c r="C15" s="2">
        <v>208</v>
      </c>
      <c r="D15" s="2">
        <v>220</v>
      </c>
      <c r="E15" s="2">
        <v>11</v>
      </c>
      <c r="F15" s="2">
        <v>27</v>
      </c>
      <c r="G15" s="2">
        <v>219</v>
      </c>
      <c r="H15" s="2">
        <v>247</v>
      </c>
      <c r="I15" s="21">
        <f t="shared" si="0"/>
        <v>466</v>
      </c>
    </row>
    <row r="16" spans="1:12" ht="15.75" thickBot="1" x14ac:dyDescent="0.3">
      <c r="B16" s="17" t="s">
        <v>2</v>
      </c>
      <c r="C16" s="18">
        <f t="shared" ref="C16:I16" si="1">SUM(C12:C15)</f>
        <v>3315</v>
      </c>
      <c r="D16" s="18">
        <f t="shared" si="1"/>
        <v>3493</v>
      </c>
      <c r="E16" s="18">
        <f t="shared" si="1"/>
        <v>521</v>
      </c>
      <c r="F16" s="18">
        <f t="shared" si="1"/>
        <v>630</v>
      </c>
      <c r="G16" s="18">
        <f t="shared" si="1"/>
        <v>3836</v>
      </c>
      <c r="H16" s="18">
        <f t="shared" si="1"/>
        <v>4123</v>
      </c>
      <c r="I16" s="22">
        <f t="shared" si="1"/>
        <v>7959</v>
      </c>
    </row>
    <row r="17" spans="2:9" x14ac:dyDescent="0.25">
      <c r="B17" s="43" t="s">
        <v>13</v>
      </c>
      <c r="C17" s="43"/>
      <c r="D17" s="43"/>
      <c r="E17" s="43"/>
      <c r="F17" s="43"/>
      <c r="G17" s="43"/>
      <c r="H17" s="43"/>
      <c r="I17" s="43"/>
    </row>
    <row r="20" spans="2:9" ht="15.75" thickBot="1" x14ac:dyDescent="0.3"/>
    <row r="21" spans="2:9" x14ac:dyDescent="0.25">
      <c r="B21" s="11" t="s">
        <v>12</v>
      </c>
      <c r="C21" s="12"/>
      <c r="D21" s="12"/>
      <c r="E21" s="12"/>
      <c r="F21" s="12"/>
      <c r="G21" s="12"/>
      <c r="H21" s="12"/>
      <c r="I21" s="13"/>
    </row>
    <row r="22" spans="2:9" ht="15.75" thickBot="1" x14ac:dyDescent="0.3">
      <c r="B22" s="14"/>
      <c r="C22" s="15"/>
      <c r="D22" s="15"/>
      <c r="E22" s="15"/>
      <c r="F22" s="15"/>
      <c r="G22" s="15"/>
      <c r="H22" s="15"/>
      <c r="I22" s="16"/>
    </row>
    <row r="23" spans="2:9" x14ac:dyDescent="0.25">
      <c r="B23" s="4" t="s">
        <v>9</v>
      </c>
      <c r="C23" s="5" t="s">
        <v>0</v>
      </c>
      <c r="D23" s="6"/>
      <c r="E23" s="5" t="s">
        <v>1</v>
      </c>
      <c r="F23" s="6"/>
      <c r="G23" s="5" t="s">
        <v>10</v>
      </c>
      <c r="H23" s="6"/>
      <c r="I23" s="7" t="s">
        <v>2</v>
      </c>
    </row>
    <row r="24" spans="2:9" ht="15.75" thickBot="1" x14ac:dyDescent="0.3">
      <c r="B24" s="26"/>
      <c r="C24" s="27" t="s">
        <v>3</v>
      </c>
      <c r="D24" s="27" t="s">
        <v>4</v>
      </c>
      <c r="E24" s="27" t="s">
        <v>3</v>
      </c>
      <c r="F24" s="27" t="s">
        <v>4</v>
      </c>
      <c r="G24" s="27" t="s">
        <v>3</v>
      </c>
      <c r="H24" s="27" t="s">
        <v>4</v>
      </c>
      <c r="I24" s="10"/>
    </row>
    <row r="25" spans="2:9" x14ac:dyDescent="0.25">
      <c r="B25" s="39" t="s">
        <v>5</v>
      </c>
      <c r="C25" s="31">
        <v>469</v>
      </c>
      <c r="D25" s="31">
        <v>461</v>
      </c>
      <c r="E25" s="31">
        <v>85</v>
      </c>
      <c r="F25" s="31">
        <v>99</v>
      </c>
      <c r="G25" s="31">
        <v>554</v>
      </c>
      <c r="H25" s="32">
        <v>560</v>
      </c>
      <c r="I25" s="23">
        <f>SUM(G25:H25)</f>
        <v>1114</v>
      </c>
    </row>
    <row r="26" spans="2:9" x14ac:dyDescent="0.25">
      <c r="B26" s="40" t="s">
        <v>6</v>
      </c>
      <c r="C26" s="30">
        <v>593</v>
      </c>
      <c r="D26" s="30">
        <v>654</v>
      </c>
      <c r="E26" s="30">
        <v>88</v>
      </c>
      <c r="F26" s="30">
        <v>90</v>
      </c>
      <c r="G26" s="30">
        <v>681</v>
      </c>
      <c r="H26" s="33">
        <v>744</v>
      </c>
      <c r="I26" s="24">
        <f t="shared" ref="I26:I28" si="2">SUM(G26:H26)</f>
        <v>1425</v>
      </c>
    </row>
    <row r="27" spans="2:9" x14ac:dyDescent="0.25">
      <c r="B27" s="40" t="s">
        <v>7</v>
      </c>
      <c r="C27" s="30">
        <v>396</v>
      </c>
      <c r="D27" s="30">
        <v>416</v>
      </c>
      <c r="E27" s="30">
        <v>29</v>
      </c>
      <c r="F27" s="30">
        <v>35</v>
      </c>
      <c r="G27" s="30">
        <v>425</v>
      </c>
      <c r="H27" s="33">
        <v>451</v>
      </c>
      <c r="I27" s="24">
        <f t="shared" si="2"/>
        <v>876</v>
      </c>
    </row>
    <row r="28" spans="2:9" ht="15.75" thickBot="1" x14ac:dyDescent="0.3">
      <c r="B28" s="41" t="s">
        <v>8</v>
      </c>
      <c r="C28" s="34">
        <v>18</v>
      </c>
      <c r="D28" s="34">
        <v>10</v>
      </c>
      <c r="E28" s="34">
        <v>3</v>
      </c>
      <c r="F28" s="34">
        <v>1</v>
      </c>
      <c r="G28" s="34">
        <v>21</v>
      </c>
      <c r="H28" s="35">
        <v>11</v>
      </c>
      <c r="I28" s="25">
        <f t="shared" si="2"/>
        <v>32</v>
      </c>
    </row>
    <row r="29" spans="2:9" ht="15.75" thickBot="1" x14ac:dyDescent="0.3">
      <c r="B29" s="28" t="s">
        <v>2</v>
      </c>
      <c r="C29" s="29">
        <f t="shared" ref="C29" si="3">SUM(C25:C28)</f>
        <v>1476</v>
      </c>
      <c r="D29" s="29">
        <f t="shared" ref="D29" si="4">SUM(D25:D28)</f>
        <v>1541</v>
      </c>
      <c r="E29" s="29">
        <f t="shared" ref="E29" si="5">SUM(E25:E28)</f>
        <v>205</v>
      </c>
      <c r="F29" s="29">
        <f t="shared" ref="F29" si="6">SUM(F25:F28)</f>
        <v>225</v>
      </c>
      <c r="G29" s="29">
        <f t="shared" ref="G29" si="7">SUM(G25:G28)</f>
        <v>1681</v>
      </c>
      <c r="H29" s="29">
        <f t="shared" ref="H29" si="8">SUM(H25:H28)</f>
        <v>1766</v>
      </c>
      <c r="I29" s="22">
        <f t="shared" ref="I29" si="9">SUM(I25:I28)</f>
        <v>3447</v>
      </c>
    </row>
    <row r="30" spans="2:9" x14ac:dyDescent="0.25">
      <c r="B30" s="43" t="s">
        <v>13</v>
      </c>
      <c r="C30" s="43"/>
      <c r="D30" s="43"/>
      <c r="E30" s="43"/>
      <c r="F30" s="43"/>
      <c r="G30" s="43"/>
      <c r="H30" s="43"/>
      <c r="I30" s="43"/>
    </row>
  </sheetData>
  <mergeCells count="18">
    <mergeCell ref="I23:I24"/>
    <mergeCell ref="B21:I22"/>
    <mergeCell ref="B17:I17"/>
    <mergeCell ref="B30:I30"/>
    <mergeCell ref="A2:K2"/>
    <mergeCell ref="A3:K3"/>
    <mergeCell ref="A4:K4"/>
    <mergeCell ref="A5:K5"/>
    <mergeCell ref="I10:I11"/>
    <mergeCell ref="B8:I9"/>
    <mergeCell ref="B23:B24"/>
    <mergeCell ref="C23:D23"/>
    <mergeCell ref="E23:F23"/>
    <mergeCell ref="G23:H23"/>
    <mergeCell ref="B10:B11"/>
    <mergeCell ref="C10:D10"/>
    <mergeCell ref="E10:F10"/>
    <mergeCell ref="G10:H10"/>
  </mergeCells>
  <pageMargins left="0.25" right="0.25" top="0.75" bottom="0.75" header="0.3" footer="0.3"/>
  <pageSetup paperSize="122" orientation="landscape" r:id="rId1"/>
  <ignoredErrors>
    <ignoredError sqref="I12:I15 I25:I2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E. Grijalba Galindo</dc:creator>
  <cp:lastModifiedBy>Andres E. Grijalba Galindo</cp:lastModifiedBy>
  <dcterms:created xsi:type="dcterms:W3CDTF">2021-09-23T16:31:52Z</dcterms:created>
  <dcterms:modified xsi:type="dcterms:W3CDTF">2021-09-23T20:43:38Z</dcterms:modified>
</cp:coreProperties>
</file>