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1835" activeTab="4"/>
  </bookViews>
  <sheets>
    <sheet name="2015" sheetId="1" r:id="rId1"/>
    <sheet name="2016" sheetId="2" r:id="rId2"/>
    <sheet name="2017" sheetId="3" r:id="rId3"/>
    <sheet name="2018" sheetId="4" r:id="rId4"/>
    <sheet name="Junio2019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S23" i="5"/>
  <c r="S24" i="5"/>
  <c r="S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19" i="5"/>
  <c r="S19" i="5" s="1"/>
  <c r="R19" i="5"/>
  <c r="Q20" i="5"/>
  <c r="S20" i="5" s="1"/>
  <c r="R20" i="5"/>
  <c r="Q21" i="5"/>
  <c r="S21" i="5" s="1"/>
  <c r="R21" i="5"/>
  <c r="Q22" i="5"/>
  <c r="S22" i="5" s="1"/>
  <c r="R22" i="5"/>
  <c r="Q23" i="5"/>
  <c r="R23" i="5"/>
  <c r="Q24" i="5"/>
  <c r="R24" i="5"/>
  <c r="Q25" i="5"/>
  <c r="R25" i="5"/>
  <c r="R18" i="5"/>
  <c r="R26" i="5" s="1"/>
  <c r="Q18" i="5"/>
  <c r="S18" i="5" s="1"/>
  <c r="S8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7" i="5"/>
  <c r="S7" i="5" s="1"/>
  <c r="R7" i="5"/>
  <c r="Q8" i="5"/>
  <c r="R8" i="5"/>
  <c r="Q9" i="5"/>
  <c r="R9" i="5"/>
  <c r="S9" i="5" s="1"/>
  <c r="Q10" i="5"/>
  <c r="S10" i="5" s="1"/>
  <c r="R10" i="5"/>
  <c r="R6" i="5"/>
  <c r="S6" i="5" s="1"/>
  <c r="Q6" i="5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19" i="4"/>
  <c r="R19" i="4"/>
  <c r="Q20" i="4"/>
  <c r="S20" i="4" s="1"/>
  <c r="R20" i="4"/>
  <c r="Q21" i="4"/>
  <c r="S21" i="4" s="1"/>
  <c r="R21" i="4"/>
  <c r="Q22" i="4"/>
  <c r="R22" i="4"/>
  <c r="S22" i="4" s="1"/>
  <c r="Q23" i="4"/>
  <c r="R23" i="4"/>
  <c r="Q24" i="4"/>
  <c r="S24" i="4" s="1"/>
  <c r="R24" i="4"/>
  <c r="Q25" i="4"/>
  <c r="R25" i="4"/>
  <c r="S25" i="4" s="1"/>
  <c r="Q26" i="4"/>
  <c r="R26" i="4"/>
  <c r="Q27" i="4"/>
  <c r="R27" i="4"/>
  <c r="Q28" i="4"/>
  <c r="S28" i="4" s="1"/>
  <c r="R28" i="4"/>
  <c r="Q29" i="4"/>
  <c r="R29" i="4"/>
  <c r="S29" i="4" s="1"/>
  <c r="R18" i="4"/>
  <c r="Q18" i="4"/>
  <c r="S18" i="4" s="1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6" i="4"/>
  <c r="S6" i="4" s="1"/>
  <c r="R6" i="4"/>
  <c r="Q7" i="4"/>
  <c r="R7" i="4"/>
  <c r="Q8" i="4"/>
  <c r="S8" i="4" s="1"/>
  <c r="R8" i="4"/>
  <c r="Q9" i="4"/>
  <c r="R9" i="4"/>
  <c r="Q10" i="4"/>
  <c r="R10" i="4"/>
  <c r="R5" i="4"/>
  <c r="Q5" i="4"/>
  <c r="S5" i="4" s="1"/>
  <c r="S16" i="3"/>
  <c r="S17" i="3"/>
  <c r="S23" i="3"/>
  <c r="S24" i="3"/>
  <c r="S25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16" i="3"/>
  <c r="R16" i="3"/>
  <c r="Q17" i="3"/>
  <c r="R17" i="3"/>
  <c r="Q18" i="3"/>
  <c r="R18" i="3"/>
  <c r="S18" i="3" s="1"/>
  <c r="Q19" i="3"/>
  <c r="S19" i="3" s="1"/>
  <c r="R19" i="3"/>
  <c r="Q20" i="3"/>
  <c r="S20" i="3" s="1"/>
  <c r="R20" i="3"/>
  <c r="Q21" i="3"/>
  <c r="S21" i="3" s="1"/>
  <c r="R21" i="3"/>
  <c r="Q22" i="3"/>
  <c r="S22" i="3" s="1"/>
  <c r="R22" i="3"/>
  <c r="Q23" i="3"/>
  <c r="R23" i="3"/>
  <c r="Q24" i="3"/>
  <c r="R24" i="3"/>
  <c r="Q25" i="3"/>
  <c r="R25" i="3"/>
  <c r="Q26" i="3"/>
  <c r="R26" i="3"/>
  <c r="S26" i="3" s="1"/>
  <c r="Q27" i="3"/>
  <c r="S27" i="3" s="1"/>
  <c r="R27" i="3"/>
  <c r="R15" i="3"/>
  <c r="R28" i="3" s="1"/>
  <c r="Q15" i="3"/>
  <c r="Q28" i="3" s="1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5" i="3"/>
  <c r="S5" i="3" s="1"/>
  <c r="R5" i="3"/>
  <c r="Q6" i="3"/>
  <c r="S6" i="3" s="1"/>
  <c r="R6" i="3"/>
  <c r="Q7" i="3"/>
  <c r="S7" i="3" s="1"/>
  <c r="R7" i="3"/>
  <c r="R4" i="3"/>
  <c r="Q4" i="3"/>
  <c r="S4" i="3" s="1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6" i="2"/>
  <c r="R10" i="2" s="1"/>
  <c r="R7" i="2"/>
  <c r="R8" i="2"/>
  <c r="R9" i="2"/>
  <c r="Q7" i="2"/>
  <c r="S7" i="2" s="1"/>
  <c r="Q8" i="2"/>
  <c r="S8" i="2" s="1"/>
  <c r="Q9" i="2"/>
  <c r="S9" i="2" s="1"/>
  <c r="Q6" i="2"/>
  <c r="S6" i="2" s="1"/>
  <c r="S10" i="2" s="1"/>
  <c r="S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17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R17" i="2"/>
  <c r="Q17" i="2"/>
  <c r="S22" i="1"/>
  <c r="S2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21" i="1"/>
  <c r="R21" i="1"/>
  <c r="Q22" i="1"/>
  <c r="R22" i="1"/>
  <c r="Q23" i="1"/>
  <c r="R23" i="1"/>
  <c r="Q24" i="1"/>
  <c r="S24" i="1" s="1"/>
  <c r="R24" i="1"/>
  <c r="Q25" i="1"/>
  <c r="R25" i="1"/>
  <c r="Q26" i="1"/>
  <c r="R26" i="1"/>
  <c r="Q27" i="1"/>
  <c r="S27" i="1" s="1"/>
  <c r="R27" i="1"/>
  <c r="Q28" i="1"/>
  <c r="R28" i="1"/>
  <c r="Q29" i="1"/>
  <c r="R29" i="1"/>
  <c r="Q30" i="1"/>
  <c r="S30" i="1" s="1"/>
  <c r="R30" i="1"/>
  <c r="Q31" i="1"/>
  <c r="R31" i="1"/>
  <c r="Q32" i="1"/>
  <c r="S32" i="1" s="1"/>
  <c r="R32" i="1"/>
  <c r="Q33" i="1"/>
  <c r="R33" i="1"/>
  <c r="Q34" i="1"/>
  <c r="S34" i="1" s="1"/>
  <c r="R34" i="1"/>
  <c r="Q35" i="1"/>
  <c r="S35" i="1" s="1"/>
  <c r="R35" i="1"/>
  <c r="R20" i="1"/>
  <c r="Q20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8" i="1"/>
  <c r="R8" i="1"/>
  <c r="S8" i="1" s="1"/>
  <c r="Q9" i="1"/>
  <c r="R9" i="1"/>
  <c r="Q10" i="1"/>
  <c r="R10" i="1"/>
  <c r="Q11" i="1"/>
  <c r="S11" i="1" s="1"/>
  <c r="R11" i="1"/>
  <c r="Q12" i="1"/>
  <c r="R12" i="1"/>
  <c r="R7" i="1"/>
  <c r="Q7" i="1"/>
  <c r="R30" i="4" l="1"/>
  <c r="R11" i="4"/>
  <c r="S7" i="4"/>
  <c r="S11" i="4" s="1"/>
  <c r="S27" i="4"/>
  <c r="S23" i="4"/>
  <c r="S19" i="4"/>
  <c r="S10" i="4"/>
  <c r="S26" i="4"/>
  <c r="S9" i="4"/>
  <c r="S8" i="3"/>
  <c r="Q8" i="3"/>
  <c r="R8" i="3"/>
  <c r="Q10" i="2"/>
  <c r="S7" i="1"/>
  <c r="S9" i="1"/>
  <c r="S13" i="1" s="1"/>
  <c r="R36" i="1"/>
  <c r="S33" i="1"/>
  <c r="S29" i="1"/>
  <c r="S25" i="1"/>
  <c r="S21" i="1"/>
  <c r="S12" i="1"/>
  <c r="Q13" i="1"/>
  <c r="Q36" i="1"/>
  <c r="S28" i="1"/>
  <c r="S31" i="1"/>
  <c r="S23" i="1"/>
  <c r="S10" i="1"/>
  <c r="S11" i="5"/>
  <c r="S26" i="5"/>
  <c r="Q26" i="5"/>
  <c r="R11" i="5"/>
  <c r="Q11" i="5"/>
  <c r="S30" i="4"/>
  <c r="Q11" i="4"/>
  <c r="Q30" i="4"/>
  <c r="S15" i="3"/>
  <c r="S28" i="3" s="1"/>
  <c r="S20" i="1"/>
  <c r="R13" i="1"/>
  <c r="S36" i="1" l="1"/>
</calcChain>
</file>

<file path=xl/sharedStrings.xml><?xml version="1.0" encoding="utf-8"?>
<sst xmlns="http://schemas.openxmlformats.org/spreadsheetml/2006/main" count="408" uniqueCount="55">
  <si>
    <t>Total</t>
  </si>
  <si>
    <t>0 a &lt; 3 años</t>
  </si>
  <si>
    <t>3 a &lt; 6 años</t>
  </si>
  <si>
    <t>6 a  &lt; 9 años</t>
  </si>
  <si>
    <t>9 a &lt; 12 años</t>
  </si>
  <si>
    <t>12 a &lt; 15 años</t>
  </si>
  <si>
    <t>15 a &lt; 18 años</t>
  </si>
  <si>
    <t>18 años y más</t>
  </si>
  <si>
    <t>Abandono</t>
  </si>
  <si>
    <t>Salida ilegal del país</t>
  </si>
  <si>
    <t>Cuidado personal y protección</t>
  </si>
  <si>
    <t>Negligencia o descuido</t>
  </si>
  <si>
    <t>Problemas de la familia y el niño</t>
  </si>
  <si>
    <t>Maltrato físico</t>
  </si>
  <si>
    <t>Abuso sexual infantil</t>
  </si>
  <si>
    <t>Repatriación</t>
  </si>
  <si>
    <t>Atención hijo/a madre adolescente</t>
  </si>
  <si>
    <t>6 a &lt; 9 años</t>
  </si>
  <si>
    <t>18 y mas</t>
  </si>
  <si>
    <t>Trata de personas</t>
  </si>
  <si>
    <t>Trabajo Infantil</t>
  </si>
  <si>
    <t>Municipio de procedencia</t>
  </si>
  <si>
    <t>Motivo de atención</t>
  </si>
  <si>
    <t>Irrespeto y desobediencia a madre, padre, responsable y maestro</t>
  </si>
  <si>
    <t>Maltrato psicológico</t>
  </si>
  <si>
    <t>Otras agresiones sexuales</t>
  </si>
  <si>
    <t>Migración Irregular CANAF</t>
  </si>
  <si>
    <t>Femenino</t>
  </si>
  <si>
    <t>Masculino</t>
  </si>
  <si>
    <t>Total
General</t>
  </si>
  <si>
    <t>Fuente: ISNA/GPI/Sistema de Información para la Infancia/Año2015</t>
  </si>
  <si>
    <t>Fuente: ISNA/GPI/Sistema de Información para la Infancia/Año2016</t>
  </si>
  <si>
    <t>Fuente: ISNA/GPI/Sistema de Información para la Infancia/Año2017</t>
  </si>
  <si>
    <t>Fuente: ISNA/GPI/Sistema de Información para la Infancia/Año2018</t>
  </si>
  <si>
    <t>Fuente: ISNA/GPI/Sistema de Información para la Infancia/Junio2019</t>
  </si>
  <si>
    <t>Población atendida en el departamento de Usulután por grupos de edad y sexo durante el año 2015</t>
  </si>
  <si>
    <t>Población atendida en el departamento de Usulután por motivo de atención, grupos de edad y sexo durante el año 2015</t>
  </si>
  <si>
    <t>Jiquilisco</t>
  </si>
  <si>
    <t>Santiago De Maria</t>
  </si>
  <si>
    <t>Concepcion Batres</t>
  </si>
  <si>
    <t>Mercedes Umaña</t>
  </si>
  <si>
    <t>Ozatlan</t>
  </si>
  <si>
    <t>Jucuaran</t>
  </si>
  <si>
    <t>Santiago de Maria</t>
  </si>
  <si>
    <t>Concepción Batres</t>
  </si>
  <si>
    <t>Jucuapa</t>
  </si>
  <si>
    <t>Nueva Granada</t>
  </si>
  <si>
    <t>Población atendida en el departamento de Usulután por grupos de edad y sexo durante el año 2016</t>
  </si>
  <si>
    <t>Población atendida en el departamento de Usulután por motivo de atención, grupos de edad y sexo durante el año 2016</t>
  </si>
  <si>
    <t>Población atendida en el departamento de Usulután por grupos de edad y sexo durante el año 2017</t>
  </si>
  <si>
    <t>Población atendida en el departamento de Usulután por motivo de atención, grupos de edad y sexo durante el año 2017</t>
  </si>
  <si>
    <t>Población atendida en el departamento de Usulután por grupos de edad y sexo durante el año 2018</t>
  </si>
  <si>
    <t>Población atendida en el departamento de Usulután por motivo de atención, grupos de edad y sexo durante el año 2018</t>
  </si>
  <si>
    <t>Población atendida en el departamento de Usulután por grupos de edad y sexo durante el Enero a Junio 2019</t>
  </si>
  <si>
    <t>Población atendida en el departamento de Usulután por motivo de atención, grupos de edad y sexo durante Enero a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</si>
</sst>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2" applyFont="1" applyFill="1" applyBorder="1" applyAlignment="1">
      <alignment horizontal="left" vertical="top" wrapText="1"/>
    </xf>
    <xf numFmtId="164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4" fillId="0" borderId="1" xfId="2" applyNumberForma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5" xfId="3" applyFont="1" applyFill="1" applyBorder="1" applyAlignment="1">
      <alignment horizontal="left" vertical="top" wrapText="1"/>
    </xf>
    <xf numFmtId="164" fontId="1" fillId="0" borderId="1" xfId="3" applyNumberForma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top" wrapText="1"/>
    </xf>
    <xf numFmtId="164" fontId="2" fillId="0" borderId="0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left" vertical="top" wrapText="1"/>
    </xf>
    <xf numFmtId="164" fontId="2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left" vertical="top" wrapText="1"/>
    </xf>
    <xf numFmtId="164" fontId="1" fillId="0" borderId="1" xfId="4" applyNumberForma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vertical="top" wrapText="1"/>
    </xf>
    <xf numFmtId="164" fontId="1" fillId="0" borderId="1" xfId="5" applyNumberFormat="1" applyFill="1" applyBorder="1" applyAlignment="1">
      <alignment horizontal="center"/>
    </xf>
    <xf numFmtId="0" fontId="2" fillId="0" borderId="1" xfId="5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2" fillId="0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top" wrapText="1"/>
    </xf>
    <xf numFmtId="0" fontId="6" fillId="0" borderId="1" xfId="5" applyFont="1" applyFill="1" applyBorder="1" applyAlignment="1">
      <alignment horizontal="center" vertical="top" wrapText="1"/>
    </xf>
    <xf numFmtId="164" fontId="6" fillId="0" borderId="1" xfId="4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_2016" xfId="2"/>
    <cellStyle name="Normal_2017" xfId="3"/>
    <cellStyle name="Normal_2018" xfId="4"/>
    <cellStyle name="Normal_Hoja1" xfId="1"/>
    <cellStyle name="Normal_Junio201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37"/>
  <sheetViews>
    <sheetView topLeftCell="A16" zoomScaleNormal="100" workbookViewId="0">
      <selection activeCell="C21" sqref="C21"/>
    </sheetView>
  </sheetViews>
  <sheetFormatPr baseColWidth="10" defaultRowHeight="15" x14ac:dyDescent="0.25"/>
  <cols>
    <col min="1" max="1" width="27.5703125" style="1" customWidth="1"/>
    <col min="2" max="2" width="29.7109375" style="1" customWidth="1"/>
    <col min="3" max="19" width="11.28515625" style="1" customWidth="1"/>
    <col min="20" max="16384" width="11.42578125" style="1"/>
  </cols>
  <sheetData>
    <row r="4" spans="1:19" ht="21" x14ac:dyDescent="0.35">
      <c r="A4" s="48" t="s">
        <v>35</v>
      </c>
    </row>
    <row r="5" spans="1:19" x14ac:dyDescent="0.25">
      <c r="A5" s="50" t="s">
        <v>21</v>
      </c>
      <c r="B5" s="50"/>
      <c r="C5" s="64" t="s">
        <v>1</v>
      </c>
      <c r="D5" s="65"/>
      <c r="E5" s="64" t="s">
        <v>2</v>
      </c>
      <c r="F5" s="65"/>
      <c r="G5" s="64" t="s">
        <v>3</v>
      </c>
      <c r="H5" s="65"/>
      <c r="I5" s="64" t="s">
        <v>4</v>
      </c>
      <c r="J5" s="65"/>
      <c r="K5" s="64" t="s">
        <v>5</v>
      </c>
      <c r="L5" s="65"/>
      <c r="M5" s="64" t="s">
        <v>6</v>
      </c>
      <c r="N5" s="65"/>
      <c r="O5" s="64" t="s">
        <v>7</v>
      </c>
      <c r="P5" s="65"/>
      <c r="Q5" s="64" t="s">
        <v>0</v>
      </c>
      <c r="R5" s="65"/>
      <c r="S5" s="66" t="s">
        <v>29</v>
      </c>
    </row>
    <row r="6" spans="1:19" x14ac:dyDescent="0.25">
      <c r="A6" s="50"/>
      <c r="B6" s="50"/>
      <c r="C6" s="52" t="s">
        <v>27</v>
      </c>
      <c r="D6" s="52" t="s">
        <v>28</v>
      </c>
      <c r="E6" s="52" t="s">
        <v>27</v>
      </c>
      <c r="F6" s="52" t="s">
        <v>28</v>
      </c>
      <c r="G6" s="52" t="s">
        <v>27</v>
      </c>
      <c r="H6" s="52" t="s">
        <v>28</v>
      </c>
      <c r="I6" s="52" t="s">
        <v>27</v>
      </c>
      <c r="J6" s="52" t="s">
        <v>28</v>
      </c>
      <c r="K6" s="52" t="s">
        <v>27</v>
      </c>
      <c r="L6" s="52" t="s">
        <v>28</v>
      </c>
      <c r="M6" s="52" t="s">
        <v>27</v>
      </c>
      <c r="N6" s="52" t="s">
        <v>28</v>
      </c>
      <c r="O6" s="52" t="s">
        <v>27</v>
      </c>
      <c r="P6" s="52" t="s">
        <v>28</v>
      </c>
      <c r="Q6" s="52" t="s">
        <v>27</v>
      </c>
      <c r="R6" s="52" t="s">
        <v>28</v>
      </c>
      <c r="S6" s="67"/>
    </row>
    <row r="7" spans="1:19" x14ac:dyDescent="0.25">
      <c r="A7" s="63" t="s">
        <v>37</v>
      </c>
      <c r="B7" s="63"/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2</v>
      </c>
      <c r="J7" s="3">
        <v>0</v>
      </c>
      <c r="K7" s="3">
        <v>0</v>
      </c>
      <c r="L7" s="3">
        <v>0</v>
      </c>
      <c r="M7" s="3">
        <v>1</v>
      </c>
      <c r="N7" s="3">
        <v>3</v>
      </c>
      <c r="O7" s="3">
        <v>0</v>
      </c>
      <c r="P7" s="3">
        <v>1</v>
      </c>
      <c r="Q7" s="3">
        <f>C7+E7+G7+I7+K7+M7+O7</f>
        <v>3</v>
      </c>
      <c r="R7" s="3">
        <f>D7+F7+H7+J7+L7+N7+P7</f>
        <v>5</v>
      </c>
      <c r="S7" s="3">
        <f>SUM(Q7:R7)</f>
        <v>8</v>
      </c>
    </row>
    <row r="8" spans="1:19" x14ac:dyDescent="0.25">
      <c r="A8" s="63" t="s">
        <v>38</v>
      </c>
      <c r="B8" s="63"/>
      <c r="C8" s="3">
        <v>0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2</v>
      </c>
      <c r="J8" s="3">
        <v>0</v>
      </c>
      <c r="K8" s="3">
        <v>1</v>
      </c>
      <c r="L8" s="3">
        <v>0</v>
      </c>
      <c r="M8" s="3">
        <v>1</v>
      </c>
      <c r="N8" s="3">
        <v>2</v>
      </c>
      <c r="O8" s="3">
        <v>0</v>
      </c>
      <c r="P8" s="3">
        <v>0</v>
      </c>
      <c r="Q8" s="3">
        <f t="shared" ref="Q8:Q12" si="0">C8+E8+G8+I8+K8+M8+O8</f>
        <v>4</v>
      </c>
      <c r="R8" s="3">
        <f t="shared" ref="R8:R12" si="1">D8+F8+H8+J8+L8+N8+P8</f>
        <v>3</v>
      </c>
      <c r="S8" s="3">
        <f t="shared" ref="S8:S12" si="2">SUM(Q8:R8)</f>
        <v>7</v>
      </c>
    </row>
    <row r="9" spans="1:19" x14ac:dyDescent="0.25">
      <c r="A9" s="63" t="s">
        <v>39</v>
      </c>
      <c r="B9" s="63"/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0</v>
      </c>
      <c r="I9" s="3">
        <v>1</v>
      </c>
      <c r="J9" s="3">
        <v>1</v>
      </c>
      <c r="K9" s="3">
        <v>1</v>
      </c>
      <c r="L9" s="3">
        <v>0</v>
      </c>
      <c r="M9" s="3">
        <v>0</v>
      </c>
      <c r="N9" s="3">
        <v>2</v>
      </c>
      <c r="O9" s="3">
        <v>1</v>
      </c>
      <c r="P9" s="3">
        <v>0</v>
      </c>
      <c r="Q9" s="3">
        <f t="shared" si="0"/>
        <v>3</v>
      </c>
      <c r="R9" s="3">
        <f t="shared" si="1"/>
        <v>4</v>
      </c>
      <c r="S9" s="3">
        <f t="shared" si="2"/>
        <v>7</v>
      </c>
    </row>
    <row r="10" spans="1:19" x14ac:dyDescent="0.25">
      <c r="A10" s="63" t="s">
        <v>40</v>
      </c>
      <c r="B10" s="63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f t="shared" si="0"/>
        <v>1</v>
      </c>
      <c r="R10" s="3">
        <f t="shared" si="1"/>
        <v>1</v>
      </c>
      <c r="S10" s="3">
        <f t="shared" si="2"/>
        <v>2</v>
      </c>
    </row>
    <row r="11" spans="1:19" x14ac:dyDescent="0.25">
      <c r="A11" s="63" t="s">
        <v>41</v>
      </c>
      <c r="B11" s="63"/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f t="shared" si="0"/>
        <v>0</v>
      </c>
      <c r="R11" s="3">
        <f t="shared" si="1"/>
        <v>1</v>
      </c>
      <c r="S11" s="3">
        <f t="shared" si="2"/>
        <v>1</v>
      </c>
    </row>
    <row r="12" spans="1:19" x14ac:dyDescent="0.25">
      <c r="A12" s="63" t="s">
        <v>42</v>
      </c>
      <c r="B12" s="63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f t="shared" si="0"/>
        <v>1</v>
      </c>
      <c r="R12" s="3">
        <f t="shared" si="1"/>
        <v>0</v>
      </c>
      <c r="S12" s="3">
        <f t="shared" si="2"/>
        <v>1</v>
      </c>
    </row>
    <row r="13" spans="1:19" x14ac:dyDescent="0.25">
      <c r="A13" s="11" t="s">
        <v>0</v>
      </c>
      <c r="B13" s="11"/>
      <c r="C13" s="12">
        <f>SUM(C7:C12)</f>
        <v>0</v>
      </c>
      <c r="D13" s="12">
        <f>SUM(D7:D12)</f>
        <v>0</v>
      </c>
      <c r="E13" s="12">
        <f>SUM(E7:E12)</f>
        <v>0</v>
      </c>
      <c r="F13" s="12">
        <f>SUM(F7:F12)</f>
        <v>3</v>
      </c>
      <c r="G13" s="12">
        <f>SUM(G7:G12)</f>
        <v>0</v>
      </c>
      <c r="H13" s="12">
        <f>SUM(H7:H12)</f>
        <v>1</v>
      </c>
      <c r="I13" s="12">
        <f>SUM(I7:I12)</f>
        <v>5</v>
      </c>
      <c r="J13" s="12">
        <f>SUM(J7:J12)</f>
        <v>1</v>
      </c>
      <c r="K13" s="12">
        <f>SUM(K7:K12)</f>
        <v>3</v>
      </c>
      <c r="L13" s="12">
        <f>SUM(L7:L12)</f>
        <v>0</v>
      </c>
      <c r="M13" s="12">
        <f>SUM(M7:M12)</f>
        <v>3</v>
      </c>
      <c r="N13" s="12">
        <f>SUM(N7:N12)</f>
        <v>8</v>
      </c>
      <c r="O13" s="12">
        <f>SUM(O7:O12)</f>
        <v>1</v>
      </c>
      <c r="P13" s="12">
        <f>SUM(P7:P12)</f>
        <v>1</v>
      </c>
      <c r="Q13" s="12">
        <f>SUM(Q7:Q12)</f>
        <v>12</v>
      </c>
      <c r="R13" s="12">
        <f>SUM(R7:R12)</f>
        <v>14</v>
      </c>
      <c r="S13" s="12">
        <f>SUM(S7:S12)</f>
        <v>26</v>
      </c>
    </row>
    <row r="14" spans="1:19" x14ac:dyDescent="0.25">
      <c r="A14" s="46" t="s">
        <v>30</v>
      </c>
    </row>
    <row r="15" spans="1:19" x14ac:dyDescent="0.25">
      <c r="A15" s="47"/>
    </row>
    <row r="16" spans="1:19" x14ac:dyDescent="0.25">
      <c r="A16" s="47"/>
    </row>
    <row r="17" spans="1:19" ht="21" x14ac:dyDescent="0.35">
      <c r="A17" s="48" t="s">
        <v>36</v>
      </c>
    </row>
    <row r="18" spans="1:19" x14ac:dyDescent="0.25">
      <c r="A18" s="50" t="s">
        <v>21</v>
      </c>
      <c r="B18" s="53" t="s">
        <v>22</v>
      </c>
      <c r="C18" s="54" t="s">
        <v>1</v>
      </c>
      <c r="D18" s="54"/>
      <c r="E18" s="54" t="s">
        <v>2</v>
      </c>
      <c r="F18" s="54"/>
      <c r="G18" s="54" t="s">
        <v>3</v>
      </c>
      <c r="H18" s="54"/>
      <c r="I18" s="54" t="s">
        <v>4</v>
      </c>
      <c r="J18" s="54"/>
      <c r="K18" s="54" t="s">
        <v>5</v>
      </c>
      <c r="L18" s="54"/>
      <c r="M18" s="54" t="s">
        <v>6</v>
      </c>
      <c r="N18" s="54"/>
      <c r="O18" s="54" t="s">
        <v>7</v>
      </c>
      <c r="P18" s="54"/>
      <c r="Q18" s="51" t="s">
        <v>0</v>
      </c>
      <c r="R18" s="51"/>
      <c r="S18" s="50" t="s">
        <v>29</v>
      </c>
    </row>
    <row r="19" spans="1:19" x14ac:dyDescent="0.25">
      <c r="A19" s="50"/>
      <c r="B19" s="55"/>
      <c r="C19" s="52" t="s">
        <v>27</v>
      </c>
      <c r="D19" s="52" t="s">
        <v>28</v>
      </c>
      <c r="E19" s="52" t="s">
        <v>27</v>
      </c>
      <c r="F19" s="52" t="s">
        <v>28</v>
      </c>
      <c r="G19" s="52" t="s">
        <v>27</v>
      </c>
      <c r="H19" s="52" t="s">
        <v>28</v>
      </c>
      <c r="I19" s="52" t="s">
        <v>27</v>
      </c>
      <c r="J19" s="52" t="s">
        <v>28</v>
      </c>
      <c r="K19" s="52" t="s">
        <v>27</v>
      </c>
      <c r="L19" s="52" t="s">
        <v>28</v>
      </c>
      <c r="M19" s="52" t="s">
        <v>27</v>
      </c>
      <c r="N19" s="52" t="s">
        <v>28</v>
      </c>
      <c r="O19" s="52" t="s">
        <v>27</v>
      </c>
      <c r="P19" s="52" t="s">
        <v>28</v>
      </c>
      <c r="Q19" s="52" t="s">
        <v>27</v>
      </c>
      <c r="R19" s="52" t="s">
        <v>28</v>
      </c>
      <c r="S19" s="51"/>
    </row>
    <row r="20" spans="1:19" x14ac:dyDescent="0.25">
      <c r="A20" s="15" t="s">
        <v>37</v>
      </c>
      <c r="B20" s="13" t="s">
        <v>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7">
        <f>C20+E20+G20+I20+K20+M20+O20</f>
        <v>1</v>
      </c>
      <c r="R20" s="17">
        <f t="shared" ref="R20:S20" si="3">D20+F20+H20+J20+L20+N20+P20</f>
        <v>1</v>
      </c>
      <c r="S20" s="17">
        <f>SUM(Q20:R20)</f>
        <v>2</v>
      </c>
    </row>
    <row r="21" spans="1:19" x14ac:dyDescent="0.25">
      <c r="A21" s="19"/>
      <c r="B21" s="13" t="s">
        <v>9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2</v>
      </c>
      <c r="O21" s="14">
        <v>0</v>
      </c>
      <c r="P21" s="14">
        <v>0</v>
      </c>
      <c r="Q21" s="17">
        <f t="shared" ref="Q21:Q35" si="4">C21+E21+G21+I21+K21+M21+O21</f>
        <v>0</v>
      </c>
      <c r="R21" s="17">
        <f t="shared" ref="R21:R35" si="5">D21+F21+H21+J21+L21+N21+P21</f>
        <v>2</v>
      </c>
      <c r="S21" s="17">
        <f t="shared" ref="S21:S35" si="6">SUM(Q21:R21)</f>
        <v>2</v>
      </c>
    </row>
    <row r="22" spans="1:19" x14ac:dyDescent="0.25">
      <c r="A22" s="19"/>
      <c r="B22" s="13" t="s">
        <v>10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</v>
      </c>
      <c r="N22" s="14">
        <v>1</v>
      </c>
      <c r="O22" s="14">
        <v>0</v>
      </c>
      <c r="P22" s="14">
        <v>1</v>
      </c>
      <c r="Q22" s="17">
        <f t="shared" si="4"/>
        <v>1</v>
      </c>
      <c r="R22" s="17">
        <f t="shared" si="5"/>
        <v>2</v>
      </c>
      <c r="S22" s="17">
        <f t="shared" si="6"/>
        <v>3</v>
      </c>
    </row>
    <row r="23" spans="1:19" x14ac:dyDescent="0.25">
      <c r="A23" s="16"/>
      <c r="B23" s="13" t="s">
        <v>11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7">
        <f t="shared" si="4"/>
        <v>1</v>
      </c>
      <c r="R23" s="17">
        <f t="shared" si="5"/>
        <v>0</v>
      </c>
      <c r="S23" s="17">
        <f t="shared" si="6"/>
        <v>1</v>
      </c>
    </row>
    <row r="24" spans="1:19" x14ac:dyDescent="0.25">
      <c r="A24" s="15" t="s">
        <v>43</v>
      </c>
      <c r="B24" s="13" t="s">
        <v>8</v>
      </c>
      <c r="C24" s="14">
        <v>0</v>
      </c>
      <c r="D24" s="14">
        <v>0</v>
      </c>
      <c r="E24" s="14">
        <v>0</v>
      </c>
      <c r="F24" s="14">
        <v>1</v>
      </c>
      <c r="G24" s="14">
        <v>0</v>
      </c>
      <c r="H24" s="14">
        <v>0</v>
      </c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7">
        <f t="shared" si="4"/>
        <v>1</v>
      </c>
      <c r="R24" s="17">
        <f t="shared" si="5"/>
        <v>1</v>
      </c>
      <c r="S24" s="17">
        <f t="shared" si="6"/>
        <v>2</v>
      </c>
    </row>
    <row r="25" spans="1:19" x14ac:dyDescent="0.25">
      <c r="A25" s="19"/>
      <c r="B25" s="13" t="s">
        <v>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1</v>
      </c>
      <c r="O25" s="14">
        <v>0</v>
      </c>
      <c r="P25" s="14">
        <v>0</v>
      </c>
      <c r="Q25" s="17">
        <f t="shared" si="4"/>
        <v>0</v>
      </c>
      <c r="R25" s="17">
        <f t="shared" si="5"/>
        <v>1</v>
      </c>
      <c r="S25" s="17">
        <f t="shared" si="6"/>
        <v>1</v>
      </c>
    </row>
    <row r="26" spans="1:19" x14ac:dyDescent="0.25">
      <c r="A26" s="19"/>
      <c r="B26" s="13" t="s">
        <v>10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1</v>
      </c>
      <c r="O26" s="14">
        <v>0</v>
      </c>
      <c r="P26" s="14">
        <v>0</v>
      </c>
      <c r="Q26" s="17">
        <f t="shared" si="4"/>
        <v>1</v>
      </c>
      <c r="R26" s="17">
        <f t="shared" si="5"/>
        <v>1</v>
      </c>
      <c r="S26" s="17">
        <f t="shared" si="6"/>
        <v>2</v>
      </c>
    </row>
    <row r="27" spans="1:19" x14ac:dyDescent="0.25">
      <c r="A27" s="19"/>
      <c r="B27" s="13" t="s">
        <v>12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7">
        <f t="shared" si="4"/>
        <v>1</v>
      </c>
      <c r="R27" s="17">
        <f t="shared" si="5"/>
        <v>0</v>
      </c>
      <c r="S27" s="17">
        <f t="shared" si="6"/>
        <v>1</v>
      </c>
    </row>
    <row r="28" spans="1:19" x14ac:dyDescent="0.25">
      <c r="A28" s="16"/>
      <c r="B28" s="13" t="s">
        <v>15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7">
        <f t="shared" si="4"/>
        <v>1</v>
      </c>
      <c r="R28" s="17">
        <f t="shared" si="5"/>
        <v>0</v>
      </c>
      <c r="S28" s="17">
        <f t="shared" si="6"/>
        <v>1</v>
      </c>
    </row>
    <row r="29" spans="1:19" x14ac:dyDescent="0.25">
      <c r="A29" s="15" t="s">
        <v>44</v>
      </c>
      <c r="B29" s="13" t="s">
        <v>9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1</v>
      </c>
      <c r="K29" s="14">
        <v>1</v>
      </c>
      <c r="L29" s="14">
        <v>0</v>
      </c>
      <c r="M29" s="14">
        <v>0</v>
      </c>
      <c r="N29" s="14">
        <v>2</v>
      </c>
      <c r="O29" s="14">
        <v>0</v>
      </c>
      <c r="P29" s="14">
        <v>0</v>
      </c>
      <c r="Q29" s="17">
        <f t="shared" si="4"/>
        <v>2</v>
      </c>
      <c r="R29" s="17">
        <f t="shared" si="5"/>
        <v>3</v>
      </c>
      <c r="S29" s="17">
        <f t="shared" si="6"/>
        <v>5</v>
      </c>
    </row>
    <row r="30" spans="1:19" x14ac:dyDescent="0.25">
      <c r="A30" s="19"/>
      <c r="B30" s="13" t="s">
        <v>13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</v>
      </c>
      <c r="P30" s="14">
        <v>0</v>
      </c>
      <c r="Q30" s="17">
        <f t="shared" si="4"/>
        <v>1</v>
      </c>
      <c r="R30" s="17">
        <f t="shared" si="5"/>
        <v>0</v>
      </c>
      <c r="S30" s="17">
        <f t="shared" si="6"/>
        <v>1</v>
      </c>
    </row>
    <row r="31" spans="1:19" x14ac:dyDescent="0.25">
      <c r="A31" s="16"/>
      <c r="B31" s="13" t="s">
        <v>16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7">
        <f t="shared" si="4"/>
        <v>0</v>
      </c>
      <c r="R31" s="17">
        <f t="shared" si="5"/>
        <v>1</v>
      </c>
      <c r="S31" s="17">
        <f t="shared" si="6"/>
        <v>1</v>
      </c>
    </row>
    <row r="32" spans="1:19" x14ac:dyDescent="0.25">
      <c r="A32" s="15" t="s">
        <v>40</v>
      </c>
      <c r="B32" s="13" t="s">
        <v>12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</v>
      </c>
      <c r="O32" s="14">
        <v>0</v>
      </c>
      <c r="P32" s="14">
        <v>0</v>
      </c>
      <c r="Q32" s="17">
        <f t="shared" si="4"/>
        <v>0</v>
      </c>
      <c r="R32" s="17">
        <f t="shared" si="5"/>
        <v>1</v>
      </c>
      <c r="S32" s="17">
        <f t="shared" si="6"/>
        <v>1</v>
      </c>
    </row>
    <row r="33" spans="1:19" x14ac:dyDescent="0.25">
      <c r="A33" s="16"/>
      <c r="B33" s="13" t="s">
        <v>14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7">
        <f t="shared" si="4"/>
        <v>1</v>
      </c>
      <c r="R33" s="17">
        <f t="shared" si="5"/>
        <v>0</v>
      </c>
      <c r="S33" s="17">
        <f t="shared" si="6"/>
        <v>1</v>
      </c>
    </row>
    <row r="34" spans="1:19" x14ac:dyDescent="0.25">
      <c r="A34" s="20" t="s">
        <v>41</v>
      </c>
      <c r="B34" s="13" t="s">
        <v>8</v>
      </c>
      <c r="C34" s="14">
        <v>0</v>
      </c>
      <c r="D34" s="14">
        <v>0</v>
      </c>
      <c r="E34" s="14">
        <v>0</v>
      </c>
      <c r="F34" s="14">
        <v>1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7">
        <f t="shared" si="4"/>
        <v>0</v>
      </c>
      <c r="R34" s="17">
        <f t="shared" si="5"/>
        <v>1</v>
      </c>
      <c r="S34" s="17">
        <f t="shared" si="6"/>
        <v>1</v>
      </c>
    </row>
    <row r="35" spans="1:19" x14ac:dyDescent="0.25">
      <c r="A35" s="20" t="s">
        <v>42</v>
      </c>
      <c r="B35" s="13" t="s">
        <v>14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</v>
      </c>
      <c r="N35" s="14">
        <v>0</v>
      </c>
      <c r="O35" s="14">
        <v>0</v>
      </c>
      <c r="P35" s="14">
        <v>0</v>
      </c>
      <c r="Q35" s="17">
        <f t="shared" si="4"/>
        <v>1</v>
      </c>
      <c r="R35" s="17">
        <f t="shared" si="5"/>
        <v>0</v>
      </c>
      <c r="S35" s="17">
        <f t="shared" si="6"/>
        <v>1</v>
      </c>
    </row>
    <row r="36" spans="1:19" x14ac:dyDescent="0.25">
      <c r="A36" s="34" t="s">
        <v>0</v>
      </c>
      <c r="B36" s="35"/>
      <c r="C36" s="18">
        <f>SUM(C20:C35)</f>
        <v>0</v>
      </c>
      <c r="D36" s="18">
        <f>SUM(D20:D35)</f>
        <v>0</v>
      </c>
      <c r="E36" s="18">
        <f>SUM(E20:E35)</f>
        <v>0</v>
      </c>
      <c r="F36" s="18">
        <f>SUM(F20:F35)</f>
        <v>3</v>
      </c>
      <c r="G36" s="18">
        <f>SUM(G20:G35)</f>
        <v>0</v>
      </c>
      <c r="H36" s="18">
        <f>SUM(H20:H35)</f>
        <v>1</v>
      </c>
      <c r="I36" s="18">
        <f>SUM(I20:I35)</f>
        <v>5</v>
      </c>
      <c r="J36" s="18">
        <f>SUM(J20:J35)</f>
        <v>1</v>
      </c>
      <c r="K36" s="18">
        <f>SUM(K20:K35)</f>
        <v>3</v>
      </c>
      <c r="L36" s="18">
        <f>SUM(L20:L35)</f>
        <v>0</v>
      </c>
      <c r="M36" s="18">
        <f>SUM(M20:M35)</f>
        <v>3</v>
      </c>
      <c r="N36" s="18">
        <f>SUM(N20:N35)</f>
        <v>8</v>
      </c>
      <c r="O36" s="18">
        <f>SUM(O20:O35)</f>
        <v>1</v>
      </c>
      <c r="P36" s="18">
        <f>SUM(P20:P35)</f>
        <v>1</v>
      </c>
      <c r="Q36" s="18">
        <f>SUM(Q20:Q35)</f>
        <v>12</v>
      </c>
      <c r="R36" s="18">
        <f>SUM(R20:R35)</f>
        <v>14</v>
      </c>
      <c r="S36" s="18">
        <f>SUM(S20:S35)</f>
        <v>26</v>
      </c>
    </row>
    <row r="37" spans="1:19" x14ac:dyDescent="0.25">
      <c r="A37" s="46" t="s">
        <v>30</v>
      </c>
    </row>
  </sheetData>
  <mergeCells count="33">
    <mergeCell ref="Q5:R5"/>
    <mergeCell ref="S5:S6"/>
    <mergeCell ref="A11:B11"/>
    <mergeCell ref="A10:B10"/>
    <mergeCell ref="A9:B9"/>
    <mergeCell ref="A8:B8"/>
    <mergeCell ref="A7:B7"/>
    <mergeCell ref="S18:S19"/>
    <mergeCell ref="A36:B36"/>
    <mergeCell ref="A20:A23"/>
    <mergeCell ref="A24:A28"/>
    <mergeCell ref="A29:A31"/>
    <mergeCell ref="A32:A33"/>
    <mergeCell ref="C18:D18"/>
    <mergeCell ref="E18:F18"/>
    <mergeCell ref="G18:H18"/>
    <mergeCell ref="I18:J18"/>
    <mergeCell ref="K18:L18"/>
    <mergeCell ref="M18:N18"/>
    <mergeCell ref="O18:P18"/>
    <mergeCell ref="A18:A19"/>
    <mergeCell ref="B18:B19"/>
    <mergeCell ref="Q18:R18"/>
    <mergeCell ref="A5:B6"/>
    <mergeCell ref="A13:B13"/>
    <mergeCell ref="A12:B12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B32" sqref="B32"/>
    </sheetView>
  </sheetViews>
  <sheetFormatPr baseColWidth="10" defaultRowHeight="15" x14ac:dyDescent="0.25"/>
  <cols>
    <col min="1" max="1" width="28.7109375" customWidth="1"/>
    <col min="2" max="2" width="26.5703125" customWidth="1"/>
  </cols>
  <sheetData>
    <row r="1" spans="1:19" x14ac:dyDescent="0.25">
      <c r="J1" s="1"/>
    </row>
    <row r="3" spans="1:19" ht="21" x14ac:dyDescent="0.35">
      <c r="A3" s="48" t="s">
        <v>47</v>
      </c>
    </row>
    <row r="4" spans="1:19" ht="15" customHeight="1" x14ac:dyDescent="0.25">
      <c r="A4" s="50" t="s">
        <v>21</v>
      </c>
      <c r="B4" s="50"/>
      <c r="C4" s="61" t="s">
        <v>1</v>
      </c>
      <c r="D4" s="62"/>
      <c r="E4" s="61" t="s">
        <v>2</v>
      </c>
      <c r="F4" s="62"/>
      <c r="G4" s="61" t="s">
        <v>17</v>
      </c>
      <c r="H4" s="62"/>
      <c r="I4" s="61" t="s">
        <v>4</v>
      </c>
      <c r="J4" s="62"/>
      <c r="K4" s="61" t="s">
        <v>5</v>
      </c>
      <c r="L4" s="62"/>
      <c r="M4" s="61" t="s">
        <v>6</v>
      </c>
      <c r="N4" s="62"/>
      <c r="O4" s="61" t="s">
        <v>18</v>
      </c>
      <c r="P4" s="62"/>
      <c r="Q4" s="61" t="s">
        <v>0</v>
      </c>
      <c r="R4" s="62"/>
      <c r="S4" s="66" t="s">
        <v>29</v>
      </c>
    </row>
    <row r="5" spans="1:19" x14ac:dyDescent="0.25">
      <c r="A5" s="50"/>
      <c r="B5" s="50"/>
      <c r="C5" s="58" t="s">
        <v>27</v>
      </c>
      <c r="D5" s="58" t="s">
        <v>28</v>
      </c>
      <c r="E5" s="58" t="s">
        <v>27</v>
      </c>
      <c r="F5" s="58" t="s">
        <v>28</v>
      </c>
      <c r="G5" s="58" t="s">
        <v>27</v>
      </c>
      <c r="H5" s="58" t="s">
        <v>28</v>
      </c>
      <c r="I5" s="58" t="s">
        <v>27</v>
      </c>
      <c r="J5" s="58" t="s">
        <v>28</v>
      </c>
      <c r="K5" s="58" t="s">
        <v>27</v>
      </c>
      <c r="L5" s="58" t="s">
        <v>28</v>
      </c>
      <c r="M5" s="58" t="s">
        <v>27</v>
      </c>
      <c r="N5" s="58" t="s">
        <v>28</v>
      </c>
      <c r="O5" s="58" t="s">
        <v>27</v>
      </c>
      <c r="P5" s="58" t="s">
        <v>28</v>
      </c>
      <c r="Q5" s="58" t="s">
        <v>27</v>
      </c>
      <c r="R5" s="58" t="s">
        <v>28</v>
      </c>
      <c r="S5" s="68"/>
    </row>
    <row r="6" spans="1:19" s="2" customFormat="1" x14ac:dyDescent="0.25">
      <c r="A6" s="63" t="s">
        <v>37</v>
      </c>
      <c r="B6" s="63"/>
      <c r="C6" s="3">
        <v>1</v>
      </c>
      <c r="D6" s="3">
        <v>0</v>
      </c>
      <c r="E6" s="3">
        <v>0</v>
      </c>
      <c r="F6" s="3">
        <v>0</v>
      </c>
      <c r="G6" s="3">
        <v>1</v>
      </c>
      <c r="H6" s="3">
        <v>1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2</v>
      </c>
      <c r="O6" s="3">
        <v>0</v>
      </c>
      <c r="P6" s="3">
        <v>1</v>
      </c>
      <c r="Q6" s="3">
        <f>C6+E6+G6+I6+K6+M6+O6</f>
        <v>4</v>
      </c>
      <c r="R6" s="3">
        <f>D6+F6+H6+J6+L6+N6+P6</f>
        <v>6</v>
      </c>
      <c r="S6" s="3">
        <f>SUM(Q6:R6)</f>
        <v>10</v>
      </c>
    </row>
    <row r="7" spans="1:19" s="2" customFormat="1" x14ac:dyDescent="0.25">
      <c r="A7" s="63" t="s">
        <v>45</v>
      </c>
      <c r="B7" s="63"/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0</v>
      </c>
      <c r="I7" s="3">
        <v>1</v>
      </c>
      <c r="J7" s="3">
        <v>0</v>
      </c>
      <c r="K7" s="3">
        <v>1</v>
      </c>
      <c r="L7" s="3">
        <v>1</v>
      </c>
      <c r="M7" s="3">
        <v>0</v>
      </c>
      <c r="N7" s="3">
        <v>1</v>
      </c>
      <c r="O7" s="3">
        <v>0</v>
      </c>
      <c r="P7" s="3">
        <v>0</v>
      </c>
      <c r="Q7" s="3">
        <f t="shared" ref="Q7:R9" si="0">C7+E7+G7+I7+K7+M7+O7</f>
        <v>3</v>
      </c>
      <c r="R7" s="3">
        <f t="shared" si="0"/>
        <v>2</v>
      </c>
      <c r="S7" s="3">
        <f t="shared" ref="S7:S9" si="1">SUM(Q7:R7)</f>
        <v>5</v>
      </c>
    </row>
    <row r="8" spans="1:19" s="2" customFormat="1" x14ac:dyDescent="0.25">
      <c r="A8" s="63" t="s">
        <v>39</v>
      </c>
      <c r="B8" s="63"/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3</v>
      </c>
      <c r="N8" s="3">
        <v>0</v>
      </c>
      <c r="O8" s="3">
        <v>0</v>
      </c>
      <c r="P8" s="3">
        <v>0</v>
      </c>
      <c r="Q8" s="3">
        <f t="shared" si="0"/>
        <v>4</v>
      </c>
      <c r="R8" s="3">
        <f t="shared" si="0"/>
        <v>0</v>
      </c>
      <c r="S8" s="3">
        <f t="shared" si="1"/>
        <v>4</v>
      </c>
    </row>
    <row r="9" spans="1:19" s="2" customFormat="1" x14ac:dyDescent="0.25">
      <c r="A9" s="63" t="s">
        <v>38</v>
      </c>
      <c r="B9" s="63"/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>
        <f t="shared" si="0"/>
        <v>0</v>
      </c>
      <c r="R9" s="3">
        <f t="shared" si="0"/>
        <v>2</v>
      </c>
      <c r="S9" s="3">
        <f t="shared" si="1"/>
        <v>2</v>
      </c>
    </row>
    <row r="10" spans="1:19" x14ac:dyDescent="0.25">
      <c r="A10" s="11" t="s">
        <v>0</v>
      </c>
      <c r="B10" s="11"/>
      <c r="C10" s="23">
        <f>SUM(C6:C9)</f>
        <v>1</v>
      </c>
      <c r="D10" s="23">
        <f>SUM(D6:D9)</f>
        <v>0</v>
      </c>
      <c r="E10" s="23">
        <f>SUM(E6:E9)</f>
        <v>0</v>
      </c>
      <c r="F10" s="23">
        <f>SUM(F6:F9)</f>
        <v>1</v>
      </c>
      <c r="G10" s="23">
        <f>SUM(G6:G9)</f>
        <v>3</v>
      </c>
      <c r="H10" s="23">
        <f>SUM(H6:H9)</f>
        <v>1</v>
      </c>
      <c r="I10" s="23">
        <f>SUM(I6:I9)</f>
        <v>2</v>
      </c>
      <c r="J10" s="23">
        <f>SUM(J6:J9)</f>
        <v>1</v>
      </c>
      <c r="K10" s="23">
        <f>SUM(K6:K9)</f>
        <v>1</v>
      </c>
      <c r="L10" s="23">
        <f>SUM(L6:L9)</f>
        <v>3</v>
      </c>
      <c r="M10" s="23">
        <f>SUM(M6:M9)</f>
        <v>4</v>
      </c>
      <c r="N10" s="23">
        <f>SUM(N6:N9)</f>
        <v>3</v>
      </c>
      <c r="O10" s="23">
        <f>SUM(O6:O9)</f>
        <v>0</v>
      </c>
      <c r="P10" s="23">
        <f>SUM(P6:P9)</f>
        <v>1</v>
      </c>
      <c r="Q10" s="23">
        <f>SUM(Q6:Q9)</f>
        <v>11</v>
      </c>
      <c r="R10" s="23">
        <f>SUM(R6:R9)</f>
        <v>10</v>
      </c>
      <c r="S10" s="23">
        <f>SUM(S6:S9)</f>
        <v>21</v>
      </c>
    </row>
    <row r="11" spans="1:19" x14ac:dyDescent="0.25">
      <c r="A11" s="46" t="s">
        <v>31</v>
      </c>
    </row>
    <row r="14" spans="1:19" ht="21" x14ac:dyDescent="0.35">
      <c r="A14" s="48" t="s">
        <v>48</v>
      </c>
    </row>
    <row r="15" spans="1:19" x14ac:dyDescent="0.25">
      <c r="A15" s="56" t="s">
        <v>21</v>
      </c>
      <c r="B15" s="57" t="s">
        <v>22</v>
      </c>
      <c r="C15" s="57" t="s">
        <v>1</v>
      </c>
      <c r="D15" s="57"/>
      <c r="E15" s="57" t="s">
        <v>2</v>
      </c>
      <c r="F15" s="57"/>
      <c r="G15" s="57" t="s">
        <v>17</v>
      </c>
      <c r="H15" s="57"/>
      <c r="I15" s="57" t="s">
        <v>4</v>
      </c>
      <c r="J15" s="57"/>
      <c r="K15" s="57" t="s">
        <v>5</v>
      </c>
      <c r="L15" s="57"/>
      <c r="M15" s="57" t="s">
        <v>6</v>
      </c>
      <c r="N15" s="57"/>
      <c r="O15" s="57" t="s">
        <v>18</v>
      </c>
      <c r="P15" s="57"/>
      <c r="Q15" s="57" t="s">
        <v>0</v>
      </c>
      <c r="R15" s="57"/>
      <c r="S15" s="56" t="s">
        <v>29</v>
      </c>
    </row>
    <row r="16" spans="1:19" x14ac:dyDescent="0.25">
      <c r="A16" s="56"/>
      <c r="B16" s="57"/>
      <c r="C16" s="58" t="s">
        <v>27</v>
      </c>
      <c r="D16" s="58" t="s">
        <v>28</v>
      </c>
      <c r="E16" s="58" t="s">
        <v>27</v>
      </c>
      <c r="F16" s="58" t="s">
        <v>28</v>
      </c>
      <c r="G16" s="58" t="s">
        <v>27</v>
      </c>
      <c r="H16" s="58" t="s">
        <v>28</v>
      </c>
      <c r="I16" s="58" t="s">
        <v>27</v>
      </c>
      <c r="J16" s="58" t="s">
        <v>28</v>
      </c>
      <c r="K16" s="58" t="s">
        <v>27</v>
      </c>
      <c r="L16" s="58" t="s">
        <v>28</v>
      </c>
      <c r="M16" s="58" t="s">
        <v>27</v>
      </c>
      <c r="N16" s="58" t="s">
        <v>28</v>
      </c>
      <c r="O16" s="58" t="s">
        <v>27</v>
      </c>
      <c r="P16" s="58" t="s">
        <v>28</v>
      </c>
      <c r="Q16" s="58" t="s">
        <v>27</v>
      </c>
      <c r="R16" s="58" t="s">
        <v>28</v>
      </c>
      <c r="S16" s="59"/>
    </row>
    <row r="17" spans="1:19" s="2" customFormat="1" x14ac:dyDescent="0.25">
      <c r="A17" s="49" t="s">
        <v>39</v>
      </c>
      <c r="B17" s="5" t="s">
        <v>9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21">
        <f>C17+E17+G17+I17+K17+M17+O17</f>
        <v>2</v>
      </c>
      <c r="R17" s="21">
        <f>D17+F17+H17+J17+L17+N17+P17</f>
        <v>0</v>
      </c>
      <c r="S17" s="17">
        <f>SUM(Q17:R17)</f>
        <v>2</v>
      </c>
    </row>
    <row r="18" spans="1:19" s="2" customFormat="1" x14ac:dyDescent="0.25">
      <c r="A18" s="7"/>
      <c r="B18" s="5" t="s">
        <v>10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21">
        <f t="shared" ref="Q18:Q30" si="2">C18+E18+G18+I18+K18+M18+O18</f>
        <v>1</v>
      </c>
      <c r="R18" s="21">
        <f t="shared" ref="R18:R30" si="3">D18+F18+H18+J18+L18+N18+P18</f>
        <v>0</v>
      </c>
      <c r="S18" s="17">
        <f t="shared" ref="S18:S30" si="4">SUM(Q18:R18)</f>
        <v>1</v>
      </c>
    </row>
    <row r="19" spans="1:19" s="2" customFormat="1" x14ac:dyDescent="0.25">
      <c r="A19" s="7"/>
      <c r="B19" s="5" t="s">
        <v>19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6">
        <v>0</v>
      </c>
      <c r="Q19" s="21">
        <f t="shared" si="2"/>
        <v>1</v>
      </c>
      <c r="R19" s="21">
        <f t="shared" si="3"/>
        <v>0</v>
      </c>
      <c r="S19" s="17">
        <f t="shared" si="4"/>
        <v>1</v>
      </c>
    </row>
    <row r="20" spans="1:19" s="2" customFormat="1" x14ac:dyDescent="0.25">
      <c r="A20" s="49" t="s">
        <v>37</v>
      </c>
      <c r="B20" s="5" t="s">
        <v>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0</v>
      </c>
      <c r="P20" s="6">
        <v>1</v>
      </c>
      <c r="Q20" s="21">
        <f t="shared" si="2"/>
        <v>0</v>
      </c>
      <c r="R20" s="21">
        <f t="shared" si="3"/>
        <v>3</v>
      </c>
      <c r="S20" s="17">
        <f t="shared" si="4"/>
        <v>3</v>
      </c>
    </row>
    <row r="21" spans="1:19" s="2" customFormat="1" x14ac:dyDescent="0.25">
      <c r="A21" s="7"/>
      <c r="B21" s="5" t="s">
        <v>10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6">
        <v>0</v>
      </c>
      <c r="Q21" s="21">
        <f t="shared" si="2"/>
        <v>1</v>
      </c>
      <c r="R21" s="21">
        <f t="shared" si="3"/>
        <v>1</v>
      </c>
      <c r="S21" s="17">
        <f t="shared" si="4"/>
        <v>2</v>
      </c>
    </row>
    <row r="22" spans="1:19" s="2" customFormat="1" x14ac:dyDescent="0.25">
      <c r="A22" s="7"/>
      <c r="B22" s="5" t="s">
        <v>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21">
        <f t="shared" si="2"/>
        <v>1</v>
      </c>
      <c r="R22" s="21">
        <f t="shared" si="3"/>
        <v>1</v>
      </c>
      <c r="S22" s="17">
        <f t="shared" si="4"/>
        <v>2</v>
      </c>
    </row>
    <row r="23" spans="1:19" s="2" customFormat="1" x14ac:dyDescent="0.25">
      <c r="A23" s="7"/>
      <c r="B23" s="5" t="s">
        <v>14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21">
        <f t="shared" si="2"/>
        <v>1</v>
      </c>
      <c r="R23" s="21">
        <f t="shared" si="3"/>
        <v>0</v>
      </c>
      <c r="S23" s="17">
        <f t="shared" si="4"/>
        <v>1</v>
      </c>
    </row>
    <row r="24" spans="1:19" s="2" customFormat="1" x14ac:dyDescent="0.25">
      <c r="A24" s="7"/>
      <c r="B24" s="5" t="s">
        <v>20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21">
        <f t="shared" si="2"/>
        <v>0</v>
      </c>
      <c r="R24" s="21">
        <f t="shared" si="3"/>
        <v>1</v>
      </c>
      <c r="S24" s="17">
        <f t="shared" si="4"/>
        <v>1</v>
      </c>
    </row>
    <row r="25" spans="1:19" s="2" customFormat="1" ht="24" x14ac:dyDescent="0.25">
      <c r="A25" s="7"/>
      <c r="B25" s="5" t="s">
        <v>12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</v>
      </c>
      <c r="N25" s="6">
        <v>0</v>
      </c>
      <c r="O25" s="6">
        <v>0</v>
      </c>
      <c r="P25" s="6">
        <v>0</v>
      </c>
      <c r="Q25" s="21">
        <f t="shared" si="2"/>
        <v>1</v>
      </c>
      <c r="R25" s="21">
        <f t="shared" si="3"/>
        <v>0</v>
      </c>
      <c r="S25" s="17">
        <f t="shared" si="4"/>
        <v>1</v>
      </c>
    </row>
    <row r="26" spans="1:19" s="2" customFormat="1" x14ac:dyDescent="0.25">
      <c r="A26" s="49" t="s">
        <v>45</v>
      </c>
      <c r="B26" s="5" t="s">
        <v>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>
        <v>1</v>
      </c>
      <c r="O26" s="6">
        <v>0</v>
      </c>
      <c r="P26" s="6">
        <v>0</v>
      </c>
      <c r="Q26" s="21">
        <f t="shared" si="2"/>
        <v>0</v>
      </c>
      <c r="R26" s="21">
        <f t="shared" si="3"/>
        <v>2</v>
      </c>
      <c r="S26" s="17">
        <f t="shared" si="4"/>
        <v>2</v>
      </c>
    </row>
    <row r="27" spans="1:19" s="2" customFormat="1" x14ac:dyDescent="0.25">
      <c r="A27" s="7"/>
      <c r="B27" s="5" t="s">
        <v>10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21">
        <f t="shared" si="2"/>
        <v>1</v>
      </c>
      <c r="R27" s="21">
        <f t="shared" si="3"/>
        <v>0</v>
      </c>
      <c r="S27" s="17">
        <f t="shared" si="4"/>
        <v>1</v>
      </c>
    </row>
    <row r="28" spans="1:19" s="2" customFormat="1" x14ac:dyDescent="0.25">
      <c r="A28" s="7"/>
      <c r="B28" s="5" t="s">
        <v>13</v>
      </c>
      <c r="C28" s="6">
        <v>0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1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1">
        <f t="shared" si="2"/>
        <v>2</v>
      </c>
      <c r="R28" s="21">
        <f t="shared" si="3"/>
        <v>0</v>
      </c>
      <c r="S28" s="17">
        <f t="shared" si="4"/>
        <v>2</v>
      </c>
    </row>
    <row r="29" spans="1:19" s="2" customFormat="1" x14ac:dyDescent="0.25">
      <c r="A29" s="49" t="s">
        <v>38</v>
      </c>
      <c r="B29" s="5" t="s">
        <v>10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0</v>
      </c>
      <c r="N29" s="6">
        <v>0</v>
      </c>
      <c r="O29" s="6">
        <v>0</v>
      </c>
      <c r="P29" s="6">
        <v>0</v>
      </c>
      <c r="Q29" s="21">
        <f t="shared" si="2"/>
        <v>0</v>
      </c>
      <c r="R29" s="21">
        <f t="shared" si="3"/>
        <v>1</v>
      </c>
      <c r="S29" s="17">
        <f t="shared" si="4"/>
        <v>1</v>
      </c>
    </row>
    <row r="30" spans="1:19" s="2" customFormat="1" x14ac:dyDescent="0.25">
      <c r="A30" s="7"/>
      <c r="B30" s="5" t="s">
        <v>8</v>
      </c>
      <c r="C30" s="6">
        <v>0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21">
        <f t="shared" si="2"/>
        <v>0</v>
      </c>
      <c r="R30" s="21">
        <f t="shared" si="3"/>
        <v>1</v>
      </c>
      <c r="S30" s="17">
        <f t="shared" si="4"/>
        <v>1</v>
      </c>
    </row>
    <row r="31" spans="1:19" x14ac:dyDescent="0.25">
      <c r="A31" s="4" t="s">
        <v>0</v>
      </c>
      <c r="B31" s="4"/>
      <c r="C31" s="22">
        <f>SUM(C17:C30)</f>
        <v>1</v>
      </c>
      <c r="D31" s="22">
        <f>SUM(D17:D30)</f>
        <v>0</v>
      </c>
      <c r="E31" s="22">
        <f>SUM(E17:E30)</f>
        <v>0</v>
      </c>
      <c r="F31" s="22">
        <f>SUM(F17:F30)</f>
        <v>1</v>
      </c>
      <c r="G31" s="22">
        <f>SUM(G17:G30)</f>
        <v>3</v>
      </c>
      <c r="H31" s="22">
        <f>SUM(H17:H30)</f>
        <v>1</v>
      </c>
      <c r="I31" s="22">
        <f>SUM(I17:I30)</f>
        <v>2</v>
      </c>
      <c r="J31" s="22">
        <f>SUM(J17:J30)</f>
        <v>1</v>
      </c>
      <c r="K31" s="22">
        <f>SUM(K17:K30)</f>
        <v>1</v>
      </c>
      <c r="L31" s="22">
        <f>SUM(L17:L30)</f>
        <v>3</v>
      </c>
      <c r="M31" s="22">
        <f>SUM(M17:M30)</f>
        <v>4</v>
      </c>
      <c r="N31" s="22">
        <f>SUM(N17:N30)</f>
        <v>3</v>
      </c>
      <c r="O31" s="22">
        <f>SUM(O17:O30)</f>
        <v>0</v>
      </c>
      <c r="P31" s="22">
        <f>SUM(P17:P30)</f>
        <v>1</v>
      </c>
      <c r="Q31" s="22">
        <f>SUM(Q17:Q30)</f>
        <v>11</v>
      </c>
      <c r="R31" s="22">
        <f>SUM(R17:R30)</f>
        <v>10</v>
      </c>
      <c r="S31" s="18">
        <f>SUM(S17:S30)</f>
        <v>21</v>
      </c>
    </row>
    <row r="32" spans="1:19" x14ac:dyDescent="0.25">
      <c r="A32" s="46" t="s">
        <v>31</v>
      </c>
    </row>
  </sheetData>
  <mergeCells count="31">
    <mergeCell ref="Q4:R4"/>
    <mergeCell ref="S4:S5"/>
    <mergeCell ref="A6:B6"/>
    <mergeCell ref="C4:D4"/>
    <mergeCell ref="E4:F4"/>
    <mergeCell ref="G4:H4"/>
    <mergeCell ref="I4:J4"/>
    <mergeCell ref="K4:L4"/>
    <mergeCell ref="Q15:R15"/>
    <mergeCell ref="S15:S16"/>
    <mergeCell ref="A31:B31"/>
    <mergeCell ref="A4:B5"/>
    <mergeCell ref="A10:B10"/>
    <mergeCell ref="A9:B9"/>
    <mergeCell ref="A8:B8"/>
    <mergeCell ref="A7:B7"/>
    <mergeCell ref="M4:N4"/>
    <mergeCell ref="O4:P4"/>
    <mergeCell ref="A26:A28"/>
    <mergeCell ref="A29:A30"/>
    <mergeCell ref="A15:A16"/>
    <mergeCell ref="B15:B16"/>
    <mergeCell ref="M15:N15"/>
    <mergeCell ref="O15:P15"/>
    <mergeCell ref="A17:A19"/>
    <mergeCell ref="A20:A25"/>
    <mergeCell ref="C15:D15"/>
    <mergeCell ref="E15:F15"/>
    <mergeCell ref="G15:H15"/>
    <mergeCell ref="I15:J15"/>
    <mergeCell ref="K15:L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F36" sqref="F36"/>
    </sheetView>
  </sheetViews>
  <sheetFormatPr baseColWidth="10" defaultRowHeight="15" x14ac:dyDescent="0.25"/>
  <cols>
    <col min="1" max="1" width="25.7109375" customWidth="1"/>
    <col min="2" max="2" width="29.28515625" customWidth="1"/>
    <col min="3" max="19" width="11.28515625" customWidth="1"/>
  </cols>
  <sheetData>
    <row r="1" spans="1:19" ht="21" x14ac:dyDescent="0.35">
      <c r="A1" s="48" t="s">
        <v>49</v>
      </c>
    </row>
    <row r="2" spans="1:19" ht="15" customHeight="1" x14ac:dyDescent="0.25">
      <c r="A2" s="50" t="s">
        <v>21</v>
      </c>
      <c r="B2" s="50"/>
      <c r="C2" s="61" t="s">
        <v>1</v>
      </c>
      <c r="D2" s="62"/>
      <c r="E2" s="61" t="s">
        <v>2</v>
      </c>
      <c r="F2" s="62"/>
      <c r="G2" s="61" t="s">
        <v>17</v>
      </c>
      <c r="H2" s="62"/>
      <c r="I2" s="61" t="s">
        <v>4</v>
      </c>
      <c r="J2" s="62"/>
      <c r="K2" s="61" t="s">
        <v>5</v>
      </c>
      <c r="L2" s="62"/>
      <c r="M2" s="61" t="s">
        <v>6</v>
      </c>
      <c r="N2" s="62"/>
      <c r="O2" s="61" t="s">
        <v>18</v>
      </c>
      <c r="P2" s="62"/>
      <c r="Q2" s="61" t="s">
        <v>0</v>
      </c>
      <c r="R2" s="62"/>
      <c r="S2" s="66" t="s">
        <v>29</v>
      </c>
    </row>
    <row r="3" spans="1:19" x14ac:dyDescent="0.25">
      <c r="A3" s="50"/>
      <c r="B3" s="50"/>
      <c r="C3" s="58" t="s">
        <v>27</v>
      </c>
      <c r="D3" s="58" t="s">
        <v>28</v>
      </c>
      <c r="E3" s="58" t="s">
        <v>27</v>
      </c>
      <c r="F3" s="58" t="s">
        <v>28</v>
      </c>
      <c r="G3" s="58" t="s">
        <v>27</v>
      </c>
      <c r="H3" s="58" t="s">
        <v>28</v>
      </c>
      <c r="I3" s="58" t="s">
        <v>27</v>
      </c>
      <c r="J3" s="58" t="s">
        <v>28</v>
      </c>
      <c r="K3" s="58" t="s">
        <v>27</v>
      </c>
      <c r="L3" s="58" t="s">
        <v>28</v>
      </c>
      <c r="M3" s="58" t="s">
        <v>27</v>
      </c>
      <c r="N3" s="58" t="s">
        <v>28</v>
      </c>
      <c r="O3" s="58" t="s">
        <v>27</v>
      </c>
      <c r="P3" s="58" t="s">
        <v>28</v>
      </c>
      <c r="Q3" s="58" t="s">
        <v>27</v>
      </c>
      <c r="R3" s="58" t="s">
        <v>28</v>
      </c>
      <c r="S3" s="68"/>
    </row>
    <row r="4" spans="1:19" s="2" customFormat="1" x14ac:dyDescent="0.25">
      <c r="A4" s="63" t="s">
        <v>37</v>
      </c>
      <c r="B4" s="63"/>
      <c r="C4" s="3">
        <v>1</v>
      </c>
      <c r="D4" s="3">
        <v>2</v>
      </c>
      <c r="E4" s="3">
        <v>1</v>
      </c>
      <c r="F4" s="3">
        <v>1</v>
      </c>
      <c r="G4" s="3">
        <v>0</v>
      </c>
      <c r="H4" s="3">
        <v>0</v>
      </c>
      <c r="I4" s="3">
        <v>1</v>
      </c>
      <c r="J4" s="3">
        <v>2</v>
      </c>
      <c r="K4" s="3">
        <v>1</v>
      </c>
      <c r="L4" s="3">
        <v>0</v>
      </c>
      <c r="M4" s="3">
        <v>2</v>
      </c>
      <c r="N4" s="3">
        <v>1</v>
      </c>
      <c r="O4" s="3">
        <v>0</v>
      </c>
      <c r="P4" s="3">
        <v>0</v>
      </c>
      <c r="Q4" s="3">
        <f>C4+E4+G4+I4+K4+M4+O4</f>
        <v>6</v>
      </c>
      <c r="R4" s="3">
        <f>D4+F4+H4+J4+L4+N4+P4</f>
        <v>6</v>
      </c>
      <c r="S4" s="3">
        <f>SUM(Q4:R4)</f>
        <v>12</v>
      </c>
    </row>
    <row r="5" spans="1:19" s="2" customFormat="1" x14ac:dyDescent="0.25">
      <c r="A5" s="63" t="s">
        <v>39</v>
      </c>
      <c r="B5" s="63"/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2</v>
      </c>
      <c r="I5" s="3">
        <v>0</v>
      </c>
      <c r="J5" s="3">
        <v>0</v>
      </c>
      <c r="K5" s="3">
        <v>0</v>
      </c>
      <c r="L5" s="3">
        <v>0</v>
      </c>
      <c r="M5" s="3">
        <v>3</v>
      </c>
      <c r="N5" s="3">
        <v>0</v>
      </c>
      <c r="O5" s="3">
        <v>0</v>
      </c>
      <c r="P5" s="3">
        <v>0</v>
      </c>
      <c r="Q5" s="3">
        <f t="shared" ref="Q5:Q7" si="0">C5+E5+G5+I5+K5+M5+O5</f>
        <v>3</v>
      </c>
      <c r="R5" s="3">
        <f t="shared" ref="R5:R7" si="1">D5+F5+H5+J5+L5+N5+P5</f>
        <v>2</v>
      </c>
      <c r="S5" s="3">
        <f t="shared" ref="S5:S7" si="2">SUM(Q5:R5)</f>
        <v>5</v>
      </c>
    </row>
    <row r="6" spans="1:19" s="2" customFormat="1" x14ac:dyDescent="0.25">
      <c r="A6" s="63" t="s">
        <v>41</v>
      </c>
      <c r="B6" s="63"/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1</v>
      </c>
      <c r="N6" s="3">
        <v>0</v>
      </c>
      <c r="O6" s="3">
        <v>0</v>
      </c>
      <c r="P6" s="3">
        <v>0</v>
      </c>
      <c r="Q6" s="3">
        <f t="shared" si="0"/>
        <v>2</v>
      </c>
      <c r="R6" s="3">
        <f t="shared" si="1"/>
        <v>0</v>
      </c>
      <c r="S6" s="3">
        <f t="shared" si="2"/>
        <v>2</v>
      </c>
    </row>
    <row r="7" spans="1:19" s="2" customFormat="1" x14ac:dyDescent="0.25">
      <c r="A7" s="63" t="s">
        <v>45</v>
      </c>
      <c r="B7" s="63"/>
      <c r="C7" s="3">
        <v>0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f t="shared" si="0"/>
        <v>0</v>
      </c>
      <c r="R7" s="3">
        <f t="shared" si="1"/>
        <v>1</v>
      </c>
      <c r="S7" s="3">
        <f t="shared" si="2"/>
        <v>1</v>
      </c>
    </row>
    <row r="8" spans="1:19" x14ac:dyDescent="0.25">
      <c r="A8" s="4" t="s">
        <v>0</v>
      </c>
      <c r="B8" s="4"/>
      <c r="C8" s="23">
        <f>SUM(C4:C7)</f>
        <v>1</v>
      </c>
      <c r="D8" s="23">
        <f>SUM(D4:D7)</f>
        <v>2</v>
      </c>
      <c r="E8" s="23">
        <f>SUM(E4:E7)</f>
        <v>1</v>
      </c>
      <c r="F8" s="23">
        <f>SUM(F4:F7)</f>
        <v>2</v>
      </c>
      <c r="G8" s="23">
        <f>SUM(G4:G7)</f>
        <v>0</v>
      </c>
      <c r="H8" s="23">
        <f>SUM(H4:H7)</f>
        <v>2</v>
      </c>
      <c r="I8" s="23">
        <f>SUM(I4:I7)</f>
        <v>1</v>
      </c>
      <c r="J8" s="23">
        <f>SUM(J4:J7)</f>
        <v>2</v>
      </c>
      <c r="K8" s="23">
        <f>SUM(K4:K7)</f>
        <v>2</v>
      </c>
      <c r="L8" s="23">
        <f>SUM(L4:L7)</f>
        <v>0</v>
      </c>
      <c r="M8" s="23">
        <f>SUM(M4:M7)</f>
        <v>6</v>
      </c>
      <c r="N8" s="23">
        <f>SUM(N4:N7)</f>
        <v>1</v>
      </c>
      <c r="O8" s="23">
        <f>SUM(O4:O7)</f>
        <v>0</v>
      </c>
      <c r="P8" s="23">
        <f>SUM(P4:P7)</f>
        <v>0</v>
      </c>
      <c r="Q8" s="23">
        <f>SUM(Q4:Q7)</f>
        <v>11</v>
      </c>
      <c r="R8" s="23">
        <f>SUM(R4:R7)</f>
        <v>9</v>
      </c>
      <c r="S8" s="23">
        <f>SUM(S4:S7)</f>
        <v>20</v>
      </c>
    </row>
    <row r="9" spans="1:19" x14ac:dyDescent="0.25">
      <c r="A9" s="46" t="s">
        <v>32</v>
      </c>
    </row>
    <row r="11" spans="1:19" x14ac:dyDescent="0.25">
      <c r="B11" s="1"/>
    </row>
    <row r="12" spans="1:19" ht="21" x14ac:dyDescent="0.35">
      <c r="A12" s="48" t="s">
        <v>50</v>
      </c>
    </row>
    <row r="13" spans="1:19" x14ac:dyDescent="0.25">
      <c r="A13" s="50" t="s">
        <v>21</v>
      </c>
      <c r="B13" s="60" t="s">
        <v>22</v>
      </c>
      <c r="C13" s="57" t="s">
        <v>1</v>
      </c>
      <c r="D13" s="57"/>
      <c r="E13" s="57" t="s">
        <v>2</v>
      </c>
      <c r="F13" s="57"/>
      <c r="G13" s="57" t="s">
        <v>17</v>
      </c>
      <c r="H13" s="57"/>
      <c r="I13" s="57" t="s">
        <v>4</v>
      </c>
      <c r="J13" s="57"/>
      <c r="K13" s="57" t="s">
        <v>5</v>
      </c>
      <c r="L13" s="57"/>
      <c r="M13" s="57" t="s">
        <v>6</v>
      </c>
      <c r="N13" s="57"/>
      <c r="O13" s="57" t="s">
        <v>18</v>
      </c>
      <c r="P13" s="57"/>
      <c r="Q13" s="57" t="s">
        <v>0</v>
      </c>
      <c r="R13" s="57"/>
      <c r="S13" s="56" t="s">
        <v>29</v>
      </c>
    </row>
    <row r="14" spans="1:19" x14ac:dyDescent="0.25">
      <c r="A14" s="50"/>
      <c r="B14" s="60"/>
      <c r="C14" s="58" t="s">
        <v>27</v>
      </c>
      <c r="D14" s="58" t="s">
        <v>28</v>
      </c>
      <c r="E14" s="58" t="s">
        <v>27</v>
      </c>
      <c r="F14" s="58" t="s">
        <v>28</v>
      </c>
      <c r="G14" s="58" t="s">
        <v>27</v>
      </c>
      <c r="H14" s="58" t="s">
        <v>28</v>
      </c>
      <c r="I14" s="58" t="s">
        <v>27</v>
      </c>
      <c r="J14" s="58" t="s">
        <v>28</v>
      </c>
      <c r="K14" s="58" t="s">
        <v>27</v>
      </c>
      <c r="L14" s="58" t="s">
        <v>28</v>
      </c>
      <c r="M14" s="58" t="s">
        <v>27</v>
      </c>
      <c r="N14" s="58" t="s">
        <v>28</v>
      </c>
      <c r="O14" s="58" t="s">
        <v>27</v>
      </c>
      <c r="P14" s="58" t="s">
        <v>28</v>
      </c>
      <c r="Q14" s="58" t="s">
        <v>27</v>
      </c>
      <c r="R14" s="58" t="s">
        <v>28</v>
      </c>
      <c r="S14" s="59"/>
    </row>
    <row r="15" spans="1:19" s="2" customFormat="1" x14ac:dyDescent="0.25">
      <c r="A15" s="8" t="s">
        <v>39</v>
      </c>
      <c r="B15" s="25" t="s">
        <v>10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26">
        <f>C15+E15+G15+I15+K15+M15+O15</f>
        <v>1</v>
      </c>
      <c r="R15" s="26">
        <f>D15+F15+H15+J15+L15+N15+P15</f>
        <v>0</v>
      </c>
      <c r="S15" s="17">
        <f>SUM(P15:R15)</f>
        <v>1</v>
      </c>
    </row>
    <row r="16" spans="1:19" s="2" customFormat="1" x14ac:dyDescent="0.25">
      <c r="A16" s="8"/>
      <c r="B16" s="25" t="s">
        <v>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0</v>
      </c>
      <c r="O16" s="10">
        <v>0</v>
      </c>
      <c r="P16" s="10">
        <v>0</v>
      </c>
      <c r="Q16" s="26">
        <f t="shared" ref="Q16:Q27" si="3">C16+E16+G16+I16+K16+M16+O16</f>
        <v>1</v>
      </c>
      <c r="R16" s="26">
        <f t="shared" ref="R16:R27" si="4">D16+F16+H16+J16+L16+N16+P16</f>
        <v>0</v>
      </c>
      <c r="S16" s="17">
        <f t="shared" ref="S16:S27" si="5">SUM(P16:R16)</f>
        <v>1</v>
      </c>
    </row>
    <row r="17" spans="1:19" s="2" customFormat="1" x14ac:dyDescent="0.25">
      <c r="A17" s="8"/>
      <c r="B17" s="25" t="s">
        <v>13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2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6">
        <f t="shared" si="3"/>
        <v>0</v>
      </c>
      <c r="R17" s="26">
        <f t="shared" si="4"/>
        <v>2</v>
      </c>
      <c r="S17" s="17">
        <f t="shared" si="5"/>
        <v>2</v>
      </c>
    </row>
    <row r="18" spans="1:19" s="2" customFormat="1" x14ac:dyDescent="0.25">
      <c r="A18" s="8"/>
      <c r="B18" s="25" t="s">
        <v>19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26">
        <f t="shared" si="3"/>
        <v>1</v>
      </c>
      <c r="R18" s="26">
        <f t="shared" si="4"/>
        <v>0</v>
      </c>
      <c r="S18" s="17">
        <f t="shared" si="5"/>
        <v>1</v>
      </c>
    </row>
    <row r="19" spans="1:19" s="2" customFormat="1" x14ac:dyDescent="0.25">
      <c r="A19" s="8" t="s">
        <v>37</v>
      </c>
      <c r="B19" s="25" t="s">
        <v>10</v>
      </c>
      <c r="C19" s="10">
        <v>0</v>
      </c>
      <c r="D19" s="10">
        <v>0</v>
      </c>
      <c r="E19" s="10">
        <v>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10">
        <v>0</v>
      </c>
      <c r="Q19" s="26">
        <f t="shared" si="3"/>
        <v>2</v>
      </c>
      <c r="R19" s="26">
        <f t="shared" si="4"/>
        <v>0</v>
      </c>
      <c r="S19" s="17">
        <f t="shared" si="5"/>
        <v>2</v>
      </c>
    </row>
    <row r="20" spans="1:19" s="2" customFormat="1" x14ac:dyDescent="0.25">
      <c r="A20" s="8"/>
      <c r="B20" s="25" t="s">
        <v>8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6">
        <f t="shared" si="3"/>
        <v>1</v>
      </c>
      <c r="R20" s="26">
        <f t="shared" si="4"/>
        <v>1</v>
      </c>
      <c r="S20" s="17">
        <f t="shared" si="5"/>
        <v>2</v>
      </c>
    </row>
    <row r="21" spans="1:19" s="2" customFormat="1" x14ac:dyDescent="0.25">
      <c r="A21" s="8"/>
      <c r="B21" s="25" t="s">
        <v>13</v>
      </c>
      <c r="C21" s="10">
        <v>1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6">
        <f t="shared" si="3"/>
        <v>1</v>
      </c>
      <c r="R21" s="26">
        <f t="shared" si="4"/>
        <v>3</v>
      </c>
      <c r="S21" s="17">
        <f t="shared" si="5"/>
        <v>4</v>
      </c>
    </row>
    <row r="22" spans="1:19" s="2" customFormat="1" x14ac:dyDescent="0.25">
      <c r="A22" s="8"/>
      <c r="B22" s="25" t="s">
        <v>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1</v>
      </c>
      <c r="L22" s="10">
        <v>0</v>
      </c>
      <c r="M22" s="10">
        <v>0</v>
      </c>
      <c r="N22" s="10">
        <v>1</v>
      </c>
      <c r="O22" s="10">
        <v>0</v>
      </c>
      <c r="P22" s="10">
        <v>0</v>
      </c>
      <c r="Q22" s="26">
        <f t="shared" si="3"/>
        <v>1</v>
      </c>
      <c r="R22" s="26">
        <f t="shared" si="4"/>
        <v>1</v>
      </c>
      <c r="S22" s="17">
        <f t="shared" si="5"/>
        <v>2</v>
      </c>
    </row>
    <row r="23" spans="1:19" s="2" customFormat="1" x14ac:dyDescent="0.25">
      <c r="A23" s="8"/>
      <c r="B23" s="25" t="s">
        <v>12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26">
        <f t="shared" si="3"/>
        <v>1</v>
      </c>
      <c r="R23" s="26">
        <f t="shared" si="4"/>
        <v>0</v>
      </c>
      <c r="S23" s="17">
        <f t="shared" si="5"/>
        <v>1</v>
      </c>
    </row>
    <row r="24" spans="1:19" s="2" customFormat="1" x14ac:dyDescent="0.25">
      <c r="A24" s="8"/>
      <c r="B24" s="25" t="s">
        <v>24</v>
      </c>
      <c r="C24" s="10">
        <v>0</v>
      </c>
      <c r="D24" s="10">
        <v>0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6">
        <f t="shared" si="3"/>
        <v>0</v>
      </c>
      <c r="R24" s="26">
        <f t="shared" si="4"/>
        <v>1</v>
      </c>
      <c r="S24" s="17">
        <f t="shared" si="5"/>
        <v>1</v>
      </c>
    </row>
    <row r="25" spans="1:19" s="2" customFormat="1" x14ac:dyDescent="0.25">
      <c r="A25" s="9" t="s">
        <v>45</v>
      </c>
      <c r="B25" s="25" t="s">
        <v>8</v>
      </c>
      <c r="C25" s="10">
        <v>0</v>
      </c>
      <c r="D25" s="10">
        <v>0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6">
        <f t="shared" si="3"/>
        <v>0</v>
      </c>
      <c r="R25" s="26">
        <f t="shared" si="4"/>
        <v>1</v>
      </c>
      <c r="S25" s="17">
        <f t="shared" si="5"/>
        <v>1</v>
      </c>
    </row>
    <row r="26" spans="1:19" s="2" customFormat="1" x14ac:dyDescent="0.25">
      <c r="A26" s="8" t="s">
        <v>41</v>
      </c>
      <c r="B26" s="25" t="s">
        <v>12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</v>
      </c>
      <c r="N26" s="10">
        <v>0</v>
      </c>
      <c r="O26" s="10">
        <v>0</v>
      </c>
      <c r="P26" s="10">
        <v>0</v>
      </c>
      <c r="Q26" s="26">
        <f t="shared" si="3"/>
        <v>1</v>
      </c>
      <c r="R26" s="26">
        <f t="shared" si="4"/>
        <v>0</v>
      </c>
      <c r="S26" s="17">
        <f t="shared" si="5"/>
        <v>1</v>
      </c>
    </row>
    <row r="27" spans="1:19" s="2" customFormat="1" x14ac:dyDescent="0.25">
      <c r="A27" s="8"/>
      <c r="B27" s="25" t="s">
        <v>25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6">
        <f t="shared" si="3"/>
        <v>1</v>
      </c>
      <c r="R27" s="26">
        <f t="shared" si="4"/>
        <v>0</v>
      </c>
      <c r="S27" s="17">
        <f t="shared" si="5"/>
        <v>1</v>
      </c>
    </row>
    <row r="28" spans="1:19" x14ac:dyDescent="0.25">
      <c r="A28" s="27" t="s">
        <v>0</v>
      </c>
      <c r="B28" s="27"/>
      <c r="C28" s="22">
        <f>SUM(C15:C27)</f>
        <v>1</v>
      </c>
      <c r="D28" s="22">
        <f>SUM(D15:D27)</f>
        <v>2</v>
      </c>
      <c r="E28" s="22">
        <f>SUM(E15:E27)</f>
        <v>1</v>
      </c>
      <c r="F28" s="22">
        <f>SUM(F15:F27)</f>
        <v>2</v>
      </c>
      <c r="G28" s="22">
        <f>SUM(G15:G27)</f>
        <v>0</v>
      </c>
      <c r="H28" s="22">
        <f>SUM(H15:H27)</f>
        <v>2</v>
      </c>
      <c r="I28" s="22">
        <f>SUM(I15:I27)</f>
        <v>1</v>
      </c>
      <c r="J28" s="22">
        <f>SUM(J15:J27)</f>
        <v>2</v>
      </c>
      <c r="K28" s="22">
        <f>SUM(K15:K27)</f>
        <v>2</v>
      </c>
      <c r="L28" s="22">
        <f>SUM(L15:L27)</f>
        <v>0</v>
      </c>
      <c r="M28" s="22">
        <f>SUM(M15:M27)</f>
        <v>6</v>
      </c>
      <c r="N28" s="22">
        <f>SUM(N15:N27)</f>
        <v>1</v>
      </c>
      <c r="O28" s="22">
        <f>SUM(O15:O27)</f>
        <v>0</v>
      </c>
      <c r="P28" s="22">
        <f>SUM(P15:P27)</f>
        <v>0</v>
      </c>
      <c r="Q28" s="22">
        <f>SUM(Q15:Q27)</f>
        <v>11</v>
      </c>
      <c r="R28" s="22">
        <f>SUM(R15:R27)</f>
        <v>9</v>
      </c>
      <c r="S28" s="22">
        <f>SUM(S15:S27)</f>
        <v>20</v>
      </c>
    </row>
    <row r="29" spans="1:19" x14ac:dyDescent="0.25">
      <c r="A29" s="46" t="s">
        <v>32</v>
      </c>
    </row>
  </sheetData>
  <mergeCells count="30">
    <mergeCell ref="O2:P2"/>
    <mergeCell ref="Q2:R2"/>
    <mergeCell ref="S2:S3"/>
    <mergeCell ref="A28:B28"/>
    <mergeCell ref="A2:B3"/>
    <mergeCell ref="A8:B8"/>
    <mergeCell ref="A7:B7"/>
    <mergeCell ref="A6:B6"/>
    <mergeCell ref="A5:B5"/>
    <mergeCell ref="A4:B4"/>
    <mergeCell ref="Q13:R13"/>
    <mergeCell ref="S13:S14"/>
    <mergeCell ref="C2:D2"/>
    <mergeCell ref="E2:F2"/>
    <mergeCell ref="G2:H2"/>
    <mergeCell ref="I2:J2"/>
    <mergeCell ref="K2:L2"/>
    <mergeCell ref="M2:N2"/>
    <mergeCell ref="A19:A24"/>
    <mergeCell ref="A26:A27"/>
    <mergeCell ref="B13:B14"/>
    <mergeCell ref="A13:A14"/>
    <mergeCell ref="M13:N13"/>
    <mergeCell ref="O13:P13"/>
    <mergeCell ref="A15:A18"/>
    <mergeCell ref="C13:D13"/>
    <mergeCell ref="E13:F13"/>
    <mergeCell ref="G13:H13"/>
    <mergeCell ref="I13:J13"/>
    <mergeCell ref="K13:L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workbookViewId="0">
      <selection activeCell="I30" sqref="I30"/>
    </sheetView>
  </sheetViews>
  <sheetFormatPr baseColWidth="10" defaultRowHeight="15" x14ac:dyDescent="0.25"/>
  <cols>
    <col min="1" max="1" width="24.5703125" customWidth="1"/>
    <col min="2" max="2" width="28.28515625" customWidth="1"/>
    <col min="3" max="19" width="11" customWidth="1"/>
  </cols>
  <sheetData>
    <row r="2" spans="1:19" ht="21" x14ac:dyDescent="0.35">
      <c r="A2" s="48" t="s">
        <v>51</v>
      </c>
    </row>
    <row r="3" spans="1:19" ht="15.75" customHeight="1" x14ac:dyDescent="0.25">
      <c r="A3" s="50" t="s">
        <v>21</v>
      </c>
      <c r="B3" s="50"/>
      <c r="C3" s="61" t="s">
        <v>1</v>
      </c>
      <c r="D3" s="62"/>
      <c r="E3" s="61" t="s">
        <v>2</v>
      </c>
      <c r="F3" s="62"/>
      <c r="G3" s="61" t="s">
        <v>17</v>
      </c>
      <c r="H3" s="62"/>
      <c r="I3" s="61" t="s">
        <v>4</v>
      </c>
      <c r="J3" s="62"/>
      <c r="K3" s="61" t="s">
        <v>5</v>
      </c>
      <c r="L3" s="62"/>
      <c r="M3" s="61" t="s">
        <v>6</v>
      </c>
      <c r="N3" s="62"/>
      <c r="O3" s="61" t="s">
        <v>18</v>
      </c>
      <c r="P3" s="62"/>
      <c r="Q3" s="61" t="s">
        <v>0</v>
      </c>
      <c r="R3" s="62"/>
      <c r="S3" s="66" t="s">
        <v>29</v>
      </c>
    </row>
    <row r="4" spans="1:19" x14ac:dyDescent="0.25">
      <c r="A4" s="50"/>
      <c r="B4" s="50"/>
      <c r="C4" s="58" t="s">
        <v>27</v>
      </c>
      <c r="D4" s="58" t="s">
        <v>28</v>
      </c>
      <c r="E4" s="58" t="s">
        <v>27</v>
      </c>
      <c r="F4" s="58" t="s">
        <v>28</v>
      </c>
      <c r="G4" s="58" t="s">
        <v>27</v>
      </c>
      <c r="H4" s="58" t="s">
        <v>28</v>
      </c>
      <c r="I4" s="58" t="s">
        <v>27</v>
      </c>
      <c r="J4" s="58" t="s">
        <v>28</v>
      </c>
      <c r="K4" s="58" t="s">
        <v>27</v>
      </c>
      <c r="L4" s="58" t="s">
        <v>28</v>
      </c>
      <c r="M4" s="58" t="s">
        <v>27</v>
      </c>
      <c r="N4" s="58" t="s">
        <v>28</v>
      </c>
      <c r="O4" s="58" t="s">
        <v>27</v>
      </c>
      <c r="P4" s="58" t="s">
        <v>28</v>
      </c>
      <c r="Q4" s="58" t="s">
        <v>27</v>
      </c>
      <c r="R4" s="58" t="s">
        <v>28</v>
      </c>
      <c r="S4" s="67"/>
    </row>
    <row r="5" spans="1:19" s="2" customFormat="1" x14ac:dyDescent="0.25">
      <c r="A5" s="32" t="s">
        <v>37</v>
      </c>
      <c r="B5" s="32"/>
      <c r="C5" s="30">
        <v>1</v>
      </c>
      <c r="D5" s="30">
        <v>3</v>
      </c>
      <c r="E5" s="30">
        <v>3</v>
      </c>
      <c r="F5" s="30">
        <v>0</v>
      </c>
      <c r="G5" s="30">
        <v>0</v>
      </c>
      <c r="H5" s="30">
        <v>1</v>
      </c>
      <c r="I5" s="30">
        <v>1</v>
      </c>
      <c r="J5" s="30">
        <v>0</v>
      </c>
      <c r="K5" s="30">
        <v>1</v>
      </c>
      <c r="L5" s="30">
        <v>1</v>
      </c>
      <c r="M5" s="30">
        <v>2</v>
      </c>
      <c r="N5" s="30">
        <v>1</v>
      </c>
      <c r="O5" s="30">
        <v>0</v>
      </c>
      <c r="P5" s="30">
        <v>0</v>
      </c>
      <c r="Q5" s="17">
        <f>C5+E5+G5+I5+K5+M5+O5</f>
        <v>8</v>
      </c>
      <c r="R5" s="17">
        <f>D5+F5+H5+J5+L5+N5+P5</f>
        <v>6</v>
      </c>
      <c r="S5" s="17">
        <f>SUM(Q5:R5)</f>
        <v>14</v>
      </c>
    </row>
    <row r="6" spans="1:19" s="2" customFormat="1" x14ac:dyDescent="0.25">
      <c r="A6" s="32" t="s">
        <v>43</v>
      </c>
      <c r="B6" s="32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1</v>
      </c>
      <c r="N6" s="30">
        <v>1</v>
      </c>
      <c r="O6" s="30">
        <v>0</v>
      </c>
      <c r="P6" s="30">
        <v>0</v>
      </c>
      <c r="Q6" s="17">
        <f t="shared" ref="Q6:Q10" si="0">C6+E6+G6+I6+K6+M6+O6</f>
        <v>1</v>
      </c>
      <c r="R6" s="17">
        <f t="shared" ref="R6:R10" si="1">D6+F6+H6+J6+L6+N6+P6</f>
        <v>1</v>
      </c>
      <c r="S6" s="17">
        <f t="shared" ref="S6:S10" si="2">SUM(Q6:R6)</f>
        <v>2</v>
      </c>
    </row>
    <row r="7" spans="1:19" s="2" customFormat="1" x14ac:dyDescent="0.25">
      <c r="A7" s="32" t="s">
        <v>45</v>
      </c>
      <c r="B7" s="32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1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1</v>
      </c>
      <c r="O7" s="30">
        <v>0</v>
      </c>
      <c r="P7" s="30">
        <v>0</v>
      </c>
      <c r="Q7" s="17">
        <f t="shared" si="0"/>
        <v>0</v>
      </c>
      <c r="R7" s="17">
        <f t="shared" si="1"/>
        <v>2</v>
      </c>
      <c r="S7" s="17">
        <f t="shared" si="2"/>
        <v>2</v>
      </c>
    </row>
    <row r="8" spans="1:19" s="2" customFormat="1" x14ac:dyDescent="0.25">
      <c r="A8" s="32" t="s">
        <v>39</v>
      </c>
      <c r="B8" s="32"/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1</v>
      </c>
      <c r="I8" s="30">
        <v>1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17">
        <f t="shared" si="0"/>
        <v>1</v>
      </c>
      <c r="R8" s="17">
        <f t="shared" si="1"/>
        <v>1</v>
      </c>
      <c r="S8" s="17">
        <f t="shared" si="2"/>
        <v>2</v>
      </c>
    </row>
    <row r="9" spans="1:19" s="2" customFormat="1" x14ac:dyDescent="0.25">
      <c r="A9" s="32" t="s">
        <v>46</v>
      </c>
      <c r="B9" s="32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1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17">
        <f t="shared" si="0"/>
        <v>0</v>
      </c>
      <c r="R9" s="17">
        <f t="shared" si="1"/>
        <v>1</v>
      </c>
      <c r="S9" s="17">
        <f t="shared" si="2"/>
        <v>1</v>
      </c>
    </row>
    <row r="10" spans="1:19" s="2" customFormat="1" x14ac:dyDescent="0.25">
      <c r="A10" s="32" t="s">
        <v>40</v>
      </c>
      <c r="B10" s="32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1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17">
        <f t="shared" si="0"/>
        <v>1</v>
      </c>
      <c r="R10" s="17">
        <f t="shared" si="1"/>
        <v>0</v>
      </c>
      <c r="S10" s="17">
        <f t="shared" si="2"/>
        <v>1</v>
      </c>
    </row>
    <row r="11" spans="1:19" s="2" customFormat="1" x14ac:dyDescent="0.25">
      <c r="A11" s="69" t="s">
        <v>0</v>
      </c>
      <c r="B11" s="69"/>
      <c r="C11" s="71">
        <f>SUM(C5:C10)</f>
        <v>1</v>
      </c>
      <c r="D11" s="31">
        <f>SUM(D5:D10)</f>
        <v>3</v>
      </c>
      <c r="E11" s="31">
        <f>SUM(E5:E10)</f>
        <v>3</v>
      </c>
      <c r="F11" s="31">
        <f>SUM(F5:F10)</f>
        <v>0</v>
      </c>
      <c r="G11" s="31">
        <f>SUM(G5:G10)</f>
        <v>0</v>
      </c>
      <c r="H11" s="31">
        <f>SUM(H5:H10)</f>
        <v>4</v>
      </c>
      <c r="I11" s="31">
        <f>SUM(I5:I10)</f>
        <v>2</v>
      </c>
      <c r="J11" s="31">
        <f>SUM(J5:J10)</f>
        <v>0</v>
      </c>
      <c r="K11" s="31">
        <f>SUM(K5:K10)</f>
        <v>2</v>
      </c>
      <c r="L11" s="31">
        <f>SUM(L5:L10)</f>
        <v>1</v>
      </c>
      <c r="M11" s="31">
        <f>SUM(M5:M10)</f>
        <v>3</v>
      </c>
      <c r="N11" s="31">
        <f>SUM(N5:N10)</f>
        <v>3</v>
      </c>
      <c r="O11" s="31">
        <f>SUM(O5:O10)</f>
        <v>0</v>
      </c>
      <c r="P11" s="31">
        <f>SUM(P5:P10)</f>
        <v>0</v>
      </c>
      <c r="Q11" s="72">
        <f>SUM(Q5:Q10)</f>
        <v>11</v>
      </c>
      <c r="R11" s="72">
        <f>SUM(R5:R10)</f>
        <v>11</v>
      </c>
      <c r="S11" s="72">
        <f>SUM(S5:S10)</f>
        <v>22</v>
      </c>
    </row>
    <row r="12" spans="1:19" s="2" customFormat="1" x14ac:dyDescent="0.25">
      <c r="A12" s="46" t="s">
        <v>33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4"/>
      <c r="Q12" s="24"/>
      <c r="R12" s="24"/>
    </row>
    <row r="13" spans="1:19" s="2" customFormat="1" x14ac:dyDescent="0.25">
      <c r="A13" s="4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4"/>
      <c r="Q13" s="24"/>
      <c r="R13" s="24"/>
    </row>
    <row r="14" spans="1:19" s="2" customFormat="1" x14ac:dyDescent="0.25"/>
    <row r="15" spans="1:19" s="2" customFormat="1" ht="21" x14ac:dyDescent="0.35">
      <c r="A15" s="48" t="s">
        <v>52</v>
      </c>
    </row>
    <row r="16" spans="1:19" s="2" customFormat="1" ht="15" customHeight="1" x14ac:dyDescent="0.25">
      <c r="A16" s="50" t="s">
        <v>21</v>
      </c>
      <c r="B16" s="60" t="s">
        <v>22</v>
      </c>
      <c r="C16" s="57" t="s">
        <v>1</v>
      </c>
      <c r="D16" s="57"/>
      <c r="E16" s="57" t="s">
        <v>2</v>
      </c>
      <c r="F16" s="57"/>
      <c r="G16" s="57" t="s">
        <v>17</v>
      </c>
      <c r="H16" s="57"/>
      <c r="I16" s="57" t="s">
        <v>4</v>
      </c>
      <c r="J16" s="57"/>
      <c r="K16" s="57" t="s">
        <v>5</v>
      </c>
      <c r="L16" s="57"/>
      <c r="M16" s="57" t="s">
        <v>6</v>
      </c>
      <c r="N16" s="57"/>
      <c r="O16" s="57" t="s">
        <v>18</v>
      </c>
      <c r="P16" s="57"/>
      <c r="Q16" s="57" t="s">
        <v>0</v>
      </c>
      <c r="R16" s="57"/>
      <c r="S16" s="50" t="s">
        <v>29</v>
      </c>
    </row>
    <row r="17" spans="1:19" s="2" customFormat="1" x14ac:dyDescent="0.25">
      <c r="A17" s="50"/>
      <c r="B17" s="60"/>
      <c r="C17" s="58" t="s">
        <v>27</v>
      </c>
      <c r="D17" s="58" t="s">
        <v>28</v>
      </c>
      <c r="E17" s="58" t="s">
        <v>27</v>
      </c>
      <c r="F17" s="58" t="s">
        <v>28</v>
      </c>
      <c r="G17" s="58" t="s">
        <v>27</v>
      </c>
      <c r="H17" s="58" t="s">
        <v>28</v>
      </c>
      <c r="I17" s="58" t="s">
        <v>27</v>
      </c>
      <c r="J17" s="58" t="s">
        <v>28</v>
      </c>
      <c r="K17" s="58" t="s">
        <v>27</v>
      </c>
      <c r="L17" s="58" t="s">
        <v>28</v>
      </c>
      <c r="M17" s="58" t="s">
        <v>27</v>
      </c>
      <c r="N17" s="58" t="s">
        <v>28</v>
      </c>
      <c r="O17" s="58" t="s">
        <v>27</v>
      </c>
      <c r="P17" s="58" t="s">
        <v>28</v>
      </c>
      <c r="Q17" s="58" t="s">
        <v>27</v>
      </c>
      <c r="R17" s="58" t="s">
        <v>28</v>
      </c>
      <c r="S17" s="51"/>
    </row>
    <row r="18" spans="1:19" s="2" customFormat="1" x14ac:dyDescent="0.25">
      <c r="A18" s="37" t="s">
        <v>39</v>
      </c>
      <c r="B18" s="29" t="s">
        <v>26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</v>
      </c>
      <c r="I18" s="30">
        <v>1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3">
        <f>C18+E18+G18+I18+K18+M18+O18</f>
        <v>1</v>
      </c>
      <c r="R18" s="33">
        <f>D18+F18+H18+J18+L18+N18+P18</f>
        <v>1</v>
      </c>
      <c r="S18" s="17">
        <f>SUM(Q18:R18)</f>
        <v>2</v>
      </c>
    </row>
    <row r="19" spans="1:19" s="2" customFormat="1" x14ac:dyDescent="0.25">
      <c r="A19" s="36" t="s">
        <v>37</v>
      </c>
      <c r="B19" s="29" t="s">
        <v>26</v>
      </c>
      <c r="C19" s="30">
        <v>0</v>
      </c>
      <c r="D19" s="30">
        <v>0</v>
      </c>
      <c r="E19" s="30">
        <v>2</v>
      </c>
      <c r="F19" s="30">
        <v>0</v>
      </c>
      <c r="G19" s="30">
        <v>0</v>
      </c>
      <c r="H19" s="30">
        <v>1</v>
      </c>
      <c r="I19" s="30">
        <v>0</v>
      </c>
      <c r="J19" s="30">
        <v>0</v>
      </c>
      <c r="K19" s="30">
        <v>1</v>
      </c>
      <c r="L19" s="30">
        <v>0</v>
      </c>
      <c r="M19" s="30">
        <v>1</v>
      </c>
      <c r="N19" s="30">
        <v>1</v>
      </c>
      <c r="O19" s="30">
        <v>0</v>
      </c>
      <c r="P19" s="30">
        <v>0</v>
      </c>
      <c r="Q19" s="33">
        <f t="shared" ref="Q19:Q29" si="3">C19+E19+G19+I19+K19+M19+O19</f>
        <v>4</v>
      </c>
      <c r="R19" s="33">
        <f t="shared" ref="R19:R29" si="4">D19+F19+H19+J19+L19+N19+P19</f>
        <v>2</v>
      </c>
      <c r="S19" s="17">
        <f t="shared" ref="S19:S29" si="5">SUM(Q19:R19)</f>
        <v>6</v>
      </c>
    </row>
    <row r="20" spans="1:19" s="2" customFormat="1" x14ac:dyDescent="0.25">
      <c r="A20" s="36"/>
      <c r="B20" s="29" t="s">
        <v>8</v>
      </c>
      <c r="C20" s="30">
        <v>0</v>
      </c>
      <c r="D20" s="30">
        <v>2</v>
      </c>
      <c r="E20" s="30">
        <v>0</v>
      </c>
      <c r="F20" s="30">
        <v>0</v>
      </c>
      <c r="G20" s="30">
        <v>0</v>
      </c>
      <c r="H20" s="30">
        <v>0</v>
      </c>
      <c r="I20" s="30">
        <v>1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3">
        <f t="shared" si="3"/>
        <v>1</v>
      </c>
      <c r="R20" s="33">
        <f t="shared" si="4"/>
        <v>2</v>
      </c>
      <c r="S20" s="17">
        <f t="shared" si="5"/>
        <v>3</v>
      </c>
    </row>
    <row r="21" spans="1:19" s="2" customFormat="1" x14ac:dyDescent="0.25">
      <c r="A21" s="36"/>
      <c r="B21" s="29" t="s">
        <v>10</v>
      </c>
      <c r="C21" s="30">
        <v>0</v>
      </c>
      <c r="D21" s="30">
        <v>0</v>
      </c>
      <c r="E21" s="30">
        <v>1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3">
        <f t="shared" si="3"/>
        <v>1</v>
      </c>
      <c r="R21" s="33">
        <f t="shared" si="4"/>
        <v>0</v>
      </c>
      <c r="S21" s="17">
        <f t="shared" si="5"/>
        <v>1</v>
      </c>
    </row>
    <row r="22" spans="1:19" s="2" customFormat="1" x14ac:dyDescent="0.25">
      <c r="A22" s="36"/>
      <c r="B22" s="29" t="s">
        <v>13</v>
      </c>
      <c r="C22" s="30">
        <v>1</v>
      </c>
      <c r="D22" s="30">
        <v>1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1</v>
      </c>
      <c r="M22" s="30">
        <v>0</v>
      </c>
      <c r="N22" s="30">
        <v>0</v>
      </c>
      <c r="O22" s="30">
        <v>0</v>
      </c>
      <c r="P22" s="30">
        <v>0</v>
      </c>
      <c r="Q22" s="33">
        <f t="shared" si="3"/>
        <v>1</v>
      </c>
      <c r="R22" s="33">
        <f t="shared" si="4"/>
        <v>2</v>
      </c>
      <c r="S22" s="17">
        <f t="shared" si="5"/>
        <v>3</v>
      </c>
    </row>
    <row r="23" spans="1:19" s="2" customFormat="1" x14ac:dyDescent="0.25">
      <c r="A23" s="36"/>
      <c r="B23" s="29" t="s">
        <v>14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1</v>
      </c>
      <c r="N23" s="30">
        <v>0</v>
      </c>
      <c r="O23" s="30">
        <v>0</v>
      </c>
      <c r="P23" s="30">
        <v>0</v>
      </c>
      <c r="Q23" s="33">
        <f t="shared" si="3"/>
        <v>1</v>
      </c>
      <c r="R23" s="33">
        <f t="shared" si="4"/>
        <v>0</v>
      </c>
      <c r="S23" s="17">
        <f t="shared" si="5"/>
        <v>1</v>
      </c>
    </row>
    <row r="24" spans="1:19" s="2" customFormat="1" x14ac:dyDescent="0.25">
      <c r="A24" s="36" t="s">
        <v>45</v>
      </c>
      <c r="B24" s="29" t="s">
        <v>8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3">
        <f t="shared" si="3"/>
        <v>0</v>
      </c>
      <c r="R24" s="33">
        <f t="shared" si="4"/>
        <v>1</v>
      </c>
      <c r="S24" s="17">
        <f t="shared" si="5"/>
        <v>1</v>
      </c>
    </row>
    <row r="25" spans="1:19" s="2" customFormat="1" x14ac:dyDescent="0.25">
      <c r="A25" s="36"/>
      <c r="B25" s="29" t="s">
        <v>11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1</v>
      </c>
      <c r="O25" s="30">
        <v>0</v>
      </c>
      <c r="P25" s="30">
        <v>0</v>
      </c>
      <c r="Q25" s="33">
        <f t="shared" si="3"/>
        <v>0</v>
      </c>
      <c r="R25" s="33">
        <f t="shared" si="4"/>
        <v>1</v>
      </c>
      <c r="S25" s="17">
        <f t="shared" si="5"/>
        <v>1</v>
      </c>
    </row>
    <row r="26" spans="1:19" s="2" customFormat="1" x14ac:dyDescent="0.25">
      <c r="A26" s="37" t="s">
        <v>40</v>
      </c>
      <c r="B26" s="29" t="s">
        <v>10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1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3">
        <f t="shared" si="3"/>
        <v>1</v>
      </c>
      <c r="R26" s="33">
        <f t="shared" si="4"/>
        <v>0</v>
      </c>
      <c r="S26" s="17">
        <f t="shared" si="5"/>
        <v>1</v>
      </c>
    </row>
    <row r="27" spans="1:19" s="2" customFormat="1" x14ac:dyDescent="0.25">
      <c r="A27" s="37" t="s">
        <v>46</v>
      </c>
      <c r="B27" s="29" t="s">
        <v>26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1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3">
        <f t="shared" si="3"/>
        <v>0</v>
      </c>
      <c r="R27" s="33">
        <f t="shared" si="4"/>
        <v>1</v>
      </c>
      <c r="S27" s="17">
        <f t="shared" si="5"/>
        <v>1</v>
      </c>
    </row>
    <row r="28" spans="1:19" s="2" customFormat="1" x14ac:dyDescent="0.25">
      <c r="A28" s="36" t="s">
        <v>43</v>
      </c>
      <c r="B28" s="29" t="s">
        <v>26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</v>
      </c>
      <c r="O28" s="30">
        <v>0</v>
      </c>
      <c r="P28" s="30">
        <v>0</v>
      </c>
      <c r="Q28" s="33">
        <f t="shared" si="3"/>
        <v>0</v>
      </c>
      <c r="R28" s="33">
        <f t="shared" si="4"/>
        <v>1</v>
      </c>
      <c r="S28" s="17">
        <f t="shared" si="5"/>
        <v>1</v>
      </c>
    </row>
    <row r="29" spans="1:19" s="2" customFormat="1" x14ac:dyDescent="0.25">
      <c r="A29" s="36"/>
      <c r="B29" s="29" t="s">
        <v>20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1</v>
      </c>
      <c r="N29" s="30">
        <v>0</v>
      </c>
      <c r="O29" s="30">
        <v>0</v>
      </c>
      <c r="P29" s="30">
        <v>0</v>
      </c>
      <c r="Q29" s="33">
        <f t="shared" si="3"/>
        <v>1</v>
      </c>
      <c r="R29" s="33">
        <f t="shared" si="4"/>
        <v>0</v>
      </c>
      <c r="S29" s="17">
        <f t="shared" si="5"/>
        <v>1</v>
      </c>
    </row>
    <row r="30" spans="1:19" s="2" customFormat="1" x14ac:dyDescent="0.25">
      <c r="A30" s="34" t="s">
        <v>0</v>
      </c>
      <c r="B30" s="35"/>
      <c r="C30" s="18">
        <f>SUM(C18:C29)</f>
        <v>1</v>
      </c>
      <c r="D30" s="18">
        <f>SUM(D18:D29)</f>
        <v>3</v>
      </c>
      <c r="E30" s="18">
        <f>SUM(E18:E29)</f>
        <v>3</v>
      </c>
      <c r="F30" s="18">
        <f>SUM(F18:F29)</f>
        <v>0</v>
      </c>
      <c r="G30" s="18">
        <f>SUM(G18:G29)</f>
        <v>0</v>
      </c>
      <c r="H30" s="18">
        <f>SUM(H18:H29)</f>
        <v>4</v>
      </c>
      <c r="I30" s="18">
        <f>SUM(I18:I29)</f>
        <v>2</v>
      </c>
      <c r="J30" s="18">
        <f>SUM(J18:J29)</f>
        <v>0</v>
      </c>
      <c r="K30" s="18">
        <f>SUM(K18:K29)</f>
        <v>2</v>
      </c>
      <c r="L30" s="18">
        <f>SUM(L18:L29)</f>
        <v>1</v>
      </c>
      <c r="M30" s="18">
        <f>SUM(M18:M29)</f>
        <v>3</v>
      </c>
      <c r="N30" s="18">
        <f>SUM(N18:N29)</f>
        <v>3</v>
      </c>
      <c r="O30" s="18">
        <f>SUM(O18:O29)</f>
        <v>0</v>
      </c>
      <c r="P30" s="18">
        <f>SUM(P18:P29)</f>
        <v>0</v>
      </c>
      <c r="Q30" s="18">
        <f>SUM(Q18:Q29)</f>
        <v>11</v>
      </c>
      <c r="R30" s="18">
        <f>SUM(R18:R29)</f>
        <v>11</v>
      </c>
      <c r="S30" s="18">
        <f>SUM(S18:S29)</f>
        <v>22</v>
      </c>
    </row>
    <row r="31" spans="1:19" s="2" customFormat="1" x14ac:dyDescent="0.25">
      <c r="A31" s="46" t="s">
        <v>33</v>
      </c>
    </row>
  </sheetData>
  <mergeCells count="32">
    <mergeCell ref="M3:N3"/>
    <mergeCell ref="O3:P3"/>
    <mergeCell ref="Q3:R3"/>
    <mergeCell ref="S3:S4"/>
    <mergeCell ref="A11:B11"/>
    <mergeCell ref="A16:A17"/>
    <mergeCell ref="B16:B17"/>
    <mergeCell ref="Q16:R16"/>
    <mergeCell ref="S16:S17"/>
    <mergeCell ref="A3:B4"/>
    <mergeCell ref="A10:B10"/>
    <mergeCell ref="A9:B9"/>
    <mergeCell ref="A8:B8"/>
    <mergeCell ref="A28:A29"/>
    <mergeCell ref="A30:B30"/>
    <mergeCell ref="A7:B7"/>
    <mergeCell ref="A6:B6"/>
    <mergeCell ref="A5:B5"/>
    <mergeCell ref="A19:A23"/>
    <mergeCell ref="A24:A25"/>
    <mergeCell ref="C16:D16"/>
    <mergeCell ref="E16:F16"/>
    <mergeCell ref="G16:H16"/>
    <mergeCell ref="I16:J16"/>
    <mergeCell ref="K16:L16"/>
    <mergeCell ref="M16:N16"/>
    <mergeCell ref="O16:P16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workbookViewId="0">
      <selection activeCell="P19" sqref="P19"/>
    </sheetView>
  </sheetViews>
  <sheetFormatPr baseColWidth="10" defaultRowHeight="15" x14ac:dyDescent="0.25"/>
  <cols>
    <col min="1" max="1" width="24.85546875" customWidth="1"/>
    <col min="2" max="2" width="42" customWidth="1"/>
  </cols>
  <sheetData>
    <row r="2" spans="1:19" x14ac:dyDescent="0.25">
      <c r="B2" s="1"/>
    </row>
    <row r="3" spans="1:19" ht="21" x14ac:dyDescent="0.35">
      <c r="A3" s="48" t="s">
        <v>53</v>
      </c>
    </row>
    <row r="4" spans="1:19" ht="15" customHeight="1" x14ac:dyDescent="0.25">
      <c r="A4" s="50" t="s">
        <v>21</v>
      </c>
      <c r="B4" s="50"/>
      <c r="C4" s="61" t="s">
        <v>1</v>
      </c>
      <c r="D4" s="62"/>
      <c r="E4" s="61" t="s">
        <v>2</v>
      </c>
      <c r="F4" s="62"/>
      <c r="G4" s="61" t="s">
        <v>17</v>
      </c>
      <c r="H4" s="62"/>
      <c r="I4" s="61" t="s">
        <v>4</v>
      </c>
      <c r="J4" s="62"/>
      <c r="K4" s="61" t="s">
        <v>5</v>
      </c>
      <c r="L4" s="62"/>
      <c r="M4" s="61" t="s">
        <v>6</v>
      </c>
      <c r="N4" s="62"/>
      <c r="O4" s="61" t="s">
        <v>18</v>
      </c>
      <c r="P4" s="62"/>
      <c r="Q4" s="61" t="s">
        <v>0</v>
      </c>
      <c r="R4" s="62"/>
      <c r="S4" s="66" t="s">
        <v>29</v>
      </c>
    </row>
    <row r="5" spans="1:19" x14ac:dyDescent="0.25">
      <c r="A5" s="50"/>
      <c r="B5" s="50"/>
      <c r="C5" s="58" t="s">
        <v>27</v>
      </c>
      <c r="D5" s="58" t="s">
        <v>28</v>
      </c>
      <c r="E5" s="58" t="s">
        <v>27</v>
      </c>
      <c r="F5" s="58" t="s">
        <v>28</v>
      </c>
      <c r="G5" s="58" t="s">
        <v>27</v>
      </c>
      <c r="H5" s="58" t="s">
        <v>28</v>
      </c>
      <c r="I5" s="58" t="s">
        <v>27</v>
      </c>
      <c r="J5" s="58" t="s">
        <v>28</v>
      </c>
      <c r="K5" s="58" t="s">
        <v>27</v>
      </c>
      <c r="L5" s="58" t="s">
        <v>28</v>
      </c>
      <c r="M5" s="58" t="s">
        <v>27</v>
      </c>
      <c r="N5" s="58" t="s">
        <v>28</v>
      </c>
      <c r="O5" s="58" t="s">
        <v>27</v>
      </c>
      <c r="P5" s="58" t="s">
        <v>28</v>
      </c>
      <c r="Q5" s="58" t="s">
        <v>27</v>
      </c>
      <c r="R5" s="58" t="s">
        <v>28</v>
      </c>
      <c r="S5" s="67"/>
    </row>
    <row r="6" spans="1:19" s="2" customFormat="1" x14ac:dyDescent="0.25">
      <c r="A6" s="41" t="s">
        <v>37</v>
      </c>
      <c r="B6" s="41"/>
      <c r="C6" s="38">
        <v>0</v>
      </c>
      <c r="D6" s="38">
        <v>0</v>
      </c>
      <c r="E6" s="38">
        <v>1</v>
      </c>
      <c r="F6" s="38">
        <v>0</v>
      </c>
      <c r="G6" s="38">
        <v>0</v>
      </c>
      <c r="H6" s="38">
        <v>0</v>
      </c>
      <c r="I6" s="38">
        <v>1</v>
      </c>
      <c r="J6" s="38">
        <v>1</v>
      </c>
      <c r="K6" s="38">
        <v>3</v>
      </c>
      <c r="L6" s="38">
        <v>1</v>
      </c>
      <c r="M6" s="38">
        <v>0</v>
      </c>
      <c r="N6" s="38">
        <v>1</v>
      </c>
      <c r="O6" s="38">
        <v>0</v>
      </c>
      <c r="P6" s="38">
        <v>0</v>
      </c>
      <c r="Q6" s="17">
        <f>C6+E6+G6+I6+K6+M6+O6</f>
        <v>5</v>
      </c>
      <c r="R6" s="17">
        <f>D6+F6+H6+J6+L6+N6+P6</f>
        <v>3</v>
      </c>
      <c r="S6" s="17">
        <f>SUM(Q6:R6)</f>
        <v>8</v>
      </c>
    </row>
    <row r="7" spans="1:19" s="2" customFormat="1" x14ac:dyDescent="0.25">
      <c r="A7" s="41" t="s">
        <v>43</v>
      </c>
      <c r="B7" s="41"/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1</v>
      </c>
      <c r="N7" s="38">
        <v>1</v>
      </c>
      <c r="O7" s="38">
        <v>0</v>
      </c>
      <c r="P7" s="38">
        <v>0</v>
      </c>
      <c r="Q7" s="17">
        <f t="shared" ref="Q7:Q10" si="0">C7+E7+G7+I7+K7+M7+O7</f>
        <v>1</v>
      </c>
      <c r="R7" s="17">
        <f t="shared" ref="R7:R10" si="1">D7+F7+H7+J7+L7+N7+P7</f>
        <v>1</v>
      </c>
      <c r="S7" s="17">
        <f t="shared" ref="S7:S10" si="2">SUM(Q7:R7)</f>
        <v>2</v>
      </c>
    </row>
    <row r="8" spans="1:19" s="2" customFormat="1" x14ac:dyDescent="0.25">
      <c r="A8" s="41" t="s">
        <v>42</v>
      </c>
      <c r="B8" s="41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1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17">
        <f t="shared" si="0"/>
        <v>1</v>
      </c>
      <c r="R8" s="17">
        <f t="shared" si="1"/>
        <v>1</v>
      </c>
      <c r="S8" s="17">
        <f t="shared" si="2"/>
        <v>2</v>
      </c>
    </row>
    <row r="9" spans="1:19" s="2" customFormat="1" x14ac:dyDescent="0.25">
      <c r="A9" s="41" t="s">
        <v>40</v>
      </c>
      <c r="B9" s="41"/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17">
        <f t="shared" si="0"/>
        <v>0</v>
      </c>
      <c r="R9" s="17">
        <f t="shared" si="1"/>
        <v>1</v>
      </c>
      <c r="S9" s="17">
        <f t="shared" si="2"/>
        <v>1</v>
      </c>
    </row>
    <row r="10" spans="1:19" s="2" customFormat="1" x14ac:dyDescent="0.25">
      <c r="A10" s="41" t="s">
        <v>39</v>
      </c>
      <c r="B10" s="41"/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1</v>
      </c>
      <c r="N10" s="38">
        <v>0</v>
      </c>
      <c r="O10" s="38">
        <v>0</v>
      </c>
      <c r="P10" s="38">
        <v>0</v>
      </c>
      <c r="Q10" s="17">
        <f t="shared" si="0"/>
        <v>1</v>
      </c>
      <c r="R10" s="17">
        <f t="shared" si="1"/>
        <v>0</v>
      </c>
      <c r="S10" s="17">
        <f t="shared" si="2"/>
        <v>1</v>
      </c>
    </row>
    <row r="11" spans="1:19" s="2" customFormat="1" x14ac:dyDescent="0.25">
      <c r="A11" s="70" t="s">
        <v>0</v>
      </c>
      <c r="B11" s="70"/>
      <c r="C11" s="18">
        <f>SUM(C6:C10)</f>
        <v>0</v>
      </c>
      <c r="D11" s="18">
        <f>SUM(D6:D10)</f>
        <v>0</v>
      </c>
      <c r="E11" s="18">
        <f>SUM(E6:E10)</f>
        <v>1</v>
      </c>
      <c r="F11" s="18">
        <f>SUM(F6:F10)</f>
        <v>0</v>
      </c>
      <c r="G11" s="18">
        <f>SUM(G6:G10)</f>
        <v>0</v>
      </c>
      <c r="H11" s="18">
        <f>SUM(H6:H10)</f>
        <v>0</v>
      </c>
      <c r="I11" s="18">
        <f>SUM(I6:I10)</f>
        <v>1</v>
      </c>
      <c r="J11" s="18">
        <f>SUM(J6:J10)</f>
        <v>2</v>
      </c>
      <c r="K11" s="18">
        <f>SUM(K6:K10)</f>
        <v>3</v>
      </c>
      <c r="L11" s="18">
        <f>SUM(L6:L10)</f>
        <v>1</v>
      </c>
      <c r="M11" s="18">
        <f>SUM(M6:M10)</f>
        <v>3</v>
      </c>
      <c r="N11" s="18">
        <f>SUM(N6:N10)</f>
        <v>3</v>
      </c>
      <c r="O11" s="18">
        <f>SUM(O6:O10)</f>
        <v>0</v>
      </c>
      <c r="P11" s="18">
        <f>SUM(P6:P10)</f>
        <v>0</v>
      </c>
      <c r="Q11" s="18">
        <f>SUM(Q6:Q10)</f>
        <v>8</v>
      </c>
      <c r="R11" s="18">
        <f>SUM(R6:R10)</f>
        <v>6</v>
      </c>
      <c r="S11" s="18">
        <f>SUM(S6:S10)</f>
        <v>14</v>
      </c>
    </row>
    <row r="12" spans="1:19" s="2" customFormat="1" x14ac:dyDescent="0.25">
      <c r="A12" s="46" t="s">
        <v>34</v>
      </c>
    </row>
    <row r="13" spans="1:19" s="2" customFormat="1" x14ac:dyDescent="0.25">
      <c r="A13" s="47"/>
    </row>
    <row r="14" spans="1:19" s="2" customFormat="1" x14ac:dyDescent="0.25">
      <c r="A14" s="47"/>
    </row>
    <row r="15" spans="1:19" ht="21" x14ac:dyDescent="0.35">
      <c r="A15" s="48" t="s">
        <v>54</v>
      </c>
    </row>
    <row r="16" spans="1:19" s="2" customFormat="1" x14ac:dyDescent="0.25">
      <c r="A16" s="50" t="s">
        <v>21</v>
      </c>
      <c r="B16" s="60" t="s">
        <v>22</v>
      </c>
      <c r="C16" s="57" t="s">
        <v>1</v>
      </c>
      <c r="D16" s="57"/>
      <c r="E16" s="57" t="s">
        <v>2</v>
      </c>
      <c r="F16" s="57"/>
      <c r="G16" s="57" t="s">
        <v>17</v>
      </c>
      <c r="H16" s="57"/>
      <c r="I16" s="57" t="s">
        <v>4</v>
      </c>
      <c r="J16" s="57"/>
      <c r="K16" s="57" t="s">
        <v>5</v>
      </c>
      <c r="L16" s="57"/>
      <c r="M16" s="57" t="s">
        <v>6</v>
      </c>
      <c r="N16" s="57"/>
      <c r="O16" s="57" t="s">
        <v>18</v>
      </c>
      <c r="P16" s="57"/>
      <c r="Q16" s="57" t="s">
        <v>0</v>
      </c>
      <c r="R16" s="57"/>
      <c r="S16" s="50" t="s">
        <v>29</v>
      </c>
    </row>
    <row r="17" spans="1:19" s="2" customFormat="1" x14ac:dyDescent="0.25">
      <c r="A17" s="50"/>
      <c r="B17" s="60"/>
      <c r="C17" s="58" t="s">
        <v>27</v>
      </c>
      <c r="D17" s="58" t="s">
        <v>28</v>
      </c>
      <c r="E17" s="58" t="s">
        <v>27</v>
      </c>
      <c r="F17" s="58" t="s">
        <v>28</v>
      </c>
      <c r="G17" s="58" t="s">
        <v>27</v>
      </c>
      <c r="H17" s="58" t="s">
        <v>28</v>
      </c>
      <c r="I17" s="58" t="s">
        <v>27</v>
      </c>
      <c r="J17" s="58" t="s">
        <v>28</v>
      </c>
      <c r="K17" s="58" t="s">
        <v>27</v>
      </c>
      <c r="L17" s="58" t="s">
        <v>28</v>
      </c>
      <c r="M17" s="58" t="s">
        <v>27</v>
      </c>
      <c r="N17" s="58" t="s">
        <v>28</v>
      </c>
      <c r="O17" s="58" t="s">
        <v>27</v>
      </c>
      <c r="P17" s="58" t="s">
        <v>28</v>
      </c>
      <c r="Q17" s="58" t="s">
        <v>27</v>
      </c>
      <c r="R17" s="58" t="s">
        <v>28</v>
      </c>
      <c r="S17" s="51"/>
    </row>
    <row r="18" spans="1:19" s="2" customFormat="1" x14ac:dyDescent="0.25">
      <c r="A18" s="44" t="s">
        <v>39</v>
      </c>
      <c r="B18" s="39" t="s">
        <v>10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1</v>
      </c>
      <c r="N18" s="38">
        <v>0</v>
      </c>
      <c r="O18" s="38">
        <v>0</v>
      </c>
      <c r="P18" s="38">
        <v>0</v>
      </c>
      <c r="Q18" s="40">
        <f>C18+E18+G18+I18+K18+M18+O18</f>
        <v>1</v>
      </c>
      <c r="R18" s="40">
        <f>D18+F18+H18+J18+L18+N18+P18</f>
        <v>0</v>
      </c>
      <c r="S18" s="17">
        <f>SUM(P18:R18)</f>
        <v>1</v>
      </c>
    </row>
    <row r="19" spans="1:19" s="2" customFormat="1" x14ac:dyDescent="0.25">
      <c r="A19" s="45" t="s">
        <v>37</v>
      </c>
      <c r="B19" s="39" t="s">
        <v>26</v>
      </c>
      <c r="C19" s="38">
        <v>0</v>
      </c>
      <c r="D19" s="38">
        <v>0</v>
      </c>
      <c r="E19" s="38">
        <v>1</v>
      </c>
      <c r="F19" s="38">
        <v>0</v>
      </c>
      <c r="G19" s="38">
        <v>0</v>
      </c>
      <c r="H19" s="38">
        <v>0</v>
      </c>
      <c r="I19" s="38">
        <v>1</v>
      </c>
      <c r="J19" s="38">
        <v>0</v>
      </c>
      <c r="K19" s="38">
        <v>2</v>
      </c>
      <c r="L19" s="38">
        <v>1</v>
      </c>
      <c r="M19" s="38">
        <v>0</v>
      </c>
      <c r="N19" s="38">
        <v>1</v>
      </c>
      <c r="O19" s="38">
        <v>0</v>
      </c>
      <c r="P19" s="38">
        <v>0</v>
      </c>
      <c r="Q19" s="40">
        <f t="shared" ref="Q19:Q25" si="3">C19+E19+G19+I19+K19+M19+O19</f>
        <v>4</v>
      </c>
      <c r="R19" s="40">
        <f t="shared" ref="R19:R25" si="4">D19+F19+H19+J19+L19+N19+P19</f>
        <v>2</v>
      </c>
      <c r="S19" s="17">
        <f t="shared" ref="S19:S25" si="5">SUM(P19:R19)</f>
        <v>6</v>
      </c>
    </row>
    <row r="20" spans="1:19" s="2" customFormat="1" x14ac:dyDescent="0.25">
      <c r="A20" s="45"/>
      <c r="B20" s="39" t="s">
        <v>10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1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40">
        <f t="shared" si="3"/>
        <v>0</v>
      </c>
      <c r="R20" s="40">
        <f t="shared" si="4"/>
        <v>1</v>
      </c>
      <c r="S20" s="17">
        <f t="shared" si="5"/>
        <v>1</v>
      </c>
    </row>
    <row r="21" spans="1:19" s="2" customFormat="1" x14ac:dyDescent="0.25">
      <c r="A21" s="45"/>
      <c r="B21" s="39" t="s">
        <v>8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40">
        <f t="shared" si="3"/>
        <v>1</v>
      </c>
      <c r="R21" s="40">
        <f t="shared" si="4"/>
        <v>0</v>
      </c>
      <c r="S21" s="17">
        <f t="shared" si="5"/>
        <v>1</v>
      </c>
    </row>
    <row r="22" spans="1:19" s="2" customFormat="1" x14ac:dyDescent="0.25">
      <c r="A22" s="44" t="s">
        <v>42</v>
      </c>
      <c r="B22" s="39" t="s">
        <v>26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1</v>
      </c>
      <c r="K22" s="38">
        <v>0</v>
      </c>
      <c r="L22" s="38">
        <v>0</v>
      </c>
      <c r="M22" s="38">
        <v>1</v>
      </c>
      <c r="N22" s="38">
        <v>0</v>
      </c>
      <c r="O22" s="38">
        <v>0</v>
      </c>
      <c r="P22" s="38">
        <v>0</v>
      </c>
      <c r="Q22" s="40">
        <f t="shared" si="3"/>
        <v>1</v>
      </c>
      <c r="R22" s="40">
        <f t="shared" si="4"/>
        <v>1</v>
      </c>
      <c r="S22" s="17">
        <f t="shared" si="5"/>
        <v>2</v>
      </c>
    </row>
    <row r="23" spans="1:19" s="2" customFormat="1" x14ac:dyDescent="0.25">
      <c r="A23" s="44" t="s">
        <v>40</v>
      </c>
      <c r="B23" s="39" t="s">
        <v>26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1</v>
      </c>
      <c r="O23" s="38">
        <v>0</v>
      </c>
      <c r="P23" s="38">
        <v>0</v>
      </c>
      <c r="Q23" s="40">
        <f t="shared" si="3"/>
        <v>0</v>
      </c>
      <c r="R23" s="40">
        <f t="shared" si="4"/>
        <v>1</v>
      </c>
      <c r="S23" s="17">
        <f t="shared" si="5"/>
        <v>1</v>
      </c>
    </row>
    <row r="24" spans="1:19" s="2" customFormat="1" x14ac:dyDescent="0.25">
      <c r="A24" s="45" t="s">
        <v>43</v>
      </c>
      <c r="B24" s="39" t="s">
        <v>26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1</v>
      </c>
      <c r="O24" s="38">
        <v>0</v>
      </c>
      <c r="P24" s="38">
        <v>0</v>
      </c>
      <c r="Q24" s="40">
        <f t="shared" si="3"/>
        <v>0</v>
      </c>
      <c r="R24" s="40">
        <f t="shared" si="4"/>
        <v>1</v>
      </c>
      <c r="S24" s="17">
        <f t="shared" si="5"/>
        <v>1</v>
      </c>
    </row>
    <row r="25" spans="1:19" s="2" customFormat="1" ht="24" x14ac:dyDescent="0.25">
      <c r="A25" s="45"/>
      <c r="B25" s="39" t="s">
        <v>23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1</v>
      </c>
      <c r="N25" s="38">
        <v>0</v>
      </c>
      <c r="O25" s="38">
        <v>0</v>
      </c>
      <c r="P25" s="38">
        <v>0</v>
      </c>
      <c r="Q25" s="40">
        <f t="shared" si="3"/>
        <v>1</v>
      </c>
      <c r="R25" s="40">
        <f t="shared" si="4"/>
        <v>0</v>
      </c>
      <c r="S25" s="17">
        <f t="shared" si="5"/>
        <v>1</v>
      </c>
    </row>
    <row r="26" spans="1:19" x14ac:dyDescent="0.25">
      <c r="A26" s="42" t="s">
        <v>0</v>
      </c>
      <c r="B26" s="43"/>
      <c r="C26" s="22">
        <f>SUM(C18:C25)</f>
        <v>0</v>
      </c>
      <c r="D26" s="22">
        <f>SUM(D18:D25)</f>
        <v>0</v>
      </c>
      <c r="E26" s="22">
        <f>SUM(E18:E25)</f>
        <v>1</v>
      </c>
      <c r="F26" s="22">
        <f>SUM(F18:F25)</f>
        <v>0</v>
      </c>
      <c r="G26" s="22">
        <f>SUM(G18:G25)</f>
        <v>0</v>
      </c>
      <c r="H26" s="22">
        <f>SUM(H18:H25)</f>
        <v>0</v>
      </c>
      <c r="I26" s="22">
        <f>SUM(I18:I25)</f>
        <v>1</v>
      </c>
      <c r="J26" s="22">
        <f>SUM(J18:J25)</f>
        <v>2</v>
      </c>
      <c r="K26" s="22">
        <f>SUM(K18:K25)</f>
        <v>3</v>
      </c>
      <c r="L26" s="22">
        <f>SUM(L18:L25)</f>
        <v>1</v>
      </c>
      <c r="M26" s="22">
        <f>SUM(M18:M25)</f>
        <v>3</v>
      </c>
      <c r="N26" s="22">
        <f>SUM(N18:N25)</f>
        <v>3</v>
      </c>
      <c r="O26" s="22">
        <f>SUM(O18:O25)</f>
        <v>0</v>
      </c>
      <c r="P26" s="22">
        <f>SUM(P18:P25)</f>
        <v>0</v>
      </c>
      <c r="Q26" s="22">
        <f>SUM(Q18:Q25)</f>
        <v>8</v>
      </c>
      <c r="R26" s="22">
        <f>SUM(R18:R25)</f>
        <v>6</v>
      </c>
      <c r="S26" s="22">
        <f>SUM(S18:S25)</f>
        <v>14</v>
      </c>
    </row>
    <row r="27" spans="1:19" x14ac:dyDescent="0.25">
      <c r="A27" s="46" t="s">
        <v>34</v>
      </c>
    </row>
  </sheetData>
  <mergeCells count="30">
    <mergeCell ref="M4:N4"/>
    <mergeCell ref="O4:P4"/>
    <mergeCell ref="Q4:R4"/>
    <mergeCell ref="S4:S5"/>
    <mergeCell ref="S16:S17"/>
    <mergeCell ref="A26:B26"/>
    <mergeCell ref="A4:B5"/>
    <mergeCell ref="A11:B11"/>
    <mergeCell ref="A10:B10"/>
    <mergeCell ref="A9:B9"/>
    <mergeCell ref="A8:B8"/>
    <mergeCell ref="A7:B7"/>
    <mergeCell ref="A6:B6"/>
    <mergeCell ref="C4:D4"/>
    <mergeCell ref="A16:A17"/>
    <mergeCell ref="B16:B17"/>
    <mergeCell ref="Q16:R16"/>
    <mergeCell ref="E4:F4"/>
    <mergeCell ref="G4:H4"/>
    <mergeCell ref="I4:J4"/>
    <mergeCell ref="K4:L4"/>
    <mergeCell ref="A19:A21"/>
    <mergeCell ref="A24:A25"/>
    <mergeCell ref="C16:D16"/>
    <mergeCell ref="E16:F16"/>
    <mergeCell ref="G16:H16"/>
    <mergeCell ref="I16:J16"/>
    <mergeCell ref="K16:L16"/>
    <mergeCell ref="M16:N16"/>
    <mergeCell ref="O16:P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Junio2019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2019-07-24T19:49:27Z</dcterms:created>
  <dcterms:modified xsi:type="dcterms:W3CDTF">2019-07-29T19:45:52Z</dcterms:modified>
</cp:coreProperties>
</file>