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/>
  </bookViews>
  <sheets>
    <sheet name="2014" sheetId="1" r:id="rId1"/>
    <sheet name="2015" sheetId="2" r:id="rId2"/>
    <sheet name="2016" sheetId="3" r:id="rId3"/>
    <sheet name="2017" sheetId="4" r:id="rId4"/>
    <sheet name="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5" l="1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C15" i="4"/>
  <c r="B15" i="4"/>
  <c r="D14" i="4"/>
  <c r="D13" i="4"/>
  <c r="D12" i="4"/>
  <c r="D11" i="4"/>
  <c r="D10" i="4"/>
  <c r="D9" i="4"/>
  <c r="D8" i="4"/>
  <c r="C15" i="5"/>
  <c r="B15" i="5"/>
  <c r="D14" i="5"/>
  <c r="D13" i="5"/>
  <c r="D12" i="5"/>
  <c r="D11" i="5"/>
  <c r="D10" i="5"/>
  <c r="D9" i="5"/>
  <c r="D8" i="5"/>
  <c r="D15" i="4" l="1"/>
  <c r="D15" i="5"/>
</calcChain>
</file>

<file path=xl/sharedStrings.xml><?xml version="1.0" encoding="utf-8"?>
<sst xmlns="http://schemas.openxmlformats.org/spreadsheetml/2006/main" count="366" uniqueCount="79">
  <si>
    <t>F</t>
  </si>
  <si>
    <t>M</t>
  </si>
  <si>
    <t>Total</t>
  </si>
  <si>
    <t>Cuidado personal y protección</t>
  </si>
  <si>
    <t>Abandono</t>
  </si>
  <si>
    <t>Maltrato físico</t>
  </si>
  <si>
    <t>Negligencia o descuido</t>
  </si>
  <si>
    <t>Abuso sexual infantil</t>
  </si>
  <si>
    <t>Irrespeto y desobediencia a madre, padre, responsable y maestro</t>
  </si>
  <si>
    <t>Salida ilegal del país</t>
  </si>
  <si>
    <t>En situación de calle</t>
  </si>
  <si>
    <t>Otras agresiones sexuales</t>
  </si>
  <si>
    <t>Extravío</t>
  </si>
  <si>
    <t>Atención hijo/a madre adolescente</t>
  </si>
  <si>
    <t>Ingreso ilegal al país</t>
  </si>
  <si>
    <t>Problemas de la familia y el niño</t>
  </si>
  <si>
    <t>Orfandad</t>
  </si>
  <si>
    <t>Migración Irregular CANAF</t>
  </si>
  <si>
    <t>Explotación sexual comercial</t>
  </si>
  <si>
    <t>Trata de personas</t>
  </si>
  <si>
    <t>Explotación Económica</t>
  </si>
  <si>
    <t>Maltrato psicológico</t>
  </si>
  <si>
    <t>Utilización en actividades ilicitas</t>
  </si>
  <si>
    <t>Estupro</t>
  </si>
  <si>
    <t>Trabajo Infantil</t>
  </si>
  <si>
    <t>Irrespeto a los derechos de otras personas</t>
  </si>
  <si>
    <t>Inducción a la mendicidad</t>
  </si>
  <si>
    <t>Adicción a drogas y alcohol</t>
  </si>
  <si>
    <t>Por Orden Judicial</t>
  </si>
  <si>
    <t>Peores formas de trabajo infantil</t>
  </si>
  <si>
    <t>Ingreso de juzgado de menores por no presentarse la familia</t>
  </si>
  <si>
    <t>0 &lt; 3 años</t>
  </si>
  <si>
    <t>3 &lt; 6 años</t>
  </si>
  <si>
    <t>6 &lt; 9 años</t>
  </si>
  <si>
    <t>9 &lt; 12 años</t>
  </si>
  <si>
    <t>12 &lt; 15 años</t>
  </si>
  <si>
    <t>15 &lt; 18 años</t>
  </si>
  <si>
    <t>18 y más años</t>
  </si>
  <si>
    <t>Adicción a sustancias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</si>
  <si>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</si>
  <si>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</si>
  <si>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</si>
  <si>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</si>
  <si>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</si>
  <si>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</si>
  <si>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</si>
  <si>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NNA en situación de calle</t>
  </si>
  <si>
    <t>Repatriación</t>
  </si>
  <si>
    <t>Sin identidad legal</t>
  </si>
  <si>
    <t>6 a  &lt; 9 años</t>
  </si>
  <si>
    <t>18 años y más</t>
  </si>
  <si>
    <t>Niños, Niñas y Adolescentes en situación de calle</t>
  </si>
  <si>
    <t>Utilización en actividades Ilícitas</t>
  </si>
  <si>
    <t>Negación a los servicios de educación</t>
  </si>
  <si>
    <t>Protección provisional por referencia de Ente legal</t>
  </si>
  <si>
    <t>Negación a los servicios de salud</t>
  </si>
  <si>
    <t>Por orden de Juez de Menores</t>
  </si>
  <si>
    <t>Extracción de organos</t>
  </si>
  <si>
    <t>Grupos de edad</t>
  </si>
  <si>
    <t>Motivo de atención</t>
  </si>
  <si>
    <t>Fuente: ISNA/GPI/Sistema de Información para la Infancia/Año2014</t>
  </si>
  <si>
    <t>Fuente: ISNA/GPI/Sistema de Información para la Infancia/Año2015</t>
  </si>
  <si>
    <t>Fuente: ISNA/GPI/Sistema de Información para la Infancia/Año2016</t>
  </si>
  <si>
    <t>Fuente: ISNA/GPI/Sistema de Información para la Infancia/Año2017</t>
  </si>
  <si>
    <t>Fuente: ISNA/GPI/Sistema de Información para la Infancia/Año2018</t>
  </si>
  <si>
    <t>Población atendida en centros de acogimiento ISNA por grupos de edad y sexo. Año 2014</t>
  </si>
  <si>
    <t>Población atendida en centros de acogimiento ISNA por motivo de atención, grupos de edad y sexo. Año 2014</t>
  </si>
  <si>
    <t>Población atendida en centros de acogimiento ISNA por grupos de edad y sexo. Año 2015</t>
  </si>
  <si>
    <t>Población atendida en centros de acogimiento ISNA por motivo de atención, grupos de edad y sexo. Año 2015</t>
  </si>
  <si>
    <t>Población atendida en centros de acogimiento ISNA por grupos de edad y sexo. Año 2016</t>
  </si>
  <si>
    <t>Población atendida en centros de acogimiento ISNA por motivo de atención, grupos de edad y sexo. Año 2016</t>
  </si>
  <si>
    <t>Población atendida en centros de acogimiento ISNA por grupos de edad y sexo. Año 2017</t>
  </si>
  <si>
    <t>Población atendida en centros de acogimiento ISNA por motivo de atención, grupos de edad y sexo. Año 2017</t>
  </si>
  <si>
    <t>Población atendida en centros de acogimiento ISNA por grupos de edad y sexo. Año 2018</t>
  </si>
  <si>
    <t>Población atendida en centros de acogimiento ISNA por motivo de atención, grupos de edad y sexo. Año 2018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</si>
  <si>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</si>
  <si>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</si>
  <si>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</si>
  <si>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Irrespeto y desobediencia a madre, padre, responsable y maestros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</si>
</sst>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6" fillId="0" borderId="1" xfId="4" applyFont="1" applyFill="1" applyBorder="1" applyAlignment="1">
      <alignment horizontal="left" vertical="top" wrapText="1"/>
    </xf>
    <xf numFmtId="165" fontId="6" fillId="0" borderId="1" xfId="4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8" fillId="0" borderId="1" xfId="4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left" vertical="top" wrapText="1"/>
    </xf>
    <xf numFmtId="165" fontId="6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top" wrapText="1"/>
    </xf>
    <xf numFmtId="165" fontId="8" fillId="0" borderId="1" xfId="3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left" vertical="top" wrapText="1"/>
    </xf>
    <xf numFmtId="165" fontId="6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top" wrapText="1"/>
    </xf>
    <xf numFmtId="165" fontId="8" fillId="0" borderId="1" xfId="2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1" xfId="5" applyFont="1" applyBorder="1" applyAlignment="1">
      <alignment horizontal="left" vertical="top" wrapText="1"/>
    </xf>
    <xf numFmtId="165" fontId="7" fillId="0" borderId="1" xfId="5" applyNumberFormat="1" applyFont="1" applyFill="1" applyBorder="1" applyAlignment="1">
      <alignment horizontal="center" vertical="center"/>
    </xf>
    <xf numFmtId="0" fontId="8" fillId="0" borderId="1" xfId="5" applyFont="1" applyBorder="1" applyAlignment="1">
      <alignment horizontal="center" vertical="top" wrapText="1"/>
    </xf>
    <xf numFmtId="165" fontId="8" fillId="0" borderId="1" xfId="5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vertical="top" wrapText="1"/>
    </xf>
    <xf numFmtId="165" fontId="7" fillId="0" borderId="1" xfId="6" applyNumberFormat="1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top" wrapText="1"/>
    </xf>
    <xf numFmtId="165" fontId="8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/>
    <xf numFmtId="0" fontId="1" fillId="2" borderId="1" xfId="0" applyFont="1" applyFill="1" applyBorder="1" applyAlignment="1">
      <alignment horizontal="center"/>
    </xf>
    <xf numFmtId="0" fontId="8" fillId="2" borderId="1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7">
    <cellStyle name="Normal" xfId="0" builtinId="0"/>
    <cellStyle name="Normal_2014" xfId="4"/>
    <cellStyle name="Normal_2015" xfId="3"/>
    <cellStyle name="Normal_2016" xfId="2"/>
    <cellStyle name="Normal_2017" xfId="5"/>
    <cellStyle name="Normal_2018" xfId="6"/>
    <cellStyle name="Normal_rest isnafeb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0</xdr:col>
      <xdr:colOff>1466850</xdr:colOff>
      <xdr:row>2</xdr:row>
      <xdr:rowOff>218313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466850" cy="818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0</xdr:col>
      <xdr:colOff>1466850</xdr:colOff>
      <xdr:row>3</xdr:row>
      <xdr:rowOff>19051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7"/>
          <a:ext cx="1466850" cy="923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9528</xdr:rowOff>
    </xdr:from>
    <xdr:to>
      <xdr:col>0</xdr:col>
      <xdr:colOff>1409700</xdr:colOff>
      <xdr:row>2</xdr:row>
      <xdr:rowOff>251238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8"/>
          <a:ext cx="1409700" cy="851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9528</xdr:rowOff>
    </xdr:from>
    <xdr:to>
      <xdr:col>0</xdr:col>
      <xdr:colOff>1409700</xdr:colOff>
      <xdr:row>2</xdr:row>
      <xdr:rowOff>247650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8"/>
          <a:ext cx="1409700" cy="8477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47628</xdr:rowOff>
    </xdr:from>
    <xdr:to>
      <xdr:col>0</xdr:col>
      <xdr:colOff>1371600</xdr:colOff>
      <xdr:row>2</xdr:row>
      <xdr:rowOff>278285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8"/>
          <a:ext cx="1295400" cy="840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selection activeCell="H9" sqref="H9"/>
    </sheetView>
  </sheetViews>
  <sheetFormatPr baseColWidth="10" defaultRowHeight="15" x14ac:dyDescent="0.25"/>
  <cols>
    <col min="1" max="1" width="56.85546875" customWidth="1"/>
    <col min="2" max="3" width="9.140625" customWidth="1"/>
    <col min="4" max="18" width="8" customWidth="1"/>
  </cols>
  <sheetData>
    <row r="1" spans="1:19" ht="24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4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19" ht="24" customHeight="1" x14ac:dyDescent="0.25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4" spans="1:19" ht="21" x14ac:dyDescent="0.25">
      <c r="E4" s="47"/>
    </row>
    <row r="6" spans="1:19" ht="18.75" x14ac:dyDescent="0.3">
      <c r="A6" s="37" t="s">
        <v>65</v>
      </c>
    </row>
    <row r="7" spans="1:19" x14ac:dyDescent="0.25">
      <c r="A7" s="38" t="s">
        <v>58</v>
      </c>
      <c r="B7" s="38" t="s">
        <v>0</v>
      </c>
      <c r="C7" s="38" t="s">
        <v>1</v>
      </c>
      <c r="D7" s="38" t="s">
        <v>2</v>
      </c>
    </row>
    <row r="8" spans="1:19" x14ac:dyDescent="0.25">
      <c r="A8" s="7" t="s">
        <v>39</v>
      </c>
      <c r="B8" s="2">
        <v>84</v>
      </c>
      <c r="C8" s="2">
        <v>101</v>
      </c>
      <c r="D8" s="2">
        <v>185</v>
      </c>
    </row>
    <row r="9" spans="1:19" x14ac:dyDescent="0.25">
      <c r="A9" s="7" t="s">
        <v>40</v>
      </c>
      <c r="B9" s="2">
        <v>58</v>
      </c>
      <c r="C9" s="2">
        <v>57</v>
      </c>
      <c r="D9" s="2">
        <v>115</v>
      </c>
    </row>
    <row r="10" spans="1:19" x14ac:dyDescent="0.25">
      <c r="A10" s="7" t="s">
        <v>41</v>
      </c>
      <c r="B10" s="2">
        <v>68</v>
      </c>
      <c r="C10" s="2">
        <v>74</v>
      </c>
      <c r="D10" s="2">
        <v>142</v>
      </c>
    </row>
    <row r="11" spans="1:19" x14ac:dyDescent="0.25">
      <c r="A11" s="7" t="s">
        <v>42</v>
      </c>
      <c r="B11" s="2">
        <v>101</v>
      </c>
      <c r="C11" s="2">
        <v>143</v>
      </c>
      <c r="D11" s="2">
        <v>244</v>
      </c>
    </row>
    <row r="12" spans="1:19" x14ac:dyDescent="0.25">
      <c r="A12" s="7" t="s">
        <v>43</v>
      </c>
      <c r="B12" s="2">
        <v>340</v>
      </c>
      <c r="C12" s="2">
        <v>207</v>
      </c>
      <c r="D12" s="2">
        <v>547</v>
      </c>
    </row>
    <row r="13" spans="1:19" x14ac:dyDescent="0.25">
      <c r="A13" s="7" t="s">
        <v>44</v>
      </c>
      <c r="B13" s="2">
        <v>453</v>
      </c>
      <c r="C13" s="2">
        <v>338</v>
      </c>
      <c r="D13" s="2">
        <v>791</v>
      </c>
    </row>
    <row r="14" spans="1:19" x14ac:dyDescent="0.25">
      <c r="A14" s="7" t="s">
        <v>37</v>
      </c>
      <c r="B14" s="2">
        <v>42</v>
      </c>
      <c r="C14" s="2">
        <v>60</v>
      </c>
      <c r="D14" s="2">
        <v>102</v>
      </c>
    </row>
    <row r="15" spans="1:19" s="8" customFormat="1" x14ac:dyDescent="0.25">
      <c r="A15" s="1" t="s">
        <v>2</v>
      </c>
      <c r="B15" s="9">
        <v>1146</v>
      </c>
      <c r="C15" s="9">
        <v>980</v>
      </c>
      <c r="D15" s="9">
        <v>2126</v>
      </c>
    </row>
    <row r="16" spans="1:19" x14ac:dyDescent="0.25">
      <c r="A16" s="36" t="s">
        <v>60</v>
      </c>
    </row>
    <row r="17" spans="1:18" x14ac:dyDescent="0.25">
      <c r="A17" s="36"/>
    </row>
    <row r="19" spans="1:18" ht="18.75" x14ac:dyDescent="0.3">
      <c r="A19" s="37" t="s">
        <v>66</v>
      </c>
    </row>
    <row r="20" spans="1:18" s="10" customFormat="1" x14ac:dyDescent="0.25">
      <c r="A20" s="39" t="s">
        <v>59</v>
      </c>
      <c r="B20" s="40" t="s">
        <v>39</v>
      </c>
      <c r="C20" s="40"/>
      <c r="D20" s="40" t="s">
        <v>40</v>
      </c>
      <c r="E20" s="40"/>
      <c r="F20" s="40" t="s">
        <v>41</v>
      </c>
      <c r="G20" s="40"/>
      <c r="H20" s="40" t="s">
        <v>42</v>
      </c>
      <c r="I20" s="40"/>
      <c r="J20" s="40" t="s">
        <v>43</v>
      </c>
      <c r="K20" s="40"/>
      <c r="L20" s="40" t="s">
        <v>44</v>
      </c>
      <c r="M20" s="40"/>
      <c r="N20" s="40" t="s">
        <v>37</v>
      </c>
      <c r="O20" s="40"/>
      <c r="P20" s="40" t="s">
        <v>2</v>
      </c>
      <c r="Q20" s="40"/>
      <c r="R20" s="41" t="s">
        <v>2</v>
      </c>
    </row>
    <row r="21" spans="1:18" s="10" customFormat="1" x14ac:dyDescent="0.25">
      <c r="A21" s="39"/>
      <c r="B21" s="38" t="s">
        <v>0</v>
      </c>
      <c r="C21" s="38" t="s">
        <v>1</v>
      </c>
      <c r="D21" s="38" t="s">
        <v>0</v>
      </c>
      <c r="E21" s="38" t="s">
        <v>1</v>
      </c>
      <c r="F21" s="38" t="s">
        <v>0</v>
      </c>
      <c r="G21" s="38" t="s">
        <v>1</v>
      </c>
      <c r="H21" s="38" t="s">
        <v>0</v>
      </c>
      <c r="I21" s="38" t="s">
        <v>1</v>
      </c>
      <c r="J21" s="38" t="s">
        <v>0</v>
      </c>
      <c r="K21" s="38" t="s">
        <v>1</v>
      </c>
      <c r="L21" s="38" t="s">
        <v>0</v>
      </c>
      <c r="M21" s="38" t="s">
        <v>1</v>
      </c>
      <c r="N21" s="38" t="s">
        <v>0</v>
      </c>
      <c r="O21" s="38" t="s">
        <v>1</v>
      </c>
      <c r="P21" s="38" t="s">
        <v>0</v>
      </c>
      <c r="Q21" s="38" t="s">
        <v>1</v>
      </c>
      <c r="R21" s="41"/>
    </row>
    <row r="22" spans="1:18" x14ac:dyDescent="0.25">
      <c r="A22" s="12" t="s">
        <v>9</v>
      </c>
      <c r="B22" s="13">
        <v>7</v>
      </c>
      <c r="C22" s="13">
        <v>0</v>
      </c>
      <c r="D22" s="13">
        <v>7</v>
      </c>
      <c r="E22" s="13">
        <v>6</v>
      </c>
      <c r="F22" s="13">
        <v>8</v>
      </c>
      <c r="G22" s="13">
        <v>7</v>
      </c>
      <c r="H22" s="13">
        <v>16</v>
      </c>
      <c r="I22" s="13">
        <v>28</v>
      </c>
      <c r="J22" s="13">
        <v>57</v>
      </c>
      <c r="K22" s="13">
        <v>78</v>
      </c>
      <c r="L22" s="13">
        <v>123</v>
      </c>
      <c r="M22" s="13">
        <v>178</v>
      </c>
      <c r="N22" s="13">
        <v>2</v>
      </c>
      <c r="O22" s="13">
        <v>2</v>
      </c>
      <c r="P22" s="13">
        <v>220</v>
      </c>
      <c r="Q22" s="13">
        <v>299</v>
      </c>
      <c r="R22" s="14">
        <f t="shared" ref="R22:R53" si="0">SUM(P22:Q22)</f>
        <v>519</v>
      </c>
    </row>
    <row r="23" spans="1:18" x14ac:dyDescent="0.25">
      <c r="A23" s="12" t="s">
        <v>3</v>
      </c>
      <c r="B23" s="13">
        <v>32</v>
      </c>
      <c r="C23" s="13">
        <v>51</v>
      </c>
      <c r="D23" s="13">
        <v>8</v>
      </c>
      <c r="E23" s="13">
        <v>15</v>
      </c>
      <c r="F23" s="13">
        <v>13</v>
      </c>
      <c r="G23" s="13">
        <v>11</v>
      </c>
      <c r="H23" s="13">
        <v>16</v>
      </c>
      <c r="I23" s="13">
        <v>16</v>
      </c>
      <c r="J23" s="13">
        <v>50</v>
      </c>
      <c r="K23" s="13">
        <v>29</v>
      </c>
      <c r="L23" s="13">
        <v>81</v>
      </c>
      <c r="M23" s="13">
        <v>35</v>
      </c>
      <c r="N23" s="13">
        <v>14</v>
      </c>
      <c r="O23" s="13">
        <v>12</v>
      </c>
      <c r="P23" s="13">
        <v>214</v>
      </c>
      <c r="Q23" s="13">
        <v>169</v>
      </c>
      <c r="R23" s="14">
        <f t="shared" si="0"/>
        <v>383</v>
      </c>
    </row>
    <row r="24" spans="1:18" x14ac:dyDescent="0.25">
      <c r="A24" s="12" t="s">
        <v>4</v>
      </c>
      <c r="B24" s="13">
        <v>33</v>
      </c>
      <c r="C24" s="13">
        <v>34</v>
      </c>
      <c r="D24" s="13">
        <v>17</v>
      </c>
      <c r="E24" s="13">
        <v>8</v>
      </c>
      <c r="F24" s="13">
        <v>5</v>
      </c>
      <c r="G24" s="13">
        <v>19</v>
      </c>
      <c r="H24" s="13">
        <v>11</v>
      </c>
      <c r="I24" s="13">
        <v>20</v>
      </c>
      <c r="J24" s="13">
        <v>14</v>
      </c>
      <c r="K24" s="13">
        <v>9</v>
      </c>
      <c r="L24" s="13">
        <v>6</v>
      </c>
      <c r="M24" s="13">
        <v>24</v>
      </c>
      <c r="N24" s="13">
        <v>9</v>
      </c>
      <c r="O24" s="13">
        <v>30</v>
      </c>
      <c r="P24" s="13">
        <v>95</v>
      </c>
      <c r="Q24" s="13">
        <v>144</v>
      </c>
      <c r="R24" s="14">
        <f t="shared" si="0"/>
        <v>239</v>
      </c>
    </row>
    <row r="25" spans="1:18" x14ac:dyDescent="0.25">
      <c r="A25" s="12" t="s">
        <v>46</v>
      </c>
      <c r="B25" s="13">
        <v>0</v>
      </c>
      <c r="C25" s="13">
        <v>1</v>
      </c>
      <c r="D25" s="13">
        <v>2</v>
      </c>
      <c r="E25" s="13">
        <v>0</v>
      </c>
      <c r="F25" s="13">
        <v>1</v>
      </c>
      <c r="G25" s="13">
        <v>2</v>
      </c>
      <c r="H25" s="13">
        <v>1</v>
      </c>
      <c r="I25" s="13">
        <v>18</v>
      </c>
      <c r="J25" s="13">
        <v>25</v>
      </c>
      <c r="K25" s="13">
        <v>27</v>
      </c>
      <c r="L25" s="13">
        <v>25</v>
      </c>
      <c r="M25" s="13">
        <v>31</v>
      </c>
      <c r="N25" s="13">
        <v>1</v>
      </c>
      <c r="O25" s="13">
        <v>4</v>
      </c>
      <c r="P25" s="13">
        <v>55</v>
      </c>
      <c r="Q25" s="13">
        <v>83</v>
      </c>
      <c r="R25" s="14">
        <f t="shared" si="0"/>
        <v>138</v>
      </c>
    </row>
    <row r="26" spans="1:18" x14ac:dyDescent="0.25">
      <c r="A26" s="12" t="s">
        <v>7</v>
      </c>
      <c r="B26" s="13">
        <v>3</v>
      </c>
      <c r="C26" s="13">
        <v>0</v>
      </c>
      <c r="D26" s="13">
        <v>0</v>
      </c>
      <c r="E26" s="13">
        <v>1</v>
      </c>
      <c r="F26" s="13">
        <v>4</v>
      </c>
      <c r="G26" s="13">
        <v>1</v>
      </c>
      <c r="H26" s="13">
        <v>13</v>
      </c>
      <c r="I26" s="13">
        <v>0</v>
      </c>
      <c r="J26" s="13">
        <v>53</v>
      </c>
      <c r="K26" s="13">
        <v>1</v>
      </c>
      <c r="L26" s="13">
        <v>56</v>
      </c>
      <c r="M26" s="13">
        <v>0</v>
      </c>
      <c r="N26" s="13">
        <v>3</v>
      </c>
      <c r="O26" s="13">
        <v>0</v>
      </c>
      <c r="P26" s="13">
        <v>132</v>
      </c>
      <c r="Q26" s="13">
        <v>3</v>
      </c>
      <c r="R26" s="14">
        <f t="shared" si="0"/>
        <v>135</v>
      </c>
    </row>
    <row r="27" spans="1:18" x14ac:dyDescent="0.25">
      <c r="A27" s="12" t="s">
        <v>6</v>
      </c>
      <c r="B27" s="13">
        <v>4</v>
      </c>
      <c r="C27" s="13">
        <v>8</v>
      </c>
      <c r="D27" s="13">
        <v>10</v>
      </c>
      <c r="E27" s="13">
        <v>19</v>
      </c>
      <c r="F27" s="13">
        <v>11</v>
      </c>
      <c r="G27" s="13">
        <v>16</v>
      </c>
      <c r="H27" s="13">
        <v>3</v>
      </c>
      <c r="I27" s="13">
        <v>18</v>
      </c>
      <c r="J27" s="13">
        <v>7</v>
      </c>
      <c r="K27" s="13">
        <v>10</v>
      </c>
      <c r="L27" s="13">
        <v>14</v>
      </c>
      <c r="M27" s="13">
        <v>6</v>
      </c>
      <c r="N27" s="13">
        <v>2</v>
      </c>
      <c r="O27" s="13">
        <v>0</v>
      </c>
      <c r="P27" s="13">
        <v>51</v>
      </c>
      <c r="Q27" s="13">
        <v>77</v>
      </c>
      <c r="R27" s="14">
        <f t="shared" si="0"/>
        <v>128</v>
      </c>
    </row>
    <row r="28" spans="1:18" x14ac:dyDescent="0.25">
      <c r="A28" s="12" t="s">
        <v>5</v>
      </c>
      <c r="B28" s="13">
        <v>0</v>
      </c>
      <c r="C28" s="13">
        <v>1</v>
      </c>
      <c r="D28" s="13">
        <v>2</v>
      </c>
      <c r="E28" s="13">
        <v>4</v>
      </c>
      <c r="F28" s="13">
        <v>8</v>
      </c>
      <c r="G28" s="13">
        <v>7</v>
      </c>
      <c r="H28" s="13">
        <v>12</v>
      </c>
      <c r="I28" s="13">
        <v>15</v>
      </c>
      <c r="J28" s="13">
        <v>32</v>
      </c>
      <c r="K28" s="13">
        <v>11</v>
      </c>
      <c r="L28" s="13">
        <v>19</v>
      </c>
      <c r="M28" s="13">
        <v>6</v>
      </c>
      <c r="N28" s="13">
        <v>1</v>
      </c>
      <c r="O28" s="13">
        <v>4</v>
      </c>
      <c r="P28" s="13">
        <v>74</v>
      </c>
      <c r="Q28" s="13">
        <v>48</v>
      </c>
      <c r="R28" s="14">
        <f t="shared" si="0"/>
        <v>122</v>
      </c>
    </row>
    <row r="29" spans="1:18" x14ac:dyDescent="0.25">
      <c r="A29" s="12" t="s">
        <v>15</v>
      </c>
      <c r="B29" s="13">
        <v>0</v>
      </c>
      <c r="C29" s="13">
        <v>0</v>
      </c>
      <c r="D29" s="13">
        <v>0</v>
      </c>
      <c r="E29" s="13">
        <v>1</v>
      </c>
      <c r="F29" s="13">
        <v>3</v>
      </c>
      <c r="G29" s="13">
        <v>3</v>
      </c>
      <c r="H29" s="13">
        <v>4</v>
      </c>
      <c r="I29" s="13">
        <v>13</v>
      </c>
      <c r="J29" s="13">
        <v>23</v>
      </c>
      <c r="K29" s="13">
        <v>10</v>
      </c>
      <c r="L29" s="13">
        <v>21</v>
      </c>
      <c r="M29" s="13">
        <v>15</v>
      </c>
      <c r="N29" s="13">
        <v>1</v>
      </c>
      <c r="O29" s="13">
        <v>1</v>
      </c>
      <c r="P29" s="13">
        <v>52</v>
      </c>
      <c r="Q29" s="13">
        <v>43</v>
      </c>
      <c r="R29" s="14">
        <f t="shared" si="0"/>
        <v>95</v>
      </c>
    </row>
    <row r="30" spans="1:18" x14ac:dyDescent="0.25">
      <c r="A30" s="12" t="s">
        <v>11</v>
      </c>
      <c r="B30" s="13">
        <v>2</v>
      </c>
      <c r="C30" s="13">
        <v>0</v>
      </c>
      <c r="D30" s="13">
        <v>1</v>
      </c>
      <c r="E30" s="13">
        <v>0</v>
      </c>
      <c r="F30" s="13">
        <v>6</v>
      </c>
      <c r="G30" s="13">
        <v>1</v>
      </c>
      <c r="H30" s="13">
        <v>7</v>
      </c>
      <c r="I30" s="13">
        <v>0</v>
      </c>
      <c r="J30" s="13">
        <v>16</v>
      </c>
      <c r="K30" s="13">
        <v>0</v>
      </c>
      <c r="L30" s="13">
        <v>22</v>
      </c>
      <c r="M30" s="13">
        <v>0</v>
      </c>
      <c r="N30" s="13">
        <v>3</v>
      </c>
      <c r="O30" s="13">
        <v>0</v>
      </c>
      <c r="P30" s="13">
        <v>57</v>
      </c>
      <c r="Q30" s="13">
        <v>1</v>
      </c>
      <c r="R30" s="14">
        <f t="shared" si="0"/>
        <v>58</v>
      </c>
    </row>
    <row r="31" spans="1:18" x14ac:dyDescent="0.25">
      <c r="A31" s="12" t="s">
        <v>14</v>
      </c>
      <c r="B31" s="13">
        <v>0</v>
      </c>
      <c r="C31" s="13">
        <v>0</v>
      </c>
      <c r="D31" s="13">
        <v>0</v>
      </c>
      <c r="E31" s="13">
        <v>0</v>
      </c>
      <c r="F31" s="13">
        <v>1</v>
      </c>
      <c r="G31" s="13">
        <v>1</v>
      </c>
      <c r="H31" s="13">
        <v>0</v>
      </c>
      <c r="I31" s="13">
        <v>1</v>
      </c>
      <c r="J31" s="13">
        <v>5</v>
      </c>
      <c r="K31" s="13">
        <v>5</v>
      </c>
      <c r="L31" s="13">
        <v>14</v>
      </c>
      <c r="M31" s="13">
        <v>23</v>
      </c>
      <c r="N31" s="13">
        <v>0</v>
      </c>
      <c r="O31" s="13">
        <v>1</v>
      </c>
      <c r="P31" s="13">
        <v>20</v>
      </c>
      <c r="Q31" s="13">
        <v>31</v>
      </c>
      <c r="R31" s="14">
        <f t="shared" si="0"/>
        <v>51</v>
      </c>
    </row>
    <row r="32" spans="1:18" x14ac:dyDescent="0.25">
      <c r="A32" s="12" t="s">
        <v>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2</v>
      </c>
      <c r="I32" s="13">
        <v>1</v>
      </c>
      <c r="J32" s="13">
        <v>17</v>
      </c>
      <c r="K32" s="13">
        <v>10</v>
      </c>
      <c r="L32" s="13">
        <v>13</v>
      </c>
      <c r="M32" s="13">
        <v>3</v>
      </c>
      <c r="N32" s="13">
        <v>0</v>
      </c>
      <c r="O32" s="13">
        <v>0</v>
      </c>
      <c r="P32" s="13">
        <v>32</v>
      </c>
      <c r="Q32" s="13">
        <v>14</v>
      </c>
      <c r="R32" s="14">
        <f t="shared" si="0"/>
        <v>46</v>
      </c>
    </row>
    <row r="33" spans="1:18" x14ac:dyDescent="0.25">
      <c r="A33" s="12" t="s">
        <v>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15</v>
      </c>
      <c r="K33" s="13">
        <v>0</v>
      </c>
      <c r="L33" s="13">
        <v>22</v>
      </c>
      <c r="M33" s="13">
        <v>0</v>
      </c>
      <c r="N33" s="13">
        <v>1</v>
      </c>
      <c r="O33" s="13">
        <v>0</v>
      </c>
      <c r="P33" s="13">
        <v>38</v>
      </c>
      <c r="Q33" s="13">
        <v>0</v>
      </c>
      <c r="R33" s="14">
        <f t="shared" si="0"/>
        <v>38</v>
      </c>
    </row>
    <row r="34" spans="1:18" x14ac:dyDescent="0.25">
      <c r="A34" s="12" t="s">
        <v>21</v>
      </c>
      <c r="B34" s="13">
        <v>0</v>
      </c>
      <c r="C34" s="13">
        <v>0</v>
      </c>
      <c r="D34" s="13">
        <v>2</v>
      </c>
      <c r="E34" s="13">
        <v>0</v>
      </c>
      <c r="F34" s="13">
        <v>2</v>
      </c>
      <c r="G34" s="13">
        <v>0</v>
      </c>
      <c r="H34" s="13">
        <v>2</v>
      </c>
      <c r="I34" s="13">
        <v>3</v>
      </c>
      <c r="J34" s="13">
        <v>3</v>
      </c>
      <c r="K34" s="13">
        <v>0</v>
      </c>
      <c r="L34" s="13">
        <v>10</v>
      </c>
      <c r="M34" s="13">
        <v>4</v>
      </c>
      <c r="N34" s="13">
        <v>0</v>
      </c>
      <c r="O34" s="13">
        <v>0</v>
      </c>
      <c r="P34" s="13">
        <v>19</v>
      </c>
      <c r="Q34" s="13">
        <v>7</v>
      </c>
      <c r="R34" s="14">
        <f t="shared" si="0"/>
        <v>26</v>
      </c>
    </row>
    <row r="35" spans="1:18" x14ac:dyDescent="0.25">
      <c r="A35" s="12" t="s">
        <v>12</v>
      </c>
      <c r="B35" s="13">
        <v>0</v>
      </c>
      <c r="C35" s="13">
        <v>0</v>
      </c>
      <c r="D35" s="13">
        <v>0</v>
      </c>
      <c r="E35" s="13">
        <v>1</v>
      </c>
      <c r="F35" s="13">
        <v>0</v>
      </c>
      <c r="G35" s="13">
        <v>2</v>
      </c>
      <c r="H35" s="13">
        <v>4</v>
      </c>
      <c r="I35" s="13">
        <v>2</v>
      </c>
      <c r="J35" s="13">
        <v>1</v>
      </c>
      <c r="K35" s="13">
        <v>1</v>
      </c>
      <c r="L35" s="13">
        <v>5</v>
      </c>
      <c r="M35" s="13">
        <v>1</v>
      </c>
      <c r="N35" s="13">
        <v>1</v>
      </c>
      <c r="O35" s="13">
        <v>3</v>
      </c>
      <c r="P35" s="13">
        <v>11</v>
      </c>
      <c r="Q35" s="13">
        <v>10</v>
      </c>
      <c r="R35" s="14">
        <f t="shared" si="0"/>
        <v>21</v>
      </c>
    </row>
    <row r="36" spans="1:18" x14ac:dyDescent="0.25">
      <c r="A36" s="12" t="s">
        <v>26</v>
      </c>
      <c r="B36" s="13">
        <v>0</v>
      </c>
      <c r="C36" s="13">
        <v>2</v>
      </c>
      <c r="D36" s="13">
        <v>3</v>
      </c>
      <c r="E36" s="13">
        <v>1</v>
      </c>
      <c r="F36" s="13">
        <v>3</v>
      </c>
      <c r="G36" s="13">
        <v>1</v>
      </c>
      <c r="H36" s="13">
        <v>1</v>
      </c>
      <c r="I36" s="13">
        <v>1</v>
      </c>
      <c r="J36" s="13">
        <v>3</v>
      </c>
      <c r="K36" s="13">
        <v>2</v>
      </c>
      <c r="L36" s="13">
        <v>0</v>
      </c>
      <c r="M36" s="13">
        <v>1</v>
      </c>
      <c r="N36" s="13">
        <v>1</v>
      </c>
      <c r="O36" s="13">
        <v>0</v>
      </c>
      <c r="P36" s="13">
        <v>11</v>
      </c>
      <c r="Q36" s="13">
        <v>8</v>
      </c>
      <c r="R36" s="14">
        <f t="shared" si="0"/>
        <v>19</v>
      </c>
    </row>
    <row r="37" spans="1:18" x14ac:dyDescent="0.25">
      <c r="A37" s="12" t="s">
        <v>47</v>
      </c>
      <c r="B37" s="13">
        <v>2</v>
      </c>
      <c r="C37" s="13">
        <v>0</v>
      </c>
      <c r="D37" s="13">
        <v>0</v>
      </c>
      <c r="E37" s="13">
        <v>1</v>
      </c>
      <c r="F37" s="13">
        <v>0</v>
      </c>
      <c r="G37" s="13">
        <v>0</v>
      </c>
      <c r="H37" s="13">
        <v>0</v>
      </c>
      <c r="I37" s="13">
        <v>1</v>
      </c>
      <c r="J37" s="13">
        <v>4</v>
      </c>
      <c r="K37" s="13">
        <v>2</v>
      </c>
      <c r="L37" s="13">
        <v>7</v>
      </c>
      <c r="M37" s="13">
        <v>0</v>
      </c>
      <c r="N37" s="13">
        <v>0</v>
      </c>
      <c r="O37" s="13">
        <v>0</v>
      </c>
      <c r="P37" s="13">
        <v>13</v>
      </c>
      <c r="Q37" s="13">
        <v>4</v>
      </c>
      <c r="R37" s="14">
        <f t="shared" si="0"/>
        <v>17</v>
      </c>
    </row>
    <row r="38" spans="1:18" x14ac:dyDescent="0.25">
      <c r="A38" s="12" t="s">
        <v>27</v>
      </c>
      <c r="B38" s="13">
        <v>0</v>
      </c>
      <c r="C38" s="13">
        <v>1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5</v>
      </c>
      <c r="K38" s="13">
        <v>2</v>
      </c>
      <c r="L38" s="13">
        <v>1</v>
      </c>
      <c r="M38" s="13">
        <v>6</v>
      </c>
      <c r="N38" s="13">
        <v>1</v>
      </c>
      <c r="O38" s="13">
        <v>0</v>
      </c>
      <c r="P38" s="13">
        <v>7</v>
      </c>
      <c r="Q38" s="13">
        <v>9</v>
      </c>
      <c r="R38" s="14">
        <f t="shared" si="0"/>
        <v>16</v>
      </c>
    </row>
    <row r="39" spans="1:18" x14ac:dyDescent="0.25">
      <c r="A39" s="12" t="s">
        <v>16</v>
      </c>
      <c r="B39" s="13">
        <v>0</v>
      </c>
      <c r="C39" s="13">
        <v>0</v>
      </c>
      <c r="D39" s="13">
        <v>1</v>
      </c>
      <c r="E39" s="13">
        <v>0</v>
      </c>
      <c r="F39" s="13">
        <v>0</v>
      </c>
      <c r="G39" s="13">
        <v>1</v>
      </c>
      <c r="H39" s="13">
        <v>1</v>
      </c>
      <c r="I39" s="13">
        <v>0</v>
      </c>
      <c r="J39" s="13">
        <v>2</v>
      </c>
      <c r="K39" s="13">
        <v>5</v>
      </c>
      <c r="L39" s="13">
        <v>1</v>
      </c>
      <c r="M39" s="13">
        <v>1</v>
      </c>
      <c r="N39" s="13">
        <v>2</v>
      </c>
      <c r="O39" s="13">
        <v>1</v>
      </c>
      <c r="P39" s="13">
        <v>7</v>
      </c>
      <c r="Q39" s="13">
        <v>8</v>
      </c>
      <c r="R39" s="14">
        <f t="shared" si="0"/>
        <v>15</v>
      </c>
    </row>
    <row r="40" spans="1:18" x14ac:dyDescent="0.25">
      <c r="A40" s="12" t="s">
        <v>52</v>
      </c>
      <c r="B40" s="13">
        <v>0</v>
      </c>
      <c r="C40" s="13">
        <v>0</v>
      </c>
      <c r="D40" s="13">
        <v>1</v>
      </c>
      <c r="E40" s="13">
        <v>0</v>
      </c>
      <c r="F40" s="13">
        <v>1</v>
      </c>
      <c r="G40" s="13">
        <v>1</v>
      </c>
      <c r="H40" s="13">
        <v>3</v>
      </c>
      <c r="I40" s="13">
        <v>0</v>
      </c>
      <c r="J40" s="13">
        <v>0</v>
      </c>
      <c r="K40" s="13">
        <v>2</v>
      </c>
      <c r="L40" s="13">
        <v>0</v>
      </c>
      <c r="M40" s="13">
        <v>0</v>
      </c>
      <c r="N40" s="13">
        <v>0</v>
      </c>
      <c r="O40" s="13">
        <v>2</v>
      </c>
      <c r="P40" s="13">
        <v>5</v>
      </c>
      <c r="Q40" s="13">
        <v>5</v>
      </c>
      <c r="R40" s="14">
        <f t="shared" si="0"/>
        <v>10</v>
      </c>
    </row>
    <row r="41" spans="1:18" x14ac:dyDescent="0.25">
      <c r="A41" s="12" t="s">
        <v>48</v>
      </c>
      <c r="B41" s="13">
        <v>0</v>
      </c>
      <c r="C41" s="13">
        <v>3</v>
      </c>
      <c r="D41" s="13">
        <v>2</v>
      </c>
      <c r="E41" s="13">
        <v>0</v>
      </c>
      <c r="F41" s="13">
        <v>0</v>
      </c>
      <c r="G41" s="13">
        <v>1</v>
      </c>
      <c r="H41" s="13">
        <v>1</v>
      </c>
      <c r="I41" s="13">
        <v>0</v>
      </c>
      <c r="J41" s="13">
        <v>0</v>
      </c>
      <c r="K41" s="13">
        <v>0</v>
      </c>
      <c r="L41" s="13">
        <v>3</v>
      </c>
      <c r="M41" s="13">
        <v>0</v>
      </c>
      <c r="N41" s="13">
        <v>0</v>
      </c>
      <c r="O41" s="13">
        <v>0</v>
      </c>
      <c r="P41" s="13">
        <v>6</v>
      </c>
      <c r="Q41" s="13">
        <v>4</v>
      </c>
      <c r="R41" s="14">
        <f t="shared" si="0"/>
        <v>10</v>
      </c>
    </row>
    <row r="42" spans="1:18" x14ac:dyDescent="0.25">
      <c r="A42" s="12" t="s">
        <v>19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1</v>
      </c>
      <c r="I42" s="13">
        <v>1</v>
      </c>
      <c r="J42" s="13">
        <v>2</v>
      </c>
      <c r="K42" s="13">
        <v>0</v>
      </c>
      <c r="L42" s="13">
        <v>3</v>
      </c>
      <c r="M42" s="13">
        <v>2</v>
      </c>
      <c r="N42" s="13">
        <v>0</v>
      </c>
      <c r="O42" s="13">
        <v>0</v>
      </c>
      <c r="P42" s="13">
        <v>6</v>
      </c>
      <c r="Q42" s="13">
        <v>3</v>
      </c>
      <c r="R42" s="14">
        <f t="shared" si="0"/>
        <v>9</v>
      </c>
    </row>
    <row r="43" spans="1:18" x14ac:dyDescent="0.25">
      <c r="A43" s="12" t="s">
        <v>24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4</v>
      </c>
      <c r="J43" s="13">
        <v>0</v>
      </c>
      <c r="K43" s="13">
        <v>1</v>
      </c>
      <c r="L43" s="13">
        <v>1</v>
      </c>
      <c r="M43" s="13">
        <v>0</v>
      </c>
      <c r="N43" s="13">
        <v>0</v>
      </c>
      <c r="O43" s="13">
        <v>0</v>
      </c>
      <c r="P43" s="13">
        <v>1</v>
      </c>
      <c r="Q43" s="13">
        <v>5</v>
      </c>
      <c r="R43" s="14">
        <f t="shared" si="0"/>
        <v>6</v>
      </c>
    </row>
    <row r="44" spans="1:18" x14ac:dyDescent="0.25">
      <c r="A44" s="12" t="s">
        <v>25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3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5</v>
      </c>
      <c r="Q44" s="13">
        <v>1</v>
      </c>
      <c r="R44" s="14">
        <f t="shared" si="0"/>
        <v>6</v>
      </c>
    </row>
    <row r="45" spans="1:18" x14ac:dyDescent="0.25">
      <c r="A45" s="12" t="s">
        <v>20</v>
      </c>
      <c r="B45" s="13">
        <v>0</v>
      </c>
      <c r="C45" s="13">
        <v>0</v>
      </c>
      <c r="D45" s="13">
        <v>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3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4</v>
      </c>
      <c r="Q45" s="13">
        <v>1</v>
      </c>
      <c r="R45" s="14">
        <f t="shared" si="0"/>
        <v>5</v>
      </c>
    </row>
    <row r="46" spans="1:18" x14ac:dyDescent="0.25">
      <c r="A46" s="12" t="s">
        <v>29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2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2</v>
      </c>
      <c r="Q46" s="13">
        <v>1</v>
      </c>
      <c r="R46" s="14">
        <f t="shared" si="0"/>
        <v>3</v>
      </c>
    </row>
    <row r="47" spans="1:18" x14ac:dyDescent="0.25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3</v>
      </c>
      <c r="Q47" s="13">
        <v>0</v>
      </c>
      <c r="R47" s="14">
        <f t="shared" si="0"/>
        <v>3</v>
      </c>
    </row>
    <row r="48" spans="1:18" x14ac:dyDescent="0.25">
      <c r="A48" s="12" t="s">
        <v>54</v>
      </c>
      <c r="B48" s="13">
        <v>0</v>
      </c>
      <c r="C48" s="13">
        <v>0</v>
      </c>
      <c r="D48" s="13">
        <v>0</v>
      </c>
      <c r="E48" s="13">
        <v>0</v>
      </c>
      <c r="F48" s="13">
        <v>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13">
        <v>0</v>
      </c>
      <c r="P48" s="13">
        <v>1</v>
      </c>
      <c r="Q48" s="13">
        <v>1</v>
      </c>
      <c r="R48" s="14">
        <f t="shared" si="0"/>
        <v>2</v>
      </c>
    </row>
    <row r="49" spans="1:18" x14ac:dyDescent="0.25">
      <c r="A49" s="12" t="s">
        <v>55</v>
      </c>
      <c r="B49" s="13">
        <v>1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2</v>
      </c>
      <c r="Q49" s="13">
        <v>0</v>
      </c>
      <c r="R49" s="14">
        <f t="shared" si="0"/>
        <v>2</v>
      </c>
    </row>
    <row r="50" spans="1:18" x14ac:dyDescent="0.25">
      <c r="A50" s="12" t="s">
        <v>23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2</v>
      </c>
      <c r="Q50" s="13">
        <v>0</v>
      </c>
      <c r="R50" s="14">
        <f t="shared" si="0"/>
        <v>2</v>
      </c>
    </row>
    <row r="51" spans="1:18" x14ac:dyDescent="0.25">
      <c r="A51" s="12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3">
        <v>0</v>
      </c>
      <c r="Q51" s="13">
        <v>1</v>
      </c>
      <c r="R51" s="14">
        <f t="shared" si="0"/>
        <v>1</v>
      </c>
    </row>
    <row r="52" spans="1:18" x14ac:dyDescent="0.25">
      <c r="A52" s="12" t="s">
        <v>57</v>
      </c>
      <c r="B52" s="13">
        <v>0</v>
      </c>
      <c r="C52" s="13">
        <v>0</v>
      </c>
      <c r="D52" s="13">
        <v>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</v>
      </c>
      <c r="Q52" s="13">
        <v>0</v>
      </c>
      <c r="R52" s="14">
        <f t="shared" si="0"/>
        <v>1</v>
      </c>
    </row>
    <row r="53" spans="1:18" s="8" customFormat="1" x14ac:dyDescent="0.25">
      <c r="A53" s="16" t="s">
        <v>2</v>
      </c>
      <c r="B53" s="15">
        <v>84</v>
      </c>
      <c r="C53" s="15">
        <v>101</v>
      </c>
      <c r="D53" s="15">
        <v>58</v>
      </c>
      <c r="E53" s="15">
        <v>57</v>
      </c>
      <c r="F53" s="15">
        <v>68</v>
      </c>
      <c r="G53" s="15">
        <v>74</v>
      </c>
      <c r="H53" s="15">
        <v>101</v>
      </c>
      <c r="I53" s="15">
        <v>143</v>
      </c>
      <c r="J53" s="15">
        <v>340</v>
      </c>
      <c r="K53" s="15">
        <v>207</v>
      </c>
      <c r="L53" s="15">
        <v>453</v>
      </c>
      <c r="M53" s="15">
        <v>338</v>
      </c>
      <c r="N53" s="15">
        <v>42</v>
      </c>
      <c r="O53" s="15">
        <v>60</v>
      </c>
      <c r="P53" s="9">
        <v>1146</v>
      </c>
      <c r="Q53" s="9">
        <v>980</v>
      </c>
      <c r="R53" s="9">
        <f t="shared" si="0"/>
        <v>2126</v>
      </c>
    </row>
    <row r="54" spans="1:18" x14ac:dyDescent="0.25">
      <c r="A54" s="36" t="s">
        <v>60</v>
      </c>
    </row>
  </sheetData>
  <mergeCells count="13">
    <mergeCell ref="L20:M20"/>
    <mergeCell ref="N20:O20"/>
    <mergeCell ref="P20:Q20"/>
    <mergeCell ref="R20:R21"/>
    <mergeCell ref="A1:R1"/>
    <mergeCell ref="A2:R2"/>
    <mergeCell ref="A3:R3"/>
    <mergeCell ref="A20:A21"/>
    <mergeCell ref="B20:C20"/>
    <mergeCell ref="D20:E20"/>
    <mergeCell ref="F20:G20"/>
    <mergeCell ref="H20:I20"/>
    <mergeCell ref="J20:K20"/>
  </mergeCells>
  <pageMargins left="0.2" right="0.28000000000000003" top="0.26" bottom="0.28999999999999998" header="0.31496062992125984" footer="0.31496062992125984"/>
  <pageSetup paperSize="120" scale="80" orientation="landscape" r:id="rId1"/>
  <ignoredErrors>
    <ignoredError sqref="R22:R5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B7" sqref="B7:C7"/>
    </sheetView>
  </sheetViews>
  <sheetFormatPr baseColWidth="10" defaultRowHeight="15" x14ac:dyDescent="0.25"/>
  <cols>
    <col min="1" max="1" width="53.7109375" customWidth="1"/>
    <col min="2" max="2" width="9.42578125" customWidth="1"/>
    <col min="3" max="3" width="10.140625" customWidth="1"/>
    <col min="4" max="4" width="7.5703125" customWidth="1"/>
    <col min="5" max="18" width="8.42578125" customWidth="1"/>
  </cols>
  <sheetData>
    <row r="1" spans="1:19" ht="24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4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19" ht="24" customHeight="1" x14ac:dyDescent="0.25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6" spans="1:19" ht="18.75" x14ac:dyDescent="0.3">
      <c r="A6" s="37" t="s">
        <v>67</v>
      </c>
    </row>
    <row r="7" spans="1:19" x14ac:dyDescent="0.25">
      <c r="A7" s="38" t="s">
        <v>58</v>
      </c>
      <c r="B7" s="38" t="s">
        <v>0</v>
      </c>
      <c r="C7" s="38" t="s">
        <v>1</v>
      </c>
      <c r="D7" s="38" t="s">
        <v>2</v>
      </c>
    </row>
    <row r="8" spans="1:19" x14ac:dyDescent="0.25">
      <c r="A8" s="7" t="s">
        <v>39</v>
      </c>
      <c r="B8" s="2">
        <v>64</v>
      </c>
      <c r="C8" s="2">
        <v>84</v>
      </c>
      <c r="D8" s="2">
        <v>148</v>
      </c>
    </row>
    <row r="9" spans="1:19" x14ac:dyDescent="0.25">
      <c r="A9" s="7" t="s">
        <v>40</v>
      </c>
      <c r="B9" s="2">
        <v>42</v>
      </c>
      <c r="C9" s="2">
        <v>43</v>
      </c>
      <c r="D9" s="2">
        <v>85</v>
      </c>
    </row>
    <row r="10" spans="1:19" x14ac:dyDescent="0.25">
      <c r="A10" s="7" t="s">
        <v>49</v>
      </c>
      <c r="B10" s="2">
        <v>45</v>
      </c>
      <c r="C10" s="2">
        <v>54</v>
      </c>
      <c r="D10" s="2">
        <v>99</v>
      </c>
    </row>
    <row r="11" spans="1:19" x14ac:dyDescent="0.25">
      <c r="A11" s="7" t="s">
        <v>42</v>
      </c>
      <c r="B11" s="2">
        <v>82</v>
      </c>
      <c r="C11" s="2">
        <v>97</v>
      </c>
      <c r="D11" s="2">
        <v>179</v>
      </c>
    </row>
    <row r="12" spans="1:19" x14ac:dyDescent="0.25">
      <c r="A12" s="7" t="s">
        <v>43</v>
      </c>
      <c r="B12" s="2">
        <v>240</v>
      </c>
      <c r="C12" s="2">
        <v>154</v>
      </c>
      <c r="D12" s="2">
        <v>394</v>
      </c>
    </row>
    <row r="13" spans="1:19" x14ac:dyDescent="0.25">
      <c r="A13" s="7" t="s">
        <v>44</v>
      </c>
      <c r="B13" s="2">
        <v>315</v>
      </c>
      <c r="C13" s="2">
        <v>241</v>
      </c>
      <c r="D13" s="2">
        <v>556</v>
      </c>
    </row>
    <row r="14" spans="1:19" x14ac:dyDescent="0.25">
      <c r="A14" s="7" t="s">
        <v>50</v>
      </c>
      <c r="B14" s="2">
        <v>53</v>
      </c>
      <c r="C14" s="2">
        <v>70</v>
      </c>
      <c r="D14" s="2">
        <v>123</v>
      </c>
    </row>
    <row r="15" spans="1:19" x14ac:dyDescent="0.25">
      <c r="A15" s="1" t="s">
        <v>2</v>
      </c>
      <c r="B15" s="9">
        <v>841</v>
      </c>
      <c r="C15" s="9">
        <v>743</v>
      </c>
      <c r="D15" s="9">
        <v>1584</v>
      </c>
    </row>
    <row r="16" spans="1:19" x14ac:dyDescent="0.25">
      <c r="A16" s="36" t="s">
        <v>61</v>
      </c>
    </row>
    <row r="19" spans="1:18" ht="18.75" x14ac:dyDescent="0.3">
      <c r="A19" s="37" t="s">
        <v>68</v>
      </c>
    </row>
    <row r="20" spans="1:18" s="10" customFormat="1" x14ac:dyDescent="0.25">
      <c r="A20" s="39" t="s">
        <v>59</v>
      </c>
      <c r="B20" s="40" t="s">
        <v>39</v>
      </c>
      <c r="C20" s="40"/>
      <c r="D20" s="40" t="s">
        <v>40</v>
      </c>
      <c r="E20" s="40"/>
      <c r="F20" s="40" t="s">
        <v>41</v>
      </c>
      <c r="G20" s="40"/>
      <c r="H20" s="40" t="s">
        <v>42</v>
      </c>
      <c r="I20" s="40"/>
      <c r="J20" s="40" t="s">
        <v>43</v>
      </c>
      <c r="K20" s="40"/>
      <c r="L20" s="40" t="s">
        <v>44</v>
      </c>
      <c r="M20" s="40"/>
      <c r="N20" s="40" t="s">
        <v>37</v>
      </c>
      <c r="O20" s="40"/>
      <c r="P20" s="40" t="s">
        <v>2</v>
      </c>
      <c r="Q20" s="40"/>
      <c r="R20" s="41" t="s">
        <v>2</v>
      </c>
    </row>
    <row r="21" spans="1:18" s="10" customFormat="1" x14ac:dyDescent="0.25">
      <c r="A21" s="39"/>
      <c r="B21" s="38" t="s">
        <v>0</v>
      </c>
      <c r="C21" s="38" t="s">
        <v>1</v>
      </c>
      <c r="D21" s="38" t="s">
        <v>0</v>
      </c>
      <c r="E21" s="38" t="s">
        <v>1</v>
      </c>
      <c r="F21" s="38" t="s">
        <v>0</v>
      </c>
      <c r="G21" s="38" t="s">
        <v>1</v>
      </c>
      <c r="H21" s="38" t="s">
        <v>0</v>
      </c>
      <c r="I21" s="38" t="s">
        <v>1</v>
      </c>
      <c r="J21" s="38" t="s">
        <v>0</v>
      </c>
      <c r="K21" s="38" t="s">
        <v>1</v>
      </c>
      <c r="L21" s="38" t="s">
        <v>0</v>
      </c>
      <c r="M21" s="38" t="s">
        <v>1</v>
      </c>
      <c r="N21" s="38" t="s">
        <v>0</v>
      </c>
      <c r="O21" s="38" t="s">
        <v>1</v>
      </c>
      <c r="P21" s="38" t="s">
        <v>0</v>
      </c>
      <c r="Q21" s="38" t="s">
        <v>1</v>
      </c>
      <c r="R21" s="41"/>
    </row>
    <row r="22" spans="1:18" x14ac:dyDescent="0.25">
      <c r="A22" s="17" t="s">
        <v>3</v>
      </c>
      <c r="B22" s="18">
        <v>25</v>
      </c>
      <c r="C22" s="18">
        <v>32</v>
      </c>
      <c r="D22" s="18">
        <v>11</v>
      </c>
      <c r="E22" s="18">
        <v>11</v>
      </c>
      <c r="F22" s="18">
        <v>5</v>
      </c>
      <c r="G22" s="18">
        <v>8</v>
      </c>
      <c r="H22" s="18">
        <v>10</v>
      </c>
      <c r="I22" s="18">
        <v>14</v>
      </c>
      <c r="J22" s="18">
        <v>42</v>
      </c>
      <c r="K22" s="18">
        <v>19</v>
      </c>
      <c r="L22" s="18">
        <v>68</v>
      </c>
      <c r="M22" s="18">
        <v>29</v>
      </c>
      <c r="N22" s="18">
        <v>16</v>
      </c>
      <c r="O22" s="18">
        <v>14</v>
      </c>
      <c r="P22" s="18">
        <v>177</v>
      </c>
      <c r="Q22" s="18">
        <v>127</v>
      </c>
      <c r="R22" s="14">
        <f t="shared" ref="R22:R48" si="0">SUM(P22:Q22)</f>
        <v>304</v>
      </c>
    </row>
    <row r="23" spans="1:18" x14ac:dyDescent="0.25">
      <c r="A23" s="17" t="s">
        <v>4</v>
      </c>
      <c r="B23" s="18">
        <v>21</v>
      </c>
      <c r="C23" s="18">
        <v>28</v>
      </c>
      <c r="D23" s="18">
        <v>16</v>
      </c>
      <c r="E23" s="18">
        <v>13</v>
      </c>
      <c r="F23" s="18">
        <v>13</v>
      </c>
      <c r="G23" s="18">
        <v>17</v>
      </c>
      <c r="H23" s="18">
        <v>24</v>
      </c>
      <c r="I23" s="18">
        <v>20</v>
      </c>
      <c r="J23" s="18">
        <v>20</v>
      </c>
      <c r="K23" s="18">
        <v>19</v>
      </c>
      <c r="L23" s="18">
        <v>24</v>
      </c>
      <c r="M23" s="18">
        <v>22</v>
      </c>
      <c r="N23" s="18">
        <v>13</v>
      </c>
      <c r="O23" s="18">
        <v>34</v>
      </c>
      <c r="P23" s="18">
        <v>131</v>
      </c>
      <c r="Q23" s="18">
        <v>153</v>
      </c>
      <c r="R23" s="14">
        <f t="shared" si="0"/>
        <v>284</v>
      </c>
    </row>
    <row r="24" spans="1:18" x14ac:dyDescent="0.25">
      <c r="A24" s="17" t="s">
        <v>9</v>
      </c>
      <c r="B24" s="18">
        <v>2</v>
      </c>
      <c r="C24" s="18">
        <v>1</v>
      </c>
      <c r="D24" s="18">
        <v>2</v>
      </c>
      <c r="E24" s="18">
        <v>5</v>
      </c>
      <c r="F24" s="18">
        <v>3</v>
      </c>
      <c r="G24" s="18">
        <v>8</v>
      </c>
      <c r="H24" s="18">
        <v>9</v>
      </c>
      <c r="I24" s="18">
        <v>10</v>
      </c>
      <c r="J24" s="18">
        <v>21</v>
      </c>
      <c r="K24" s="18">
        <v>34</v>
      </c>
      <c r="L24" s="18">
        <v>47</v>
      </c>
      <c r="M24" s="18">
        <v>132</v>
      </c>
      <c r="N24" s="18">
        <v>0</v>
      </c>
      <c r="O24" s="18">
        <v>0</v>
      </c>
      <c r="P24" s="18">
        <v>84</v>
      </c>
      <c r="Q24" s="18">
        <v>190</v>
      </c>
      <c r="R24" s="14">
        <f t="shared" si="0"/>
        <v>274</v>
      </c>
    </row>
    <row r="25" spans="1:18" x14ac:dyDescent="0.25">
      <c r="A25" s="17" t="s">
        <v>51</v>
      </c>
      <c r="B25" s="18">
        <v>0</v>
      </c>
      <c r="C25" s="18">
        <v>0</v>
      </c>
      <c r="D25" s="18">
        <v>2</v>
      </c>
      <c r="E25" s="18">
        <v>0</v>
      </c>
      <c r="F25" s="18">
        <v>1</v>
      </c>
      <c r="G25" s="18">
        <v>0</v>
      </c>
      <c r="H25" s="18">
        <v>1</v>
      </c>
      <c r="I25" s="18">
        <v>15</v>
      </c>
      <c r="J25" s="18">
        <v>18</v>
      </c>
      <c r="K25" s="18">
        <v>35</v>
      </c>
      <c r="L25" s="18">
        <v>21</v>
      </c>
      <c r="M25" s="18">
        <v>21</v>
      </c>
      <c r="N25" s="18">
        <v>1</v>
      </c>
      <c r="O25" s="18">
        <v>8</v>
      </c>
      <c r="P25" s="18">
        <v>44</v>
      </c>
      <c r="Q25" s="18">
        <v>79</v>
      </c>
      <c r="R25" s="14">
        <f t="shared" si="0"/>
        <v>123</v>
      </c>
    </row>
    <row r="26" spans="1:18" x14ac:dyDescent="0.25">
      <c r="A26" s="17" t="s">
        <v>5</v>
      </c>
      <c r="B26" s="18">
        <v>0</v>
      </c>
      <c r="C26" s="18">
        <v>3</v>
      </c>
      <c r="D26" s="18">
        <v>2</v>
      </c>
      <c r="E26" s="18">
        <v>5</v>
      </c>
      <c r="F26" s="18">
        <v>5</v>
      </c>
      <c r="G26" s="18">
        <v>6</v>
      </c>
      <c r="H26" s="18">
        <v>5</v>
      </c>
      <c r="I26" s="18">
        <v>11</v>
      </c>
      <c r="J26" s="18">
        <v>21</v>
      </c>
      <c r="K26" s="18">
        <v>11</v>
      </c>
      <c r="L26" s="18">
        <v>23</v>
      </c>
      <c r="M26" s="18">
        <v>6</v>
      </c>
      <c r="N26" s="18">
        <v>5</v>
      </c>
      <c r="O26" s="18">
        <v>4</v>
      </c>
      <c r="P26" s="18">
        <v>61</v>
      </c>
      <c r="Q26" s="18">
        <v>46</v>
      </c>
      <c r="R26" s="14">
        <f t="shared" si="0"/>
        <v>107</v>
      </c>
    </row>
    <row r="27" spans="1:18" x14ac:dyDescent="0.25">
      <c r="A27" s="17" t="s">
        <v>7</v>
      </c>
      <c r="B27" s="18">
        <v>0</v>
      </c>
      <c r="C27" s="18">
        <v>0</v>
      </c>
      <c r="D27" s="18">
        <v>3</v>
      </c>
      <c r="E27" s="18">
        <v>1</v>
      </c>
      <c r="F27" s="18">
        <v>1</v>
      </c>
      <c r="G27" s="18">
        <v>1</v>
      </c>
      <c r="H27" s="18">
        <v>10</v>
      </c>
      <c r="I27" s="18">
        <v>3</v>
      </c>
      <c r="J27" s="18">
        <v>40</v>
      </c>
      <c r="K27" s="18">
        <v>3</v>
      </c>
      <c r="L27" s="18">
        <v>34</v>
      </c>
      <c r="M27" s="18">
        <v>1</v>
      </c>
      <c r="N27" s="18">
        <v>4</v>
      </c>
      <c r="O27" s="18">
        <v>0</v>
      </c>
      <c r="P27" s="18">
        <v>92</v>
      </c>
      <c r="Q27" s="18">
        <v>9</v>
      </c>
      <c r="R27" s="14">
        <f t="shared" si="0"/>
        <v>101</v>
      </c>
    </row>
    <row r="28" spans="1:18" x14ac:dyDescent="0.25">
      <c r="A28" s="17" t="s">
        <v>6</v>
      </c>
      <c r="B28" s="18">
        <v>5</v>
      </c>
      <c r="C28" s="18">
        <v>3</v>
      </c>
      <c r="D28" s="18">
        <v>4</v>
      </c>
      <c r="E28" s="18">
        <v>7</v>
      </c>
      <c r="F28" s="18">
        <v>10</v>
      </c>
      <c r="G28" s="18">
        <v>8</v>
      </c>
      <c r="H28" s="18">
        <v>7</v>
      </c>
      <c r="I28" s="18">
        <v>12</v>
      </c>
      <c r="J28" s="18">
        <v>20</v>
      </c>
      <c r="K28" s="18">
        <v>10</v>
      </c>
      <c r="L28" s="18">
        <v>5</v>
      </c>
      <c r="M28" s="18">
        <v>2</v>
      </c>
      <c r="N28" s="18">
        <v>2</v>
      </c>
      <c r="O28" s="18">
        <v>0</v>
      </c>
      <c r="P28" s="18">
        <v>53</v>
      </c>
      <c r="Q28" s="18">
        <v>42</v>
      </c>
      <c r="R28" s="14">
        <f t="shared" si="0"/>
        <v>95</v>
      </c>
    </row>
    <row r="29" spans="1:18" x14ac:dyDescent="0.25">
      <c r="A29" s="17" t="s">
        <v>15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2</v>
      </c>
      <c r="I29" s="18">
        <v>1</v>
      </c>
      <c r="J29" s="18">
        <v>12</v>
      </c>
      <c r="K29" s="18">
        <v>5</v>
      </c>
      <c r="L29" s="18">
        <v>13</v>
      </c>
      <c r="M29" s="18">
        <v>11</v>
      </c>
      <c r="N29" s="18">
        <v>0</v>
      </c>
      <c r="O29" s="18">
        <v>3</v>
      </c>
      <c r="P29" s="18">
        <v>27</v>
      </c>
      <c r="Q29" s="18">
        <v>20</v>
      </c>
      <c r="R29" s="14">
        <f t="shared" si="0"/>
        <v>47</v>
      </c>
    </row>
    <row r="30" spans="1:18" x14ac:dyDescent="0.25">
      <c r="A30" s="17" t="s">
        <v>11</v>
      </c>
      <c r="B30" s="18">
        <v>0</v>
      </c>
      <c r="C30" s="18">
        <v>0</v>
      </c>
      <c r="D30" s="18">
        <v>2</v>
      </c>
      <c r="E30" s="18">
        <v>0</v>
      </c>
      <c r="F30" s="18">
        <v>4</v>
      </c>
      <c r="G30" s="18">
        <v>2</v>
      </c>
      <c r="H30" s="18">
        <v>3</v>
      </c>
      <c r="I30" s="18">
        <v>0</v>
      </c>
      <c r="J30" s="18">
        <v>10</v>
      </c>
      <c r="K30" s="18">
        <v>0</v>
      </c>
      <c r="L30" s="18">
        <v>15</v>
      </c>
      <c r="M30" s="18">
        <v>0</v>
      </c>
      <c r="N30" s="18">
        <v>2</v>
      </c>
      <c r="O30" s="18">
        <v>0</v>
      </c>
      <c r="P30" s="18">
        <v>36</v>
      </c>
      <c r="Q30" s="18">
        <v>2</v>
      </c>
      <c r="R30" s="14">
        <f t="shared" si="0"/>
        <v>38</v>
      </c>
    </row>
    <row r="31" spans="1:18" x14ac:dyDescent="0.25">
      <c r="A31" s="17" t="s">
        <v>14</v>
      </c>
      <c r="B31" s="18">
        <v>0</v>
      </c>
      <c r="C31" s="18">
        <v>0</v>
      </c>
      <c r="D31" s="18">
        <v>0</v>
      </c>
      <c r="E31" s="18">
        <v>0</v>
      </c>
      <c r="F31" s="18">
        <v>2</v>
      </c>
      <c r="G31" s="18">
        <v>0</v>
      </c>
      <c r="H31" s="18">
        <v>4</v>
      </c>
      <c r="I31" s="18">
        <v>0</v>
      </c>
      <c r="J31" s="18">
        <v>2</v>
      </c>
      <c r="K31" s="18">
        <v>5</v>
      </c>
      <c r="L31" s="18">
        <v>12</v>
      </c>
      <c r="M31" s="18">
        <v>9</v>
      </c>
      <c r="N31" s="18">
        <v>2</v>
      </c>
      <c r="O31" s="18">
        <v>2</v>
      </c>
      <c r="P31" s="18">
        <v>22</v>
      </c>
      <c r="Q31" s="18">
        <v>16</v>
      </c>
      <c r="R31" s="14">
        <f t="shared" si="0"/>
        <v>38</v>
      </c>
    </row>
    <row r="32" spans="1:18" x14ac:dyDescent="0.25">
      <c r="A32" s="17" t="s">
        <v>13</v>
      </c>
      <c r="B32" s="18">
        <v>10</v>
      </c>
      <c r="C32" s="18">
        <v>17</v>
      </c>
      <c r="D32" s="18">
        <v>0</v>
      </c>
      <c r="E32" s="18">
        <v>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10</v>
      </c>
      <c r="Q32" s="18">
        <v>18</v>
      </c>
      <c r="R32" s="14">
        <f t="shared" si="0"/>
        <v>28</v>
      </c>
    </row>
    <row r="33" spans="1:18" x14ac:dyDescent="0.25">
      <c r="A33" s="17" t="s">
        <v>78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13</v>
      </c>
      <c r="K33" s="18">
        <v>1</v>
      </c>
      <c r="L33" s="18">
        <v>9</v>
      </c>
      <c r="M33" s="18">
        <v>2</v>
      </c>
      <c r="N33" s="18">
        <v>0</v>
      </c>
      <c r="O33" s="18">
        <v>0</v>
      </c>
      <c r="P33" s="18">
        <v>22</v>
      </c>
      <c r="Q33" s="18">
        <v>3</v>
      </c>
      <c r="R33" s="14">
        <f t="shared" si="0"/>
        <v>25</v>
      </c>
    </row>
    <row r="34" spans="1:18" x14ac:dyDescent="0.25">
      <c r="A34" s="17" t="s">
        <v>18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6</v>
      </c>
      <c r="K34" s="18">
        <v>1</v>
      </c>
      <c r="L34" s="18">
        <v>12</v>
      </c>
      <c r="M34" s="18">
        <v>0</v>
      </c>
      <c r="N34" s="18">
        <v>1</v>
      </c>
      <c r="O34" s="18">
        <v>0</v>
      </c>
      <c r="P34" s="18">
        <v>19</v>
      </c>
      <c r="Q34" s="18">
        <v>1</v>
      </c>
      <c r="R34" s="14">
        <f t="shared" si="0"/>
        <v>20</v>
      </c>
    </row>
    <row r="35" spans="1:18" x14ac:dyDescent="0.25">
      <c r="A35" s="17" t="s">
        <v>47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2</v>
      </c>
      <c r="H35" s="18">
        <v>2</v>
      </c>
      <c r="I35" s="18">
        <v>1</v>
      </c>
      <c r="J35" s="18">
        <v>4</v>
      </c>
      <c r="K35" s="18">
        <v>0</v>
      </c>
      <c r="L35" s="18">
        <v>10</v>
      </c>
      <c r="M35" s="18">
        <v>0</v>
      </c>
      <c r="N35" s="18">
        <v>0</v>
      </c>
      <c r="O35" s="18">
        <v>0</v>
      </c>
      <c r="P35" s="18">
        <v>16</v>
      </c>
      <c r="Q35" s="18">
        <v>3</v>
      </c>
      <c r="R35" s="14">
        <f t="shared" si="0"/>
        <v>19</v>
      </c>
    </row>
    <row r="36" spans="1:18" x14ac:dyDescent="0.25">
      <c r="A36" s="17" t="s">
        <v>16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2</v>
      </c>
      <c r="J36" s="18">
        <v>1</v>
      </c>
      <c r="K36" s="18">
        <v>1</v>
      </c>
      <c r="L36" s="18">
        <v>5</v>
      </c>
      <c r="M36" s="18">
        <v>2</v>
      </c>
      <c r="N36" s="18">
        <v>3</v>
      </c>
      <c r="O36" s="18">
        <v>1</v>
      </c>
      <c r="P36" s="18">
        <v>9</v>
      </c>
      <c r="Q36" s="18">
        <v>6</v>
      </c>
      <c r="R36" s="14">
        <f t="shared" si="0"/>
        <v>15</v>
      </c>
    </row>
    <row r="37" spans="1:18" x14ac:dyDescent="0.25">
      <c r="A37" s="17" t="s">
        <v>12</v>
      </c>
      <c r="B37" s="18">
        <v>1</v>
      </c>
      <c r="C37" s="18">
        <v>0</v>
      </c>
      <c r="D37" s="18">
        <v>0</v>
      </c>
      <c r="E37" s="18">
        <v>0</v>
      </c>
      <c r="F37" s="18">
        <v>0</v>
      </c>
      <c r="G37" s="18">
        <v>1</v>
      </c>
      <c r="H37" s="18">
        <v>0</v>
      </c>
      <c r="I37" s="18">
        <v>2</v>
      </c>
      <c r="J37" s="18">
        <v>0</v>
      </c>
      <c r="K37" s="18">
        <v>4</v>
      </c>
      <c r="L37" s="18">
        <v>2</v>
      </c>
      <c r="M37" s="18">
        <v>0</v>
      </c>
      <c r="N37" s="18">
        <v>2</v>
      </c>
      <c r="O37" s="18">
        <v>3</v>
      </c>
      <c r="P37" s="18">
        <v>5</v>
      </c>
      <c r="Q37" s="18">
        <v>10</v>
      </c>
      <c r="R37" s="14">
        <f t="shared" si="0"/>
        <v>15</v>
      </c>
    </row>
    <row r="38" spans="1:18" x14ac:dyDescent="0.25">
      <c r="A38" s="17" t="s">
        <v>22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1</v>
      </c>
      <c r="I38" s="18">
        <v>1</v>
      </c>
      <c r="J38" s="18">
        <v>2</v>
      </c>
      <c r="K38" s="18">
        <v>5</v>
      </c>
      <c r="L38" s="18">
        <v>2</v>
      </c>
      <c r="M38" s="18">
        <v>1</v>
      </c>
      <c r="N38" s="18">
        <v>0</v>
      </c>
      <c r="O38" s="18">
        <v>1</v>
      </c>
      <c r="P38" s="18">
        <v>5</v>
      </c>
      <c r="Q38" s="18">
        <v>8</v>
      </c>
      <c r="R38" s="14">
        <f t="shared" si="0"/>
        <v>13</v>
      </c>
    </row>
    <row r="39" spans="1:18" x14ac:dyDescent="0.25">
      <c r="A39" s="17" t="s">
        <v>21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1</v>
      </c>
      <c r="H39" s="18">
        <v>1</v>
      </c>
      <c r="I39" s="18">
        <v>0</v>
      </c>
      <c r="J39" s="18">
        <v>3</v>
      </c>
      <c r="K39" s="18">
        <v>0</v>
      </c>
      <c r="L39" s="18">
        <v>4</v>
      </c>
      <c r="M39" s="18">
        <v>1</v>
      </c>
      <c r="N39" s="18">
        <v>0</v>
      </c>
      <c r="O39" s="18">
        <v>0</v>
      </c>
      <c r="P39" s="18">
        <v>8</v>
      </c>
      <c r="Q39" s="18">
        <v>2</v>
      </c>
      <c r="R39" s="14">
        <f t="shared" si="0"/>
        <v>10</v>
      </c>
    </row>
    <row r="40" spans="1:18" x14ac:dyDescent="0.25">
      <c r="A40" s="17" t="s">
        <v>26</v>
      </c>
      <c r="B40" s="18">
        <v>0</v>
      </c>
      <c r="C40" s="18">
        <v>0</v>
      </c>
      <c r="D40" s="18">
        <v>0</v>
      </c>
      <c r="E40" s="18">
        <v>0</v>
      </c>
      <c r="F40" s="18">
        <v>1</v>
      </c>
      <c r="G40" s="18">
        <v>0</v>
      </c>
      <c r="H40" s="18">
        <v>3</v>
      </c>
      <c r="I40" s="18">
        <v>1</v>
      </c>
      <c r="J40" s="18">
        <v>1</v>
      </c>
      <c r="K40" s="18">
        <v>0</v>
      </c>
      <c r="L40" s="18">
        <v>0</v>
      </c>
      <c r="M40" s="18">
        <v>0</v>
      </c>
      <c r="N40" s="18">
        <v>1</v>
      </c>
      <c r="O40" s="18">
        <v>0</v>
      </c>
      <c r="P40" s="18">
        <v>6</v>
      </c>
      <c r="Q40" s="18">
        <v>1</v>
      </c>
      <c r="R40" s="14">
        <f t="shared" si="0"/>
        <v>7</v>
      </c>
    </row>
    <row r="41" spans="1:18" x14ac:dyDescent="0.25">
      <c r="A41" s="17" t="s">
        <v>27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4</v>
      </c>
      <c r="K41" s="18">
        <v>0</v>
      </c>
      <c r="L41" s="18">
        <v>2</v>
      </c>
      <c r="M41" s="18">
        <v>1</v>
      </c>
      <c r="N41" s="18">
        <v>0</v>
      </c>
      <c r="O41" s="18">
        <v>0</v>
      </c>
      <c r="P41" s="18">
        <v>6</v>
      </c>
      <c r="Q41" s="18">
        <v>1</v>
      </c>
      <c r="R41" s="14">
        <f t="shared" si="0"/>
        <v>7</v>
      </c>
    </row>
    <row r="42" spans="1:18" x14ac:dyDescent="0.25">
      <c r="A42" s="17" t="s">
        <v>24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3</v>
      </c>
      <c r="J42" s="18">
        <v>0</v>
      </c>
      <c r="K42" s="18">
        <v>0</v>
      </c>
      <c r="L42" s="18">
        <v>0</v>
      </c>
      <c r="M42" s="18">
        <v>1</v>
      </c>
      <c r="N42" s="18">
        <v>0</v>
      </c>
      <c r="O42" s="18">
        <v>0</v>
      </c>
      <c r="P42" s="18">
        <v>0</v>
      </c>
      <c r="Q42" s="18">
        <v>4</v>
      </c>
      <c r="R42" s="14">
        <f t="shared" si="0"/>
        <v>4</v>
      </c>
    </row>
    <row r="43" spans="1:18" x14ac:dyDescent="0.25">
      <c r="A43" s="17" t="s">
        <v>23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3</v>
      </c>
      <c r="M43" s="18">
        <v>0</v>
      </c>
      <c r="N43" s="18">
        <v>1</v>
      </c>
      <c r="O43" s="18">
        <v>0</v>
      </c>
      <c r="P43" s="18">
        <v>4</v>
      </c>
      <c r="Q43" s="18">
        <v>0</v>
      </c>
      <c r="R43" s="14">
        <f t="shared" si="0"/>
        <v>4</v>
      </c>
    </row>
    <row r="44" spans="1:18" x14ac:dyDescent="0.25">
      <c r="A44" s="17" t="s">
        <v>19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3</v>
      </c>
      <c r="M44" s="18">
        <v>0</v>
      </c>
      <c r="N44" s="18">
        <v>0</v>
      </c>
      <c r="O44" s="18">
        <v>0</v>
      </c>
      <c r="P44" s="18">
        <v>3</v>
      </c>
      <c r="Q44" s="18">
        <v>0</v>
      </c>
      <c r="R44" s="14">
        <f t="shared" si="0"/>
        <v>3</v>
      </c>
    </row>
    <row r="45" spans="1:18" x14ac:dyDescent="0.25">
      <c r="A45" s="17" t="s">
        <v>48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1</v>
      </c>
      <c r="M45" s="18">
        <v>0</v>
      </c>
      <c r="N45" s="18">
        <v>0</v>
      </c>
      <c r="O45" s="18">
        <v>0</v>
      </c>
      <c r="P45" s="18">
        <v>1</v>
      </c>
      <c r="Q45" s="18">
        <v>0</v>
      </c>
      <c r="R45" s="14">
        <f t="shared" si="0"/>
        <v>1</v>
      </c>
    </row>
    <row r="46" spans="1:18" x14ac:dyDescent="0.25">
      <c r="A46" s="17" t="s">
        <v>29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</v>
      </c>
      <c r="R46" s="14">
        <f t="shared" si="0"/>
        <v>1</v>
      </c>
    </row>
    <row r="47" spans="1:18" x14ac:dyDescent="0.25">
      <c r="A47" s="17" t="s">
        <v>20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1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</v>
      </c>
      <c r="R47" s="14">
        <f t="shared" si="0"/>
        <v>1</v>
      </c>
    </row>
    <row r="48" spans="1:18" s="8" customFormat="1" x14ac:dyDescent="0.25">
      <c r="A48" s="19" t="s">
        <v>2</v>
      </c>
      <c r="B48" s="20">
        <v>64</v>
      </c>
      <c r="C48" s="20">
        <v>84</v>
      </c>
      <c r="D48" s="20">
        <v>42</v>
      </c>
      <c r="E48" s="20">
        <v>43</v>
      </c>
      <c r="F48" s="20">
        <v>45</v>
      </c>
      <c r="G48" s="20">
        <v>54</v>
      </c>
      <c r="H48" s="20">
        <v>82</v>
      </c>
      <c r="I48" s="20">
        <v>97</v>
      </c>
      <c r="J48" s="20">
        <v>240</v>
      </c>
      <c r="K48" s="20">
        <v>154</v>
      </c>
      <c r="L48" s="20">
        <v>315</v>
      </c>
      <c r="M48" s="20">
        <v>241</v>
      </c>
      <c r="N48" s="20">
        <v>53</v>
      </c>
      <c r="O48" s="20">
        <v>70</v>
      </c>
      <c r="P48" s="20">
        <v>841</v>
      </c>
      <c r="Q48" s="20">
        <v>743</v>
      </c>
      <c r="R48" s="9">
        <f t="shared" si="0"/>
        <v>1584</v>
      </c>
    </row>
    <row r="49" spans="1:1" x14ac:dyDescent="0.25">
      <c r="A49" s="36" t="s">
        <v>61</v>
      </c>
    </row>
  </sheetData>
  <mergeCells count="13">
    <mergeCell ref="L20:M20"/>
    <mergeCell ref="N20:O20"/>
    <mergeCell ref="P20:Q20"/>
    <mergeCell ref="R20:R21"/>
    <mergeCell ref="A1:R1"/>
    <mergeCell ref="A2:R2"/>
    <mergeCell ref="A3:R3"/>
    <mergeCell ref="A20:A21"/>
    <mergeCell ref="B20:C20"/>
    <mergeCell ref="D20:E20"/>
    <mergeCell ref="F20:G20"/>
    <mergeCell ref="H20:I20"/>
    <mergeCell ref="J20:K20"/>
  </mergeCells>
  <pageMargins left="0.2" right="0.21" top="0.17" bottom="0.17" header="0.17" footer="0.31496062992125984"/>
  <pageSetup paperSize="120" scale="80" orientation="landscape" r:id="rId1"/>
  <ignoredErrors>
    <ignoredError sqref="R22:R4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B7" sqref="B7:C7"/>
    </sheetView>
  </sheetViews>
  <sheetFormatPr baseColWidth="10" defaultRowHeight="15" x14ac:dyDescent="0.25"/>
  <cols>
    <col min="1" max="1" width="60" bestFit="1" customWidth="1"/>
    <col min="2" max="3" width="10.140625" customWidth="1"/>
    <col min="4" max="5" width="7.140625" customWidth="1"/>
    <col min="6" max="6" width="7" customWidth="1"/>
    <col min="7" max="18" width="7.140625" customWidth="1"/>
  </cols>
  <sheetData>
    <row r="1" spans="1:19" ht="24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4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19" ht="24" customHeight="1" x14ac:dyDescent="0.25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6" spans="1:19" ht="18.75" x14ac:dyDescent="0.3">
      <c r="A6" s="37" t="s">
        <v>69</v>
      </c>
    </row>
    <row r="7" spans="1:19" x14ac:dyDescent="0.25">
      <c r="A7" s="38" t="s">
        <v>58</v>
      </c>
      <c r="B7" s="38" t="s">
        <v>0</v>
      </c>
      <c r="C7" s="38" t="s">
        <v>1</v>
      </c>
      <c r="D7" s="38" t="s">
        <v>2</v>
      </c>
    </row>
    <row r="8" spans="1:19" x14ac:dyDescent="0.25">
      <c r="A8" s="7" t="s">
        <v>39</v>
      </c>
      <c r="B8" s="2">
        <v>65</v>
      </c>
      <c r="C8" s="2">
        <v>64</v>
      </c>
      <c r="D8" s="2">
        <v>129</v>
      </c>
    </row>
    <row r="9" spans="1:19" x14ac:dyDescent="0.25">
      <c r="A9" s="7" t="s">
        <v>40</v>
      </c>
      <c r="B9" s="2">
        <v>38</v>
      </c>
      <c r="C9" s="2">
        <v>33</v>
      </c>
      <c r="D9" s="2">
        <v>71</v>
      </c>
    </row>
    <row r="10" spans="1:19" x14ac:dyDescent="0.25">
      <c r="A10" s="7" t="s">
        <v>41</v>
      </c>
      <c r="B10" s="2">
        <v>54</v>
      </c>
      <c r="C10" s="2">
        <v>43</v>
      </c>
      <c r="D10" s="2">
        <v>97</v>
      </c>
    </row>
    <row r="11" spans="1:19" x14ac:dyDescent="0.25">
      <c r="A11" s="7" t="s">
        <v>42</v>
      </c>
      <c r="B11" s="2">
        <v>66</v>
      </c>
      <c r="C11" s="2">
        <v>60</v>
      </c>
      <c r="D11" s="2">
        <v>126</v>
      </c>
    </row>
    <row r="12" spans="1:19" x14ac:dyDescent="0.25">
      <c r="A12" s="7" t="s">
        <v>43</v>
      </c>
      <c r="B12" s="2">
        <v>190</v>
      </c>
      <c r="C12" s="2">
        <v>107</v>
      </c>
      <c r="D12" s="2">
        <v>297</v>
      </c>
    </row>
    <row r="13" spans="1:19" x14ac:dyDescent="0.25">
      <c r="A13" s="7" t="s">
        <v>44</v>
      </c>
      <c r="B13" s="2">
        <v>244</v>
      </c>
      <c r="C13" s="2">
        <v>166</v>
      </c>
      <c r="D13" s="2">
        <v>410</v>
      </c>
    </row>
    <row r="14" spans="1:19" x14ac:dyDescent="0.25">
      <c r="A14" s="7" t="s">
        <v>45</v>
      </c>
      <c r="B14" s="2">
        <v>52</v>
      </c>
      <c r="C14" s="2">
        <v>59</v>
      </c>
      <c r="D14" s="2">
        <v>111</v>
      </c>
    </row>
    <row r="15" spans="1:19" x14ac:dyDescent="0.25">
      <c r="A15" s="1" t="s">
        <v>2</v>
      </c>
      <c r="B15" s="9">
        <v>709</v>
      </c>
      <c r="C15" s="9">
        <v>532</v>
      </c>
      <c r="D15" s="9">
        <v>1241</v>
      </c>
    </row>
    <row r="16" spans="1:19" x14ac:dyDescent="0.25">
      <c r="A16" s="36" t="s">
        <v>62</v>
      </c>
    </row>
    <row r="17" spans="1:18" x14ac:dyDescent="0.25">
      <c r="A17" s="36"/>
    </row>
    <row r="19" spans="1:18" ht="18.75" x14ac:dyDescent="0.3">
      <c r="A19" s="37" t="s">
        <v>70</v>
      </c>
    </row>
    <row r="20" spans="1:18" s="27" customFormat="1" x14ac:dyDescent="0.25">
      <c r="A20" s="39" t="s">
        <v>59</v>
      </c>
      <c r="B20" s="39" t="s">
        <v>39</v>
      </c>
      <c r="C20" s="39"/>
      <c r="D20" s="39" t="s">
        <v>40</v>
      </c>
      <c r="E20" s="39"/>
      <c r="F20" s="39" t="s">
        <v>41</v>
      </c>
      <c r="G20" s="39"/>
      <c r="H20" s="39" t="s">
        <v>42</v>
      </c>
      <c r="I20" s="39"/>
      <c r="J20" s="39" t="s">
        <v>43</v>
      </c>
      <c r="K20" s="39"/>
      <c r="L20" s="39" t="s">
        <v>44</v>
      </c>
      <c r="M20" s="39"/>
      <c r="N20" s="39" t="s">
        <v>37</v>
      </c>
      <c r="O20" s="39"/>
      <c r="P20" s="39" t="s">
        <v>2</v>
      </c>
      <c r="Q20" s="39"/>
      <c r="R20" s="42" t="s">
        <v>2</v>
      </c>
    </row>
    <row r="21" spans="1:18" s="27" customFormat="1" x14ac:dyDescent="0.25">
      <c r="A21" s="39"/>
      <c r="B21" s="43" t="s">
        <v>0</v>
      </c>
      <c r="C21" s="43" t="s">
        <v>1</v>
      </c>
      <c r="D21" s="43" t="s">
        <v>0</v>
      </c>
      <c r="E21" s="43" t="s">
        <v>1</v>
      </c>
      <c r="F21" s="43" t="s">
        <v>0</v>
      </c>
      <c r="G21" s="43" t="s">
        <v>1</v>
      </c>
      <c r="H21" s="43" t="s">
        <v>0</v>
      </c>
      <c r="I21" s="43" t="s">
        <v>1</v>
      </c>
      <c r="J21" s="43" t="s">
        <v>0</v>
      </c>
      <c r="K21" s="43" t="s">
        <v>1</v>
      </c>
      <c r="L21" s="43" t="s">
        <v>0</v>
      </c>
      <c r="M21" s="43" t="s">
        <v>1</v>
      </c>
      <c r="N21" s="43" t="s">
        <v>0</v>
      </c>
      <c r="O21" s="43" t="s">
        <v>1</v>
      </c>
      <c r="P21" s="43" t="s">
        <v>0</v>
      </c>
      <c r="Q21" s="43" t="s">
        <v>1</v>
      </c>
      <c r="R21" s="42"/>
    </row>
    <row r="22" spans="1:18" x14ac:dyDescent="0.25">
      <c r="A22" s="22" t="s">
        <v>4</v>
      </c>
      <c r="B22" s="23">
        <v>27</v>
      </c>
      <c r="C22" s="23">
        <v>30</v>
      </c>
      <c r="D22" s="23">
        <v>20</v>
      </c>
      <c r="E22" s="23">
        <v>18</v>
      </c>
      <c r="F22" s="23">
        <v>22</v>
      </c>
      <c r="G22" s="23">
        <v>13</v>
      </c>
      <c r="H22" s="23">
        <v>18</v>
      </c>
      <c r="I22" s="23">
        <v>18</v>
      </c>
      <c r="J22" s="23">
        <v>19</v>
      </c>
      <c r="K22" s="23">
        <v>14</v>
      </c>
      <c r="L22" s="23">
        <v>25</v>
      </c>
      <c r="M22" s="23">
        <v>25</v>
      </c>
      <c r="N22" s="23">
        <v>15</v>
      </c>
      <c r="O22" s="23">
        <v>32</v>
      </c>
      <c r="P22" s="23">
        <v>146</v>
      </c>
      <c r="Q22" s="23">
        <v>150</v>
      </c>
      <c r="R22" s="11">
        <f t="shared" ref="R22:R48" si="0">SUM(P22:Q22)</f>
        <v>296</v>
      </c>
    </row>
    <row r="23" spans="1:18" x14ac:dyDescent="0.25">
      <c r="A23" s="22" t="s">
        <v>3</v>
      </c>
      <c r="B23" s="23">
        <v>16</v>
      </c>
      <c r="C23" s="23">
        <v>9</v>
      </c>
      <c r="D23" s="23">
        <v>5</v>
      </c>
      <c r="E23" s="23">
        <v>8</v>
      </c>
      <c r="F23" s="23">
        <v>9</v>
      </c>
      <c r="G23" s="23">
        <v>9</v>
      </c>
      <c r="H23" s="23">
        <v>12</v>
      </c>
      <c r="I23" s="23">
        <v>15</v>
      </c>
      <c r="J23" s="23">
        <v>36</v>
      </c>
      <c r="K23" s="23">
        <v>28</v>
      </c>
      <c r="L23" s="23">
        <v>34</v>
      </c>
      <c r="M23" s="23">
        <v>35</v>
      </c>
      <c r="N23" s="23">
        <v>12</v>
      </c>
      <c r="O23" s="23">
        <v>13</v>
      </c>
      <c r="P23" s="23">
        <v>124</v>
      </c>
      <c r="Q23" s="23">
        <v>117</v>
      </c>
      <c r="R23" s="11">
        <f t="shared" si="0"/>
        <v>241</v>
      </c>
    </row>
    <row r="24" spans="1:18" x14ac:dyDescent="0.25">
      <c r="A24" s="22" t="s">
        <v>9</v>
      </c>
      <c r="B24" s="23">
        <v>0</v>
      </c>
      <c r="C24" s="23">
        <v>1</v>
      </c>
      <c r="D24" s="23">
        <v>0</v>
      </c>
      <c r="E24" s="23">
        <v>1</v>
      </c>
      <c r="F24" s="23">
        <v>2</v>
      </c>
      <c r="G24" s="23">
        <v>5</v>
      </c>
      <c r="H24" s="23">
        <v>7</v>
      </c>
      <c r="I24" s="23">
        <v>5</v>
      </c>
      <c r="J24" s="23">
        <v>13</v>
      </c>
      <c r="K24" s="23">
        <v>19</v>
      </c>
      <c r="L24" s="23">
        <v>36</v>
      </c>
      <c r="M24" s="23">
        <v>69</v>
      </c>
      <c r="N24" s="23">
        <v>0</v>
      </c>
      <c r="O24" s="23">
        <v>1</v>
      </c>
      <c r="P24" s="23">
        <v>58</v>
      </c>
      <c r="Q24" s="23">
        <v>101</v>
      </c>
      <c r="R24" s="11">
        <f t="shared" si="0"/>
        <v>159</v>
      </c>
    </row>
    <row r="25" spans="1:18" x14ac:dyDescent="0.25">
      <c r="A25" s="22" t="s">
        <v>5</v>
      </c>
      <c r="B25" s="23">
        <v>1</v>
      </c>
      <c r="C25" s="23">
        <v>1</v>
      </c>
      <c r="D25" s="23">
        <v>4</v>
      </c>
      <c r="E25" s="23">
        <v>4</v>
      </c>
      <c r="F25" s="23">
        <v>9</v>
      </c>
      <c r="G25" s="23">
        <v>5</v>
      </c>
      <c r="H25" s="23">
        <v>11</v>
      </c>
      <c r="I25" s="23">
        <v>3</v>
      </c>
      <c r="J25" s="23">
        <v>14</v>
      </c>
      <c r="K25" s="23">
        <v>9</v>
      </c>
      <c r="L25" s="23">
        <v>17</v>
      </c>
      <c r="M25" s="23">
        <v>1</v>
      </c>
      <c r="N25" s="23">
        <v>2</v>
      </c>
      <c r="O25" s="23">
        <v>4</v>
      </c>
      <c r="P25" s="23">
        <v>58</v>
      </c>
      <c r="Q25" s="23">
        <v>27</v>
      </c>
      <c r="R25" s="11">
        <f t="shared" si="0"/>
        <v>85</v>
      </c>
    </row>
    <row r="26" spans="1:18" x14ac:dyDescent="0.25">
      <c r="A26" s="22" t="s">
        <v>7</v>
      </c>
      <c r="B26" s="23">
        <v>2</v>
      </c>
      <c r="C26" s="23">
        <v>2</v>
      </c>
      <c r="D26" s="23">
        <v>3</v>
      </c>
      <c r="E26" s="23">
        <v>0</v>
      </c>
      <c r="F26" s="23">
        <v>5</v>
      </c>
      <c r="G26" s="23">
        <v>1</v>
      </c>
      <c r="H26" s="23">
        <v>6</v>
      </c>
      <c r="I26" s="23">
        <v>2</v>
      </c>
      <c r="J26" s="23">
        <v>38</v>
      </c>
      <c r="K26" s="23">
        <v>0</v>
      </c>
      <c r="L26" s="23">
        <v>16</v>
      </c>
      <c r="M26" s="23">
        <v>1</v>
      </c>
      <c r="N26" s="23">
        <v>6</v>
      </c>
      <c r="O26" s="23">
        <v>0</v>
      </c>
      <c r="P26" s="23">
        <v>76</v>
      </c>
      <c r="Q26" s="23">
        <v>6</v>
      </c>
      <c r="R26" s="11">
        <f t="shared" si="0"/>
        <v>82</v>
      </c>
    </row>
    <row r="27" spans="1:18" x14ac:dyDescent="0.25">
      <c r="A27" s="22" t="s">
        <v>46</v>
      </c>
      <c r="B27" s="23">
        <v>1</v>
      </c>
      <c r="C27" s="23">
        <v>0</v>
      </c>
      <c r="D27" s="23">
        <v>1</v>
      </c>
      <c r="E27" s="23">
        <v>0</v>
      </c>
      <c r="F27" s="23">
        <v>1</v>
      </c>
      <c r="G27" s="23">
        <v>5</v>
      </c>
      <c r="H27" s="23">
        <v>1</v>
      </c>
      <c r="I27" s="23">
        <v>5</v>
      </c>
      <c r="J27" s="23">
        <v>8</v>
      </c>
      <c r="K27" s="23">
        <v>13</v>
      </c>
      <c r="L27" s="23">
        <v>18</v>
      </c>
      <c r="M27" s="23">
        <v>12</v>
      </c>
      <c r="N27" s="23">
        <v>1</v>
      </c>
      <c r="O27" s="23">
        <v>0</v>
      </c>
      <c r="P27" s="23">
        <v>31</v>
      </c>
      <c r="Q27" s="23">
        <v>35</v>
      </c>
      <c r="R27" s="11">
        <f t="shared" si="0"/>
        <v>66</v>
      </c>
    </row>
    <row r="28" spans="1:18" x14ac:dyDescent="0.25">
      <c r="A28" s="22" t="s">
        <v>6</v>
      </c>
      <c r="B28" s="23">
        <v>2</v>
      </c>
      <c r="C28" s="23">
        <v>0</v>
      </c>
      <c r="D28" s="23">
        <v>2</v>
      </c>
      <c r="E28" s="23">
        <v>1</v>
      </c>
      <c r="F28" s="23">
        <v>0</v>
      </c>
      <c r="G28" s="23">
        <v>3</v>
      </c>
      <c r="H28" s="23">
        <v>3</v>
      </c>
      <c r="I28" s="23">
        <v>4</v>
      </c>
      <c r="J28" s="23">
        <v>8</v>
      </c>
      <c r="K28" s="23">
        <v>5</v>
      </c>
      <c r="L28" s="23">
        <v>10</v>
      </c>
      <c r="M28" s="23">
        <v>2</v>
      </c>
      <c r="N28" s="23">
        <v>3</v>
      </c>
      <c r="O28" s="23">
        <v>0</v>
      </c>
      <c r="P28" s="23">
        <v>28</v>
      </c>
      <c r="Q28" s="23">
        <v>15</v>
      </c>
      <c r="R28" s="11">
        <f t="shared" si="0"/>
        <v>43</v>
      </c>
    </row>
    <row r="29" spans="1:18" x14ac:dyDescent="0.25">
      <c r="A29" s="22" t="s">
        <v>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1</v>
      </c>
      <c r="I29" s="23">
        <v>1</v>
      </c>
      <c r="J29" s="23">
        <v>15</v>
      </c>
      <c r="K29" s="23">
        <v>6</v>
      </c>
      <c r="L29" s="23">
        <v>14</v>
      </c>
      <c r="M29" s="23">
        <v>2</v>
      </c>
      <c r="N29" s="23">
        <v>1</v>
      </c>
      <c r="O29" s="23">
        <v>2</v>
      </c>
      <c r="P29" s="23">
        <v>31</v>
      </c>
      <c r="Q29" s="23">
        <v>11</v>
      </c>
      <c r="R29" s="11">
        <f t="shared" si="0"/>
        <v>42</v>
      </c>
    </row>
    <row r="30" spans="1:18" x14ac:dyDescent="0.25">
      <c r="A30" s="22" t="s">
        <v>11</v>
      </c>
      <c r="B30" s="23">
        <v>0</v>
      </c>
      <c r="C30" s="23">
        <v>0</v>
      </c>
      <c r="D30" s="23">
        <v>2</v>
      </c>
      <c r="E30" s="23">
        <v>0</v>
      </c>
      <c r="F30" s="23">
        <v>0</v>
      </c>
      <c r="G30" s="23">
        <v>0</v>
      </c>
      <c r="H30" s="23">
        <v>2</v>
      </c>
      <c r="I30" s="23">
        <v>2</v>
      </c>
      <c r="J30" s="23">
        <v>16</v>
      </c>
      <c r="K30" s="23">
        <v>0</v>
      </c>
      <c r="L30" s="23">
        <v>16</v>
      </c>
      <c r="M30" s="23">
        <v>0</v>
      </c>
      <c r="N30" s="23">
        <v>2</v>
      </c>
      <c r="O30" s="23">
        <v>0</v>
      </c>
      <c r="P30" s="23">
        <v>38</v>
      </c>
      <c r="Q30" s="23">
        <v>2</v>
      </c>
      <c r="R30" s="11">
        <f t="shared" si="0"/>
        <v>40</v>
      </c>
    </row>
    <row r="31" spans="1:18" x14ac:dyDescent="0.25">
      <c r="A31" s="22" t="s">
        <v>14</v>
      </c>
      <c r="B31" s="23">
        <v>0</v>
      </c>
      <c r="C31" s="23">
        <v>0</v>
      </c>
      <c r="D31" s="23">
        <v>0</v>
      </c>
      <c r="E31" s="23">
        <v>0</v>
      </c>
      <c r="F31" s="23">
        <v>1</v>
      </c>
      <c r="G31" s="23">
        <v>0</v>
      </c>
      <c r="H31" s="23">
        <v>0</v>
      </c>
      <c r="I31" s="23">
        <v>1</v>
      </c>
      <c r="J31" s="23">
        <v>1</v>
      </c>
      <c r="K31" s="23">
        <v>5</v>
      </c>
      <c r="L31" s="23">
        <v>9</v>
      </c>
      <c r="M31" s="23">
        <v>13</v>
      </c>
      <c r="N31" s="23">
        <v>2</v>
      </c>
      <c r="O31" s="23">
        <v>1</v>
      </c>
      <c r="P31" s="23">
        <v>13</v>
      </c>
      <c r="Q31" s="23">
        <v>20</v>
      </c>
      <c r="R31" s="11">
        <f t="shared" si="0"/>
        <v>33</v>
      </c>
    </row>
    <row r="32" spans="1:18" x14ac:dyDescent="0.25">
      <c r="A32" s="22" t="s">
        <v>13</v>
      </c>
      <c r="B32" s="23">
        <v>13</v>
      </c>
      <c r="C32" s="23">
        <v>20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13</v>
      </c>
      <c r="Q32" s="23">
        <v>20</v>
      </c>
      <c r="R32" s="11">
        <f t="shared" si="0"/>
        <v>33</v>
      </c>
    </row>
    <row r="33" spans="1:18" x14ac:dyDescent="0.25">
      <c r="A33" s="22" t="s">
        <v>19</v>
      </c>
      <c r="B33" s="23">
        <v>0</v>
      </c>
      <c r="C33" s="23">
        <v>1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5</v>
      </c>
      <c r="K33" s="23">
        <v>0</v>
      </c>
      <c r="L33" s="23">
        <v>8</v>
      </c>
      <c r="M33" s="23">
        <v>0</v>
      </c>
      <c r="N33" s="23">
        <v>2</v>
      </c>
      <c r="O33" s="23">
        <v>0</v>
      </c>
      <c r="P33" s="23">
        <v>15</v>
      </c>
      <c r="Q33" s="23">
        <v>1</v>
      </c>
      <c r="R33" s="11">
        <f t="shared" si="0"/>
        <v>16</v>
      </c>
    </row>
    <row r="34" spans="1:18" x14ac:dyDescent="0.25">
      <c r="A34" s="22" t="s">
        <v>15</v>
      </c>
      <c r="B34" s="23">
        <v>1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4</v>
      </c>
      <c r="K34" s="23">
        <v>1</v>
      </c>
      <c r="L34" s="23">
        <v>10</v>
      </c>
      <c r="M34" s="23">
        <v>0</v>
      </c>
      <c r="N34" s="23">
        <v>0</v>
      </c>
      <c r="O34" s="23">
        <v>0</v>
      </c>
      <c r="P34" s="23">
        <v>15</v>
      </c>
      <c r="Q34" s="23">
        <v>1</v>
      </c>
      <c r="R34" s="11">
        <f t="shared" si="0"/>
        <v>16</v>
      </c>
    </row>
    <row r="35" spans="1:18" x14ac:dyDescent="0.25">
      <c r="A35" s="22" t="s">
        <v>22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2</v>
      </c>
      <c r="I35" s="23">
        <v>0</v>
      </c>
      <c r="J35" s="23">
        <v>2</v>
      </c>
      <c r="K35" s="23">
        <v>1</v>
      </c>
      <c r="L35" s="23">
        <v>6</v>
      </c>
      <c r="M35" s="23">
        <v>2</v>
      </c>
      <c r="N35" s="23">
        <v>0</v>
      </c>
      <c r="O35" s="23">
        <v>0</v>
      </c>
      <c r="P35" s="23">
        <v>10</v>
      </c>
      <c r="Q35" s="23">
        <v>3</v>
      </c>
      <c r="R35" s="11">
        <f t="shared" si="0"/>
        <v>13</v>
      </c>
    </row>
    <row r="36" spans="1:18" x14ac:dyDescent="0.25">
      <c r="A36" s="22" t="s">
        <v>24</v>
      </c>
      <c r="B36" s="23">
        <v>1</v>
      </c>
      <c r="C36" s="23">
        <v>0</v>
      </c>
      <c r="D36" s="23">
        <v>0</v>
      </c>
      <c r="E36" s="23">
        <v>1</v>
      </c>
      <c r="F36" s="23">
        <v>2</v>
      </c>
      <c r="G36" s="23">
        <v>0</v>
      </c>
      <c r="H36" s="23">
        <v>0</v>
      </c>
      <c r="I36" s="23">
        <v>2</v>
      </c>
      <c r="J36" s="23">
        <v>0</v>
      </c>
      <c r="K36" s="23">
        <v>3</v>
      </c>
      <c r="L36" s="23">
        <v>2</v>
      </c>
      <c r="M36" s="23">
        <v>1</v>
      </c>
      <c r="N36" s="23">
        <v>0</v>
      </c>
      <c r="O36" s="23">
        <v>1</v>
      </c>
      <c r="P36" s="23">
        <v>5</v>
      </c>
      <c r="Q36" s="23">
        <v>8</v>
      </c>
      <c r="R36" s="11">
        <f t="shared" si="0"/>
        <v>13</v>
      </c>
    </row>
    <row r="37" spans="1:18" x14ac:dyDescent="0.25">
      <c r="A37" s="22" t="s">
        <v>16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1</v>
      </c>
      <c r="J37" s="23">
        <v>1</v>
      </c>
      <c r="K37" s="23">
        <v>0</v>
      </c>
      <c r="L37" s="23">
        <v>5</v>
      </c>
      <c r="M37" s="23">
        <v>2</v>
      </c>
      <c r="N37" s="23">
        <v>2</v>
      </c>
      <c r="O37" s="23">
        <v>1</v>
      </c>
      <c r="P37" s="23">
        <v>8</v>
      </c>
      <c r="Q37" s="23">
        <v>4</v>
      </c>
      <c r="R37" s="11">
        <f t="shared" si="0"/>
        <v>12</v>
      </c>
    </row>
    <row r="38" spans="1:18" x14ac:dyDescent="0.25">
      <c r="A38" s="22" t="s">
        <v>12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</v>
      </c>
      <c r="K38" s="23">
        <v>0</v>
      </c>
      <c r="L38" s="23">
        <v>1</v>
      </c>
      <c r="M38" s="23">
        <v>1</v>
      </c>
      <c r="N38" s="23">
        <v>2</v>
      </c>
      <c r="O38" s="23">
        <v>4</v>
      </c>
      <c r="P38" s="23">
        <v>5</v>
      </c>
      <c r="Q38" s="23">
        <v>5</v>
      </c>
      <c r="R38" s="11">
        <f t="shared" si="0"/>
        <v>10</v>
      </c>
    </row>
    <row r="39" spans="1:18" x14ac:dyDescent="0.25">
      <c r="A39" s="22" t="s">
        <v>26</v>
      </c>
      <c r="B39" s="23">
        <v>1</v>
      </c>
      <c r="C39" s="23">
        <v>0</v>
      </c>
      <c r="D39" s="23">
        <v>1</v>
      </c>
      <c r="E39" s="23">
        <v>0</v>
      </c>
      <c r="F39" s="23">
        <v>2</v>
      </c>
      <c r="G39" s="23">
        <v>0</v>
      </c>
      <c r="H39" s="23">
        <v>1</v>
      </c>
      <c r="I39" s="23">
        <v>0</v>
      </c>
      <c r="J39" s="23">
        <v>1</v>
      </c>
      <c r="K39" s="23">
        <v>1</v>
      </c>
      <c r="L39" s="23">
        <v>0</v>
      </c>
      <c r="M39" s="23">
        <v>0</v>
      </c>
      <c r="N39" s="23">
        <v>1</v>
      </c>
      <c r="O39" s="23">
        <v>0</v>
      </c>
      <c r="P39" s="23">
        <v>7</v>
      </c>
      <c r="Q39" s="23">
        <v>1</v>
      </c>
      <c r="R39" s="11">
        <f t="shared" si="0"/>
        <v>8</v>
      </c>
    </row>
    <row r="40" spans="1:18" x14ac:dyDescent="0.25">
      <c r="A40" s="22" t="s">
        <v>18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2</v>
      </c>
      <c r="K40" s="23">
        <v>0</v>
      </c>
      <c r="L40" s="23">
        <v>5</v>
      </c>
      <c r="M40" s="23">
        <v>0</v>
      </c>
      <c r="N40" s="23">
        <v>1</v>
      </c>
      <c r="O40" s="23">
        <v>0</v>
      </c>
      <c r="P40" s="23">
        <v>8</v>
      </c>
      <c r="Q40" s="23">
        <v>0</v>
      </c>
      <c r="R40" s="11">
        <f t="shared" si="0"/>
        <v>8</v>
      </c>
    </row>
    <row r="41" spans="1:18" x14ac:dyDescent="0.25">
      <c r="A41" s="22" t="s">
        <v>21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1</v>
      </c>
      <c r="H41" s="23">
        <v>2</v>
      </c>
      <c r="I41" s="23">
        <v>0</v>
      </c>
      <c r="J41" s="23">
        <v>1</v>
      </c>
      <c r="K41" s="23">
        <v>0</v>
      </c>
      <c r="L41" s="23">
        <v>3</v>
      </c>
      <c r="M41" s="23">
        <v>0</v>
      </c>
      <c r="N41" s="23">
        <v>0</v>
      </c>
      <c r="O41" s="23">
        <v>0</v>
      </c>
      <c r="P41" s="23">
        <v>6</v>
      </c>
      <c r="Q41" s="23">
        <v>1</v>
      </c>
      <c r="R41" s="11">
        <f t="shared" si="0"/>
        <v>7</v>
      </c>
    </row>
    <row r="42" spans="1:18" x14ac:dyDescent="0.25">
      <c r="A42" s="22" t="s">
        <v>47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1</v>
      </c>
      <c r="K42" s="23">
        <v>0</v>
      </c>
      <c r="L42" s="23">
        <v>4</v>
      </c>
      <c r="M42" s="23">
        <v>0</v>
      </c>
      <c r="N42" s="23">
        <v>0</v>
      </c>
      <c r="O42" s="23">
        <v>0</v>
      </c>
      <c r="P42" s="23">
        <v>5</v>
      </c>
      <c r="Q42" s="23">
        <v>0</v>
      </c>
      <c r="R42" s="11">
        <f t="shared" si="0"/>
        <v>5</v>
      </c>
    </row>
    <row r="43" spans="1:18" x14ac:dyDescent="0.25">
      <c r="A43" s="22" t="s">
        <v>20</v>
      </c>
      <c r="B43" s="23">
        <v>0</v>
      </c>
      <c r="C43" s="23">
        <v>0</v>
      </c>
      <c r="D43" s="23">
        <v>0</v>
      </c>
      <c r="E43" s="23">
        <v>0</v>
      </c>
      <c r="F43" s="23">
        <v>1</v>
      </c>
      <c r="G43" s="23">
        <v>1</v>
      </c>
      <c r="H43" s="23">
        <v>0</v>
      </c>
      <c r="I43" s="23">
        <v>1</v>
      </c>
      <c r="J43" s="23">
        <v>1</v>
      </c>
      <c r="K43" s="23">
        <v>1</v>
      </c>
      <c r="L43" s="23">
        <v>0</v>
      </c>
      <c r="M43" s="23">
        <v>0</v>
      </c>
      <c r="N43" s="23">
        <v>0</v>
      </c>
      <c r="O43" s="23">
        <v>0</v>
      </c>
      <c r="P43" s="23">
        <v>2</v>
      </c>
      <c r="Q43" s="23">
        <v>3</v>
      </c>
      <c r="R43" s="11">
        <f t="shared" si="0"/>
        <v>5</v>
      </c>
    </row>
    <row r="44" spans="1:18" x14ac:dyDescent="0.25">
      <c r="A44" s="22" t="s">
        <v>27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1</v>
      </c>
      <c r="K44" s="23">
        <v>0</v>
      </c>
      <c r="L44" s="23">
        <v>3</v>
      </c>
      <c r="M44" s="23">
        <v>0</v>
      </c>
      <c r="N44" s="23">
        <v>0</v>
      </c>
      <c r="O44" s="23">
        <v>0</v>
      </c>
      <c r="P44" s="23">
        <v>4</v>
      </c>
      <c r="Q44" s="23">
        <v>0</v>
      </c>
      <c r="R44" s="11">
        <f t="shared" si="0"/>
        <v>4</v>
      </c>
    </row>
    <row r="45" spans="1:18" x14ac:dyDescent="0.25">
      <c r="A45" s="22" t="s">
        <v>23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2</v>
      </c>
      <c r="M45" s="23">
        <v>0</v>
      </c>
      <c r="N45" s="23">
        <v>0</v>
      </c>
      <c r="O45" s="23">
        <v>0</v>
      </c>
      <c r="P45" s="23">
        <v>2</v>
      </c>
      <c r="Q45" s="23">
        <v>0</v>
      </c>
      <c r="R45" s="11">
        <f t="shared" si="0"/>
        <v>2</v>
      </c>
    </row>
    <row r="46" spans="1:18" x14ac:dyDescent="0.25">
      <c r="A46" s="22" t="s">
        <v>48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1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1</v>
      </c>
      <c r="R46" s="11">
        <f t="shared" si="0"/>
        <v>1</v>
      </c>
    </row>
    <row r="47" spans="1:18" x14ac:dyDescent="0.25">
      <c r="A47" s="22" t="s">
        <v>25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1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1</v>
      </c>
      <c r="Q47" s="23">
        <v>0</v>
      </c>
      <c r="R47" s="11">
        <f t="shared" si="0"/>
        <v>1</v>
      </c>
    </row>
    <row r="48" spans="1:18" s="8" customFormat="1" x14ac:dyDescent="0.25">
      <c r="A48" s="24" t="s">
        <v>2</v>
      </c>
      <c r="B48" s="25">
        <v>65</v>
      </c>
      <c r="C48" s="25">
        <v>64</v>
      </c>
      <c r="D48" s="25">
        <v>38</v>
      </c>
      <c r="E48" s="25">
        <v>33</v>
      </c>
      <c r="F48" s="25">
        <v>54</v>
      </c>
      <c r="G48" s="25">
        <v>43</v>
      </c>
      <c r="H48" s="25">
        <v>66</v>
      </c>
      <c r="I48" s="25">
        <v>60</v>
      </c>
      <c r="J48" s="25">
        <v>190</v>
      </c>
      <c r="K48" s="25">
        <v>107</v>
      </c>
      <c r="L48" s="25">
        <v>244</v>
      </c>
      <c r="M48" s="25">
        <v>166</v>
      </c>
      <c r="N48" s="25">
        <v>52</v>
      </c>
      <c r="O48" s="25">
        <v>59</v>
      </c>
      <c r="P48" s="25">
        <v>709</v>
      </c>
      <c r="Q48" s="25">
        <v>532</v>
      </c>
      <c r="R48" s="9">
        <f t="shared" si="0"/>
        <v>1241</v>
      </c>
    </row>
    <row r="49" spans="1:1" x14ac:dyDescent="0.25">
      <c r="A49" s="36" t="s">
        <v>62</v>
      </c>
    </row>
  </sheetData>
  <mergeCells count="13">
    <mergeCell ref="L20:M20"/>
    <mergeCell ref="N20:O20"/>
    <mergeCell ref="P20:Q20"/>
    <mergeCell ref="R20:R21"/>
    <mergeCell ref="A1:R1"/>
    <mergeCell ref="A2:R2"/>
    <mergeCell ref="A3:R3"/>
    <mergeCell ref="A20:A21"/>
    <mergeCell ref="B20:C20"/>
    <mergeCell ref="D20:E20"/>
    <mergeCell ref="F20:G20"/>
    <mergeCell ref="H20:I20"/>
    <mergeCell ref="J20:K20"/>
  </mergeCells>
  <pageMargins left="0.2" right="0.31" top="0.17" bottom="0.17" header="0.17" footer="0.31496062992125984"/>
  <pageSetup paperSize="120" scale="80" orientation="landscape" r:id="rId1"/>
  <ignoredErrors>
    <ignoredError sqref="R22:R4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B15" sqref="B15"/>
    </sheetView>
  </sheetViews>
  <sheetFormatPr baseColWidth="10" defaultRowHeight="15" x14ac:dyDescent="0.25"/>
  <cols>
    <col min="1" max="1" width="65.85546875" customWidth="1"/>
    <col min="2" max="18" width="7.7109375" customWidth="1"/>
  </cols>
  <sheetData>
    <row r="1" spans="1:19" ht="24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4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19" ht="24" customHeight="1" x14ac:dyDescent="0.25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6" spans="1:19" ht="18.75" x14ac:dyDescent="0.3">
      <c r="A6" s="37" t="s">
        <v>71</v>
      </c>
    </row>
    <row r="7" spans="1:19" x14ac:dyDescent="0.25">
      <c r="A7" s="43" t="s">
        <v>58</v>
      </c>
      <c r="B7" s="44" t="s">
        <v>0</v>
      </c>
      <c r="C7" s="38" t="s">
        <v>1</v>
      </c>
      <c r="D7" s="38" t="s">
        <v>2</v>
      </c>
    </row>
    <row r="8" spans="1:19" x14ac:dyDescent="0.25">
      <c r="A8" s="4" t="s">
        <v>31</v>
      </c>
      <c r="B8" s="5">
        <v>47</v>
      </c>
      <c r="C8" s="5">
        <v>52</v>
      </c>
      <c r="D8" s="5">
        <f>SUM(B8:C8)</f>
        <v>99</v>
      </c>
    </row>
    <row r="9" spans="1:19" x14ac:dyDescent="0.25">
      <c r="A9" s="4" t="s">
        <v>32</v>
      </c>
      <c r="B9" s="5">
        <v>23</v>
      </c>
      <c r="C9" s="5">
        <v>17</v>
      </c>
      <c r="D9" s="5">
        <f t="shared" ref="D9:D14" si="0">SUM(B9:C9)</f>
        <v>40</v>
      </c>
    </row>
    <row r="10" spans="1:19" x14ac:dyDescent="0.25">
      <c r="A10" s="4" t="s">
        <v>33</v>
      </c>
      <c r="B10" s="5">
        <v>31</v>
      </c>
      <c r="C10" s="5">
        <v>21</v>
      </c>
      <c r="D10" s="5">
        <f t="shared" si="0"/>
        <v>52</v>
      </c>
    </row>
    <row r="11" spans="1:19" x14ac:dyDescent="0.25">
      <c r="A11" s="4" t="s">
        <v>34</v>
      </c>
      <c r="B11" s="5">
        <v>39</v>
      </c>
      <c r="C11" s="5">
        <v>34</v>
      </c>
      <c r="D11" s="5">
        <f t="shared" si="0"/>
        <v>73</v>
      </c>
    </row>
    <row r="12" spans="1:19" x14ac:dyDescent="0.25">
      <c r="A12" s="4" t="s">
        <v>35</v>
      </c>
      <c r="B12" s="5">
        <v>112</v>
      </c>
      <c r="C12" s="5">
        <v>39</v>
      </c>
      <c r="D12" s="5">
        <f t="shared" si="0"/>
        <v>151</v>
      </c>
    </row>
    <row r="13" spans="1:19" x14ac:dyDescent="0.25">
      <c r="A13" s="4" t="s">
        <v>36</v>
      </c>
      <c r="B13" s="5">
        <v>181</v>
      </c>
      <c r="C13" s="5">
        <v>61</v>
      </c>
      <c r="D13" s="5">
        <f t="shared" si="0"/>
        <v>242</v>
      </c>
    </row>
    <row r="14" spans="1:19" x14ac:dyDescent="0.25">
      <c r="A14" s="4" t="s">
        <v>37</v>
      </c>
      <c r="B14" s="5">
        <v>49</v>
      </c>
      <c r="C14" s="5">
        <v>58</v>
      </c>
      <c r="D14" s="5">
        <f t="shared" si="0"/>
        <v>107</v>
      </c>
    </row>
    <row r="15" spans="1:19" x14ac:dyDescent="0.25">
      <c r="A15" s="1" t="s">
        <v>2</v>
      </c>
      <c r="B15" s="6">
        <f t="shared" ref="B15:D15" si="1">SUM(B8:B14)</f>
        <v>482</v>
      </c>
      <c r="C15" s="6">
        <f t="shared" si="1"/>
        <v>282</v>
      </c>
      <c r="D15" s="3">
        <f t="shared" si="1"/>
        <v>764</v>
      </c>
    </row>
    <row r="16" spans="1:19" x14ac:dyDescent="0.25">
      <c r="A16" s="36" t="s">
        <v>63</v>
      </c>
    </row>
    <row r="19" spans="1:18" ht="18.75" x14ac:dyDescent="0.3">
      <c r="A19" s="37" t="s">
        <v>72</v>
      </c>
    </row>
    <row r="20" spans="1:18" s="27" customFormat="1" x14ac:dyDescent="0.25">
      <c r="A20" s="39" t="s">
        <v>59</v>
      </c>
      <c r="B20" s="39" t="s">
        <v>39</v>
      </c>
      <c r="C20" s="39"/>
      <c r="D20" s="39" t="s">
        <v>40</v>
      </c>
      <c r="E20" s="39"/>
      <c r="F20" s="39" t="s">
        <v>41</v>
      </c>
      <c r="G20" s="39"/>
      <c r="H20" s="39" t="s">
        <v>42</v>
      </c>
      <c r="I20" s="39"/>
      <c r="J20" s="39" t="s">
        <v>43</v>
      </c>
      <c r="K20" s="39"/>
      <c r="L20" s="39" t="s">
        <v>44</v>
      </c>
      <c r="M20" s="39"/>
      <c r="N20" s="39" t="s">
        <v>37</v>
      </c>
      <c r="O20" s="39"/>
      <c r="P20" s="39" t="s">
        <v>2</v>
      </c>
      <c r="Q20" s="39"/>
      <c r="R20" s="42" t="s">
        <v>2</v>
      </c>
    </row>
    <row r="21" spans="1:18" s="27" customFormat="1" x14ac:dyDescent="0.25">
      <c r="A21" s="39"/>
      <c r="B21" s="43" t="s">
        <v>0</v>
      </c>
      <c r="C21" s="43" t="s">
        <v>1</v>
      </c>
      <c r="D21" s="43" t="s">
        <v>0</v>
      </c>
      <c r="E21" s="43" t="s">
        <v>1</v>
      </c>
      <c r="F21" s="43" t="s">
        <v>0</v>
      </c>
      <c r="G21" s="43" t="s">
        <v>1</v>
      </c>
      <c r="H21" s="43" t="s">
        <v>0</v>
      </c>
      <c r="I21" s="43" t="s">
        <v>1</v>
      </c>
      <c r="J21" s="43" t="s">
        <v>0</v>
      </c>
      <c r="K21" s="43" t="s">
        <v>1</v>
      </c>
      <c r="L21" s="43" t="s">
        <v>0</v>
      </c>
      <c r="M21" s="43" t="s">
        <v>1</v>
      </c>
      <c r="N21" s="43" t="s">
        <v>0</v>
      </c>
      <c r="O21" s="43" t="s">
        <v>1</v>
      </c>
      <c r="P21" s="43" t="s">
        <v>0</v>
      </c>
      <c r="Q21" s="43" t="s">
        <v>1</v>
      </c>
      <c r="R21" s="42"/>
    </row>
    <row r="22" spans="1:18" x14ac:dyDescent="0.25">
      <c r="A22" s="28" t="s">
        <v>3</v>
      </c>
      <c r="B22" s="29">
        <v>21</v>
      </c>
      <c r="C22" s="29">
        <v>17</v>
      </c>
      <c r="D22" s="29">
        <v>6</v>
      </c>
      <c r="E22" s="29">
        <v>8</v>
      </c>
      <c r="F22" s="29">
        <v>6</v>
      </c>
      <c r="G22" s="29">
        <v>6</v>
      </c>
      <c r="H22" s="29">
        <v>8</v>
      </c>
      <c r="I22" s="29">
        <v>11</v>
      </c>
      <c r="J22" s="29">
        <v>36</v>
      </c>
      <c r="K22" s="29">
        <v>7</v>
      </c>
      <c r="L22" s="29">
        <v>74</v>
      </c>
      <c r="M22" s="29">
        <v>25</v>
      </c>
      <c r="N22" s="29">
        <v>10</v>
      </c>
      <c r="O22" s="29">
        <v>12</v>
      </c>
      <c r="P22" s="29">
        <v>161</v>
      </c>
      <c r="Q22" s="29">
        <v>86</v>
      </c>
      <c r="R22" s="11">
        <f t="shared" ref="R22:R47" si="2">SUM(P22:Q22)</f>
        <v>247</v>
      </c>
    </row>
    <row r="23" spans="1:18" x14ac:dyDescent="0.25">
      <c r="A23" s="28" t="s">
        <v>4</v>
      </c>
      <c r="B23" s="29">
        <v>18</v>
      </c>
      <c r="C23" s="29">
        <v>23</v>
      </c>
      <c r="D23" s="29">
        <v>9</v>
      </c>
      <c r="E23" s="29">
        <v>6</v>
      </c>
      <c r="F23" s="29">
        <v>9</v>
      </c>
      <c r="G23" s="29">
        <v>6</v>
      </c>
      <c r="H23" s="29">
        <v>13</v>
      </c>
      <c r="I23" s="29">
        <v>10</v>
      </c>
      <c r="J23" s="29">
        <v>10</v>
      </c>
      <c r="K23" s="29">
        <v>17</v>
      </c>
      <c r="L23" s="29">
        <v>6</v>
      </c>
      <c r="M23" s="29">
        <v>14</v>
      </c>
      <c r="N23" s="29">
        <v>16</v>
      </c>
      <c r="O23" s="29">
        <v>36</v>
      </c>
      <c r="P23" s="29">
        <v>81</v>
      </c>
      <c r="Q23" s="29">
        <v>112</v>
      </c>
      <c r="R23" s="11">
        <f t="shared" si="2"/>
        <v>193</v>
      </c>
    </row>
    <row r="24" spans="1:18" x14ac:dyDescent="0.25">
      <c r="A24" s="28" t="s">
        <v>5</v>
      </c>
      <c r="B24" s="29">
        <v>2</v>
      </c>
      <c r="C24" s="29">
        <v>0</v>
      </c>
      <c r="D24" s="29">
        <v>3</v>
      </c>
      <c r="E24" s="29">
        <v>0</v>
      </c>
      <c r="F24" s="29">
        <v>6</v>
      </c>
      <c r="G24" s="29">
        <v>5</v>
      </c>
      <c r="H24" s="29">
        <v>8</v>
      </c>
      <c r="I24" s="29">
        <v>0</v>
      </c>
      <c r="J24" s="29">
        <v>9</v>
      </c>
      <c r="K24" s="29">
        <v>2</v>
      </c>
      <c r="L24" s="29">
        <v>16</v>
      </c>
      <c r="M24" s="29">
        <v>1</v>
      </c>
      <c r="N24" s="29">
        <v>1</v>
      </c>
      <c r="O24" s="29">
        <v>4</v>
      </c>
      <c r="P24" s="29">
        <v>45</v>
      </c>
      <c r="Q24" s="29">
        <v>12</v>
      </c>
      <c r="R24" s="11">
        <f t="shared" si="2"/>
        <v>57</v>
      </c>
    </row>
    <row r="25" spans="1:18" x14ac:dyDescent="0.25">
      <c r="A25" s="28" t="s">
        <v>7</v>
      </c>
      <c r="B25" s="29">
        <v>0</v>
      </c>
      <c r="C25" s="29">
        <v>0</v>
      </c>
      <c r="D25" s="29">
        <v>3</v>
      </c>
      <c r="E25" s="29">
        <v>0</v>
      </c>
      <c r="F25" s="29">
        <v>5</v>
      </c>
      <c r="G25" s="29">
        <v>0</v>
      </c>
      <c r="H25" s="29">
        <v>4</v>
      </c>
      <c r="I25" s="29">
        <v>2</v>
      </c>
      <c r="J25" s="29">
        <v>14</v>
      </c>
      <c r="K25" s="29">
        <v>0</v>
      </c>
      <c r="L25" s="29">
        <v>12</v>
      </c>
      <c r="M25" s="29">
        <v>1</v>
      </c>
      <c r="N25" s="29">
        <v>4</v>
      </c>
      <c r="O25" s="29">
        <v>0</v>
      </c>
      <c r="P25" s="29">
        <v>42</v>
      </c>
      <c r="Q25" s="29">
        <v>3</v>
      </c>
      <c r="R25" s="11">
        <f t="shared" si="2"/>
        <v>45</v>
      </c>
    </row>
    <row r="26" spans="1:18" x14ac:dyDescent="0.25">
      <c r="A26" s="28" t="s">
        <v>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2</v>
      </c>
      <c r="J26" s="29">
        <v>10</v>
      </c>
      <c r="K26" s="29">
        <v>3</v>
      </c>
      <c r="L26" s="29">
        <v>21</v>
      </c>
      <c r="M26" s="29">
        <v>1</v>
      </c>
      <c r="N26" s="29">
        <v>2</v>
      </c>
      <c r="O26" s="29">
        <v>0</v>
      </c>
      <c r="P26" s="29">
        <v>33</v>
      </c>
      <c r="Q26" s="29">
        <v>6</v>
      </c>
      <c r="R26" s="11">
        <f t="shared" si="2"/>
        <v>39</v>
      </c>
    </row>
    <row r="27" spans="1:18" x14ac:dyDescent="0.25">
      <c r="A27" s="28" t="s">
        <v>6</v>
      </c>
      <c r="B27" s="29">
        <v>0</v>
      </c>
      <c r="C27" s="29">
        <v>2</v>
      </c>
      <c r="D27" s="29">
        <v>0</v>
      </c>
      <c r="E27" s="29">
        <v>1</v>
      </c>
      <c r="F27" s="29">
        <v>0</v>
      </c>
      <c r="G27" s="29">
        <v>2</v>
      </c>
      <c r="H27" s="29">
        <v>1</v>
      </c>
      <c r="I27" s="29">
        <v>0</v>
      </c>
      <c r="J27" s="29">
        <v>3</v>
      </c>
      <c r="K27" s="29">
        <v>3</v>
      </c>
      <c r="L27" s="29">
        <v>5</v>
      </c>
      <c r="M27" s="29">
        <v>5</v>
      </c>
      <c r="N27" s="29">
        <v>4</v>
      </c>
      <c r="O27" s="29">
        <v>0</v>
      </c>
      <c r="P27" s="29">
        <v>13</v>
      </c>
      <c r="Q27" s="29">
        <v>13</v>
      </c>
      <c r="R27" s="11">
        <f t="shared" si="2"/>
        <v>26</v>
      </c>
    </row>
    <row r="28" spans="1:18" x14ac:dyDescent="0.25">
      <c r="A28" s="28" t="s">
        <v>9</v>
      </c>
      <c r="B28" s="29">
        <v>0</v>
      </c>
      <c r="C28" s="29">
        <v>1</v>
      </c>
      <c r="D28" s="29">
        <v>0</v>
      </c>
      <c r="E28" s="29">
        <v>1</v>
      </c>
      <c r="F28" s="29">
        <v>1</v>
      </c>
      <c r="G28" s="29">
        <v>0</v>
      </c>
      <c r="H28" s="29">
        <v>2</v>
      </c>
      <c r="I28" s="29">
        <v>2</v>
      </c>
      <c r="J28" s="29">
        <v>6</v>
      </c>
      <c r="K28" s="29">
        <v>2</v>
      </c>
      <c r="L28" s="29">
        <v>8</v>
      </c>
      <c r="M28" s="29">
        <v>2</v>
      </c>
      <c r="N28" s="29">
        <v>0</v>
      </c>
      <c r="O28" s="29">
        <v>0</v>
      </c>
      <c r="P28" s="29">
        <v>17</v>
      </c>
      <c r="Q28" s="29">
        <v>8</v>
      </c>
      <c r="R28" s="11">
        <f t="shared" si="2"/>
        <v>25</v>
      </c>
    </row>
    <row r="29" spans="1:18" x14ac:dyDescent="0.25">
      <c r="A29" s="28" t="s">
        <v>10</v>
      </c>
      <c r="B29" s="29">
        <v>0</v>
      </c>
      <c r="C29" s="29">
        <v>2</v>
      </c>
      <c r="D29" s="29">
        <v>0</v>
      </c>
      <c r="E29" s="29">
        <v>1</v>
      </c>
      <c r="F29" s="29">
        <v>2</v>
      </c>
      <c r="G29" s="29">
        <v>0</v>
      </c>
      <c r="H29" s="29">
        <v>0</v>
      </c>
      <c r="I29" s="29">
        <v>4</v>
      </c>
      <c r="J29" s="29">
        <v>3</v>
      </c>
      <c r="K29" s="29">
        <v>3</v>
      </c>
      <c r="L29" s="29">
        <v>3</v>
      </c>
      <c r="M29" s="29">
        <v>5</v>
      </c>
      <c r="N29" s="29">
        <v>0</v>
      </c>
      <c r="O29" s="29">
        <v>1</v>
      </c>
      <c r="P29" s="29">
        <v>8</v>
      </c>
      <c r="Q29" s="29">
        <v>16</v>
      </c>
      <c r="R29" s="11">
        <f t="shared" si="2"/>
        <v>24</v>
      </c>
    </row>
    <row r="30" spans="1:18" x14ac:dyDescent="0.25">
      <c r="A30" s="28" t="s">
        <v>19</v>
      </c>
      <c r="B30" s="29">
        <v>0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5</v>
      </c>
      <c r="K30" s="29">
        <v>0</v>
      </c>
      <c r="L30" s="29">
        <v>10</v>
      </c>
      <c r="M30" s="29">
        <v>0</v>
      </c>
      <c r="N30" s="29">
        <v>3</v>
      </c>
      <c r="O30" s="29">
        <v>0</v>
      </c>
      <c r="P30" s="29">
        <v>18</v>
      </c>
      <c r="Q30" s="29">
        <v>1</v>
      </c>
      <c r="R30" s="11">
        <f t="shared" si="2"/>
        <v>19</v>
      </c>
    </row>
    <row r="31" spans="1:18" x14ac:dyDescent="0.25">
      <c r="A31" s="28" t="s">
        <v>15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6</v>
      </c>
      <c r="K31" s="29">
        <v>0</v>
      </c>
      <c r="L31" s="29">
        <v>10</v>
      </c>
      <c r="M31" s="29">
        <v>0</v>
      </c>
      <c r="N31" s="29">
        <v>0</v>
      </c>
      <c r="O31" s="29">
        <v>0</v>
      </c>
      <c r="P31" s="29">
        <v>16</v>
      </c>
      <c r="Q31" s="29">
        <v>0</v>
      </c>
      <c r="R31" s="11">
        <f t="shared" si="2"/>
        <v>16</v>
      </c>
    </row>
    <row r="32" spans="1:18" x14ac:dyDescent="0.25">
      <c r="A32" s="28" t="s">
        <v>11</v>
      </c>
      <c r="B32" s="29">
        <v>0</v>
      </c>
      <c r="C32" s="29">
        <v>0</v>
      </c>
      <c r="D32" s="29">
        <v>1</v>
      </c>
      <c r="E32" s="29">
        <v>0</v>
      </c>
      <c r="F32" s="29">
        <v>0</v>
      </c>
      <c r="G32" s="29">
        <v>0</v>
      </c>
      <c r="H32" s="29">
        <v>0</v>
      </c>
      <c r="I32" s="29">
        <v>2</v>
      </c>
      <c r="J32" s="29">
        <v>2</v>
      </c>
      <c r="K32" s="29">
        <v>0</v>
      </c>
      <c r="L32" s="29">
        <v>6</v>
      </c>
      <c r="M32" s="29">
        <v>0</v>
      </c>
      <c r="N32" s="29">
        <v>4</v>
      </c>
      <c r="O32" s="29">
        <v>0</v>
      </c>
      <c r="P32" s="29">
        <v>13</v>
      </c>
      <c r="Q32" s="29">
        <v>2</v>
      </c>
      <c r="R32" s="11">
        <f t="shared" si="2"/>
        <v>15</v>
      </c>
    </row>
    <row r="33" spans="1:18" x14ac:dyDescent="0.25">
      <c r="A33" s="28" t="s">
        <v>13</v>
      </c>
      <c r="B33" s="29">
        <v>6</v>
      </c>
      <c r="C33" s="29">
        <v>5</v>
      </c>
      <c r="D33" s="29">
        <v>1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7</v>
      </c>
      <c r="Q33" s="29">
        <v>5</v>
      </c>
      <c r="R33" s="11">
        <f t="shared" si="2"/>
        <v>12</v>
      </c>
    </row>
    <row r="34" spans="1:18" x14ac:dyDescent="0.25">
      <c r="A34" s="28" t="s">
        <v>14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1</v>
      </c>
      <c r="K34" s="29">
        <v>0</v>
      </c>
      <c r="L34" s="29">
        <v>4</v>
      </c>
      <c r="M34" s="29">
        <v>4</v>
      </c>
      <c r="N34" s="29">
        <v>0</v>
      </c>
      <c r="O34" s="29">
        <v>0</v>
      </c>
      <c r="P34" s="29">
        <v>5</v>
      </c>
      <c r="Q34" s="29">
        <v>4</v>
      </c>
      <c r="R34" s="11">
        <f t="shared" si="2"/>
        <v>9</v>
      </c>
    </row>
    <row r="35" spans="1:18" x14ac:dyDescent="0.25">
      <c r="A35" s="28" t="s">
        <v>16</v>
      </c>
      <c r="B35" s="29">
        <v>0</v>
      </c>
      <c r="C35" s="29">
        <v>1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1</v>
      </c>
      <c r="M35" s="29">
        <v>1</v>
      </c>
      <c r="N35" s="29">
        <v>3</v>
      </c>
      <c r="O35" s="29">
        <v>2</v>
      </c>
      <c r="P35" s="29">
        <v>4</v>
      </c>
      <c r="Q35" s="29">
        <v>4</v>
      </c>
      <c r="R35" s="11">
        <f t="shared" si="2"/>
        <v>8</v>
      </c>
    </row>
    <row r="36" spans="1:18" x14ac:dyDescent="0.25">
      <c r="A36" s="28" t="s">
        <v>21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1</v>
      </c>
      <c r="H36" s="29">
        <v>1</v>
      </c>
      <c r="I36" s="29">
        <v>0</v>
      </c>
      <c r="J36" s="29">
        <v>2</v>
      </c>
      <c r="K36" s="29">
        <v>0</v>
      </c>
      <c r="L36" s="29">
        <v>1</v>
      </c>
      <c r="M36" s="29">
        <v>0</v>
      </c>
      <c r="N36" s="29">
        <v>0</v>
      </c>
      <c r="O36" s="29">
        <v>0</v>
      </c>
      <c r="P36" s="29">
        <v>4</v>
      </c>
      <c r="Q36" s="29">
        <v>1</v>
      </c>
      <c r="R36" s="11">
        <f t="shared" si="2"/>
        <v>5</v>
      </c>
    </row>
    <row r="37" spans="1:18" x14ac:dyDescent="0.25">
      <c r="A37" s="28" t="s">
        <v>12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1</v>
      </c>
      <c r="K37" s="29">
        <v>0</v>
      </c>
      <c r="L37" s="29">
        <v>0</v>
      </c>
      <c r="M37" s="29">
        <v>0</v>
      </c>
      <c r="N37" s="29">
        <v>1</v>
      </c>
      <c r="O37" s="29">
        <v>3</v>
      </c>
      <c r="P37" s="29">
        <v>2</v>
      </c>
      <c r="Q37" s="29">
        <v>3</v>
      </c>
      <c r="R37" s="11">
        <f t="shared" si="2"/>
        <v>5</v>
      </c>
    </row>
    <row r="38" spans="1:18" x14ac:dyDescent="0.25">
      <c r="A38" s="28" t="s">
        <v>20</v>
      </c>
      <c r="B38" s="29">
        <v>0</v>
      </c>
      <c r="C38" s="29">
        <v>0</v>
      </c>
      <c r="D38" s="29">
        <v>0</v>
      </c>
      <c r="E38" s="29">
        <v>0</v>
      </c>
      <c r="F38" s="29">
        <v>1</v>
      </c>
      <c r="G38" s="29">
        <v>1</v>
      </c>
      <c r="H38" s="29">
        <v>0</v>
      </c>
      <c r="I38" s="29">
        <v>1</v>
      </c>
      <c r="J38" s="29">
        <v>0</v>
      </c>
      <c r="K38" s="29">
        <v>0</v>
      </c>
      <c r="L38" s="29">
        <v>0</v>
      </c>
      <c r="M38" s="29">
        <v>1</v>
      </c>
      <c r="N38" s="29">
        <v>0</v>
      </c>
      <c r="O38" s="29">
        <v>0</v>
      </c>
      <c r="P38" s="29">
        <v>1</v>
      </c>
      <c r="Q38" s="29">
        <v>3</v>
      </c>
      <c r="R38" s="11">
        <f t="shared" si="2"/>
        <v>4</v>
      </c>
    </row>
    <row r="39" spans="1:18" x14ac:dyDescent="0.25">
      <c r="A39" s="28" t="s">
        <v>22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2</v>
      </c>
      <c r="K39" s="29">
        <v>0</v>
      </c>
      <c r="L39" s="29">
        <v>1</v>
      </c>
      <c r="M39" s="29">
        <v>0</v>
      </c>
      <c r="N39" s="29">
        <v>0</v>
      </c>
      <c r="O39" s="29">
        <v>0</v>
      </c>
      <c r="P39" s="29">
        <v>3</v>
      </c>
      <c r="Q39" s="29">
        <v>0</v>
      </c>
      <c r="R39" s="11">
        <f t="shared" si="2"/>
        <v>3</v>
      </c>
    </row>
    <row r="40" spans="1:18" x14ac:dyDescent="0.25">
      <c r="A40" s="28" t="s">
        <v>26</v>
      </c>
      <c r="B40" s="29">
        <v>0</v>
      </c>
      <c r="C40" s="29">
        <v>0</v>
      </c>
      <c r="D40" s="29">
        <v>0</v>
      </c>
      <c r="E40" s="29">
        <v>0</v>
      </c>
      <c r="F40" s="29">
        <v>1</v>
      </c>
      <c r="G40" s="29">
        <v>0</v>
      </c>
      <c r="H40" s="29">
        <v>1</v>
      </c>
      <c r="I40" s="29">
        <v>0</v>
      </c>
      <c r="J40" s="29">
        <v>1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3</v>
      </c>
      <c r="Q40" s="29">
        <v>0</v>
      </c>
      <c r="R40" s="11">
        <f t="shared" si="2"/>
        <v>3</v>
      </c>
    </row>
    <row r="41" spans="1:18" x14ac:dyDescent="0.25">
      <c r="A41" s="28" t="s">
        <v>24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1</v>
      </c>
      <c r="K41" s="29">
        <v>0</v>
      </c>
      <c r="L41" s="29">
        <v>0</v>
      </c>
      <c r="M41" s="29">
        <v>1</v>
      </c>
      <c r="N41" s="29">
        <v>0</v>
      </c>
      <c r="O41" s="29">
        <v>0</v>
      </c>
      <c r="P41" s="29">
        <v>1</v>
      </c>
      <c r="Q41" s="29">
        <v>1</v>
      </c>
      <c r="R41" s="11">
        <f t="shared" si="2"/>
        <v>2</v>
      </c>
    </row>
    <row r="42" spans="1:18" x14ac:dyDescent="0.25">
      <c r="A42" s="28" t="s">
        <v>25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1</v>
      </c>
      <c r="I42" s="29">
        <v>0</v>
      </c>
      <c r="J42" s="29">
        <v>0</v>
      </c>
      <c r="K42" s="29">
        <v>0</v>
      </c>
      <c r="L42" s="29">
        <v>1</v>
      </c>
      <c r="M42" s="29">
        <v>0</v>
      </c>
      <c r="N42" s="29">
        <v>0</v>
      </c>
      <c r="O42" s="29">
        <v>0</v>
      </c>
      <c r="P42" s="29">
        <v>2</v>
      </c>
      <c r="Q42" s="29">
        <v>0</v>
      </c>
      <c r="R42" s="11">
        <f t="shared" si="2"/>
        <v>2</v>
      </c>
    </row>
    <row r="43" spans="1:18" x14ac:dyDescent="0.25">
      <c r="A43" s="28" t="s">
        <v>18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1</v>
      </c>
      <c r="M43" s="29">
        <v>0</v>
      </c>
      <c r="N43" s="29">
        <v>1</v>
      </c>
      <c r="O43" s="29">
        <v>0</v>
      </c>
      <c r="P43" s="29">
        <v>2</v>
      </c>
      <c r="Q43" s="29">
        <v>0</v>
      </c>
      <c r="R43" s="11">
        <f t="shared" si="2"/>
        <v>2</v>
      </c>
    </row>
    <row r="44" spans="1:18" x14ac:dyDescent="0.25">
      <c r="A44" s="28" t="s">
        <v>30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1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1</v>
      </c>
      <c r="R44" s="11">
        <f t="shared" si="2"/>
        <v>1</v>
      </c>
    </row>
    <row r="45" spans="1:18" x14ac:dyDescent="0.25">
      <c r="A45" s="28" t="s">
        <v>38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1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1</v>
      </c>
      <c r="R45" s="11">
        <f t="shared" si="2"/>
        <v>1</v>
      </c>
    </row>
    <row r="46" spans="1:18" x14ac:dyDescent="0.25">
      <c r="A46" s="28" t="s">
        <v>27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</v>
      </c>
      <c r="M46" s="29">
        <v>0</v>
      </c>
      <c r="N46" s="29">
        <v>0</v>
      </c>
      <c r="O46" s="29">
        <v>0</v>
      </c>
      <c r="P46" s="29">
        <v>1</v>
      </c>
      <c r="Q46" s="29">
        <v>0</v>
      </c>
      <c r="R46" s="11">
        <f t="shared" si="2"/>
        <v>1</v>
      </c>
    </row>
    <row r="47" spans="1:18" s="8" customFormat="1" x14ac:dyDescent="0.25">
      <c r="A47" s="30" t="s">
        <v>2</v>
      </c>
      <c r="B47" s="31">
        <v>47</v>
      </c>
      <c r="C47" s="31">
        <v>52</v>
      </c>
      <c r="D47" s="31">
        <v>23</v>
      </c>
      <c r="E47" s="31">
        <v>17</v>
      </c>
      <c r="F47" s="31">
        <v>31</v>
      </c>
      <c r="G47" s="31">
        <v>21</v>
      </c>
      <c r="H47" s="31">
        <v>39</v>
      </c>
      <c r="I47" s="31">
        <v>34</v>
      </c>
      <c r="J47" s="31">
        <v>112</v>
      </c>
      <c r="K47" s="31">
        <v>39</v>
      </c>
      <c r="L47" s="31">
        <v>181</v>
      </c>
      <c r="M47" s="31">
        <v>61</v>
      </c>
      <c r="N47" s="31">
        <v>49</v>
      </c>
      <c r="O47" s="31">
        <v>58</v>
      </c>
      <c r="P47" s="31">
        <v>482</v>
      </c>
      <c r="Q47" s="31">
        <v>282</v>
      </c>
      <c r="R47" s="26">
        <f t="shared" si="2"/>
        <v>764</v>
      </c>
    </row>
    <row r="48" spans="1:18" x14ac:dyDescent="0.25">
      <c r="A48" s="36" t="s">
        <v>63</v>
      </c>
    </row>
  </sheetData>
  <mergeCells count="13">
    <mergeCell ref="R20:R21"/>
    <mergeCell ref="A1:R1"/>
    <mergeCell ref="A2:R2"/>
    <mergeCell ref="A3:R3"/>
    <mergeCell ref="F20:G20"/>
    <mergeCell ref="H20:I20"/>
    <mergeCell ref="J20:K20"/>
    <mergeCell ref="L20:M20"/>
    <mergeCell ref="N20:O20"/>
    <mergeCell ref="P20:Q20"/>
    <mergeCell ref="A20:A21"/>
    <mergeCell ref="B20:C20"/>
    <mergeCell ref="D20:E20"/>
  </mergeCells>
  <pageMargins left="0.23" right="0.21" top="0.18" bottom="0.17" header="0.31496062992125984" footer="0.31496062992125984"/>
  <pageSetup paperSize="120" scale="80" orientation="landscape" r:id="rId1"/>
  <ignoredErrors>
    <ignoredError sqref="R22:R4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F11" sqref="F11"/>
    </sheetView>
  </sheetViews>
  <sheetFormatPr baseColWidth="10" defaultRowHeight="15" x14ac:dyDescent="0.25"/>
  <cols>
    <col min="1" max="1" width="54.28515625" customWidth="1"/>
    <col min="2" max="18" width="8.5703125" customWidth="1"/>
  </cols>
  <sheetData>
    <row r="1" spans="1:19" ht="24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4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19" ht="24" customHeight="1" x14ac:dyDescent="0.25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4" spans="1:19" ht="17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6"/>
    </row>
    <row r="5" spans="1:19" ht="17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6"/>
    </row>
    <row r="6" spans="1:19" ht="18.75" x14ac:dyDescent="0.3">
      <c r="A6" s="37" t="s">
        <v>73</v>
      </c>
    </row>
    <row r="7" spans="1:19" x14ac:dyDescent="0.25">
      <c r="A7" s="43" t="s">
        <v>58</v>
      </c>
      <c r="B7" s="44" t="s">
        <v>0</v>
      </c>
      <c r="C7" s="38" t="s">
        <v>1</v>
      </c>
      <c r="D7" s="38" t="s">
        <v>2</v>
      </c>
    </row>
    <row r="8" spans="1:19" x14ac:dyDescent="0.25">
      <c r="A8" s="4" t="s">
        <v>31</v>
      </c>
      <c r="B8" s="5">
        <v>44</v>
      </c>
      <c r="C8" s="5">
        <v>51</v>
      </c>
      <c r="D8" s="5">
        <f>SUM(B8:C8)</f>
        <v>95</v>
      </c>
    </row>
    <row r="9" spans="1:19" x14ac:dyDescent="0.25">
      <c r="A9" s="4" t="s">
        <v>32</v>
      </c>
      <c r="B9" s="5">
        <v>26</v>
      </c>
      <c r="C9" s="5">
        <v>21</v>
      </c>
      <c r="D9" s="5">
        <f t="shared" ref="D9:D14" si="0">SUM(B9:C9)</f>
        <v>47</v>
      </c>
    </row>
    <row r="10" spans="1:19" x14ac:dyDescent="0.25">
      <c r="A10" s="4" t="s">
        <v>33</v>
      </c>
      <c r="B10" s="5">
        <v>19</v>
      </c>
      <c r="C10" s="5">
        <v>18</v>
      </c>
      <c r="D10" s="5">
        <f t="shared" si="0"/>
        <v>37</v>
      </c>
    </row>
    <row r="11" spans="1:19" x14ac:dyDescent="0.25">
      <c r="A11" s="4" t="s">
        <v>34</v>
      </c>
      <c r="B11" s="5">
        <v>25</v>
      </c>
      <c r="C11" s="5">
        <v>41</v>
      </c>
      <c r="D11" s="5">
        <f t="shared" si="0"/>
        <v>66</v>
      </c>
    </row>
    <row r="12" spans="1:19" x14ac:dyDescent="0.25">
      <c r="A12" s="4" t="s">
        <v>35</v>
      </c>
      <c r="B12" s="5">
        <v>111</v>
      </c>
      <c r="C12" s="5">
        <v>47</v>
      </c>
      <c r="D12" s="5">
        <f t="shared" si="0"/>
        <v>158</v>
      </c>
    </row>
    <row r="13" spans="1:19" x14ac:dyDescent="0.25">
      <c r="A13" s="4" t="s">
        <v>36</v>
      </c>
      <c r="B13" s="5">
        <v>129</v>
      </c>
      <c r="C13" s="5">
        <v>80</v>
      </c>
      <c r="D13" s="5">
        <f t="shared" si="0"/>
        <v>209</v>
      </c>
    </row>
    <row r="14" spans="1:19" x14ac:dyDescent="0.25">
      <c r="A14" s="4" t="s">
        <v>37</v>
      </c>
      <c r="B14" s="5">
        <v>53</v>
      </c>
      <c r="C14" s="5">
        <v>58</v>
      </c>
      <c r="D14" s="5">
        <f t="shared" si="0"/>
        <v>111</v>
      </c>
    </row>
    <row r="15" spans="1:19" x14ac:dyDescent="0.25">
      <c r="A15" s="1" t="s">
        <v>2</v>
      </c>
      <c r="B15" s="6">
        <f t="shared" ref="B15:D15" si="1">SUM(B8:B14)</f>
        <v>407</v>
      </c>
      <c r="C15" s="6">
        <f t="shared" si="1"/>
        <v>316</v>
      </c>
      <c r="D15" s="3">
        <f t="shared" si="1"/>
        <v>723</v>
      </c>
    </row>
    <row r="16" spans="1:19" x14ac:dyDescent="0.25">
      <c r="A16" s="36" t="s">
        <v>64</v>
      </c>
    </row>
    <row r="17" spans="1:18" x14ac:dyDescent="0.25">
      <c r="A17" s="36"/>
    </row>
    <row r="19" spans="1:18" ht="18.75" x14ac:dyDescent="0.3">
      <c r="A19" s="37" t="s">
        <v>74</v>
      </c>
    </row>
    <row r="20" spans="1:18" s="27" customFormat="1" x14ac:dyDescent="0.25">
      <c r="A20" s="39" t="s">
        <v>59</v>
      </c>
      <c r="B20" s="39" t="s">
        <v>39</v>
      </c>
      <c r="C20" s="39"/>
      <c r="D20" s="39" t="s">
        <v>40</v>
      </c>
      <c r="E20" s="39"/>
      <c r="F20" s="39" t="s">
        <v>41</v>
      </c>
      <c r="G20" s="39"/>
      <c r="H20" s="39" t="s">
        <v>42</v>
      </c>
      <c r="I20" s="39"/>
      <c r="J20" s="39" t="s">
        <v>43</v>
      </c>
      <c r="K20" s="39"/>
      <c r="L20" s="39" t="s">
        <v>44</v>
      </c>
      <c r="M20" s="39"/>
      <c r="N20" s="39" t="s">
        <v>37</v>
      </c>
      <c r="O20" s="39"/>
      <c r="P20" s="39" t="s">
        <v>2</v>
      </c>
      <c r="Q20" s="39"/>
      <c r="R20" s="42" t="s">
        <v>2</v>
      </c>
    </row>
    <row r="21" spans="1:18" s="27" customFormat="1" x14ac:dyDescent="0.25">
      <c r="A21" s="39"/>
      <c r="B21" s="43" t="s">
        <v>0</v>
      </c>
      <c r="C21" s="43" t="s">
        <v>1</v>
      </c>
      <c r="D21" s="43" t="s">
        <v>0</v>
      </c>
      <c r="E21" s="43" t="s">
        <v>1</v>
      </c>
      <c r="F21" s="43" t="s">
        <v>0</v>
      </c>
      <c r="G21" s="43" t="s">
        <v>1</v>
      </c>
      <c r="H21" s="43" t="s">
        <v>0</v>
      </c>
      <c r="I21" s="43" t="s">
        <v>1</v>
      </c>
      <c r="J21" s="43" t="s">
        <v>0</v>
      </c>
      <c r="K21" s="43" t="s">
        <v>1</v>
      </c>
      <c r="L21" s="43" t="s">
        <v>0</v>
      </c>
      <c r="M21" s="43" t="s">
        <v>1</v>
      </c>
      <c r="N21" s="43" t="s">
        <v>0</v>
      </c>
      <c r="O21" s="43" t="s">
        <v>1</v>
      </c>
      <c r="P21" s="43" t="s">
        <v>0</v>
      </c>
      <c r="Q21" s="43" t="s">
        <v>1</v>
      </c>
      <c r="R21" s="42"/>
    </row>
    <row r="22" spans="1:18" x14ac:dyDescent="0.25">
      <c r="A22" s="32" t="s">
        <v>3</v>
      </c>
      <c r="B22" s="33">
        <v>21</v>
      </c>
      <c r="C22" s="33">
        <v>29</v>
      </c>
      <c r="D22" s="33">
        <v>11</v>
      </c>
      <c r="E22" s="33">
        <v>8</v>
      </c>
      <c r="F22" s="33">
        <v>4</v>
      </c>
      <c r="G22" s="33">
        <v>7</v>
      </c>
      <c r="H22" s="33">
        <v>8</v>
      </c>
      <c r="I22" s="33">
        <v>14</v>
      </c>
      <c r="J22" s="33">
        <v>44</v>
      </c>
      <c r="K22" s="33">
        <v>13</v>
      </c>
      <c r="L22" s="33">
        <v>46</v>
      </c>
      <c r="M22" s="33">
        <v>19</v>
      </c>
      <c r="N22" s="33">
        <v>17</v>
      </c>
      <c r="O22" s="33">
        <v>10</v>
      </c>
      <c r="P22" s="33">
        <v>151</v>
      </c>
      <c r="Q22" s="33">
        <v>100</v>
      </c>
      <c r="R22" s="14">
        <f>SUM(P22:Q22)</f>
        <v>251</v>
      </c>
    </row>
    <row r="23" spans="1:18" x14ac:dyDescent="0.25">
      <c r="A23" s="32" t="s">
        <v>4</v>
      </c>
      <c r="B23" s="33">
        <v>14</v>
      </c>
      <c r="C23" s="33">
        <v>10</v>
      </c>
      <c r="D23" s="33">
        <v>7</v>
      </c>
      <c r="E23" s="33">
        <v>7</v>
      </c>
      <c r="F23" s="33">
        <v>5</v>
      </c>
      <c r="G23" s="33">
        <v>3</v>
      </c>
      <c r="H23" s="33">
        <v>4</v>
      </c>
      <c r="I23" s="33">
        <v>10</v>
      </c>
      <c r="J23" s="33">
        <v>10</v>
      </c>
      <c r="K23" s="33">
        <v>15</v>
      </c>
      <c r="L23" s="33">
        <v>8</v>
      </c>
      <c r="M23" s="33">
        <v>21</v>
      </c>
      <c r="N23" s="33">
        <v>14</v>
      </c>
      <c r="O23" s="33">
        <v>34</v>
      </c>
      <c r="P23" s="33">
        <v>62</v>
      </c>
      <c r="Q23" s="33">
        <v>100</v>
      </c>
      <c r="R23" s="14">
        <f>SUM(P23:Q23)</f>
        <v>162</v>
      </c>
    </row>
    <row r="24" spans="1:18" x14ac:dyDescent="0.25">
      <c r="A24" s="32" t="s">
        <v>5</v>
      </c>
      <c r="B24" s="33">
        <v>0</v>
      </c>
      <c r="C24" s="33">
        <v>2</v>
      </c>
      <c r="D24" s="33">
        <v>2</v>
      </c>
      <c r="E24" s="33">
        <v>1</v>
      </c>
      <c r="F24" s="33">
        <v>3</v>
      </c>
      <c r="G24" s="33">
        <v>1</v>
      </c>
      <c r="H24" s="33">
        <v>4</v>
      </c>
      <c r="I24" s="33">
        <v>1</v>
      </c>
      <c r="J24" s="33">
        <v>6</v>
      </c>
      <c r="K24" s="33">
        <v>3</v>
      </c>
      <c r="L24" s="33">
        <v>11</v>
      </c>
      <c r="M24" s="33">
        <v>1</v>
      </c>
      <c r="N24" s="33">
        <v>3</v>
      </c>
      <c r="O24" s="33">
        <v>5</v>
      </c>
      <c r="P24" s="33">
        <v>29</v>
      </c>
      <c r="Q24" s="33">
        <v>14</v>
      </c>
      <c r="R24" s="14">
        <f>SUM(P24:Q24)</f>
        <v>43</v>
      </c>
    </row>
    <row r="25" spans="1:18" x14ac:dyDescent="0.25">
      <c r="A25" s="32" t="s">
        <v>6</v>
      </c>
      <c r="B25" s="33">
        <v>4</v>
      </c>
      <c r="C25" s="33">
        <v>2</v>
      </c>
      <c r="D25" s="33">
        <v>2</v>
      </c>
      <c r="E25" s="33">
        <v>4</v>
      </c>
      <c r="F25" s="33">
        <v>2</v>
      </c>
      <c r="G25" s="33">
        <v>1</v>
      </c>
      <c r="H25" s="33">
        <v>2</v>
      </c>
      <c r="I25" s="33">
        <v>3</v>
      </c>
      <c r="J25" s="33">
        <v>6</v>
      </c>
      <c r="K25" s="33">
        <v>2</v>
      </c>
      <c r="L25" s="33">
        <v>5</v>
      </c>
      <c r="M25" s="33">
        <v>3</v>
      </c>
      <c r="N25" s="33">
        <v>3</v>
      </c>
      <c r="O25" s="33">
        <v>1</v>
      </c>
      <c r="P25" s="33">
        <v>24</v>
      </c>
      <c r="Q25" s="33">
        <v>16</v>
      </c>
      <c r="R25" s="14">
        <f>SUM(P25:Q25)</f>
        <v>40</v>
      </c>
    </row>
    <row r="26" spans="1:18" x14ac:dyDescent="0.25">
      <c r="A26" s="32" t="s">
        <v>7</v>
      </c>
      <c r="B26" s="33">
        <v>0</v>
      </c>
      <c r="C26" s="33">
        <v>0</v>
      </c>
      <c r="D26" s="33">
        <v>2</v>
      </c>
      <c r="E26" s="33">
        <v>0</v>
      </c>
      <c r="F26" s="33">
        <v>3</v>
      </c>
      <c r="G26" s="33">
        <v>1</v>
      </c>
      <c r="H26" s="33">
        <v>4</v>
      </c>
      <c r="I26" s="33">
        <v>0</v>
      </c>
      <c r="J26" s="33">
        <v>7</v>
      </c>
      <c r="K26" s="33">
        <v>2</v>
      </c>
      <c r="L26" s="33">
        <v>13</v>
      </c>
      <c r="M26" s="33">
        <v>2</v>
      </c>
      <c r="N26" s="33">
        <v>3</v>
      </c>
      <c r="O26" s="33">
        <v>0</v>
      </c>
      <c r="P26" s="33">
        <v>32</v>
      </c>
      <c r="Q26" s="33">
        <v>5</v>
      </c>
      <c r="R26" s="14">
        <f>SUM(P26:Q26)</f>
        <v>37</v>
      </c>
    </row>
    <row r="27" spans="1:18" x14ac:dyDescent="0.25">
      <c r="A27" s="32" t="s">
        <v>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1</v>
      </c>
      <c r="J27" s="33">
        <v>10</v>
      </c>
      <c r="K27" s="33">
        <v>1</v>
      </c>
      <c r="L27" s="33">
        <v>9</v>
      </c>
      <c r="M27" s="33">
        <v>4</v>
      </c>
      <c r="N27" s="33">
        <v>2</v>
      </c>
      <c r="O27" s="33">
        <v>0</v>
      </c>
      <c r="P27" s="33">
        <v>21</v>
      </c>
      <c r="Q27" s="33">
        <v>6</v>
      </c>
      <c r="R27" s="14">
        <f>SUM(P27:Q27)</f>
        <v>27</v>
      </c>
    </row>
    <row r="28" spans="1:18" x14ac:dyDescent="0.25">
      <c r="A28" s="32" t="s">
        <v>9</v>
      </c>
      <c r="B28" s="33">
        <v>0</v>
      </c>
      <c r="C28" s="33">
        <v>1</v>
      </c>
      <c r="D28" s="33">
        <v>0</v>
      </c>
      <c r="E28" s="33">
        <v>1</v>
      </c>
      <c r="F28" s="33">
        <v>1</v>
      </c>
      <c r="G28" s="33">
        <v>1</v>
      </c>
      <c r="H28" s="33">
        <v>0</v>
      </c>
      <c r="I28" s="33">
        <v>2</v>
      </c>
      <c r="J28" s="33">
        <v>1</v>
      </c>
      <c r="K28" s="33">
        <v>2</v>
      </c>
      <c r="L28" s="33">
        <v>3</v>
      </c>
      <c r="M28" s="33">
        <v>12</v>
      </c>
      <c r="N28" s="33">
        <v>2</v>
      </c>
      <c r="O28" s="33">
        <v>0</v>
      </c>
      <c r="P28" s="33">
        <v>7</v>
      </c>
      <c r="Q28" s="33">
        <v>19</v>
      </c>
      <c r="R28" s="14">
        <f>SUM(P28:Q28)</f>
        <v>26</v>
      </c>
    </row>
    <row r="29" spans="1:18" x14ac:dyDescent="0.25">
      <c r="A29" s="32" t="s">
        <v>10</v>
      </c>
      <c r="B29" s="33">
        <v>0</v>
      </c>
      <c r="C29" s="33">
        <v>1</v>
      </c>
      <c r="D29" s="33">
        <v>1</v>
      </c>
      <c r="E29" s="33">
        <v>0</v>
      </c>
      <c r="F29" s="33">
        <v>0</v>
      </c>
      <c r="G29" s="33">
        <v>1</v>
      </c>
      <c r="H29" s="33">
        <v>0</v>
      </c>
      <c r="I29" s="33">
        <v>5</v>
      </c>
      <c r="J29" s="33">
        <v>1</v>
      </c>
      <c r="K29" s="33">
        <v>5</v>
      </c>
      <c r="L29" s="33">
        <v>4</v>
      </c>
      <c r="M29" s="33">
        <v>5</v>
      </c>
      <c r="N29" s="33">
        <v>2</v>
      </c>
      <c r="O29" s="33">
        <v>1</v>
      </c>
      <c r="P29" s="33">
        <v>8</v>
      </c>
      <c r="Q29" s="33">
        <v>18</v>
      </c>
      <c r="R29" s="14">
        <f>SUM(P29:Q29)</f>
        <v>26</v>
      </c>
    </row>
    <row r="30" spans="1:18" x14ac:dyDescent="0.25">
      <c r="A30" s="32" t="s">
        <v>11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2</v>
      </c>
      <c r="J30" s="33">
        <v>5</v>
      </c>
      <c r="K30" s="33">
        <v>0</v>
      </c>
      <c r="L30" s="33">
        <v>3</v>
      </c>
      <c r="M30" s="33">
        <v>0</v>
      </c>
      <c r="N30" s="33">
        <v>3</v>
      </c>
      <c r="O30" s="33">
        <v>0</v>
      </c>
      <c r="P30" s="33">
        <v>11</v>
      </c>
      <c r="Q30" s="33">
        <v>2</v>
      </c>
      <c r="R30" s="14">
        <f>SUM(P30:Q30)</f>
        <v>13</v>
      </c>
    </row>
    <row r="31" spans="1:18" x14ac:dyDescent="0.25">
      <c r="A31" s="32" t="s">
        <v>12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2</v>
      </c>
      <c r="H31" s="33">
        <v>0</v>
      </c>
      <c r="I31" s="33">
        <v>0</v>
      </c>
      <c r="J31" s="33">
        <v>0</v>
      </c>
      <c r="K31" s="33">
        <v>2</v>
      </c>
      <c r="L31" s="33">
        <v>3</v>
      </c>
      <c r="M31" s="33">
        <v>0</v>
      </c>
      <c r="N31" s="33">
        <v>1</v>
      </c>
      <c r="O31" s="33">
        <v>4</v>
      </c>
      <c r="P31" s="33">
        <v>4</v>
      </c>
      <c r="Q31" s="33">
        <v>8</v>
      </c>
      <c r="R31" s="14">
        <f>SUM(P31:Q31)</f>
        <v>12</v>
      </c>
    </row>
    <row r="32" spans="1:18" x14ac:dyDescent="0.25">
      <c r="A32" s="32" t="s">
        <v>13</v>
      </c>
      <c r="B32" s="33">
        <v>5</v>
      </c>
      <c r="C32" s="33">
        <v>5</v>
      </c>
      <c r="D32" s="33">
        <v>1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6</v>
      </c>
      <c r="Q32" s="33">
        <v>5</v>
      </c>
      <c r="R32" s="14">
        <f>SUM(P32:Q32)</f>
        <v>11</v>
      </c>
    </row>
    <row r="33" spans="1:18" x14ac:dyDescent="0.25">
      <c r="A33" s="32" t="s">
        <v>14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2</v>
      </c>
      <c r="K33" s="33">
        <v>0</v>
      </c>
      <c r="L33" s="33">
        <v>5</v>
      </c>
      <c r="M33" s="33">
        <v>3</v>
      </c>
      <c r="N33" s="33">
        <v>0</v>
      </c>
      <c r="O33" s="33">
        <v>0</v>
      </c>
      <c r="P33" s="33">
        <v>7</v>
      </c>
      <c r="Q33" s="33">
        <v>3</v>
      </c>
      <c r="R33" s="14">
        <f>SUM(P33:Q33)</f>
        <v>10</v>
      </c>
    </row>
    <row r="34" spans="1:18" x14ac:dyDescent="0.25">
      <c r="A34" s="32" t="s">
        <v>15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5</v>
      </c>
      <c r="K34" s="33">
        <v>0</v>
      </c>
      <c r="L34" s="33">
        <v>4</v>
      </c>
      <c r="M34" s="33">
        <v>0</v>
      </c>
      <c r="N34" s="33">
        <v>0</v>
      </c>
      <c r="O34" s="33">
        <v>0</v>
      </c>
      <c r="P34" s="33">
        <v>9</v>
      </c>
      <c r="Q34" s="33">
        <v>0</v>
      </c>
      <c r="R34" s="14">
        <f>SUM(P34:Q34)</f>
        <v>9</v>
      </c>
    </row>
    <row r="35" spans="1:18" x14ac:dyDescent="0.25">
      <c r="A35" s="32" t="s">
        <v>16</v>
      </c>
      <c r="B35" s="33">
        <v>0</v>
      </c>
      <c r="C35" s="33">
        <v>1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1</v>
      </c>
      <c r="L35" s="33">
        <v>1</v>
      </c>
      <c r="M35" s="33">
        <v>0</v>
      </c>
      <c r="N35" s="33">
        <v>2</v>
      </c>
      <c r="O35" s="33">
        <v>3</v>
      </c>
      <c r="P35" s="33">
        <v>3</v>
      </c>
      <c r="Q35" s="33">
        <v>5</v>
      </c>
      <c r="R35" s="14">
        <f>SUM(P35:Q35)</f>
        <v>8</v>
      </c>
    </row>
    <row r="36" spans="1:18" x14ac:dyDescent="0.25">
      <c r="A36" s="32" t="s">
        <v>17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1</v>
      </c>
      <c r="L36" s="33">
        <v>0</v>
      </c>
      <c r="M36" s="33">
        <v>7</v>
      </c>
      <c r="N36" s="33">
        <v>0</v>
      </c>
      <c r="O36" s="33">
        <v>0</v>
      </c>
      <c r="P36" s="33">
        <v>0</v>
      </c>
      <c r="Q36" s="33">
        <v>8</v>
      </c>
      <c r="R36" s="14">
        <f>SUM(P36:Q36)</f>
        <v>8</v>
      </c>
    </row>
    <row r="37" spans="1:18" x14ac:dyDescent="0.25">
      <c r="A37" s="32" t="s">
        <v>18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4</v>
      </c>
      <c r="K37" s="33">
        <v>0</v>
      </c>
      <c r="L37" s="33">
        <v>2</v>
      </c>
      <c r="M37" s="33">
        <v>0</v>
      </c>
      <c r="N37" s="33">
        <v>1</v>
      </c>
      <c r="O37" s="33">
        <v>0</v>
      </c>
      <c r="P37" s="33">
        <v>7</v>
      </c>
      <c r="Q37" s="33">
        <v>0</v>
      </c>
      <c r="R37" s="14">
        <f>SUM(P37:Q37)</f>
        <v>7</v>
      </c>
    </row>
    <row r="38" spans="1:18" x14ac:dyDescent="0.25">
      <c r="A38" s="32" t="s">
        <v>19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3</v>
      </c>
      <c r="K38" s="33">
        <v>0</v>
      </c>
      <c r="L38" s="33">
        <v>3</v>
      </c>
      <c r="M38" s="33">
        <v>0</v>
      </c>
      <c r="N38" s="33">
        <v>0</v>
      </c>
      <c r="O38" s="33">
        <v>0</v>
      </c>
      <c r="P38" s="33">
        <v>6</v>
      </c>
      <c r="Q38" s="33">
        <v>0</v>
      </c>
      <c r="R38" s="14">
        <f>SUM(P38:Q38)</f>
        <v>6</v>
      </c>
    </row>
    <row r="39" spans="1:18" x14ac:dyDescent="0.25">
      <c r="A39" s="32" t="s">
        <v>20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1</v>
      </c>
      <c r="H39" s="33">
        <v>2</v>
      </c>
      <c r="I39" s="33">
        <v>2</v>
      </c>
      <c r="J39" s="33">
        <v>0</v>
      </c>
      <c r="K39" s="33">
        <v>0</v>
      </c>
      <c r="L39" s="33">
        <v>0</v>
      </c>
      <c r="M39" s="33">
        <v>1</v>
      </c>
      <c r="N39" s="33">
        <v>0</v>
      </c>
      <c r="O39" s="33">
        <v>0</v>
      </c>
      <c r="P39" s="33">
        <v>2</v>
      </c>
      <c r="Q39" s="33">
        <v>4</v>
      </c>
      <c r="R39" s="14">
        <f>SUM(P39:Q39)</f>
        <v>6</v>
      </c>
    </row>
    <row r="40" spans="1:18" x14ac:dyDescent="0.25">
      <c r="A40" s="32" t="s">
        <v>21</v>
      </c>
      <c r="B40" s="33">
        <v>0</v>
      </c>
      <c r="C40" s="33">
        <v>0</v>
      </c>
      <c r="D40" s="33">
        <v>0</v>
      </c>
      <c r="E40" s="33">
        <v>0</v>
      </c>
      <c r="F40" s="33">
        <v>1</v>
      </c>
      <c r="G40" s="33">
        <v>0</v>
      </c>
      <c r="H40" s="33">
        <v>0</v>
      </c>
      <c r="I40" s="33">
        <v>0</v>
      </c>
      <c r="J40" s="33">
        <v>2</v>
      </c>
      <c r="K40" s="33">
        <v>0</v>
      </c>
      <c r="L40" s="33">
        <v>1</v>
      </c>
      <c r="M40" s="33">
        <v>0</v>
      </c>
      <c r="N40" s="33">
        <v>0</v>
      </c>
      <c r="O40" s="33">
        <v>0</v>
      </c>
      <c r="P40" s="33">
        <v>4</v>
      </c>
      <c r="Q40" s="33">
        <v>0</v>
      </c>
      <c r="R40" s="14">
        <f>SUM(P40:Q40)</f>
        <v>4</v>
      </c>
    </row>
    <row r="41" spans="1:18" x14ac:dyDescent="0.25">
      <c r="A41" s="32" t="s">
        <v>22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2</v>
      </c>
      <c r="K41" s="33">
        <v>0</v>
      </c>
      <c r="L41" s="33">
        <v>0</v>
      </c>
      <c r="M41" s="33">
        <v>1</v>
      </c>
      <c r="N41" s="33">
        <v>0</v>
      </c>
      <c r="O41" s="33">
        <v>0</v>
      </c>
      <c r="P41" s="33">
        <v>2</v>
      </c>
      <c r="Q41" s="33">
        <v>1</v>
      </c>
      <c r="R41" s="14">
        <f>SUM(P41:Q41)</f>
        <v>3</v>
      </c>
    </row>
    <row r="42" spans="1:18" x14ac:dyDescent="0.25">
      <c r="A42" s="32" t="s">
        <v>23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3</v>
      </c>
      <c r="M42" s="33">
        <v>0</v>
      </c>
      <c r="N42" s="33">
        <v>0</v>
      </c>
      <c r="O42" s="33">
        <v>0</v>
      </c>
      <c r="P42" s="33">
        <v>3</v>
      </c>
      <c r="Q42" s="33">
        <v>0</v>
      </c>
      <c r="R42" s="14">
        <f>SUM(P42:Q42)</f>
        <v>3</v>
      </c>
    </row>
    <row r="43" spans="1:18" x14ac:dyDescent="0.25">
      <c r="A43" s="32" t="s">
        <v>24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1</v>
      </c>
      <c r="K43" s="33">
        <v>0</v>
      </c>
      <c r="L43" s="33">
        <v>1</v>
      </c>
      <c r="M43" s="33">
        <v>0</v>
      </c>
      <c r="N43" s="33">
        <v>0</v>
      </c>
      <c r="O43" s="33">
        <v>0</v>
      </c>
      <c r="P43" s="33">
        <v>2</v>
      </c>
      <c r="Q43" s="33">
        <v>0</v>
      </c>
      <c r="R43" s="14">
        <f>SUM(P43:Q43)</f>
        <v>2</v>
      </c>
    </row>
    <row r="44" spans="1:18" x14ac:dyDescent="0.25">
      <c r="A44" s="32" t="s">
        <v>25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1</v>
      </c>
      <c r="I44" s="33">
        <v>0</v>
      </c>
      <c r="J44" s="33">
        <v>0</v>
      </c>
      <c r="K44" s="33">
        <v>0</v>
      </c>
      <c r="L44" s="33">
        <v>1</v>
      </c>
      <c r="M44" s="33">
        <v>0</v>
      </c>
      <c r="N44" s="33">
        <v>0</v>
      </c>
      <c r="O44" s="33">
        <v>0</v>
      </c>
      <c r="P44" s="33">
        <v>2</v>
      </c>
      <c r="Q44" s="33">
        <v>0</v>
      </c>
      <c r="R44" s="14">
        <f>SUM(P44:Q44)</f>
        <v>2</v>
      </c>
    </row>
    <row r="45" spans="1:18" x14ac:dyDescent="0.25">
      <c r="A45" s="32" t="s">
        <v>26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2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2</v>
      </c>
      <c r="Q45" s="33">
        <v>0</v>
      </c>
      <c r="R45" s="14">
        <f>SUM(P45:Q45)</f>
        <v>2</v>
      </c>
    </row>
    <row r="46" spans="1:18" x14ac:dyDescent="0.25">
      <c r="A46" s="32" t="s">
        <v>27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1</v>
      </c>
      <c r="J46" s="33">
        <v>0</v>
      </c>
      <c r="K46" s="33">
        <v>0</v>
      </c>
      <c r="L46" s="33">
        <v>1</v>
      </c>
      <c r="M46" s="33">
        <v>0</v>
      </c>
      <c r="N46" s="33">
        <v>0</v>
      </c>
      <c r="O46" s="33">
        <v>0</v>
      </c>
      <c r="P46" s="33">
        <v>1</v>
      </c>
      <c r="Q46" s="33">
        <v>1</v>
      </c>
      <c r="R46" s="14">
        <f>SUM(P46:Q46)</f>
        <v>2</v>
      </c>
    </row>
    <row r="47" spans="1:18" x14ac:dyDescent="0.25">
      <c r="A47" s="32" t="s">
        <v>28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1</v>
      </c>
      <c r="M47" s="33">
        <v>0</v>
      </c>
      <c r="N47" s="33">
        <v>0</v>
      </c>
      <c r="O47" s="33">
        <v>0</v>
      </c>
      <c r="P47" s="33">
        <v>1</v>
      </c>
      <c r="Q47" s="33">
        <v>0</v>
      </c>
      <c r="R47" s="14">
        <f>SUM(P47:Q47)</f>
        <v>1</v>
      </c>
    </row>
    <row r="48" spans="1:18" x14ac:dyDescent="0.25">
      <c r="A48" s="32" t="s">
        <v>29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1</v>
      </c>
      <c r="M48" s="33">
        <v>0</v>
      </c>
      <c r="N48" s="33">
        <v>0</v>
      </c>
      <c r="O48" s="33">
        <v>0</v>
      </c>
      <c r="P48" s="33">
        <v>1</v>
      </c>
      <c r="Q48" s="33">
        <v>0</v>
      </c>
      <c r="R48" s="14">
        <f>SUM(P48:Q48)</f>
        <v>1</v>
      </c>
    </row>
    <row r="49" spans="1:18" x14ac:dyDescent="0.25">
      <c r="A49" s="32" t="s">
        <v>30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1</v>
      </c>
      <c r="N49" s="33">
        <v>0</v>
      </c>
      <c r="O49" s="33">
        <v>0</v>
      </c>
      <c r="P49" s="33">
        <v>0</v>
      </c>
      <c r="Q49" s="33">
        <v>1</v>
      </c>
      <c r="R49" s="14">
        <f>SUM(P49:Q49)</f>
        <v>1</v>
      </c>
    </row>
    <row r="50" spans="1:18" s="8" customFormat="1" x14ac:dyDescent="0.25">
      <c r="A50" s="34" t="s">
        <v>2</v>
      </c>
      <c r="B50" s="35">
        <v>44</v>
      </c>
      <c r="C50" s="35">
        <v>51</v>
      </c>
      <c r="D50" s="35">
        <v>26</v>
      </c>
      <c r="E50" s="35">
        <v>21</v>
      </c>
      <c r="F50" s="35">
        <v>19</v>
      </c>
      <c r="G50" s="35">
        <v>18</v>
      </c>
      <c r="H50" s="35">
        <v>25</v>
      </c>
      <c r="I50" s="35">
        <v>41</v>
      </c>
      <c r="J50" s="35">
        <v>111</v>
      </c>
      <c r="K50" s="35">
        <v>47</v>
      </c>
      <c r="L50" s="35">
        <v>129</v>
      </c>
      <c r="M50" s="35">
        <v>80</v>
      </c>
      <c r="N50" s="35">
        <v>53</v>
      </c>
      <c r="O50" s="35">
        <v>58</v>
      </c>
      <c r="P50" s="35">
        <v>407</v>
      </c>
      <c r="Q50" s="35">
        <v>316</v>
      </c>
      <c r="R50" s="21">
        <f>SUM(P50:Q50)</f>
        <v>723</v>
      </c>
    </row>
    <row r="51" spans="1:18" x14ac:dyDescent="0.25">
      <c r="A51" s="36" t="s">
        <v>64</v>
      </c>
    </row>
  </sheetData>
  <mergeCells count="13">
    <mergeCell ref="R20:R21"/>
    <mergeCell ref="A1:R1"/>
    <mergeCell ref="A2:R2"/>
    <mergeCell ref="A3:R3"/>
    <mergeCell ref="F20:G20"/>
    <mergeCell ref="H20:I20"/>
    <mergeCell ref="J20:K20"/>
    <mergeCell ref="L20:M20"/>
    <mergeCell ref="N20:O20"/>
    <mergeCell ref="P20:Q20"/>
    <mergeCell ref="A20:A21"/>
    <mergeCell ref="B20:C20"/>
    <mergeCell ref="D20:E20"/>
  </mergeCells>
  <pageMargins left="0.2" right="0.21" top="0.32" bottom="0.17" header="0.31496062992125984" footer="0.31496062992125984"/>
  <pageSetup paperSize="120" scale="80" orientation="landscape" r:id="rId1"/>
  <ignoredErrors>
    <ignoredError sqref="R22:R5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2019-05-17T19:54:13Z</cp:lastPrinted>
  <dcterms:created xsi:type="dcterms:W3CDTF">2019-05-17T17:33:13Z</dcterms:created>
  <dcterms:modified xsi:type="dcterms:W3CDTF">2019-05-17T19:54:57Z</dcterms:modified>
</cp:coreProperties>
</file>