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9\"/>
    </mc:Choice>
  </mc:AlternateContent>
  <bookViews>
    <workbookView xWindow="0" yWindow="0" windowWidth="28800" windowHeight="12135" firstSheet="2" activeTab="4"/>
  </bookViews>
  <sheets>
    <sheet name="atendidos en Resguardo-18" sheetId="43" r:id="rId1"/>
    <sheet name="atendidos en Resguardo-enero 19" sheetId="49" r:id="rId2"/>
    <sheet name="atendidos MA-18" sheetId="41" r:id="rId3"/>
    <sheet name="atendidos MA-19" sheetId="50" r:id="rId4"/>
    <sheet name="atendidos IS-18" sheetId="38" r:id="rId5"/>
    <sheet name="presentes IS -18" sheetId="39" r:id="rId6"/>
    <sheet name="atendidos IS-enero19" sheetId="45" r:id="rId7"/>
    <sheet name="presentes IS-enero19 " sheetId="4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5" i="50" l="1"/>
  <c r="C45" i="50"/>
  <c r="J11" i="50"/>
  <c r="I11" i="50"/>
  <c r="H11" i="50"/>
  <c r="G11" i="50"/>
  <c r="F11" i="50"/>
  <c r="E11" i="50"/>
  <c r="D11" i="50"/>
  <c r="C11" i="50"/>
  <c r="L11" i="50"/>
  <c r="K11" i="50"/>
  <c r="E66" i="49" l="1"/>
  <c r="D10" i="49"/>
  <c r="E10" i="49"/>
  <c r="F10" i="49"/>
  <c r="G10" i="49"/>
  <c r="H10" i="49"/>
  <c r="I10" i="49"/>
  <c r="J10" i="49"/>
  <c r="C10" i="49"/>
  <c r="L9" i="49"/>
  <c r="L10" i="49" s="1"/>
  <c r="K9" i="49"/>
  <c r="K10" i="49" s="1"/>
  <c r="C34" i="49"/>
  <c r="E169" i="48" l="1"/>
  <c r="C38" i="48"/>
  <c r="J11" i="48"/>
  <c r="I11" i="48"/>
  <c r="H11" i="48"/>
  <c r="G11" i="48"/>
  <c r="F11" i="48"/>
  <c r="E11" i="48"/>
  <c r="D11" i="48"/>
  <c r="C11" i="48"/>
  <c r="L10" i="48"/>
  <c r="L11" i="48" s="1"/>
  <c r="K10" i="48"/>
  <c r="K11" i="48" s="1"/>
  <c r="E173" i="45"/>
  <c r="C38" i="45"/>
  <c r="J11" i="45"/>
  <c r="I11" i="45"/>
  <c r="H11" i="45"/>
  <c r="G11" i="45"/>
  <c r="F11" i="45"/>
  <c r="E11" i="45"/>
  <c r="D11" i="45"/>
  <c r="C11" i="45"/>
  <c r="L10" i="45"/>
  <c r="K10" i="45"/>
  <c r="K11" i="45" s="1"/>
  <c r="N128" i="43"/>
  <c r="M128" i="43"/>
  <c r="L128" i="43"/>
  <c r="K128" i="43"/>
  <c r="J128" i="43"/>
  <c r="I128" i="43"/>
  <c r="H128" i="43"/>
  <c r="G128" i="43"/>
  <c r="F128" i="43"/>
  <c r="E128" i="43"/>
  <c r="L57" i="43"/>
  <c r="K57" i="43"/>
  <c r="J57" i="43"/>
  <c r="I57" i="43"/>
  <c r="H57" i="43"/>
  <c r="G57" i="43"/>
  <c r="F57" i="43"/>
  <c r="E57" i="43"/>
  <c r="D57" i="43"/>
  <c r="C57" i="43"/>
  <c r="J20" i="43"/>
  <c r="I20" i="43"/>
  <c r="H20" i="43"/>
  <c r="G20" i="43"/>
  <c r="F20" i="43"/>
  <c r="E20" i="43"/>
  <c r="D20" i="43"/>
  <c r="C20" i="43"/>
  <c r="L19" i="43"/>
  <c r="K19" i="43"/>
  <c r="L18" i="43"/>
  <c r="K18" i="43"/>
  <c r="L17" i="43"/>
  <c r="K17" i="43"/>
  <c r="L16" i="43"/>
  <c r="K16" i="43"/>
  <c r="L15" i="43"/>
  <c r="K15" i="43"/>
  <c r="L14" i="43"/>
  <c r="K14" i="43"/>
  <c r="L13" i="43"/>
  <c r="K13" i="43"/>
  <c r="L12" i="43"/>
  <c r="K12" i="43"/>
  <c r="L11" i="43"/>
  <c r="K11" i="43"/>
  <c r="L10" i="43"/>
  <c r="K10" i="43"/>
  <c r="F252" i="41"/>
  <c r="G252" i="41"/>
  <c r="H252" i="41"/>
  <c r="I252" i="41"/>
  <c r="J252" i="41"/>
  <c r="K252" i="41"/>
  <c r="L252" i="41"/>
  <c r="M252" i="41"/>
  <c r="N252" i="41"/>
  <c r="O252" i="41"/>
  <c r="P252" i="41"/>
  <c r="E252" i="41"/>
  <c r="D57" i="41"/>
  <c r="E57" i="41"/>
  <c r="F57" i="41"/>
  <c r="G57" i="41"/>
  <c r="H57" i="41"/>
  <c r="I57" i="41"/>
  <c r="J57" i="41"/>
  <c r="K57" i="41"/>
  <c r="L57" i="41"/>
  <c r="M57" i="41"/>
  <c r="N57" i="41"/>
  <c r="C57" i="41"/>
  <c r="J22" i="41"/>
  <c r="I22" i="41"/>
  <c r="H22" i="41"/>
  <c r="G22" i="41"/>
  <c r="F22" i="41"/>
  <c r="E22" i="41"/>
  <c r="D22" i="41"/>
  <c r="C22" i="41"/>
  <c r="L21" i="41"/>
  <c r="K21" i="41"/>
  <c r="L20" i="41"/>
  <c r="K20" i="41"/>
  <c r="L19" i="41"/>
  <c r="K19" i="41"/>
  <c r="L18" i="41"/>
  <c r="K18" i="41"/>
  <c r="L17" i="41"/>
  <c r="K17" i="41"/>
  <c r="L16" i="41"/>
  <c r="K16" i="41"/>
  <c r="L15" i="41"/>
  <c r="K15" i="41"/>
  <c r="L14" i="41"/>
  <c r="K14" i="41"/>
  <c r="L13" i="41"/>
  <c r="K13" i="41"/>
  <c r="L12" i="41"/>
  <c r="K12" i="41"/>
  <c r="L11" i="41"/>
  <c r="K11" i="41"/>
  <c r="L10" i="41"/>
  <c r="K10" i="41"/>
  <c r="L11" i="45" l="1"/>
  <c r="K20" i="43"/>
  <c r="L20" i="43"/>
  <c r="K22" i="41"/>
  <c r="L22" i="41"/>
  <c r="F227" i="38" l="1"/>
  <c r="G227" i="38"/>
  <c r="H227" i="38"/>
  <c r="I227" i="38"/>
  <c r="J227" i="38"/>
  <c r="K227" i="38"/>
  <c r="L227" i="38"/>
  <c r="M227" i="38"/>
  <c r="N227" i="38"/>
  <c r="O227" i="38"/>
  <c r="P227" i="38"/>
  <c r="E227" i="38"/>
  <c r="F228" i="39"/>
  <c r="G228" i="39"/>
  <c r="H228" i="39"/>
  <c r="I228" i="39"/>
  <c r="J228" i="39"/>
  <c r="K228" i="39"/>
  <c r="L228" i="39"/>
  <c r="M228" i="39"/>
  <c r="N228" i="39"/>
  <c r="O228" i="39"/>
  <c r="P228" i="39"/>
  <c r="E228" i="39"/>
  <c r="C55" i="39"/>
  <c r="D55" i="39"/>
  <c r="E55" i="39"/>
  <c r="F55" i="39"/>
  <c r="G55" i="39"/>
  <c r="H55" i="39"/>
  <c r="I55" i="39"/>
  <c r="J55" i="39"/>
  <c r="K55" i="39"/>
  <c r="L55" i="39"/>
  <c r="M55" i="39"/>
  <c r="N55" i="39"/>
  <c r="J22" i="39" l="1"/>
  <c r="I22" i="39"/>
  <c r="H22" i="39"/>
  <c r="G22" i="39"/>
  <c r="F22" i="39"/>
  <c r="E22" i="39"/>
  <c r="D22" i="39"/>
  <c r="C22" i="39"/>
  <c r="L21" i="39"/>
  <c r="K21" i="39"/>
  <c r="L20" i="39"/>
  <c r="K20" i="39"/>
  <c r="L19" i="39"/>
  <c r="K19" i="39"/>
  <c r="L18" i="39"/>
  <c r="K18" i="39"/>
  <c r="L17" i="39"/>
  <c r="K17" i="39"/>
  <c r="L16" i="39"/>
  <c r="K16" i="39"/>
  <c r="L15" i="39"/>
  <c r="K15" i="39"/>
  <c r="L14" i="39"/>
  <c r="K14" i="39"/>
  <c r="L13" i="39"/>
  <c r="K13" i="39"/>
  <c r="L12" i="39"/>
  <c r="K12" i="39"/>
  <c r="L11" i="39"/>
  <c r="K11" i="39"/>
  <c r="L10" i="39"/>
  <c r="K10" i="39"/>
  <c r="K22" i="39" l="1"/>
  <c r="L22" i="39"/>
  <c r="D52" i="38"/>
  <c r="E52" i="38"/>
  <c r="F52" i="38"/>
  <c r="G52" i="38"/>
  <c r="H52" i="38"/>
  <c r="I52" i="38"/>
  <c r="J52" i="38"/>
  <c r="K52" i="38"/>
  <c r="L52" i="38"/>
  <c r="M52" i="38"/>
  <c r="N52" i="38"/>
  <c r="C52" i="38"/>
  <c r="L11" i="38"/>
  <c r="L12" i="38"/>
  <c r="L13" i="38"/>
  <c r="L14" i="38"/>
  <c r="L15" i="38"/>
  <c r="L16" i="38"/>
  <c r="L17" i="38"/>
  <c r="L18" i="38"/>
  <c r="L19" i="38"/>
  <c r="L20" i="38"/>
  <c r="L21" i="38"/>
  <c r="L10" i="38"/>
  <c r="K11" i="38"/>
  <c r="K12" i="38"/>
  <c r="K13" i="38"/>
  <c r="K14" i="38"/>
  <c r="K15" i="38"/>
  <c r="K16" i="38"/>
  <c r="K17" i="38"/>
  <c r="K18" i="38"/>
  <c r="K19" i="38"/>
  <c r="K20" i="38"/>
  <c r="K21" i="38"/>
  <c r="K10" i="38"/>
  <c r="D22" i="38"/>
  <c r="E22" i="38"/>
  <c r="F22" i="38"/>
  <c r="G22" i="38"/>
  <c r="H22" i="38"/>
  <c r="I22" i="38"/>
  <c r="J22" i="38"/>
  <c r="C22" i="38"/>
  <c r="L22" i="38" l="1"/>
  <c r="K22" i="38"/>
</calcChain>
</file>

<file path=xl/sharedStrings.xml><?xml version="1.0" encoding="utf-8"?>
<sst xmlns="http://schemas.openxmlformats.org/spreadsheetml/2006/main" count="1750" uniqueCount="337">
  <si>
    <t>Total</t>
  </si>
  <si>
    <t>F</t>
  </si>
  <si>
    <t>M</t>
  </si>
  <si>
    <t>SAN SALVADOR</t>
  </si>
  <si>
    <t>SANTA ANA</t>
  </si>
  <si>
    <t>SONSONATE</t>
  </si>
  <si>
    <t>SAN MIGUEL</t>
  </si>
  <si>
    <t>LA LIBERTAD</t>
  </si>
  <si>
    <t>AHUACHAPAN</t>
  </si>
  <si>
    <t>CUSCATLAN</t>
  </si>
  <si>
    <t>LA PAZ</t>
  </si>
  <si>
    <t>USULUTAN</t>
  </si>
  <si>
    <t>SAN VICENTE</t>
  </si>
  <si>
    <t>LA UNION</t>
  </si>
  <si>
    <t>CABAÑAS</t>
  </si>
  <si>
    <t>MORAZAN</t>
  </si>
  <si>
    <t>CHALATENANGO</t>
  </si>
  <si>
    <t>12 a &lt;14 años</t>
  </si>
  <si>
    <t>14 a &lt; 16 años</t>
  </si>
  <si>
    <t>16 a &lt; 18 años</t>
  </si>
  <si>
    <t>18 y más años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</si>
  <si>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</si>
  <si>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</si>
  <si>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</si>
  <si>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</si>
  <si>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</si>
  <si>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</si>
  <si>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</si>
  <si>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</si>
  <si>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TACUBA</t>
  </si>
  <si>
    <t>TURIN</t>
  </si>
  <si>
    <t>GUACOTECTI</t>
  </si>
  <si>
    <t>ILOBASCO</t>
  </si>
  <si>
    <t>JUTIAPA</t>
  </si>
  <si>
    <t>SAN ISIDRO</t>
  </si>
  <si>
    <t>SENSUNTEPEQUE</t>
  </si>
  <si>
    <t>VICTORIA</t>
  </si>
  <si>
    <t>EL PARAISO</t>
  </si>
  <si>
    <t>LA PALMA</t>
  </si>
  <si>
    <t>SAN FRANCISCO MORAZAN</t>
  </si>
  <si>
    <t>TEJUTLA</t>
  </si>
  <si>
    <t>COJUTEPEQUE</t>
  </si>
  <si>
    <t>EL CARMEN</t>
  </si>
  <si>
    <t>EL ROSARIO</t>
  </si>
  <si>
    <t>MONTE SAN JUAN</t>
  </si>
  <si>
    <t>SAN JOSE GUAYABAL</t>
  </si>
  <si>
    <t>SAN PEDRO PERULAPAN</t>
  </si>
  <si>
    <t>SAN RAFAEL CEDROS</t>
  </si>
  <si>
    <t>SANTA CRUZ MICHAPA</t>
  </si>
  <si>
    <t>SUCHITOTO</t>
  </si>
  <si>
    <t>GUATEMALA</t>
  </si>
  <si>
    <t>CIUDAD ARCE</t>
  </si>
  <si>
    <t>COLON</t>
  </si>
  <si>
    <t>HUIZUCAR</t>
  </si>
  <si>
    <t>JICALAPA</t>
  </si>
  <si>
    <t>NUEVA SAN SALVADOR</t>
  </si>
  <si>
    <t>QUEZALTEPEQUE</t>
  </si>
  <si>
    <t>SAN JOSE VILLANUEVA</t>
  </si>
  <si>
    <t>SAN JUAN OPICO</t>
  </si>
  <si>
    <t>SAN MATIAS</t>
  </si>
  <si>
    <t>SAN PABLO TACACHICO</t>
  </si>
  <si>
    <t>TALNIQUE</t>
  </si>
  <si>
    <t>TEOTEPEQUE</t>
  </si>
  <si>
    <t>TEPECOYO</t>
  </si>
  <si>
    <t>ZARAGOZA</t>
  </si>
  <si>
    <t>CUYULTITAN</t>
  </si>
  <si>
    <t>SAN JUAN NONUALCO</t>
  </si>
  <si>
    <t>SAN LUIS</t>
  </si>
  <si>
    <t>SAN LUIS LA HERRADURA</t>
  </si>
  <si>
    <t>SAN RAFAEL OBRAJUELO</t>
  </si>
  <si>
    <t>SANTIAGO NONUALCO</t>
  </si>
  <si>
    <t>ZACATECOLUCA</t>
  </si>
  <si>
    <t>CONCEPCION DE ORIENTE</t>
  </si>
  <si>
    <t>CONCHAGUA</t>
  </si>
  <si>
    <t>NUEVA ESPARTA</t>
  </si>
  <si>
    <t>PASAQUINA</t>
  </si>
  <si>
    <t>POLOROS</t>
  </si>
  <si>
    <t>SANTA ROSA DE LIMA</t>
  </si>
  <si>
    <t>YAYANTIQUE</t>
  </si>
  <si>
    <t>ARAMBALA</t>
  </si>
  <si>
    <t>CORINTO</t>
  </si>
  <si>
    <t>EL DIVISADERO</t>
  </si>
  <si>
    <t>GUATAJIAGUA</t>
  </si>
  <si>
    <t>JOCORO</t>
  </si>
  <si>
    <t>LOLOTIQUILLO</t>
  </si>
  <si>
    <t>PERQUIN</t>
  </si>
  <si>
    <t>SAN FRANCISCO GOTERA</t>
  </si>
  <si>
    <t>YAMABAL</t>
  </si>
  <si>
    <t>YOLOAIQUIN</t>
  </si>
  <si>
    <t>CHAPELTIQUE</t>
  </si>
  <si>
    <t>CHINAMECA</t>
  </si>
  <si>
    <t>CHIRILAGUA</t>
  </si>
  <si>
    <t>CIUDAD BARRIOS</t>
  </si>
  <si>
    <t>EL TRANSITO</t>
  </si>
  <si>
    <t>MONCAGUA</t>
  </si>
  <si>
    <t>NUEVA GUADALUPE</t>
  </si>
  <si>
    <t>QUELEPA</t>
  </si>
  <si>
    <t>SESORI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</si>
  <si>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</si>
  <si>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</si>
  <si>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</si>
  <si>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</si>
  <si>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</si>
  <si>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</si>
  <si>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</si>
  <si>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</si>
  <si>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</si>
  <si>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PANCHIMALCO</t>
  </si>
  <si>
    <t>SAN MARCOS</t>
  </si>
  <si>
    <t>SAN MARTIN</t>
  </si>
  <si>
    <t>SOYAPANGO</t>
  </si>
  <si>
    <t>TONACATEPEQUE</t>
  </si>
  <si>
    <t>APASTEPEQUE</t>
  </si>
  <si>
    <t>SAN CAYETANO IXTEPEQUE</t>
  </si>
  <si>
    <t>SAN SEBASTIAN</t>
  </si>
  <si>
    <t>SANTO DOMINGO</t>
  </si>
  <si>
    <t>TECOLUCA</t>
  </si>
  <si>
    <t>TEPETITAN</t>
  </si>
  <si>
    <t>VERAPAZ</t>
  </si>
  <si>
    <t>CANDELARIA DE LA FRONTERA</t>
  </si>
  <si>
    <t>CHALCHUAPA</t>
  </si>
  <si>
    <t>COATEPEQUE</t>
  </si>
  <si>
    <t>EL CONGO</t>
  </si>
  <si>
    <t>METAPAN</t>
  </si>
  <si>
    <t>SAN SEBASTIAN SALITRILLO</t>
  </si>
  <si>
    <t>ACAJUTLA</t>
  </si>
  <si>
    <t>ARMENIA</t>
  </si>
  <si>
    <t>CALUCO</t>
  </si>
  <si>
    <t>IZALCO</t>
  </si>
  <si>
    <t>JUAYUA</t>
  </si>
  <si>
    <t>NAHUIZALCO</t>
  </si>
  <si>
    <t>NAHULINGO</t>
  </si>
  <si>
    <t>SAN ANTONIO DEL MONTE</t>
  </si>
  <si>
    <t>SAN JULIAN</t>
  </si>
  <si>
    <t>SANTA ISABEL ISHUATAN</t>
  </si>
  <si>
    <t>SONZACATE</t>
  </si>
  <si>
    <t>ALEGRIA</t>
  </si>
  <si>
    <t>CONCEPCION BATRES</t>
  </si>
  <si>
    <t>EL TRIUNFO</t>
  </si>
  <si>
    <t>JIQUILISCO</t>
  </si>
  <si>
    <t>MERCEDES UMAÑA</t>
  </si>
  <si>
    <t>OZATLAN</t>
  </si>
  <si>
    <t>PUERTO EL TRIUNFO</t>
  </si>
  <si>
    <t>SANTIAGO DE MARIA</t>
  </si>
  <si>
    <t>SAN BARTOLOME PERULAPIA</t>
  </si>
  <si>
    <t>OLOCUILTA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</si>
  <si>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</si>
  <si>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</si>
  <si>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</si>
  <si>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ZONA</t>
  </si>
  <si>
    <t>Occidente</t>
  </si>
  <si>
    <t>Central</t>
  </si>
  <si>
    <t>Oriente</t>
  </si>
  <si>
    <t>Otros paises</t>
  </si>
  <si>
    <t>DELICIAS DE CONCEPCION</t>
  </si>
  <si>
    <t>SAN PEDRO PUXTLA</t>
  </si>
  <si>
    <t>AGUA CALIENTE</t>
  </si>
  <si>
    <t>ARCATAO</t>
  </si>
  <si>
    <t>SANTA RITA</t>
  </si>
  <si>
    <t>COMASAGUA</t>
  </si>
  <si>
    <t>SAN RAFAEL ORIENTE</t>
  </si>
  <si>
    <t>SANTA CLARA</t>
  </si>
  <si>
    <t>EL PORVENIR</t>
  </si>
  <si>
    <t>SANTO DOMINGO DE GUZMAN</t>
  </si>
  <si>
    <t>SAN DIONISIO</t>
  </si>
  <si>
    <t xml:space="preserve">TOTAL  </t>
  </si>
  <si>
    <t>Amenazas</t>
  </si>
  <si>
    <t>Asociación ilícita y pertenencia a maras</t>
  </si>
  <si>
    <t>Comercio, posesión, tráfico y tenencia de drogas</t>
  </si>
  <si>
    <t>Extorsión</t>
  </si>
  <si>
    <t>Fabricación, portación o conducción ilegal de arma de fuego artesanal</t>
  </si>
  <si>
    <t>Feminicidio</t>
  </si>
  <si>
    <t>Homicidios</t>
  </si>
  <si>
    <t>Hurto</t>
  </si>
  <si>
    <t>Incumplimiento de la medida libertad asistida</t>
  </si>
  <si>
    <t>Lesiones</t>
  </si>
  <si>
    <t>Limitación ilegal a la libertad de circulación</t>
  </si>
  <si>
    <t>Proposición y conspiración de homicidio</t>
  </si>
  <si>
    <t>Robos</t>
  </si>
  <si>
    <t>Secuestro y privación de libertad</t>
  </si>
  <si>
    <t>Tenencia, portación o conducción de armas de guerra</t>
  </si>
  <si>
    <t>Tenencia, portación o conducción ilegal de armas de fuego</t>
  </si>
  <si>
    <t>Violación y agresiones sexuales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</si>
  <si>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</si>
  <si>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</si>
  <si>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</si>
  <si>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</si>
  <si>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</si>
  <si>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</si>
  <si>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</si>
  <si>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</si>
  <si>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</si>
  <si>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</si>
  <si>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</si>
  <si>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</si>
  <si>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</si>
  <si>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 </t>
  </si>
  <si>
    <t>Total de adolescentes y jóvenes atendidos en Centros para la Insercion Social año 2018, por mes, sexo y grupos de edad</t>
  </si>
  <si>
    <t>Actos de terrorismo</t>
  </si>
  <si>
    <t>Fabricación, Portación, Tenencia de Explosivos Artesanales</t>
  </si>
  <si>
    <t>Receptación</t>
  </si>
  <si>
    <t>Resistencia, encubrimiento y evasión</t>
  </si>
  <si>
    <t>Trata de personas</t>
  </si>
  <si>
    <t>Motivo de ingreso</t>
  </si>
  <si>
    <t>Total de adolescentes y jóvenes atendidos en Centros para la Inserción Social el año 2018, por mes, y motivo de ingreso</t>
  </si>
  <si>
    <t>Acto de terrorismo contra la vida</t>
  </si>
  <si>
    <t>Evasión</t>
  </si>
  <si>
    <t>Fabricación, portación o conducción ilegal de arma de fuego</t>
  </si>
  <si>
    <t>Hurtos</t>
  </si>
  <si>
    <t>Proposición y conspiración en el delito de homicidio</t>
  </si>
  <si>
    <t>Secuestro y Privación de libertad</t>
  </si>
  <si>
    <t>SALCOATITAN</t>
  </si>
  <si>
    <t>TEJUTEPEQUE</t>
  </si>
  <si>
    <t>DULCE NOMBRE DE MARIA</t>
  </si>
  <si>
    <t>NUEVA CONCEPCION</t>
  </si>
  <si>
    <t>TENANCINGO</t>
  </si>
  <si>
    <t>NUEVO CUSCATLAN</t>
  </si>
  <si>
    <t>SACACOYO</t>
  </si>
  <si>
    <t>TAMANIQUE</t>
  </si>
  <si>
    <t>MERCEDES LA CEIBA</t>
  </si>
  <si>
    <t>SAN FRANCISCO CHINAMECA</t>
  </si>
  <si>
    <t>SAN PEDRO MASAHUAT</t>
  </si>
  <si>
    <t>NEJAPA</t>
  </si>
  <si>
    <t>SAN ILDEFONSO</t>
  </si>
  <si>
    <t>MEANGUERA DEL GOLFO</t>
  </si>
  <si>
    <t>SAN ALEJO</t>
  </si>
  <si>
    <t>SAN CARLOS</t>
  </si>
  <si>
    <t>LOLOTIQUE</t>
  </si>
  <si>
    <t>SAN ANTONIO</t>
  </si>
  <si>
    <t>BERLIN</t>
  </si>
  <si>
    <t>SANTA ELENA</t>
  </si>
  <si>
    <t>Departamento</t>
  </si>
  <si>
    <t>Municipio</t>
  </si>
  <si>
    <t>Total de adolescentes y jóvenes presentes en Centros para la Inserción Social en el 2018, por mes, zona, departamento y municipio de procedencia.</t>
  </si>
  <si>
    <t>Total de adolescentes y jóvenes presentes en Centros para la Inserción Social el año 2018, por mes, y motivo de ingreso</t>
  </si>
  <si>
    <t>Total de adolescentes y jóvenes presentes en Centros para la Insercion Social año 2018, por mes, sexo y grupos de edad</t>
  </si>
  <si>
    <t>zona Occidental</t>
  </si>
  <si>
    <t>zona Central/Paracentral</t>
  </si>
  <si>
    <t>zona oriental</t>
  </si>
  <si>
    <t>SANTA MARIA</t>
  </si>
  <si>
    <t>Total de adolescentes y jóvenes atendidos en Centros para la Inserción Social en el 2018, por mes, zona, departamento y municipio de procedencia.</t>
  </si>
  <si>
    <t xml:space="preserve">TOTAL   </t>
  </si>
  <si>
    <t>Contrabando</t>
  </si>
  <si>
    <t>Difusion ilegal de información</t>
  </si>
  <si>
    <t>Exhibiciones obscenas</t>
  </si>
  <si>
    <t>Falsificación tenencia o alteración de moneda</t>
  </si>
  <si>
    <t>Ocupación Armada de Ciudades Poblados, Edificios y Organizaciones</t>
  </si>
  <si>
    <t>Orden de localización por apremio</t>
  </si>
  <si>
    <t>Posesión y tenencia ilícita de placas de circulación</t>
  </si>
  <si>
    <t>Trafico de objetos prohibidos en Centros Penales</t>
  </si>
  <si>
    <t>SANTA ROSA GUACHIPILIN</t>
  </si>
  <si>
    <t>SANTA CATARINA MASAHUAT</t>
  </si>
  <si>
    <t>DOLORES</t>
  </si>
  <si>
    <t>CONCEPCION QUEZALTEPEQUE</t>
  </si>
  <si>
    <t>EL CARRIZAL</t>
  </si>
  <si>
    <t>LAS VUELTAS</t>
  </si>
  <si>
    <t>NOMBRE DE JESUS</t>
  </si>
  <si>
    <t>SAN IGNACIO</t>
  </si>
  <si>
    <t>SAN RAFAEL</t>
  </si>
  <si>
    <t>CANDELARIA</t>
  </si>
  <si>
    <t>ORATORIO DE CONCEPCION</t>
  </si>
  <si>
    <t>SAN CRISTOBAL</t>
  </si>
  <si>
    <t>SANTA CRUZ ANALQUITO</t>
  </si>
  <si>
    <t>CHILTIUPAN</t>
  </si>
  <si>
    <t>SAN EMIGDIO</t>
  </si>
  <si>
    <t>SAN JUAN TALPA</t>
  </si>
  <si>
    <t>SAN MIGUEL TEPEZONTES</t>
  </si>
  <si>
    <t>SAN PEDRO NONUALCO</t>
  </si>
  <si>
    <t>ROSARIO DE MORA</t>
  </si>
  <si>
    <t>SANTIAGO TEXACUANGOS</t>
  </si>
  <si>
    <t>SANTO TOMAS</t>
  </si>
  <si>
    <t>GUADALUPE</t>
  </si>
  <si>
    <t>SAN ESTEBAN CATARINA</t>
  </si>
  <si>
    <t>BOLIVAR</t>
  </si>
  <si>
    <t>EL SAUCE</t>
  </si>
  <si>
    <t>INTIPUCA</t>
  </si>
  <si>
    <t>LISLIQUE</t>
  </si>
  <si>
    <t>SAN JOSE LA FUENTE</t>
  </si>
  <si>
    <t>CACAOPERA</t>
  </si>
  <si>
    <t>CHILANGA</t>
  </si>
  <si>
    <t>GUALOCOCTI</t>
  </si>
  <si>
    <t>JOCOAITIQUE</t>
  </si>
  <si>
    <t>MEANGUERA</t>
  </si>
  <si>
    <t>OSICALA</t>
  </si>
  <si>
    <t>SAN SIMON</t>
  </si>
  <si>
    <t>SENSEMBRA</t>
  </si>
  <si>
    <t>SOCIEDAD</t>
  </si>
  <si>
    <t>CAROLINA</t>
  </si>
  <si>
    <t>SAN JORGE</t>
  </si>
  <si>
    <t>EREGUAYQUIN</t>
  </si>
  <si>
    <t>JUCUAPA</t>
  </si>
  <si>
    <t>JUCUARAN</t>
  </si>
  <si>
    <t>SAN AGUSTIN</t>
  </si>
  <si>
    <t>SAN FRANCISCO JAVIER</t>
  </si>
  <si>
    <t>TECAPAN</t>
  </si>
  <si>
    <t>ANTIGUO CUSCATLAN</t>
  </si>
  <si>
    <t>JAYAQUE</t>
  </si>
  <si>
    <t>PARAISO DE OSORIO</t>
  </si>
  <si>
    <t>Total de adolescentes y jóvenes atendidos en Resguardo Metropolitano en el año  2018, por mes, zona, departamento y municipio de procedencia.</t>
  </si>
  <si>
    <t>OCCIDENTE</t>
  </si>
  <si>
    <t>CENTRAL /PARACENTRAL</t>
  </si>
  <si>
    <t>ORIENTE</t>
  </si>
  <si>
    <t>Adquisición o Posesión de material pornográfico de niñas, niños, adolescentes o personas con discapacidad</t>
  </si>
  <si>
    <t>Desobediencia a medidas cautelares</t>
  </si>
  <si>
    <t>Desordenes publicos</t>
  </si>
  <si>
    <t>Estupro</t>
  </si>
  <si>
    <t>Expresiones de violencia contra las mujeres</t>
  </si>
  <si>
    <t>Simulación del delito</t>
  </si>
  <si>
    <t>Uso y tenencia de documentación falsa</t>
  </si>
  <si>
    <t>Utilización de N/N, adolescentes o personas con discapacidad en pornografía a traves del uso de las tecnologías de la de información y la comunicación</t>
  </si>
  <si>
    <t>Total de adolescentes y jóvenes atendidos en Resguardo Metropolitano en el año 2018, por mes, sexo y grupos de edad</t>
  </si>
  <si>
    <t>Total de adolescentes y jóvenes atendidos en Resguardo Metropolitano el año 2018, por mes, y motivo de ingreso</t>
  </si>
  <si>
    <t>Mes de Enero</t>
  </si>
  <si>
    <t>Incumplimiento a la medida</t>
  </si>
  <si>
    <t>CITALA</t>
  </si>
  <si>
    <t>Total de adolescentes y jóvenes atendidos en Centros para la Inserción Social en el mes de enero 19 por  zona, departamento y municipio de procedencia.</t>
  </si>
  <si>
    <t>Total de adolescentes y jóvenes atendidos en Centros para la Inserción Social en el mes de enero por motivo de ingreso</t>
  </si>
  <si>
    <t>Total de adolescentes y jóvenes atendidos en Centros para la Insercion Social aen el mes de enero, por sexo y grupos de edad</t>
  </si>
  <si>
    <t>Total de adolescentes y jóvenes presentes en Centros para la Insercion Social aen el mes de enero, por sexo y grupos de edad</t>
  </si>
  <si>
    <t>Total de adolescentes y jóvenes presentes en Centros para la Inserción Social en el mes de enero por motivo de ingreso</t>
  </si>
  <si>
    <t>Total de adolescentes y jóvenes presentes en Centros para la Inserción Social en el mes de enero 19 por  zona, departamento y municipio de procedencia.</t>
  </si>
  <si>
    <t>Total de adolescentes y jóvenes atendidos en Resguardo Metropolitano en enero 2019, por mes, zona, departamento y municipio de procedencia.</t>
  </si>
  <si>
    <t>Total de adolescentes y jóvenes atendidos en Resguardo Metropolitano enero 2019, por mes, y motivo de ingreso</t>
  </si>
  <si>
    <t>HONDURAS</t>
  </si>
  <si>
    <t>Total de adolescentes y jóvenes atendidos en Medio Abierto año 2018, por mes, sexo y grupos de edad</t>
  </si>
  <si>
    <t>Total de adolescentes y jóvenes atendidos en Medio Abierto el año 2018, por mes, y motivo de ingreso</t>
  </si>
  <si>
    <t>Total de adolescentes y jóvenes atendidos en Medio Abierto en el 2018, por mes, zona, departamento y municipio de procedencia.</t>
  </si>
  <si>
    <t>Total de adolescentes y jóvenes atendidos en Medio Abierto en enero 2019, por mes, sexo y grupos de edad</t>
  </si>
  <si>
    <t>Total de adolescentes y jóvenes atendidos en Medio Abierto en enero 2019, por mes, y motivo de ingreso</t>
  </si>
  <si>
    <t>Total de adolescentes y jóvenes atendidos en Medio Abierto en enero 2019, por mes, zona, departamento y municipio de procedencia.</t>
  </si>
  <si>
    <t>Desobediencia</t>
  </si>
  <si>
    <t>Fraude procesal</t>
  </si>
  <si>
    <t>YUCUAIQUIN</t>
  </si>
  <si>
    <t>Fuente:ISNA/GPI/SIPI BD movimientos 2018</t>
  </si>
  <si>
    <t>Fuente:ISNA/GPI/SIPI BD movimientos 2019</t>
  </si>
  <si>
    <t>Fuente:ISNA/GPI/SIPI BD presentes 2018</t>
  </si>
  <si>
    <t>Fuente:ISNA/GPI/SIPI BD presentes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</si>
</sst>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wrapText="1"/>
    </xf>
    <xf numFmtId="0" fontId="8" fillId="0" borderId="0" xfId="3"/>
    <xf numFmtId="164" fontId="0" fillId="0" borderId="0" xfId="0" applyNumberFormat="1"/>
    <xf numFmtId="0" fontId="5" fillId="0" borderId="1" xfId="3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"/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wrapText="1"/>
    </xf>
    <xf numFmtId="0" fontId="1" fillId="0" borderId="0" xfId="6"/>
    <xf numFmtId="0" fontId="4" fillId="2" borderId="1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5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164" fontId="5" fillId="0" borderId="1" xfId="6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0" fillId="0" borderId="0" xfId="0" applyBorder="1"/>
    <xf numFmtId="0" fontId="4" fillId="2" borderId="1" xfId="2" applyFont="1" applyFill="1" applyBorder="1" applyAlignment="1">
      <alignment horizontal="center" wrapText="1"/>
    </xf>
    <xf numFmtId="164" fontId="12" fillId="0" borderId="1" xfId="7" applyNumberFormat="1" applyFont="1" applyBorder="1" applyAlignment="1">
      <alignment horizontal="center"/>
    </xf>
    <xf numFmtId="0" fontId="12" fillId="0" borderId="1" xfId="7" applyFont="1" applyBorder="1" applyAlignment="1">
      <alignment horizontal="left" wrapText="1"/>
    </xf>
    <xf numFmtId="0" fontId="1" fillId="0" borderId="0" xfId="7"/>
    <xf numFmtId="0" fontId="5" fillId="0" borderId="1" xfId="7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164" fontId="5" fillId="0" borderId="4" xfId="8" applyNumberFormat="1" applyFont="1" applyBorder="1" applyAlignment="1">
      <alignment horizontal="center" vertical="center"/>
    </xf>
    <xf numFmtId="0" fontId="13" fillId="0" borderId="1" xfId="8" applyFont="1" applyBorder="1" applyAlignment="1">
      <alignment horizontal="left" vertical="top" wrapText="1"/>
    </xf>
    <xf numFmtId="164" fontId="13" fillId="0" borderId="1" xfId="8" applyNumberFormat="1" applyFont="1" applyBorder="1" applyAlignment="1">
      <alignment horizontal="right" vertical="top"/>
    </xf>
    <xf numFmtId="0" fontId="1" fillId="0" borderId="0" xfId="9"/>
    <xf numFmtId="0" fontId="9" fillId="2" borderId="8" xfId="0" applyFont="1" applyFill="1" applyBorder="1" applyAlignment="1">
      <alignment horizontal="center" vertical="center"/>
    </xf>
    <xf numFmtId="0" fontId="14" fillId="0" borderId="1" xfId="9" applyFont="1" applyBorder="1" applyAlignment="1">
      <alignment horizontal="left" vertical="top" wrapText="1"/>
    </xf>
    <xf numFmtId="0" fontId="5" fillId="0" borderId="1" xfId="9" applyFont="1" applyBorder="1" applyAlignment="1">
      <alignment horizontal="left" vertical="center" wrapText="1"/>
    </xf>
    <xf numFmtId="164" fontId="5" fillId="0" borderId="1" xfId="9" applyNumberFormat="1" applyFont="1" applyBorder="1" applyAlignment="1">
      <alignment horizontal="center" vertical="center"/>
    </xf>
    <xf numFmtId="0" fontId="14" fillId="0" borderId="1" xfId="9" applyFont="1" applyBorder="1" applyAlignment="1">
      <alignment horizontal="center" vertical="center" wrapText="1"/>
    </xf>
    <xf numFmtId="164" fontId="14" fillId="0" borderId="1" xfId="9" applyNumberFormat="1" applyFont="1" applyBorder="1" applyAlignment="1">
      <alignment horizontal="center" vertical="top"/>
    </xf>
    <xf numFmtId="0" fontId="9" fillId="2" borderId="7" xfId="0" applyFont="1" applyFill="1" applyBorder="1" applyAlignment="1">
      <alignment vertical="center"/>
    </xf>
    <xf numFmtId="0" fontId="1" fillId="0" borderId="0" xfId="10"/>
    <xf numFmtId="0" fontId="5" fillId="0" borderId="1" xfId="10" applyFont="1" applyBorder="1" applyAlignment="1">
      <alignment horizontal="left" vertical="top" wrapText="1"/>
    </xf>
    <xf numFmtId="164" fontId="5" fillId="0" borderId="1" xfId="10" applyNumberFormat="1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5" fillId="0" borderId="1" xfId="9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5" fillId="0" borderId="1" xfId="8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/>
    </xf>
    <xf numFmtId="0" fontId="13" fillId="0" borderId="1" xfId="8" applyFont="1" applyBorder="1" applyAlignment="1">
      <alignment horizontal="left" vertical="top" wrapText="1"/>
    </xf>
    <xf numFmtId="0" fontId="8" fillId="0" borderId="1" xfId="8" applyFont="1" applyBorder="1" applyAlignment="1">
      <alignment horizontal="center" vertical="center"/>
    </xf>
  </cellXfs>
  <cellStyles count="11">
    <cellStyle name="Normal" xfId="0" builtinId="0"/>
    <cellStyle name="Normal_atendidos en Resguardo-enero 19" xfId="9"/>
    <cellStyle name="Normal_atendidos IS_1" xfId="4"/>
    <cellStyle name="Normal_atendidos MA" xfId="5"/>
    <cellStyle name="Normal_atendidos MA (2)" xfId="6"/>
    <cellStyle name="Normal_atendidos MA-19" xfId="10"/>
    <cellStyle name="Normal_Hoja2" xfId="1"/>
    <cellStyle name="Normal_Hoja2_1" xfId="2"/>
    <cellStyle name="Normal_presentes IS" xfId="3"/>
    <cellStyle name="Normal_presentes IS-enero19" xfId="7"/>
    <cellStyle name="Normal_presentes IS-enero19 (2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762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1143000</xdr:colOff>
      <xdr:row>4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"/>
          <a:ext cx="1143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581025</xdr:colOff>
      <xdr:row>0</xdr:row>
      <xdr:rowOff>47625</xdr:rowOff>
    </xdr:from>
    <xdr:to>
      <xdr:col>10</xdr:col>
      <xdr:colOff>714376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7625"/>
          <a:ext cx="895351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P130"/>
  <sheetViews>
    <sheetView topLeftCell="A106" workbookViewId="0">
      <selection activeCell="B129" sqref="B129:B130"/>
    </sheetView>
  </sheetViews>
  <sheetFormatPr baseColWidth="10" defaultRowHeight="15" x14ac:dyDescent="0.25"/>
  <cols>
    <col min="2" max="2" width="36.28515625" customWidth="1"/>
    <col min="3" max="3" width="20.42578125" customWidth="1"/>
    <col min="4" max="4" width="21.42578125" customWidth="1"/>
  </cols>
  <sheetData>
    <row r="1" spans="2:15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5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5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5" x14ac:dyDescent="0.25">
      <c r="C4" s="27"/>
      <c r="D4" s="27"/>
      <c r="E4" s="27"/>
      <c r="F4" s="27"/>
      <c r="G4" s="2"/>
      <c r="H4" s="2"/>
      <c r="I4" s="2"/>
      <c r="J4" s="2"/>
      <c r="K4" s="1"/>
    </row>
    <row r="6" spans="2:15" x14ac:dyDescent="0.25">
      <c r="O6" s="34"/>
    </row>
    <row r="7" spans="2:15" x14ac:dyDescent="0.25">
      <c r="B7" s="67" t="s">
        <v>310</v>
      </c>
      <c r="C7" s="67"/>
      <c r="D7" s="67"/>
      <c r="E7" s="67"/>
      <c r="F7" s="67"/>
      <c r="G7" s="67"/>
      <c r="H7" s="67"/>
      <c r="I7" s="67"/>
      <c r="J7" s="67"/>
      <c r="K7" s="67"/>
      <c r="L7" s="67"/>
      <c r="O7" s="34"/>
    </row>
    <row r="8" spans="2:15" x14ac:dyDescent="0.25">
      <c r="B8" s="81" t="s">
        <v>183</v>
      </c>
      <c r="C8" s="82" t="s">
        <v>17</v>
      </c>
      <c r="D8" s="83"/>
      <c r="E8" s="82" t="s">
        <v>18</v>
      </c>
      <c r="F8" s="83"/>
      <c r="G8" s="82" t="s">
        <v>19</v>
      </c>
      <c r="H8" s="83"/>
      <c r="I8" s="82" t="s">
        <v>20</v>
      </c>
      <c r="J8" s="83"/>
      <c r="K8" s="82" t="s">
        <v>0</v>
      </c>
      <c r="L8" s="83"/>
      <c r="O8" s="34"/>
    </row>
    <row r="9" spans="2:15" x14ac:dyDescent="0.25">
      <c r="B9" s="81"/>
      <c r="C9" s="33" t="s">
        <v>1</v>
      </c>
      <c r="D9" s="33" t="s">
        <v>2</v>
      </c>
      <c r="E9" s="33" t="s">
        <v>1</v>
      </c>
      <c r="F9" s="33" t="s">
        <v>2</v>
      </c>
      <c r="G9" s="33" t="s">
        <v>1</v>
      </c>
      <c r="H9" s="33" t="s">
        <v>2</v>
      </c>
      <c r="I9" s="33" t="s">
        <v>1</v>
      </c>
      <c r="J9" s="33" t="s">
        <v>2</v>
      </c>
      <c r="K9" s="33" t="s">
        <v>1</v>
      </c>
      <c r="L9" s="33" t="s">
        <v>2</v>
      </c>
      <c r="O9" s="34"/>
    </row>
    <row r="10" spans="2:15" x14ac:dyDescent="0.25">
      <c r="B10" s="4" t="s">
        <v>186</v>
      </c>
      <c r="C10" s="3">
        <v>0</v>
      </c>
      <c r="D10" s="3">
        <v>0</v>
      </c>
      <c r="E10" s="3">
        <v>0</v>
      </c>
      <c r="F10" s="3">
        <v>4</v>
      </c>
      <c r="G10" s="3">
        <v>0</v>
      </c>
      <c r="H10" s="3">
        <v>9</v>
      </c>
      <c r="I10" s="3">
        <v>0</v>
      </c>
      <c r="J10" s="3">
        <v>2</v>
      </c>
      <c r="K10" s="3">
        <f t="shared" ref="K10:K19" si="0">C10+E10+G10+I10</f>
        <v>0</v>
      </c>
      <c r="L10" s="3">
        <f t="shared" ref="L10:L19" si="1">D10+F10+H10+J10</f>
        <v>15</v>
      </c>
      <c r="O10" s="34"/>
    </row>
    <row r="11" spans="2:15" x14ac:dyDescent="0.25">
      <c r="B11" s="4" t="s">
        <v>187</v>
      </c>
      <c r="C11" s="3">
        <v>2</v>
      </c>
      <c r="D11" s="3">
        <v>2</v>
      </c>
      <c r="E11" s="3">
        <v>0</v>
      </c>
      <c r="F11" s="3">
        <v>24</v>
      </c>
      <c r="G11" s="3">
        <v>3</v>
      </c>
      <c r="H11" s="3">
        <v>64</v>
      </c>
      <c r="I11" s="3">
        <v>1</v>
      </c>
      <c r="J11" s="3">
        <v>6</v>
      </c>
      <c r="K11" s="3">
        <f t="shared" si="0"/>
        <v>6</v>
      </c>
      <c r="L11" s="3">
        <f t="shared" si="1"/>
        <v>96</v>
      </c>
      <c r="O11" s="34"/>
    </row>
    <row r="12" spans="2:15" x14ac:dyDescent="0.25">
      <c r="B12" s="4" t="s">
        <v>188</v>
      </c>
      <c r="C12" s="3">
        <v>2</v>
      </c>
      <c r="D12" s="3">
        <v>2</v>
      </c>
      <c r="E12" s="3">
        <v>2</v>
      </c>
      <c r="F12" s="3">
        <v>31</v>
      </c>
      <c r="G12" s="3">
        <v>6</v>
      </c>
      <c r="H12" s="3">
        <v>84</v>
      </c>
      <c r="I12" s="3">
        <v>0</v>
      </c>
      <c r="J12" s="3">
        <v>5</v>
      </c>
      <c r="K12" s="3">
        <f t="shared" si="0"/>
        <v>10</v>
      </c>
      <c r="L12" s="3">
        <f t="shared" si="1"/>
        <v>122</v>
      </c>
      <c r="O12" s="34"/>
    </row>
    <row r="13" spans="2:15" x14ac:dyDescent="0.25">
      <c r="B13" s="4" t="s">
        <v>189</v>
      </c>
      <c r="C13" s="3">
        <v>0</v>
      </c>
      <c r="D13" s="3">
        <v>3</v>
      </c>
      <c r="E13" s="3">
        <v>1</v>
      </c>
      <c r="F13" s="3">
        <v>38</v>
      </c>
      <c r="G13" s="3">
        <v>7</v>
      </c>
      <c r="H13" s="3">
        <v>142</v>
      </c>
      <c r="I13" s="3">
        <v>2</v>
      </c>
      <c r="J13" s="3">
        <v>18</v>
      </c>
      <c r="K13" s="3">
        <f t="shared" si="0"/>
        <v>10</v>
      </c>
      <c r="L13" s="3">
        <f t="shared" si="1"/>
        <v>201</v>
      </c>
      <c r="O13" s="34"/>
    </row>
    <row r="14" spans="2:15" x14ac:dyDescent="0.25">
      <c r="B14" s="4" t="s">
        <v>190</v>
      </c>
      <c r="C14" s="3">
        <v>0</v>
      </c>
      <c r="D14" s="3">
        <v>7</v>
      </c>
      <c r="E14" s="3">
        <v>1</v>
      </c>
      <c r="F14" s="3">
        <v>42</v>
      </c>
      <c r="G14" s="3">
        <v>13</v>
      </c>
      <c r="H14" s="3">
        <v>114</v>
      </c>
      <c r="I14" s="3">
        <v>4</v>
      </c>
      <c r="J14" s="3">
        <v>9</v>
      </c>
      <c r="K14" s="3">
        <f t="shared" si="0"/>
        <v>18</v>
      </c>
      <c r="L14" s="3">
        <f t="shared" si="1"/>
        <v>172</v>
      </c>
      <c r="O14" s="34"/>
    </row>
    <row r="15" spans="2:15" x14ac:dyDescent="0.25">
      <c r="B15" s="4" t="s">
        <v>191</v>
      </c>
      <c r="C15" s="3">
        <v>2</v>
      </c>
      <c r="D15" s="3">
        <v>8</v>
      </c>
      <c r="E15" s="3">
        <v>4</v>
      </c>
      <c r="F15" s="3">
        <v>37</v>
      </c>
      <c r="G15" s="3">
        <v>3</v>
      </c>
      <c r="H15" s="3">
        <v>82</v>
      </c>
      <c r="I15" s="3">
        <v>0</v>
      </c>
      <c r="J15" s="3">
        <v>8</v>
      </c>
      <c r="K15" s="3">
        <f t="shared" si="0"/>
        <v>9</v>
      </c>
      <c r="L15" s="3">
        <f t="shared" si="1"/>
        <v>135</v>
      </c>
      <c r="O15" s="34"/>
    </row>
    <row r="16" spans="2:15" x14ac:dyDescent="0.25">
      <c r="B16" s="4" t="s">
        <v>192</v>
      </c>
      <c r="C16" s="3">
        <v>2</v>
      </c>
      <c r="D16" s="3">
        <v>0</v>
      </c>
      <c r="E16" s="3">
        <v>6</v>
      </c>
      <c r="F16" s="3">
        <v>23</v>
      </c>
      <c r="G16" s="3">
        <v>3</v>
      </c>
      <c r="H16" s="3">
        <v>99</v>
      </c>
      <c r="I16" s="3">
        <v>0</v>
      </c>
      <c r="J16" s="3">
        <v>17</v>
      </c>
      <c r="K16" s="3">
        <f t="shared" si="0"/>
        <v>11</v>
      </c>
      <c r="L16" s="3">
        <f t="shared" si="1"/>
        <v>139</v>
      </c>
      <c r="O16" s="34"/>
    </row>
    <row r="17" spans="2:15" x14ac:dyDescent="0.25">
      <c r="B17" s="4" t="s">
        <v>193</v>
      </c>
      <c r="C17" s="3">
        <v>0</v>
      </c>
      <c r="D17" s="3">
        <v>2</v>
      </c>
      <c r="E17" s="3">
        <v>0</v>
      </c>
      <c r="F17" s="3">
        <v>30</v>
      </c>
      <c r="G17" s="3">
        <v>7</v>
      </c>
      <c r="H17" s="3">
        <v>121</v>
      </c>
      <c r="I17" s="3">
        <v>0</v>
      </c>
      <c r="J17" s="3">
        <v>31</v>
      </c>
      <c r="K17" s="3">
        <f t="shared" si="0"/>
        <v>7</v>
      </c>
      <c r="L17" s="3">
        <f t="shared" si="1"/>
        <v>184</v>
      </c>
      <c r="O17" s="34"/>
    </row>
    <row r="18" spans="2:15" x14ac:dyDescent="0.25">
      <c r="B18" s="4" t="s">
        <v>194</v>
      </c>
      <c r="C18" s="3">
        <v>0</v>
      </c>
      <c r="D18" s="3">
        <v>2</v>
      </c>
      <c r="E18" s="3">
        <v>2</v>
      </c>
      <c r="F18" s="3">
        <v>20</v>
      </c>
      <c r="G18" s="3">
        <v>3</v>
      </c>
      <c r="H18" s="3">
        <v>61</v>
      </c>
      <c r="I18" s="3">
        <v>0</v>
      </c>
      <c r="J18" s="3">
        <v>20</v>
      </c>
      <c r="K18" s="3">
        <f t="shared" si="0"/>
        <v>5</v>
      </c>
      <c r="L18" s="3">
        <f t="shared" si="1"/>
        <v>103</v>
      </c>
      <c r="O18" s="34"/>
    </row>
    <row r="19" spans="2:15" x14ac:dyDescent="0.25">
      <c r="B19" s="4" t="s">
        <v>195</v>
      </c>
      <c r="C19" s="3">
        <v>0</v>
      </c>
      <c r="D19" s="3">
        <v>1</v>
      </c>
      <c r="E19" s="3">
        <v>0</v>
      </c>
      <c r="F19" s="3">
        <v>40</v>
      </c>
      <c r="G19" s="3">
        <v>3</v>
      </c>
      <c r="H19" s="3">
        <v>55</v>
      </c>
      <c r="I19" s="3">
        <v>4</v>
      </c>
      <c r="J19" s="3">
        <v>18</v>
      </c>
      <c r="K19" s="3">
        <f t="shared" si="0"/>
        <v>7</v>
      </c>
      <c r="L19" s="3">
        <f t="shared" si="1"/>
        <v>114</v>
      </c>
      <c r="O19" s="34"/>
    </row>
    <row r="20" spans="2:15" x14ac:dyDescent="0.25">
      <c r="B20" s="6" t="s">
        <v>196</v>
      </c>
      <c r="C20" s="7">
        <f t="shared" ref="C20:L20" si="2">SUM(C10:C19)</f>
        <v>8</v>
      </c>
      <c r="D20" s="7">
        <f t="shared" si="2"/>
        <v>27</v>
      </c>
      <c r="E20" s="7">
        <f t="shared" si="2"/>
        <v>16</v>
      </c>
      <c r="F20" s="7">
        <f t="shared" si="2"/>
        <v>289</v>
      </c>
      <c r="G20" s="8">
        <f t="shared" si="2"/>
        <v>48</v>
      </c>
      <c r="H20" s="8">
        <f t="shared" si="2"/>
        <v>831</v>
      </c>
      <c r="I20" s="8">
        <f t="shared" si="2"/>
        <v>11</v>
      </c>
      <c r="J20" s="8">
        <f t="shared" si="2"/>
        <v>134</v>
      </c>
      <c r="K20" s="8">
        <f t="shared" si="2"/>
        <v>83</v>
      </c>
      <c r="L20" s="8">
        <f t="shared" si="2"/>
        <v>1281</v>
      </c>
      <c r="O20" s="34"/>
    </row>
    <row r="21" spans="2:15" x14ac:dyDescent="0.25">
      <c r="B21" s="65" t="s">
        <v>333</v>
      </c>
    </row>
    <row r="22" spans="2:15" x14ac:dyDescent="0.25">
      <c r="B22" s="66">
        <v>43530</v>
      </c>
    </row>
    <row r="27" spans="2:15" x14ac:dyDescent="0.25">
      <c r="B27" s="67" t="s">
        <v>311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5" x14ac:dyDescent="0.25">
      <c r="B28" s="71" t="s">
        <v>203</v>
      </c>
      <c r="C28" s="74" t="s">
        <v>183</v>
      </c>
      <c r="D28" s="75"/>
      <c r="E28" s="75"/>
      <c r="F28" s="75"/>
      <c r="G28" s="75"/>
      <c r="H28" s="75"/>
      <c r="I28" s="75"/>
      <c r="J28" s="75"/>
      <c r="K28" s="75"/>
      <c r="L28" s="76"/>
    </row>
    <row r="29" spans="2:15" x14ac:dyDescent="0.25">
      <c r="B29" s="71"/>
      <c r="C29" s="10" t="s">
        <v>186</v>
      </c>
      <c r="D29" s="10" t="s">
        <v>187</v>
      </c>
      <c r="E29" s="10" t="s">
        <v>188</v>
      </c>
      <c r="F29" s="10" t="s">
        <v>189</v>
      </c>
      <c r="G29" s="10" t="s">
        <v>190</v>
      </c>
      <c r="H29" s="10" t="s">
        <v>191</v>
      </c>
      <c r="I29" s="10" t="s">
        <v>192</v>
      </c>
      <c r="J29" s="10" t="s">
        <v>193</v>
      </c>
      <c r="K29" s="10" t="s">
        <v>194</v>
      </c>
      <c r="L29" s="10" t="s">
        <v>195</v>
      </c>
    </row>
    <row r="30" spans="2:15" ht="34.5" customHeight="1" x14ac:dyDescent="0.25">
      <c r="B30" s="12" t="s">
        <v>168</v>
      </c>
      <c r="C30" s="9">
        <v>1</v>
      </c>
      <c r="D30" s="9">
        <v>16</v>
      </c>
      <c r="E30" s="9">
        <v>23</v>
      </c>
      <c r="F30" s="9">
        <v>35</v>
      </c>
      <c r="G30" s="9">
        <v>30</v>
      </c>
      <c r="H30" s="9">
        <v>27</v>
      </c>
      <c r="I30" s="9">
        <v>25</v>
      </c>
      <c r="J30" s="9">
        <v>40</v>
      </c>
      <c r="K30" s="9">
        <v>19</v>
      </c>
      <c r="L30" s="9">
        <v>22</v>
      </c>
      <c r="M30" s="15"/>
    </row>
    <row r="31" spans="2:15" x14ac:dyDescent="0.25">
      <c r="B31" s="12" t="s">
        <v>169</v>
      </c>
      <c r="C31" s="9">
        <v>0</v>
      </c>
      <c r="D31" s="9">
        <v>8</v>
      </c>
      <c r="E31" s="9">
        <v>21</v>
      </c>
      <c r="F31" s="9">
        <v>38</v>
      </c>
      <c r="G31" s="9">
        <v>22</v>
      </c>
      <c r="H31" s="9">
        <v>22</v>
      </c>
      <c r="I31" s="9">
        <v>19</v>
      </c>
      <c r="J31" s="9">
        <v>21</v>
      </c>
      <c r="K31" s="9">
        <v>19</v>
      </c>
      <c r="L31" s="9">
        <v>8</v>
      </c>
      <c r="M31" s="15"/>
    </row>
    <row r="32" spans="2:15" x14ac:dyDescent="0.25">
      <c r="B32" s="12" t="s">
        <v>201</v>
      </c>
      <c r="C32" s="9">
        <v>0</v>
      </c>
      <c r="D32" s="9">
        <v>14</v>
      </c>
      <c r="E32" s="9">
        <v>14</v>
      </c>
      <c r="F32" s="9">
        <v>20</v>
      </c>
      <c r="G32" s="9">
        <v>12</v>
      </c>
      <c r="H32" s="9">
        <v>22</v>
      </c>
      <c r="I32" s="9">
        <v>21</v>
      </c>
      <c r="J32" s="9">
        <v>23</v>
      </c>
      <c r="K32" s="9">
        <v>7</v>
      </c>
      <c r="L32" s="9">
        <v>35</v>
      </c>
      <c r="M32" s="15"/>
    </row>
    <row r="33" spans="2:13" x14ac:dyDescent="0.25">
      <c r="B33" s="12" t="s">
        <v>167</v>
      </c>
      <c r="C33" s="9">
        <v>3</v>
      </c>
      <c r="D33" s="9">
        <v>22</v>
      </c>
      <c r="E33" s="9">
        <v>14</v>
      </c>
      <c r="F33" s="9">
        <v>36</v>
      </c>
      <c r="G33" s="9">
        <v>27</v>
      </c>
      <c r="H33" s="9">
        <v>8</v>
      </c>
      <c r="I33" s="9">
        <v>10</v>
      </c>
      <c r="J33" s="9">
        <v>12</v>
      </c>
      <c r="K33" s="9">
        <v>8</v>
      </c>
      <c r="L33" s="9">
        <v>10</v>
      </c>
      <c r="M33" s="15"/>
    </row>
    <row r="34" spans="2:13" x14ac:dyDescent="0.25">
      <c r="B34" s="12" t="s">
        <v>172</v>
      </c>
      <c r="C34" s="9">
        <v>0</v>
      </c>
      <c r="D34" s="9">
        <v>2</v>
      </c>
      <c r="E34" s="9">
        <v>11</v>
      </c>
      <c r="F34" s="9">
        <v>19</v>
      </c>
      <c r="G34" s="9">
        <v>12</v>
      </c>
      <c r="H34" s="9">
        <v>11</v>
      </c>
      <c r="I34" s="9">
        <v>20</v>
      </c>
      <c r="J34" s="9">
        <v>26</v>
      </c>
      <c r="K34" s="9">
        <v>12</v>
      </c>
      <c r="L34" s="9">
        <v>5</v>
      </c>
      <c r="M34" s="15"/>
    </row>
    <row r="35" spans="2:13" x14ac:dyDescent="0.25">
      <c r="B35" s="12" t="s">
        <v>178</v>
      </c>
      <c r="C35" s="9">
        <v>2</v>
      </c>
      <c r="D35" s="9">
        <v>4</v>
      </c>
      <c r="E35" s="9">
        <v>8</v>
      </c>
      <c r="F35" s="9">
        <v>10</v>
      </c>
      <c r="G35" s="9">
        <v>16</v>
      </c>
      <c r="H35" s="9">
        <v>16</v>
      </c>
      <c r="I35" s="9">
        <v>9</v>
      </c>
      <c r="J35" s="9">
        <v>21</v>
      </c>
      <c r="K35" s="9">
        <v>2</v>
      </c>
      <c r="L35" s="9">
        <v>4</v>
      </c>
      <c r="M35" s="15"/>
    </row>
    <row r="36" spans="2:13" x14ac:dyDescent="0.25">
      <c r="B36" s="12" t="s">
        <v>182</v>
      </c>
      <c r="C36" s="9">
        <v>4</v>
      </c>
      <c r="D36" s="9">
        <v>1</v>
      </c>
      <c r="E36" s="9">
        <v>5</v>
      </c>
      <c r="F36" s="9">
        <v>14</v>
      </c>
      <c r="G36" s="9">
        <v>22</v>
      </c>
      <c r="H36" s="9">
        <v>14</v>
      </c>
      <c r="I36" s="9">
        <v>9</v>
      </c>
      <c r="J36" s="9">
        <v>9</v>
      </c>
      <c r="K36" s="9">
        <v>4</v>
      </c>
      <c r="L36" s="9">
        <v>1</v>
      </c>
      <c r="M36" s="15"/>
    </row>
    <row r="37" spans="2:13" ht="25.5" x14ac:dyDescent="0.25">
      <c r="B37" s="12" t="s">
        <v>181</v>
      </c>
      <c r="C37" s="9">
        <v>0</v>
      </c>
      <c r="D37" s="9">
        <v>6</v>
      </c>
      <c r="E37" s="9">
        <v>5</v>
      </c>
      <c r="F37" s="9">
        <v>8</v>
      </c>
      <c r="G37" s="9">
        <v>3</v>
      </c>
      <c r="H37" s="9">
        <v>3</v>
      </c>
      <c r="I37" s="9">
        <v>12</v>
      </c>
      <c r="J37" s="9">
        <v>19</v>
      </c>
      <c r="K37" s="9">
        <v>13</v>
      </c>
      <c r="L37" s="9">
        <v>10</v>
      </c>
      <c r="M37" s="15"/>
    </row>
    <row r="38" spans="2:13" ht="25.5" x14ac:dyDescent="0.25">
      <c r="B38" s="12" t="s">
        <v>176</v>
      </c>
      <c r="C38" s="9">
        <v>0</v>
      </c>
      <c r="D38" s="9">
        <v>4</v>
      </c>
      <c r="E38" s="9">
        <v>7</v>
      </c>
      <c r="F38" s="9">
        <v>2</v>
      </c>
      <c r="G38" s="9">
        <v>9</v>
      </c>
      <c r="H38" s="9">
        <v>3</v>
      </c>
      <c r="I38" s="9">
        <v>1</v>
      </c>
      <c r="J38" s="9">
        <v>4</v>
      </c>
      <c r="K38" s="9">
        <v>5</v>
      </c>
      <c r="L38" s="9">
        <v>11</v>
      </c>
      <c r="M38" s="15"/>
    </row>
    <row r="39" spans="2:13" x14ac:dyDescent="0.25">
      <c r="B39" s="12" t="s">
        <v>179</v>
      </c>
      <c r="C39" s="9">
        <v>0</v>
      </c>
      <c r="D39" s="9">
        <v>12</v>
      </c>
      <c r="E39" s="9">
        <v>8</v>
      </c>
      <c r="F39" s="9">
        <v>10</v>
      </c>
      <c r="G39" s="9">
        <v>8</v>
      </c>
      <c r="H39" s="9">
        <v>2</v>
      </c>
      <c r="I39" s="9">
        <v>4</v>
      </c>
      <c r="J39" s="9">
        <v>0</v>
      </c>
      <c r="K39" s="9">
        <v>0</v>
      </c>
      <c r="L39" s="9">
        <v>1</v>
      </c>
      <c r="M39" s="15"/>
    </row>
    <row r="40" spans="2:13" x14ac:dyDescent="0.25">
      <c r="B40" s="12" t="s">
        <v>173</v>
      </c>
      <c r="C40" s="9">
        <v>0</v>
      </c>
      <c r="D40" s="9">
        <v>6</v>
      </c>
      <c r="E40" s="9">
        <v>0</v>
      </c>
      <c r="F40" s="9">
        <v>0</v>
      </c>
      <c r="G40" s="9">
        <v>12</v>
      </c>
      <c r="H40" s="9">
        <v>7</v>
      </c>
      <c r="I40" s="9">
        <v>5</v>
      </c>
      <c r="J40" s="9">
        <v>4</v>
      </c>
      <c r="K40" s="9">
        <v>4</v>
      </c>
      <c r="L40" s="9">
        <v>2</v>
      </c>
      <c r="M40" s="15"/>
    </row>
    <row r="41" spans="2:13" x14ac:dyDescent="0.25">
      <c r="B41" s="12" t="s">
        <v>175</v>
      </c>
      <c r="C41" s="9">
        <v>0</v>
      </c>
      <c r="D41" s="9">
        <v>0</v>
      </c>
      <c r="E41" s="9">
        <v>2</v>
      </c>
      <c r="F41" s="9">
        <v>2</v>
      </c>
      <c r="G41" s="9">
        <v>8</v>
      </c>
      <c r="H41" s="9">
        <v>3</v>
      </c>
      <c r="I41" s="9">
        <v>7</v>
      </c>
      <c r="J41" s="9">
        <v>6</v>
      </c>
      <c r="K41" s="9">
        <v>4</v>
      </c>
      <c r="L41" s="9">
        <v>2</v>
      </c>
      <c r="M41" s="15"/>
    </row>
    <row r="42" spans="2:13" x14ac:dyDescent="0.25">
      <c r="B42" s="12" t="s">
        <v>166</v>
      </c>
      <c r="C42" s="9">
        <v>1</v>
      </c>
      <c r="D42" s="9">
        <v>1</v>
      </c>
      <c r="E42" s="9">
        <v>8</v>
      </c>
      <c r="F42" s="9">
        <v>6</v>
      </c>
      <c r="G42" s="9">
        <v>0</v>
      </c>
      <c r="H42" s="9">
        <v>0</v>
      </c>
      <c r="I42" s="9">
        <v>6</v>
      </c>
      <c r="J42" s="9">
        <v>0</v>
      </c>
      <c r="K42" s="9">
        <v>2</v>
      </c>
      <c r="L42" s="9">
        <v>2</v>
      </c>
      <c r="M42" s="15"/>
    </row>
    <row r="43" spans="2:13" x14ac:dyDescent="0.25">
      <c r="B43" s="12" t="s">
        <v>200</v>
      </c>
      <c r="C43" s="9">
        <v>0</v>
      </c>
      <c r="D43" s="9">
        <v>2</v>
      </c>
      <c r="E43" s="9">
        <v>2</v>
      </c>
      <c r="F43" s="9">
        <v>4</v>
      </c>
      <c r="G43" s="9">
        <v>0</v>
      </c>
      <c r="H43" s="9">
        <v>0</v>
      </c>
      <c r="I43" s="9">
        <v>0</v>
      </c>
      <c r="J43" s="9">
        <v>3</v>
      </c>
      <c r="K43" s="9">
        <v>4</v>
      </c>
      <c r="L43" s="9">
        <v>3</v>
      </c>
      <c r="M43" s="15"/>
    </row>
    <row r="44" spans="2:13" x14ac:dyDescent="0.25">
      <c r="B44" s="12" t="s">
        <v>306</v>
      </c>
      <c r="C44" s="9">
        <v>0</v>
      </c>
      <c r="D44" s="9">
        <v>0</v>
      </c>
      <c r="E44" s="9">
        <v>0</v>
      </c>
      <c r="F44" s="9">
        <v>7</v>
      </c>
      <c r="G44" s="9">
        <v>3</v>
      </c>
      <c r="H44" s="9">
        <v>0</v>
      </c>
      <c r="I44" s="9">
        <v>0</v>
      </c>
      <c r="J44" s="9">
        <v>2</v>
      </c>
      <c r="K44" s="9">
        <v>0</v>
      </c>
      <c r="L44" s="9">
        <v>1</v>
      </c>
      <c r="M44" s="15"/>
    </row>
    <row r="45" spans="2:13" ht="25.5" x14ac:dyDescent="0.25">
      <c r="B45" s="12" t="s">
        <v>180</v>
      </c>
      <c r="C45" s="9">
        <v>0</v>
      </c>
      <c r="D45" s="9">
        <v>2</v>
      </c>
      <c r="E45" s="9">
        <v>0</v>
      </c>
      <c r="F45" s="9">
        <v>0</v>
      </c>
      <c r="G45" s="9">
        <v>2</v>
      </c>
      <c r="H45" s="9">
        <v>4</v>
      </c>
      <c r="I45" s="9">
        <v>0</v>
      </c>
      <c r="J45" s="9">
        <v>0</v>
      </c>
      <c r="K45" s="9">
        <v>0</v>
      </c>
      <c r="L45" s="9">
        <v>0</v>
      </c>
      <c r="M45" s="15"/>
    </row>
    <row r="46" spans="2:13" x14ac:dyDescent="0.25">
      <c r="B46" s="12" t="s">
        <v>171</v>
      </c>
      <c r="C46" s="9">
        <v>0</v>
      </c>
      <c r="D46" s="9">
        <v>0</v>
      </c>
      <c r="E46" s="9">
        <v>2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2</v>
      </c>
      <c r="L46" s="9">
        <v>2</v>
      </c>
      <c r="M46" s="15"/>
    </row>
    <row r="47" spans="2:13" x14ac:dyDescent="0.25">
      <c r="B47" s="12" t="s">
        <v>304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</v>
      </c>
      <c r="I47" s="9">
        <v>0</v>
      </c>
      <c r="J47" s="9">
        <v>0</v>
      </c>
      <c r="K47" s="9">
        <v>0</v>
      </c>
      <c r="L47" s="9">
        <v>2</v>
      </c>
      <c r="M47" s="15"/>
    </row>
    <row r="48" spans="2:13" x14ac:dyDescent="0.25">
      <c r="B48" s="12" t="s">
        <v>198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2</v>
      </c>
      <c r="J48" s="9">
        <v>0</v>
      </c>
      <c r="K48" s="9">
        <v>0</v>
      </c>
      <c r="L48" s="9">
        <v>0</v>
      </c>
      <c r="M48" s="15"/>
    </row>
    <row r="49" spans="2:16" ht="38.25" x14ac:dyDescent="0.25">
      <c r="B49" s="12" t="s">
        <v>302</v>
      </c>
      <c r="C49" s="9">
        <v>2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5"/>
    </row>
    <row r="50" spans="2:16" x14ac:dyDescent="0.25">
      <c r="B50" s="12" t="s">
        <v>303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</v>
      </c>
      <c r="L50" s="9">
        <v>0</v>
      </c>
      <c r="M50" s="15"/>
    </row>
    <row r="51" spans="2:16" x14ac:dyDescent="0.25">
      <c r="B51" s="12" t="s">
        <v>305</v>
      </c>
      <c r="C51" s="9">
        <v>0</v>
      </c>
      <c r="D51" s="9">
        <v>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5"/>
    </row>
    <row r="52" spans="2:16" x14ac:dyDescent="0.25">
      <c r="B52" s="12" t="s">
        <v>247</v>
      </c>
      <c r="C52" s="9">
        <v>0</v>
      </c>
      <c r="D52" s="9">
        <v>0</v>
      </c>
      <c r="E52" s="9">
        <v>2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5"/>
    </row>
    <row r="53" spans="2:16" x14ac:dyDescent="0.25">
      <c r="B53" s="12" t="s">
        <v>177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</v>
      </c>
      <c r="K53" s="9">
        <v>1</v>
      </c>
      <c r="L53" s="9">
        <v>0</v>
      </c>
      <c r="M53" s="15"/>
    </row>
    <row r="54" spans="2:16" x14ac:dyDescent="0.25">
      <c r="B54" s="12" t="s">
        <v>307</v>
      </c>
      <c r="C54" s="9">
        <v>0</v>
      </c>
      <c r="D54" s="9">
        <v>0</v>
      </c>
      <c r="E54" s="9">
        <v>0</v>
      </c>
      <c r="F54" s="9">
        <v>0</v>
      </c>
      <c r="G54" s="9">
        <v>2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5"/>
    </row>
    <row r="55" spans="2:16" x14ac:dyDescent="0.25">
      <c r="B55" s="12" t="s">
        <v>308</v>
      </c>
      <c r="C55" s="9">
        <v>0</v>
      </c>
      <c r="D55" s="9">
        <v>0</v>
      </c>
      <c r="E55" s="9">
        <v>0</v>
      </c>
      <c r="F55" s="9">
        <v>0</v>
      </c>
      <c r="G55" s="9">
        <v>2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5"/>
    </row>
    <row r="56" spans="2:16" ht="53.25" customHeight="1" x14ac:dyDescent="0.25">
      <c r="B56" s="12" t="s">
        <v>309</v>
      </c>
      <c r="C56" s="9">
        <v>2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5"/>
    </row>
    <row r="57" spans="2:16" x14ac:dyDescent="0.25">
      <c r="B57" s="10" t="s">
        <v>0</v>
      </c>
      <c r="C57" s="11">
        <f>SUM(C30:C56)</f>
        <v>15</v>
      </c>
      <c r="D57" s="11">
        <f t="shared" ref="D57:L57" si="3">SUM(D30:D56)</f>
        <v>102</v>
      </c>
      <c r="E57" s="11">
        <f t="shared" si="3"/>
        <v>132</v>
      </c>
      <c r="F57" s="11">
        <f t="shared" si="3"/>
        <v>211</v>
      </c>
      <c r="G57" s="11">
        <f t="shared" si="3"/>
        <v>190</v>
      </c>
      <c r="H57" s="11">
        <f t="shared" si="3"/>
        <v>144</v>
      </c>
      <c r="I57" s="11">
        <f t="shared" si="3"/>
        <v>150</v>
      </c>
      <c r="J57" s="11">
        <f t="shared" si="3"/>
        <v>191</v>
      </c>
      <c r="K57" s="11">
        <f t="shared" si="3"/>
        <v>108</v>
      </c>
      <c r="L57" s="11">
        <f t="shared" si="3"/>
        <v>121</v>
      </c>
    </row>
    <row r="58" spans="2:16" x14ac:dyDescent="0.25">
      <c r="B58" s="65" t="s">
        <v>333</v>
      </c>
    </row>
    <row r="59" spans="2:16" x14ac:dyDescent="0.25">
      <c r="B59" s="66">
        <v>43530</v>
      </c>
    </row>
    <row r="62" spans="2:16" x14ac:dyDescent="0.25">
      <c r="B62" s="67" t="s">
        <v>298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36"/>
      <c r="P62" s="36"/>
    </row>
    <row r="63" spans="2:16" x14ac:dyDescent="0.25">
      <c r="B63" s="72" t="s">
        <v>149</v>
      </c>
      <c r="C63" s="73" t="s">
        <v>231</v>
      </c>
      <c r="D63" s="73" t="s">
        <v>232</v>
      </c>
      <c r="E63" s="77" t="s">
        <v>183</v>
      </c>
      <c r="F63" s="78"/>
      <c r="G63" s="78"/>
      <c r="H63" s="78"/>
      <c r="I63" s="78"/>
      <c r="J63" s="78"/>
      <c r="K63" s="78"/>
      <c r="L63" s="78"/>
      <c r="M63" s="78"/>
      <c r="N63" s="79"/>
    </row>
    <row r="64" spans="2:16" x14ac:dyDescent="0.25">
      <c r="B64" s="72"/>
      <c r="C64" s="73"/>
      <c r="D64" s="73"/>
      <c r="E64" s="35" t="s">
        <v>186</v>
      </c>
      <c r="F64" s="35" t="s">
        <v>187</v>
      </c>
      <c r="G64" s="35" t="s">
        <v>188</v>
      </c>
      <c r="H64" s="35" t="s">
        <v>189</v>
      </c>
      <c r="I64" s="35" t="s">
        <v>190</v>
      </c>
      <c r="J64" s="35" t="s">
        <v>191</v>
      </c>
      <c r="K64" s="35" t="s">
        <v>192</v>
      </c>
      <c r="L64" s="35" t="s">
        <v>193</v>
      </c>
      <c r="M64" s="35" t="s">
        <v>194</v>
      </c>
      <c r="N64" s="35" t="s">
        <v>195</v>
      </c>
    </row>
    <row r="65" spans="2:16" x14ac:dyDescent="0.25">
      <c r="B65" s="68" t="s">
        <v>299</v>
      </c>
      <c r="C65" s="68" t="s">
        <v>8</v>
      </c>
      <c r="D65" s="38" t="s">
        <v>8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2</v>
      </c>
      <c r="N65" s="40">
        <v>0</v>
      </c>
      <c r="O65" s="34"/>
      <c r="P65" s="28"/>
    </row>
    <row r="66" spans="2:16" ht="25.5" x14ac:dyDescent="0.25">
      <c r="B66" s="69"/>
      <c r="C66" s="69"/>
      <c r="D66" s="38" t="s">
        <v>27</v>
      </c>
      <c r="E66" s="40">
        <v>0</v>
      </c>
      <c r="F66" s="40">
        <v>0</v>
      </c>
      <c r="G66" s="40">
        <v>0</v>
      </c>
      <c r="H66" s="40">
        <v>1</v>
      </c>
      <c r="I66" s="40">
        <v>1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34"/>
      <c r="P66" s="28"/>
    </row>
    <row r="67" spans="2:16" x14ac:dyDescent="0.25">
      <c r="B67" s="69"/>
      <c r="C67" s="68" t="s">
        <v>5</v>
      </c>
      <c r="D67" s="38" t="s">
        <v>125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3</v>
      </c>
      <c r="N67" s="40">
        <v>1</v>
      </c>
      <c r="O67" s="34"/>
      <c r="P67" s="28"/>
    </row>
    <row r="68" spans="2:16" x14ac:dyDescent="0.25">
      <c r="B68" s="69"/>
      <c r="C68" s="69"/>
      <c r="D68" s="38" t="s">
        <v>134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1</v>
      </c>
      <c r="M68" s="40">
        <v>1</v>
      </c>
      <c r="N68" s="40">
        <v>0</v>
      </c>
      <c r="O68" s="34"/>
      <c r="P68" s="28"/>
    </row>
    <row r="69" spans="2:16" x14ac:dyDescent="0.25">
      <c r="B69" s="68" t="s">
        <v>300</v>
      </c>
      <c r="C69" s="39" t="s">
        <v>14</v>
      </c>
      <c r="D69" s="38" t="s">
        <v>32</v>
      </c>
      <c r="E69" s="40">
        <v>0</v>
      </c>
      <c r="F69" s="40">
        <v>0</v>
      </c>
      <c r="G69" s="40">
        <v>0</v>
      </c>
      <c r="H69" s="40">
        <v>0</v>
      </c>
      <c r="I69" s="40">
        <v>4</v>
      </c>
      <c r="J69" s="40">
        <v>2</v>
      </c>
      <c r="K69" s="40">
        <v>0</v>
      </c>
      <c r="L69" s="40">
        <v>0</v>
      </c>
      <c r="M69" s="40">
        <v>2</v>
      </c>
      <c r="N69" s="40">
        <v>0</v>
      </c>
      <c r="O69" s="34"/>
      <c r="P69" s="28"/>
    </row>
    <row r="70" spans="2:16" x14ac:dyDescent="0.25">
      <c r="B70" s="69"/>
      <c r="C70" s="39" t="s">
        <v>16</v>
      </c>
      <c r="D70" s="38" t="s">
        <v>38</v>
      </c>
      <c r="E70" s="40">
        <v>0</v>
      </c>
      <c r="F70" s="40">
        <v>0</v>
      </c>
      <c r="G70" s="40">
        <v>2</v>
      </c>
      <c r="H70" s="40">
        <v>0</v>
      </c>
      <c r="I70" s="40">
        <v>0</v>
      </c>
      <c r="J70" s="40">
        <v>0</v>
      </c>
      <c r="K70" s="40">
        <v>0</v>
      </c>
      <c r="L70" s="40">
        <v>2</v>
      </c>
      <c r="M70" s="40">
        <v>0</v>
      </c>
      <c r="N70" s="40">
        <v>0</v>
      </c>
      <c r="O70" s="34"/>
      <c r="P70" s="28"/>
    </row>
    <row r="71" spans="2:16" x14ac:dyDescent="0.25">
      <c r="B71" s="69"/>
      <c r="C71" s="68" t="s">
        <v>9</v>
      </c>
      <c r="D71" s="38" t="s">
        <v>41</v>
      </c>
      <c r="E71" s="40">
        <v>0</v>
      </c>
      <c r="F71" s="40">
        <v>0</v>
      </c>
      <c r="G71" s="40">
        <v>0</v>
      </c>
      <c r="H71" s="40">
        <v>6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34"/>
      <c r="P71" s="28"/>
    </row>
    <row r="72" spans="2:16" x14ac:dyDescent="0.25">
      <c r="B72" s="69"/>
      <c r="C72" s="69"/>
      <c r="D72" s="38" t="s">
        <v>42</v>
      </c>
      <c r="E72" s="40">
        <v>0</v>
      </c>
      <c r="F72" s="40">
        <v>0</v>
      </c>
      <c r="G72" s="40">
        <v>0</v>
      </c>
      <c r="H72" s="40">
        <v>2</v>
      </c>
      <c r="I72" s="40">
        <v>2</v>
      </c>
      <c r="J72" s="40">
        <v>2</v>
      </c>
      <c r="K72" s="40">
        <v>1</v>
      </c>
      <c r="L72" s="40">
        <v>1</v>
      </c>
      <c r="M72" s="40">
        <v>0</v>
      </c>
      <c r="N72" s="40">
        <v>4</v>
      </c>
      <c r="O72" s="34"/>
      <c r="P72" s="28"/>
    </row>
    <row r="73" spans="2:16" ht="25.5" x14ac:dyDescent="0.25">
      <c r="B73" s="69"/>
      <c r="C73" s="69"/>
      <c r="D73" s="38" t="s">
        <v>144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2</v>
      </c>
      <c r="M73" s="40">
        <v>0</v>
      </c>
      <c r="N73" s="40">
        <v>0</v>
      </c>
      <c r="O73" s="34"/>
      <c r="P73" s="28"/>
    </row>
    <row r="74" spans="2:16" x14ac:dyDescent="0.25">
      <c r="B74" s="69"/>
      <c r="C74" s="69"/>
      <c r="D74" s="38" t="s">
        <v>46</v>
      </c>
      <c r="E74" s="40">
        <v>0</v>
      </c>
      <c r="F74" s="40">
        <v>2</v>
      </c>
      <c r="G74" s="40">
        <v>0</v>
      </c>
      <c r="H74" s="40">
        <v>0</v>
      </c>
      <c r="I74" s="40">
        <v>2</v>
      </c>
      <c r="J74" s="40">
        <v>0</v>
      </c>
      <c r="K74" s="40">
        <v>0</v>
      </c>
      <c r="L74" s="40">
        <v>3</v>
      </c>
      <c r="M74" s="40">
        <v>1</v>
      </c>
      <c r="N74" s="40">
        <v>0</v>
      </c>
      <c r="O74" s="34"/>
      <c r="P74" s="28"/>
    </row>
    <row r="75" spans="2:16" x14ac:dyDescent="0.25">
      <c r="B75" s="69"/>
      <c r="C75" s="69"/>
      <c r="D75" s="38" t="s">
        <v>47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2</v>
      </c>
      <c r="N75" s="40">
        <v>0</v>
      </c>
      <c r="O75" s="34"/>
      <c r="P75" s="28"/>
    </row>
    <row r="76" spans="2:16" x14ac:dyDescent="0.25">
      <c r="B76" s="69"/>
      <c r="C76" s="69"/>
      <c r="D76" s="38" t="s">
        <v>48</v>
      </c>
      <c r="E76" s="40">
        <v>0</v>
      </c>
      <c r="F76" s="40">
        <v>0</v>
      </c>
      <c r="G76" s="40">
        <v>0</v>
      </c>
      <c r="H76" s="40">
        <v>0</v>
      </c>
      <c r="I76" s="40">
        <v>2</v>
      </c>
      <c r="J76" s="40">
        <v>0</v>
      </c>
      <c r="K76" s="40">
        <v>0</v>
      </c>
      <c r="L76" s="40">
        <v>1</v>
      </c>
      <c r="M76" s="40">
        <v>1</v>
      </c>
      <c r="N76" s="40">
        <v>0</v>
      </c>
      <c r="O76" s="34"/>
      <c r="P76" s="28"/>
    </row>
    <row r="77" spans="2:16" x14ac:dyDescent="0.25">
      <c r="B77" s="69"/>
      <c r="C77" s="69"/>
      <c r="D77" s="38" t="s">
        <v>49</v>
      </c>
      <c r="E77" s="40">
        <v>0</v>
      </c>
      <c r="F77" s="40">
        <v>0</v>
      </c>
      <c r="G77" s="40">
        <v>2</v>
      </c>
      <c r="H77" s="40">
        <v>0</v>
      </c>
      <c r="I77" s="40">
        <v>0</v>
      </c>
      <c r="J77" s="40">
        <v>2</v>
      </c>
      <c r="K77" s="40">
        <v>0</v>
      </c>
      <c r="L77" s="40">
        <v>0</v>
      </c>
      <c r="M77" s="40">
        <v>2</v>
      </c>
      <c r="N77" s="40">
        <v>0</v>
      </c>
      <c r="O77" s="34"/>
      <c r="P77" s="28"/>
    </row>
    <row r="78" spans="2:16" x14ac:dyDescent="0.25">
      <c r="B78" s="69"/>
      <c r="C78" s="69"/>
      <c r="D78" s="38" t="s">
        <v>215</v>
      </c>
      <c r="E78" s="40">
        <v>0</v>
      </c>
      <c r="F78" s="40">
        <v>0</v>
      </c>
      <c r="G78" s="40">
        <v>0</v>
      </c>
      <c r="H78" s="40">
        <v>0</v>
      </c>
      <c r="I78" s="40">
        <v>2</v>
      </c>
      <c r="J78" s="40">
        <v>0</v>
      </c>
      <c r="K78" s="40">
        <v>0</v>
      </c>
      <c r="L78" s="40">
        <v>0</v>
      </c>
      <c r="M78" s="40">
        <v>2</v>
      </c>
      <c r="N78" s="40">
        <v>0</v>
      </c>
      <c r="O78" s="34"/>
      <c r="P78" s="28"/>
    </row>
    <row r="79" spans="2:16" x14ac:dyDescent="0.25">
      <c r="B79" s="69"/>
      <c r="C79" s="68" t="s">
        <v>7</v>
      </c>
      <c r="D79" s="38" t="s">
        <v>295</v>
      </c>
      <c r="E79" s="40">
        <v>0</v>
      </c>
      <c r="F79" s="40">
        <v>1</v>
      </c>
      <c r="G79" s="40">
        <v>1</v>
      </c>
      <c r="H79" s="40">
        <v>0</v>
      </c>
      <c r="I79" s="40">
        <v>2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34"/>
      <c r="P79" s="28"/>
    </row>
    <row r="80" spans="2:16" x14ac:dyDescent="0.25">
      <c r="B80" s="69"/>
      <c r="C80" s="69"/>
      <c r="D80" s="38" t="s">
        <v>263</v>
      </c>
      <c r="E80" s="40">
        <v>0</v>
      </c>
      <c r="F80" s="40">
        <v>0</v>
      </c>
      <c r="G80" s="40">
        <v>0</v>
      </c>
      <c r="H80" s="40">
        <v>0</v>
      </c>
      <c r="I80" s="40">
        <v>4</v>
      </c>
      <c r="J80" s="40">
        <v>0</v>
      </c>
      <c r="K80" s="40">
        <v>0</v>
      </c>
      <c r="L80" s="40">
        <v>2</v>
      </c>
      <c r="M80" s="40">
        <v>0</v>
      </c>
      <c r="N80" s="40">
        <v>0</v>
      </c>
      <c r="O80" s="34"/>
      <c r="P80" s="28"/>
    </row>
    <row r="81" spans="2:16" x14ac:dyDescent="0.25">
      <c r="B81" s="69"/>
      <c r="C81" s="69"/>
      <c r="D81" s="38" t="s">
        <v>51</v>
      </c>
      <c r="E81" s="40">
        <v>0</v>
      </c>
      <c r="F81" s="40">
        <v>6</v>
      </c>
      <c r="G81" s="40">
        <v>6</v>
      </c>
      <c r="H81" s="40">
        <v>2</v>
      </c>
      <c r="I81" s="40">
        <v>6</v>
      </c>
      <c r="J81" s="40">
        <v>6</v>
      </c>
      <c r="K81" s="40">
        <v>4</v>
      </c>
      <c r="L81" s="40">
        <v>5</v>
      </c>
      <c r="M81" s="40">
        <v>3</v>
      </c>
      <c r="N81" s="40">
        <v>4</v>
      </c>
      <c r="O81" s="34"/>
      <c r="P81" s="28"/>
    </row>
    <row r="82" spans="2:16" x14ac:dyDescent="0.25">
      <c r="B82" s="69"/>
      <c r="C82" s="69"/>
      <c r="D82" s="38" t="s">
        <v>52</v>
      </c>
      <c r="E82" s="40">
        <v>0</v>
      </c>
      <c r="F82" s="40">
        <v>14</v>
      </c>
      <c r="G82" s="40">
        <v>8</v>
      </c>
      <c r="H82" s="40">
        <v>8</v>
      </c>
      <c r="I82" s="40">
        <v>14</v>
      </c>
      <c r="J82" s="40">
        <v>3</v>
      </c>
      <c r="K82" s="40">
        <v>1</v>
      </c>
      <c r="L82" s="40">
        <v>8</v>
      </c>
      <c r="M82" s="40">
        <v>0</v>
      </c>
      <c r="N82" s="40">
        <v>16</v>
      </c>
      <c r="O82" s="34"/>
      <c r="P82" s="28"/>
    </row>
    <row r="83" spans="2:16" x14ac:dyDescent="0.25">
      <c r="B83" s="69"/>
      <c r="C83" s="69"/>
      <c r="D83" s="38" t="s">
        <v>159</v>
      </c>
      <c r="E83" s="40">
        <v>0</v>
      </c>
      <c r="F83" s="40">
        <v>2</v>
      </c>
      <c r="G83" s="40">
        <v>0</v>
      </c>
      <c r="H83" s="40">
        <v>6</v>
      </c>
      <c r="I83" s="40">
        <v>2</v>
      </c>
      <c r="J83" s="40">
        <v>0</v>
      </c>
      <c r="K83" s="40">
        <v>0</v>
      </c>
      <c r="L83" s="40">
        <v>0</v>
      </c>
      <c r="M83" s="40">
        <v>2</v>
      </c>
      <c r="N83" s="40">
        <v>0</v>
      </c>
      <c r="O83" s="34"/>
      <c r="P83" s="28"/>
    </row>
    <row r="84" spans="2:16" x14ac:dyDescent="0.25">
      <c r="B84" s="69"/>
      <c r="C84" s="69"/>
      <c r="D84" s="38" t="s">
        <v>53</v>
      </c>
      <c r="E84" s="40">
        <v>0</v>
      </c>
      <c r="F84" s="40">
        <v>0</v>
      </c>
      <c r="G84" s="40">
        <v>0</v>
      </c>
      <c r="H84" s="40">
        <v>2</v>
      </c>
      <c r="I84" s="40">
        <v>0</v>
      </c>
      <c r="J84" s="40">
        <v>0</v>
      </c>
      <c r="K84" s="40">
        <v>2</v>
      </c>
      <c r="L84" s="40">
        <v>0</v>
      </c>
      <c r="M84" s="40">
        <v>2</v>
      </c>
      <c r="N84" s="40">
        <v>2</v>
      </c>
      <c r="O84" s="34"/>
      <c r="P84" s="28"/>
    </row>
    <row r="85" spans="2:16" x14ac:dyDescent="0.25">
      <c r="B85" s="69"/>
      <c r="C85" s="69"/>
      <c r="D85" s="38" t="s">
        <v>296</v>
      </c>
      <c r="E85" s="40">
        <v>0</v>
      </c>
      <c r="F85" s="40">
        <v>0</v>
      </c>
      <c r="G85" s="40">
        <v>0</v>
      </c>
      <c r="H85" s="40">
        <v>2</v>
      </c>
      <c r="I85" s="40">
        <v>0</v>
      </c>
      <c r="J85" s="40">
        <v>2</v>
      </c>
      <c r="K85" s="40">
        <v>4</v>
      </c>
      <c r="L85" s="40">
        <v>6</v>
      </c>
      <c r="M85" s="40">
        <v>0</v>
      </c>
      <c r="N85" s="40">
        <v>3</v>
      </c>
      <c r="O85" s="34"/>
      <c r="P85" s="28"/>
    </row>
    <row r="86" spans="2:16" x14ac:dyDescent="0.25">
      <c r="B86" s="69"/>
      <c r="C86" s="69"/>
      <c r="D86" s="38" t="s">
        <v>54</v>
      </c>
      <c r="E86" s="40">
        <v>0</v>
      </c>
      <c r="F86" s="40">
        <v>0</v>
      </c>
      <c r="G86" s="40">
        <v>0</v>
      </c>
      <c r="H86" s="40">
        <v>8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34"/>
      <c r="P86" s="28"/>
    </row>
    <row r="87" spans="2:16" x14ac:dyDescent="0.25">
      <c r="B87" s="69"/>
      <c r="C87" s="69"/>
      <c r="D87" s="38" t="s">
        <v>7</v>
      </c>
      <c r="E87" s="40">
        <v>1</v>
      </c>
      <c r="F87" s="40">
        <v>7</v>
      </c>
      <c r="G87" s="40">
        <v>1</v>
      </c>
      <c r="H87" s="40">
        <v>5</v>
      </c>
      <c r="I87" s="40">
        <v>4</v>
      </c>
      <c r="J87" s="40">
        <v>2</v>
      </c>
      <c r="K87" s="40">
        <v>5</v>
      </c>
      <c r="L87" s="40">
        <v>3</v>
      </c>
      <c r="M87" s="40">
        <v>4</v>
      </c>
      <c r="N87" s="40">
        <v>2</v>
      </c>
      <c r="O87" s="34"/>
      <c r="P87" s="28"/>
    </row>
    <row r="88" spans="2:16" x14ac:dyDescent="0.25">
      <c r="B88" s="69"/>
      <c r="C88" s="69"/>
      <c r="D88" s="38" t="s">
        <v>55</v>
      </c>
      <c r="E88" s="40">
        <v>2</v>
      </c>
      <c r="F88" s="40">
        <v>0</v>
      </c>
      <c r="G88" s="40">
        <v>9</v>
      </c>
      <c r="H88" s="40">
        <v>4</v>
      </c>
      <c r="I88" s="40">
        <v>3</v>
      </c>
      <c r="J88" s="40">
        <v>6</v>
      </c>
      <c r="K88" s="40">
        <v>4</v>
      </c>
      <c r="L88" s="40">
        <v>0</v>
      </c>
      <c r="M88" s="40">
        <v>4</v>
      </c>
      <c r="N88" s="40">
        <v>0</v>
      </c>
      <c r="O88" s="34"/>
      <c r="P88" s="28"/>
    </row>
    <row r="89" spans="2:16" x14ac:dyDescent="0.25">
      <c r="B89" s="69"/>
      <c r="C89" s="69"/>
      <c r="D89" s="38" t="s">
        <v>216</v>
      </c>
      <c r="E89" s="40">
        <v>1</v>
      </c>
      <c r="F89" s="40">
        <v>1</v>
      </c>
      <c r="G89" s="40">
        <v>0</v>
      </c>
      <c r="H89" s="40">
        <v>4</v>
      </c>
      <c r="I89" s="40">
        <v>2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34"/>
      <c r="P89" s="28"/>
    </row>
    <row r="90" spans="2:16" x14ac:dyDescent="0.25">
      <c r="B90" s="69"/>
      <c r="C90" s="69"/>
      <c r="D90" s="38" t="s">
        <v>56</v>
      </c>
      <c r="E90" s="40">
        <v>1</v>
      </c>
      <c r="F90" s="40">
        <v>1</v>
      </c>
      <c r="G90" s="40">
        <v>2</v>
      </c>
      <c r="H90" s="40">
        <v>0</v>
      </c>
      <c r="I90" s="40">
        <v>6</v>
      </c>
      <c r="J90" s="40">
        <v>4</v>
      </c>
      <c r="K90" s="40">
        <v>1</v>
      </c>
      <c r="L90" s="40">
        <v>10</v>
      </c>
      <c r="M90" s="40">
        <v>3</v>
      </c>
      <c r="N90" s="40">
        <v>1</v>
      </c>
      <c r="O90" s="34"/>
      <c r="P90" s="28"/>
    </row>
    <row r="91" spans="2:16" x14ac:dyDescent="0.25">
      <c r="B91" s="69"/>
      <c r="C91" s="69"/>
      <c r="D91" s="38" t="s">
        <v>217</v>
      </c>
      <c r="E91" s="40">
        <v>2</v>
      </c>
      <c r="F91" s="40">
        <v>0</v>
      </c>
      <c r="G91" s="40">
        <v>2</v>
      </c>
      <c r="H91" s="40">
        <v>0</v>
      </c>
      <c r="I91" s="40">
        <v>0</v>
      </c>
      <c r="J91" s="40">
        <v>8</v>
      </c>
      <c r="K91" s="40">
        <v>1</v>
      </c>
      <c r="L91" s="40">
        <v>1</v>
      </c>
      <c r="M91" s="40">
        <v>4</v>
      </c>
      <c r="N91" s="40">
        <v>0</v>
      </c>
      <c r="O91" s="34"/>
      <c r="P91" s="28"/>
    </row>
    <row r="92" spans="2:16" x14ac:dyDescent="0.25">
      <c r="B92" s="69"/>
      <c r="C92" s="69"/>
      <c r="D92" s="38" t="s">
        <v>57</v>
      </c>
      <c r="E92" s="40">
        <v>4</v>
      </c>
      <c r="F92" s="40">
        <v>0</v>
      </c>
      <c r="G92" s="40">
        <v>0</v>
      </c>
      <c r="H92" s="40">
        <v>6</v>
      </c>
      <c r="I92" s="40">
        <v>0</v>
      </c>
      <c r="J92" s="40">
        <v>4</v>
      </c>
      <c r="K92" s="40">
        <v>4</v>
      </c>
      <c r="L92" s="40">
        <v>4</v>
      </c>
      <c r="M92" s="40">
        <v>0</v>
      </c>
      <c r="N92" s="40">
        <v>1</v>
      </c>
      <c r="O92" s="34"/>
      <c r="P92" s="28"/>
    </row>
    <row r="93" spans="2:16" x14ac:dyDescent="0.25">
      <c r="B93" s="69"/>
      <c r="C93" s="69"/>
      <c r="D93" s="38" t="s">
        <v>58</v>
      </c>
      <c r="E93" s="40">
        <v>2</v>
      </c>
      <c r="F93" s="40">
        <v>15</v>
      </c>
      <c r="G93" s="40">
        <v>13</v>
      </c>
      <c r="H93" s="40">
        <v>8</v>
      </c>
      <c r="I93" s="40">
        <v>2</v>
      </c>
      <c r="J93" s="40">
        <v>0</v>
      </c>
      <c r="K93" s="40">
        <v>10</v>
      </c>
      <c r="L93" s="40">
        <v>10</v>
      </c>
      <c r="M93" s="40">
        <v>2</v>
      </c>
      <c r="N93" s="40">
        <v>0</v>
      </c>
      <c r="O93" s="34"/>
      <c r="P93" s="28"/>
    </row>
    <row r="94" spans="2:16" x14ac:dyDescent="0.25">
      <c r="B94" s="69"/>
      <c r="C94" s="69"/>
      <c r="D94" s="38" t="s">
        <v>59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2</v>
      </c>
      <c r="O94" s="34"/>
      <c r="P94" s="28"/>
    </row>
    <row r="95" spans="2:16" x14ac:dyDescent="0.25">
      <c r="B95" s="69"/>
      <c r="C95" s="69"/>
      <c r="D95" s="38" t="s">
        <v>60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2</v>
      </c>
      <c r="L95" s="40">
        <v>0</v>
      </c>
      <c r="M95" s="40">
        <v>0</v>
      </c>
      <c r="N95" s="40">
        <v>0</v>
      </c>
      <c r="O95" s="34"/>
      <c r="P95" s="28"/>
    </row>
    <row r="96" spans="2:16" x14ac:dyDescent="0.25">
      <c r="B96" s="69"/>
      <c r="C96" s="69"/>
      <c r="D96" s="38" t="s">
        <v>61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1</v>
      </c>
      <c r="K96" s="40">
        <v>1</v>
      </c>
      <c r="L96" s="40">
        <v>0</v>
      </c>
      <c r="M96" s="40">
        <v>0</v>
      </c>
      <c r="N96" s="40">
        <v>0</v>
      </c>
      <c r="O96" s="34"/>
      <c r="P96" s="28"/>
    </row>
    <row r="97" spans="2:16" x14ac:dyDescent="0.25">
      <c r="B97" s="69"/>
      <c r="C97" s="69"/>
      <c r="D97" s="38" t="s">
        <v>218</v>
      </c>
      <c r="E97" s="40">
        <v>0</v>
      </c>
      <c r="F97" s="40">
        <v>0</v>
      </c>
      <c r="G97" s="40">
        <v>1</v>
      </c>
      <c r="H97" s="40">
        <v>1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34"/>
      <c r="P97" s="28"/>
    </row>
    <row r="98" spans="2:16" x14ac:dyDescent="0.25">
      <c r="B98" s="69"/>
      <c r="C98" s="69"/>
      <c r="D98" s="38" t="s">
        <v>63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4</v>
      </c>
      <c r="K98" s="40">
        <v>0</v>
      </c>
      <c r="L98" s="40">
        <v>0</v>
      </c>
      <c r="M98" s="40">
        <v>0</v>
      </c>
      <c r="N98" s="40">
        <v>0</v>
      </c>
      <c r="O98" s="34"/>
      <c r="P98" s="28"/>
    </row>
    <row r="99" spans="2:16" x14ac:dyDescent="0.25">
      <c r="B99" s="69"/>
      <c r="C99" s="69"/>
      <c r="D99" s="38" t="s">
        <v>64</v>
      </c>
      <c r="E99" s="40">
        <v>0</v>
      </c>
      <c r="F99" s="40">
        <v>1</v>
      </c>
      <c r="G99" s="40">
        <v>5</v>
      </c>
      <c r="H99" s="40">
        <v>2</v>
      </c>
      <c r="I99" s="40">
        <v>0</v>
      </c>
      <c r="J99" s="40">
        <v>2</v>
      </c>
      <c r="K99" s="40">
        <v>2</v>
      </c>
      <c r="L99" s="40">
        <v>2</v>
      </c>
      <c r="M99" s="40">
        <v>0</v>
      </c>
      <c r="N99" s="40">
        <v>0</v>
      </c>
      <c r="O99" s="34"/>
      <c r="P99" s="28"/>
    </row>
    <row r="100" spans="2:16" x14ac:dyDescent="0.25">
      <c r="B100" s="69"/>
      <c r="C100" s="68" t="s">
        <v>10</v>
      </c>
      <c r="D100" s="38" t="s">
        <v>65</v>
      </c>
      <c r="E100" s="40">
        <v>0</v>
      </c>
      <c r="F100" s="40">
        <v>0</v>
      </c>
      <c r="G100" s="40">
        <v>2</v>
      </c>
      <c r="H100" s="40">
        <v>0</v>
      </c>
      <c r="I100" s="40">
        <v>0</v>
      </c>
      <c r="J100" s="40">
        <v>2</v>
      </c>
      <c r="K100" s="40">
        <v>0</v>
      </c>
      <c r="L100" s="40">
        <v>0</v>
      </c>
      <c r="M100" s="40">
        <v>0</v>
      </c>
      <c r="N100" s="40">
        <v>0</v>
      </c>
      <c r="O100" s="34"/>
      <c r="P100" s="28"/>
    </row>
    <row r="101" spans="2:16" x14ac:dyDescent="0.25">
      <c r="B101" s="69"/>
      <c r="C101" s="69"/>
      <c r="D101" s="38" t="s">
        <v>43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4</v>
      </c>
      <c r="M101" s="40">
        <v>0</v>
      </c>
      <c r="N101" s="40">
        <v>0</v>
      </c>
      <c r="O101" s="34"/>
      <c r="P101" s="28"/>
    </row>
    <row r="102" spans="2:16" x14ac:dyDescent="0.25">
      <c r="B102" s="69"/>
      <c r="C102" s="69"/>
      <c r="D102" s="38" t="s">
        <v>297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2</v>
      </c>
      <c r="K102" s="40">
        <v>0</v>
      </c>
      <c r="L102" s="40">
        <v>0</v>
      </c>
      <c r="M102" s="40">
        <v>0</v>
      </c>
      <c r="N102" s="40">
        <v>0</v>
      </c>
      <c r="O102" s="34"/>
      <c r="P102" s="28"/>
    </row>
    <row r="103" spans="2:16" x14ac:dyDescent="0.25">
      <c r="B103" s="69"/>
      <c r="C103" s="69"/>
      <c r="D103" s="38" t="s">
        <v>265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2</v>
      </c>
      <c r="K103" s="40">
        <v>0</v>
      </c>
      <c r="L103" s="40">
        <v>0</v>
      </c>
      <c r="M103" s="40">
        <v>0</v>
      </c>
      <c r="N103" s="40">
        <v>0</v>
      </c>
      <c r="O103" s="34"/>
      <c r="P103" s="28"/>
    </row>
    <row r="104" spans="2:16" x14ac:dyDescent="0.25">
      <c r="B104" s="69"/>
      <c r="C104" s="69"/>
      <c r="D104" s="38" t="s">
        <v>68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2</v>
      </c>
      <c r="O104" s="34"/>
      <c r="P104" s="28"/>
    </row>
    <row r="105" spans="2:16" x14ac:dyDescent="0.25">
      <c r="B105" s="69"/>
      <c r="C105" s="69"/>
      <c r="D105" s="38" t="s">
        <v>221</v>
      </c>
      <c r="E105" s="40">
        <v>0</v>
      </c>
      <c r="F105" s="40">
        <v>0</v>
      </c>
      <c r="G105" s="40">
        <v>2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34"/>
      <c r="P105" s="28"/>
    </row>
    <row r="106" spans="2:16" x14ac:dyDescent="0.25">
      <c r="B106" s="69"/>
      <c r="C106" s="68" t="s">
        <v>3</v>
      </c>
      <c r="D106" s="38" t="s">
        <v>98</v>
      </c>
      <c r="E106" s="40">
        <v>0</v>
      </c>
      <c r="F106" s="40">
        <v>0</v>
      </c>
      <c r="G106" s="40">
        <v>0</v>
      </c>
      <c r="H106" s="40">
        <v>0</v>
      </c>
      <c r="I106" s="40">
        <v>4</v>
      </c>
      <c r="J106" s="40">
        <v>2</v>
      </c>
      <c r="K106" s="40">
        <v>0</v>
      </c>
      <c r="L106" s="40">
        <v>5</v>
      </c>
      <c r="M106" s="40">
        <v>1</v>
      </c>
      <c r="N106" s="40">
        <v>0</v>
      </c>
      <c r="O106" s="34"/>
      <c r="P106" s="28"/>
    </row>
    <row r="107" spans="2:16" x14ac:dyDescent="0.25">
      <c r="B107" s="69"/>
      <c r="C107" s="69"/>
      <c r="D107" s="38" t="s">
        <v>99</v>
      </c>
      <c r="E107" s="40">
        <v>0</v>
      </c>
      <c r="F107" s="40">
        <v>4</v>
      </c>
      <c r="G107" s="40">
        <v>18</v>
      </c>
      <c r="H107" s="40">
        <v>8</v>
      </c>
      <c r="I107" s="40">
        <v>4</v>
      </c>
      <c r="J107" s="40">
        <v>8</v>
      </c>
      <c r="K107" s="40">
        <v>24</v>
      </c>
      <c r="L107" s="40">
        <v>19</v>
      </c>
      <c r="M107" s="40">
        <v>5</v>
      </c>
      <c r="N107" s="40">
        <v>15</v>
      </c>
      <c r="O107" s="34"/>
      <c r="P107" s="28"/>
    </row>
    <row r="108" spans="2:16" x14ac:dyDescent="0.25">
      <c r="B108" s="69"/>
      <c r="C108" s="69"/>
      <c r="D108" s="38" t="s">
        <v>100</v>
      </c>
      <c r="E108" s="40">
        <v>0</v>
      </c>
      <c r="F108" s="40">
        <v>4</v>
      </c>
      <c r="G108" s="40">
        <v>3</v>
      </c>
      <c r="H108" s="40">
        <v>10</v>
      </c>
      <c r="I108" s="40">
        <v>7</v>
      </c>
      <c r="J108" s="40">
        <v>0</v>
      </c>
      <c r="K108" s="40">
        <v>8</v>
      </c>
      <c r="L108" s="40">
        <v>5</v>
      </c>
      <c r="M108" s="40">
        <v>1</v>
      </c>
      <c r="N108" s="40">
        <v>6</v>
      </c>
      <c r="O108" s="34"/>
      <c r="P108" s="28"/>
    </row>
    <row r="109" spans="2:16" x14ac:dyDescent="0.25">
      <c r="B109" s="69"/>
      <c r="C109" s="69"/>
      <c r="D109" s="38" t="s">
        <v>101</v>
      </c>
      <c r="E109" s="40">
        <v>0</v>
      </c>
      <c r="F109" s="40">
        <v>0</v>
      </c>
      <c r="G109" s="40">
        <v>2</v>
      </c>
      <c r="H109" s="40">
        <v>11</v>
      </c>
      <c r="I109" s="40">
        <v>7</v>
      </c>
      <c r="J109" s="40">
        <v>4</v>
      </c>
      <c r="K109" s="40">
        <v>2</v>
      </c>
      <c r="L109" s="40">
        <v>6</v>
      </c>
      <c r="M109" s="40">
        <v>4</v>
      </c>
      <c r="N109" s="40">
        <v>4</v>
      </c>
      <c r="O109" s="34"/>
      <c r="P109" s="28"/>
    </row>
    <row r="110" spans="2:16" x14ac:dyDescent="0.25">
      <c r="B110" s="69"/>
      <c r="C110" s="69"/>
      <c r="D110" s="38" t="s">
        <v>102</v>
      </c>
      <c r="E110" s="40">
        <v>0</v>
      </c>
      <c r="F110" s="40">
        <v>0</v>
      </c>
      <c r="G110" s="40">
        <v>2</v>
      </c>
      <c r="H110" s="40">
        <v>4</v>
      </c>
      <c r="I110" s="40">
        <v>2</v>
      </c>
      <c r="J110" s="40">
        <v>4</v>
      </c>
      <c r="K110" s="40">
        <v>4</v>
      </c>
      <c r="L110" s="40">
        <v>0</v>
      </c>
      <c r="M110" s="40">
        <v>0</v>
      </c>
      <c r="N110" s="40">
        <v>0</v>
      </c>
      <c r="O110" s="34"/>
      <c r="P110" s="28"/>
    </row>
    <row r="111" spans="2:16" x14ac:dyDescent="0.25">
      <c r="B111" s="69"/>
      <c r="C111" s="69"/>
      <c r="D111" s="38" t="s">
        <v>103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4</v>
      </c>
      <c r="M111" s="40">
        <v>0</v>
      </c>
      <c r="N111" s="40">
        <v>4</v>
      </c>
      <c r="O111" s="34"/>
      <c r="P111" s="28"/>
    </row>
    <row r="112" spans="2:16" x14ac:dyDescent="0.25">
      <c r="B112" s="69"/>
      <c r="C112" s="69"/>
      <c r="D112" s="38" t="s">
        <v>104</v>
      </c>
      <c r="E112" s="40">
        <v>0</v>
      </c>
      <c r="F112" s="40">
        <v>0</v>
      </c>
      <c r="G112" s="40">
        <v>0</v>
      </c>
      <c r="H112" s="40">
        <v>2</v>
      </c>
      <c r="I112" s="40">
        <v>2</v>
      </c>
      <c r="J112" s="40">
        <v>0</v>
      </c>
      <c r="K112" s="40">
        <v>0</v>
      </c>
      <c r="L112" s="40">
        <v>8</v>
      </c>
      <c r="M112" s="40">
        <v>1</v>
      </c>
      <c r="N112" s="40">
        <v>1</v>
      </c>
      <c r="O112" s="34"/>
      <c r="P112" s="28"/>
    </row>
    <row r="113" spans="2:16" x14ac:dyDescent="0.25">
      <c r="B113" s="69"/>
      <c r="C113" s="69"/>
      <c r="D113" s="38" t="s">
        <v>105</v>
      </c>
      <c r="E113" s="40">
        <v>0</v>
      </c>
      <c r="F113" s="40">
        <v>4</v>
      </c>
      <c r="G113" s="40">
        <v>2</v>
      </c>
      <c r="H113" s="40">
        <v>4</v>
      </c>
      <c r="I113" s="40">
        <v>1</v>
      </c>
      <c r="J113" s="40">
        <v>5</v>
      </c>
      <c r="K113" s="40">
        <v>3</v>
      </c>
      <c r="L113" s="40">
        <v>2</v>
      </c>
      <c r="M113" s="40">
        <v>1</v>
      </c>
      <c r="N113" s="40">
        <v>4</v>
      </c>
      <c r="O113" s="34"/>
      <c r="P113" s="28"/>
    </row>
    <row r="114" spans="2:16" x14ac:dyDescent="0.25">
      <c r="B114" s="69"/>
      <c r="C114" s="69"/>
      <c r="D114" s="38" t="s">
        <v>106</v>
      </c>
      <c r="E114" s="40">
        <v>0</v>
      </c>
      <c r="F114" s="40">
        <v>6</v>
      </c>
      <c r="G114" s="40">
        <v>3</v>
      </c>
      <c r="H114" s="40">
        <v>13</v>
      </c>
      <c r="I114" s="40">
        <v>12</v>
      </c>
      <c r="J114" s="40">
        <v>13</v>
      </c>
      <c r="K114" s="40">
        <v>7</v>
      </c>
      <c r="L114" s="40">
        <v>15</v>
      </c>
      <c r="M114" s="40">
        <v>17</v>
      </c>
      <c r="N114" s="40">
        <v>17</v>
      </c>
      <c r="O114" s="34"/>
      <c r="P114" s="28"/>
    </row>
    <row r="115" spans="2:16" x14ac:dyDescent="0.25">
      <c r="B115" s="69"/>
      <c r="C115" s="69"/>
      <c r="D115" s="38" t="s">
        <v>222</v>
      </c>
      <c r="E115" s="40">
        <v>0</v>
      </c>
      <c r="F115" s="40">
        <v>2</v>
      </c>
      <c r="G115" s="40">
        <v>4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0">
        <v>4</v>
      </c>
      <c r="N115" s="40">
        <v>0</v>
      </c>
      <c r="O115" s="34"/>
      <c r="P115" s="28"/>
    </row>
    <row r="116" spans="2:16" x14ac:dyDescent="0.25">
      <c r="B116" s="69"/>
      <c r="C116" s="69"/>
      <c r="D116" s="38" t="s">
        <v>107</v>
      </c>
      <c r="E116" s="40">
        <v>0</v>
      </c>
      <c r="F116" s="40">
        <v>0</v>
      </c>
      <c r="G116" s="40">
        <v>1</v>
      </c>
      <c r="H116" s="40">
        <v>6</v>
      </c>
      <c r="I116" s="40">
        <v>10</v>
      </c>
      <c r="J116" s="40">
        <v>3</v>
      </c>
      <c r="K116" s="40">
        <v>6</v>
      </c>
      <c r="L116" s="40">
        <v>5</v>
      </c>
      <c r="M116" s="40">
        <v>5</v>
      </c>
      <c r="N116" s="40">
        <v>3</v>
      </c>
      <c r="O116" s="34"/>
      <c r="P116" s="28"/>
    </row>
    <row r="117" spans="2:16" x14ac:dyDescent="0.25">
      <c r="B117" s="69"/>
      <c r="C117" s="69"/>
      <c r="D117" s="38" t="s">
        <v>268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1</v>
      </c>
      <c r="L117" s="40">
        <v>1</v>
      </c>
      <c r="M117" s="40">
        <v>0</v>
      </c>
      <c r="N117" s="40">
        <v>0</v>
      </c>
      <c r="O117" s="34"/>
      <c r="P117" s="28"/>
    </row>
    <row r="118" spans="2:16" x14ac:dyDescent="0.25">
      <c r="B118" s="69"/>
      <c r="C118" s="69"/>
      <c r="D118" s="38" t="s">
        <v>108</v>
      </c>
      <c r="E118" s="40">
        <v>0</v>
      </c>
      <c r="F118" s="40">
        <v>0</v>
      </c>
      <c r="G118" s="40">
        <v>8</v>
      </c>
      <c r="H118" s="40">
        <v>6</v>
      </c>
      <c r="I118" s="40">
        <v>3</v>
      </c>
      <c r="J118" s="40">
        <v>1</v>
      </c>
      <c r="K118" s="40">
        <v>2</v>
      </c>
      <c r="L118" s="40">
        <v>4</v>
      </c>
      <c r="M118" s="40">
        <v>4</v>
      </c>
      <c r="N118" s="40">
        <v>5</v>
      </c>
      <c r="O118" s="34"/>
      <c r="P118" s="28"/>
    </row>
    <row r="119" spans="2:16" x14ac:dyDescent="0.25">
      <c r="B119" s="69"/>
      <c r="C119" s="69"/>
      <c r="D119" s="38" t="s">
        <v>109</v>
      </c>
      <c r="E119" s="40">
        <v>0</v>
      </c>
      <c r="F119" s="40">
        <v>0</v>
      </c>
      <c r="G119" s="40">
        <v>2</v>
      </c>
      <c r="H119" s="40">
        <v>3</v>
      </c>
      <c r="I119" s="40">
        <v>3</v>
      </c>
      <c r="J119" s="40">
        <v>2</v>
      </c>
      <c r="K119" s="40">
        <v>2</v>
      </c>
      <c r="L119" s="40">
        <v>2</v>
      </c>
      <c r="M119" s="40">
        <v>2</v>
      </c>
      <c r="N119" s="40">
        <v>0</v>
      </c>
      <c r="O119" s="34"/>
      <c r="P119" s="28"/>
    </row>
    <row r="120" spans="2:16" x14ac:dyDescent="0.25">
      <c r="B120" s="69"/>
      <c r="C120" s="69"/>
      <c r="D120" s="38" t="s">
        <v>3</v>
      </c>
      <c r="E120" s="40">
        <v>0</v>
      </c>
      <c r="F120" s="40">
        <v>16</v>
      </c>
      <c r="G120" s="40">
        <v>27</v>
      </c>
      <c r="H120" s="40">
        <v>64</v>
      </c>
      <c r="I120" s="40">
        <v>50</v>
      </c>
      <c r="J120" s="40">
        <v>27</v>
      </c>
      <c r="K120" s="40">
        <v>32</v>
      </c>
      <c r="L120" s="40">
        <v>36</v>
      </c>
      <c r="M120" s="40">
        <v>15</v>
      </c>
      <c r="N120" s="40">
        <v>14</v>
      </c>
      <c r="O120" s="34"/>
      <c r="P120" s="28"/>
    </row>
    <row r="121" spans="2:16" x14ac:dyDescent="0.25">
      <c r="B121" s="69"/>
      <c r="C121" s="69"/>
      <c r="D121" s="38" t="s">
        <v>269</v>
      </c>
      <c r="E121" s="40">
        <v>0</v>
      </c>
      <c r="F121" s="40">
        <v>0</v>
      </c>
      <c r="G121" s="40">
        <v>2</v>
      </c>
      <c r="H121" s="40">
        <v>0</v>
      </c>
      <c r="I121" s="40">
        <v>0</v>
      </c>
      <c r="J121" s="40">
        <v>0</v>
      </c>
      <c r="K121" s="40">
        <v>0</v>
      </c>
      <c r="L121" s="40">
        <v>2</v>
      </c>
      <c r="M121" s="40">
        <v>0</v>
      </c>
      <c r="N121" s="40">
        <v>0</v>
      </c>
      <c r="O121" s="34"/>
      <c r="P121" s="28"/>
    </row>
    <row r="122" spans="2:16" x14ac:dyDescent="0.25">
      <c r="B122" s="69"/>
      <c r="C122" s="69"/>
      <c r="D122" s="38" t="s">
        <v>270</v>
      </c>
      <c r="E122" s="40">
        <v>0</v>
      </c>
      <c r="F122" s="40">
        <v>0</v>
      </c>
      <c r="G122" s="40">
        <v>0</v>
      </c>
      <c r="H122" s="40">
        <v>9</v>
      </c>
      <c r="I122" s="40">
        <v>1</v>
      </c>
      <c r="J122" s="40">
        <v>0</v>
      </c>
      <c r="K122" s="40">
        <v>2</v>
      </c>
      <c r="L122" s="40">
        <v>2</v>
      </c>
      <c r="M122" s="40">
        <v>3</v>
      </c>
      <c r="N122" s="40">
        <v>3</v>
      </c>
      <c r="O122" s="34"/>
      <c r="P122" s="28"/>
    </row>
    <row r="123" spans="2:16" x14ac:dyDescent="0.25">
      <c r="B123" s="69"/>
      <c r="C123" s="69"/>
      <c r="D123" s="38" t="s">
        <v>110</v>
      </c>
      <c r="E123" s="40">
        <v>0</v>
      </c>
      <c r="F123" s="40">
        <v>14</v>
      </c>
      <c r="G123" s="40">
        <v>0</v>
      </c>
      <c r="H123" s="40">
        <v>0</v>
      </c>
      <c r="I123" s="40">
        <v>14</v>
      </c>
      <c r="J123" s="40">
        <v>8</v>
      </c>
      <c r="K123" s="40">
        <v>8</v>
      </c>
      <c r="L123" s="40">
        <v>10</v>
      </c>
      <c r="M123" s="40">
        <v>5</v>
      </c>
      <c r="N123" s="40">
        <v>7</v>
      </c>
      <c r="O123" s="34"/>
      <c r="P123" s="28"/>
    </row>
    <row r="124" spans="2:16" x14ac:dyDescent="0.25">
      <c r="B124" s="69"/>
      <c r="C124" s="69"/>
      <c r="D124" s="38" t="s">
        <v>111</v>
      </c>
      <c r="E124" s="40">
        <v>2</v>
      </c>
      <c r="F124" s="40">
        <v>2</v>
      </c>
      <c r="G124" s="40">
        <v>2</v>
      </c>
      <c r="H124" s="40">
        <v>2</v>
      </c>
      <c r="I124" s="40">
        <v>10</v>
      </c>
      <c r="J124" s="40">
        <v>5</v>
      </c>
      <c r="K124" s="40">
        <v>7</v>
      </c>
      <c r="L124" s="40">
        <v>0</v>
      </c>
      <c r="M124" s="40">
        <v>0</v>
      </c>
      <c r="N124" s="40">
        <v>0</v>
      </c>
      <c r="O124" s="34"/>
      <c r="P124" s="28"/>
    </row>
    <row r="125" spans="2:16" x14ac:dyDescent="0.25">
      <c r="B125" s="69"/>
      <c r="C125" s="39" t="s">
        <v>12</v>
      </c>
      <c r="D125" s="38" t="s">
        <v>112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8</v>
      </c>
      <c r="K125" s="40">
        <v>0</v>
      </c>
      <c r="L125" s="40">
        <v>0</v>
      </c>
      <c r="M125" s="40">
        <v>0</v>
      </c>
      <c r="N125" s="40">
        <v>0</v>
      </c>
      <c r="O125" s="34"/>
      <c r="P125" s="28"/>
    </row>
    <row r="126" spans="2:16" x14ac:dyDescent="0.25">
      <c r="B126" s="68" t="s">
        <v>301</v>
      </c>
      <c r="C126" s="39" t="s">
        <v>6</v>
      </c>
      <c r="D126" s="38" t="s">
        <v>6</v>
      </c>
      <c r="E126" s="40">
        <v>0</v>
      </c>
      <c r="F126" s="40">
        <v>0</v>
      </c>
      <c r="G126" s="40">
        <v>0</v>
      </c>
      <c r="H126" s="40">
        <v>0</v>
      </c>
      <c r="I126" s="40">
        <v>2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34"/>
      <c r="P126" s="28"/>
    </row>
    <row r="127" spans="2:16" x14ac:dyDescent="0.25">
      <c r="B127" s="69"/>
      <c r="C127" s="39" t="s">
        <v>11</v>
      </c>
      <c r="D127" s="38" t="s">
        <v>139</v>
      </c>
      <c r="E127" s="40">
        <v>0</v>
      </c>
      <c r="F127" s="40">
        <v>0</v>
      </c>
      <c r="G127" s="40">
        <v>0</v>
      </c>
      <c r="H127" s="40">
        <v>2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34"/>
      <c r="P127" s="28"/>
    </row>
    <row r="128" spans="2:16" x14ac:dyDescent="0.25">
      <c r="B128" s="70" t="s">
        <v>165</v>
      </c>
      <c r="C128" s="70"/>
      <c r="D128" s="70"/>
      <c r="E128" s="11">
        <f t="shared" ref="E128:N128" si="4">SUM(E65:E127)</f>
        <v>15</v>
      </c>
      <c r="F128" s="11">
        <f t="shared" si="4"/>
        <v>102</v>
      </c>
      <c r="G128" s="11">
        <f t="shared" si="4"/>
        <v>132</v>
      </c>
      <c r="H128" s="11">
        <f t="shared" si="4"/>
        <v>211</v>
      </c>
      <c r="I128" s="11">
        <f t="shared" si="4"/>
        <v>190</v>
      </c>
      <c r="J128" s="11">
        <f t="shared" si="4"/>
        <v>144</v>
      </c>
      <c r="K128" s="11">
        <f t="shared" si="4"/>
        <v>150</v>
      </c>
      <c r="L128" s="11">
        <f t="shared" si="4"/>
        <v>191</v>
      </c>
      <c r="M128" s="11">
        <f t="shared" si="4"/>
        <v>108</v>
      </c>
      <c r="N128" s="11">
        <f t="shared" si="4"/>
        <v>121</v>
      </c>
    </row>
    <row r="129" spans="2:2" x14ac:dyDescent="0.25">
      <c r="B129" s="65" t="s">
        <v>333</v>
      </c>
    </row>
    <row r="130" spans="2:2" x14ac:dyDescent="0.25">
      <c r="B130" s="66">
        <v>43530</v>
      </c>
    </row>
  </sheetData>
  <sortState ref="B31:M56">
    <sortCondition descending="1" ref="M30:M56"/>
  </sortState>
  <mergeCells count="28">
    <mergeCell ref="B1:K1"/>
    <mergeCell ref="B2:K2"/>
    <mergeCell ref="B3:K3"/>
    <mergeCell ref="B7:L7"/>
    <mergeCell ref="B8:B9"/>
    <mergeCell ref="C8:D8"/>
    <mergeCell ref="E8:F8"/>
    <mergeCell ref="G8:H8"/>
    <mergeCell ref="I8:J8"/>
    <mergeCell ref="K8:L8"/>
    <mergeCell ref="B128:D128"/>
    <mergeCell ref="B28:B29"/>
    <mergeCell ref="B63:B64"/>
    <mergeCell ref="C63:C64"/>
    <mergeCell ref="D63:D64"/>
    <mergeCell ref="C28:L28"/>
    <mergeCell ref="E63:N63"/>
    <mergeCell ref="B27:L27"/>
    <mergeCell ref="C100:C105"/>
    <mergeCell ref="C106:C124"/>
    <mergeCell ref="B126:B127"/>
    <mergeCell ref="B62:N62"/>
    <mergeCell ref="B65:B68"/>
    <mergeCell ref="C65:C66"/>
    <mergeCell ref="C67:C68"/>
    <mergeCell ref="B69:B125"/>
    <mergeCell ref="C71:C78"/>
    <mergeCell ref="C79:C9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L68"/>
  <sheetViews>
    <sheetView topLeftCell="A65" workbookViewId="0">
      <selection activeCell="C92" sqref="C92"/>
    </sheetView>
  </sheetViews>
  <sheetFormatPr baseColWidth="10" defaultRowHeight="15" x14ac:dyDescent="0.25"/>
  <cols>
    <col min="2" max="2" width="55.28515625" customWidth="1"/>
    <col min="3" max="3" width="43.140625" customWidth="1"/>
    <col min="4" max="4" width="37.5703125" customWidth="1"/>
    <col min="7" max="7" width="29.85546875" customWidth="1"/>
  </cols>
  <sheetData>
    <row r="1" spans="2:12" ht="18.75" x14ac:dyDescent="0.3">
      <c r="B1" s="80" t="s">
        <v>146</v>
      </c>
      <c r="C1" s="80"/>
      <c r="D1" s="80"/>
      <c r="E1" s="80"/>
      <c r="F1" s="80"/>
      <c r="G1" s="80"/>
      <c r="H1" s="80"/>
    </row>
    <row r="2" spans="2:12" ht="18.75" x14ac:dyDescent="0.3">
      <c r="B2" s="80" t="s">
        <v>147</v>
      </c>
      <c r="C2" s="80"/>
      <c r="D2" s="80"/>
      <c r="E2" s="80"/>
      <c r="F2" s="80"/>
      <c r="G2" s="80"/>
      <c r="H2" s="80"/>
    </row>
    <row r="3" spans="2:12" ht="18.75" x14ac:dyDescent="0.3">
      <c r="B3" s="80" t="s">
        <v>148</v>
      </c>
      <c r="C3" s="80"/>
      <c r="D3" s="80"/>
      <c r="E3" s="80"/>
      <c r="F3" s="80"/>
      <c r="G3" s="80"/>
      <c r="H3" s="80"/>
    </row>
    <row r="4" spans="2:12" x14ac:dyDescent="0.25">
      <c r="C4" s="27"/>
      <c r="D4" s="27"/>
      <c r="E4" s="27"/>
      <c r="F4" s="27"/>
      <c r="G4" s="2"/>
      <c r="H4" s="2"/>
    </row>
    <row r="6" spans="2:12" x14ac:dyDescent="0.25">
      <c r="L6" s="34"/>
    </row>
    <row r="7" spans="2:12" x14ac:dyDescent="0.25">
      <c r="B7" s="81" t="s">
        <v>183</v>
      </c>
      <c r="C7" s="82" t="s">
        <v>17</v>
      </c>
      <c r="D7" s="83"/>
      <c r="E7" s="82" t="s">
        <v>18</v>
      </c>
      <c r="F7" s="83"/>
      <c r="G7" s="82" t="s">
        <v>19</v>
      </c>
      <c r="H7" s="83"/>
      <c r="I7" s="82" t="s">
        <v>20</v>
      </c>
      <c r="J7" s="83"/>
      <c r="K7" s="82" t="s">
        <v>0</v>
      </c>
      <c r="L7" s="83"/>
    </row>
    <row r="8" spans="2:12" ht="15" customHeight="1" x14ac:dyDescent="0.25">
      <c r="B8" s="81"/>
      <c r="C8" s="33" t="s">
        <v>1</v>
      </c>
      <c r="D8" s="33" t="s">
        <v>2</v>
      </c>
      <c r="E8" s="33" t="s">
        <v>1</v>
      </c>
      <c r="F8" s="33" t="s">
        <v>2</v>
      </c>
      <c r="G8" s="33" t="s">
        <v>1</v>
      </c>
      <c r="H8" s="33" t="s">
        <v>2</v>
      </c>
      <c r="I8" s="33" t="s">
        <v>1</v>
      </c>
      <c r="J8" s="33" t="s">
        <v>2</v>
      </c>
      <c r="K8" s="33" t="s">
        <v>1</v>
      </c>
      <c r="L8" s="33" t="s">
        <v>2</v>
      </c>
    </row>
    <row r="9" spans="2:12" x14ac:dyDescent="0.25">
      <c r="B9" s="4" t="s">
        <v>186</v>
      </c>
      <c r="C9" s="3">
        <v>2</v>
      </c>
      <c r="D9" s="3">
        <v>4</v>
      </c>
      <c r="E9" s="3">
        <v>12</v>
      </c>
      <c r="F9" s="3">
        <v>24</v>
      </c>
      <c r="G9" s="3">
        <v>2</v>
      </c>
      <c r="H9" s="3">
        <v>78</v>
      </c>
      <c r="I9" s="3">
        <v>2</v>
      </c>
      <c r="J9" s="3">
        <v>4</v>
      </c>
      <c r="K9" s="3">
        <f t="shared" ref="K9:L9" si="0">C9+E9+G9+I9</f>
        <v>18</v>
      </c>
      <c r="L9" s="3">
        <f t="shared" si="0"/>
        <v>110</v>
      </c>
    </row>
    <row r="10" spans="2:12" x14ac:dyDescent="0.25">
      <c r="B10" s="37" t="s">
        <v>196</v>
      </c>
      <c r="C10" s="7">
        <f>SUM(C9)</f>
        <v>2</v>
      </c>
      <c r="D10" s="7">
        <f t="shared" ref="D10:L10" si="1">SUM(D9)</f>
        <v>4</v>
      </c>
      <c r="E10" s="7">
        <f t="shared" si="1"/>
        <v>12</v>
      </c>
      <c r="F10" s="7">
        <f t="shared" si="1"/>
        <v>24</v>
      </c>
      <c r="G10" s="7">
        <f t="shared" si="1"/>
        <v>2</v>
      </c>
      <c r="H10" s="7">
        <f t="shared" si="1"/>
        <v>78</v>
      </c>
      <c r="I10" s="7">
        <f t="shared" si="1"/>
        <v>2</v>
      </c>
      <c r="J10" s="7">
        <f t="shared" si="1"/>
        <v>4</v>
      </c>
      <c r="K10" s="7">
        <f t="shared" si="1"/>
        <v>18</v>
      </c>
      <c r="L10" s="7">
        <f t="shared" si="1"/>
        <v>110</v>
      </c>
    </row>
    <row r="11" spans="2:12" x14ac:dyDescent="0.25">
      <c r="B11" s="65" t="s">
        <v>334</v>
      </c>
    </row>
    <row r="12" spans="2:12" x14ac:dyDescent="0.25">
      <c r="B12" s="66">
        <v>43530</v>
      </c>
    </row>
    <row r="15" spans="2:12" x14ac:dyDescent="0.25">
      <c r="D15" s="53"/>
    </row>
    <row r="16" spans="2:12" x14ac:dyDescent="0.25">
      <c r="D16" s="53"/>
    </row>
    <row r="17" spans="2:5" x14ac:dyDescent="0.25">
      <c r="B17" s="36" t="s">
        <v>322</v>
      </c>
      <c r="C17" s="36"/>
      <c r="D17" s="53"/>
      <c r="E17" s="53"/>
    </row>
    <row r="18" spans="2:5" x14ac:dyDescent="0.25">
      <c r="B18" s="86" t="s">
        <v>203</v>
      </c>
      <c r="C18" s="54" t="s">
        <v>183</v>
      </c>
      <c r="E18" s="53"/>
    </row>
    <row r="19" spans="2:5" x14ac:dyDescent="0.25">
      <c r="B19" s="71"/>
      <c r="C19" s="10" t="s">
        <v>186</v>
      </c>
      <c r="E19" s="53"/>
    </row>
    <row r="20" spans="2:5" ht="15.75" customHeight="1" x14ac:dyDescent="0.25">
      <c r="B20" s="12" t="s">
        <v>167</v>
      </c>
      <c r="C20" s="9">
        <v>33</v>
      </c>
    </row>
    <row r="21" spans="2:5" x14ac:dyDescent="0.25">
      <c r="B21" s="12" t="s">
        <v>168</v>
      </c>
      <c r="C21" s="9">
        <v>24</v>
      </c>
    </row>
    <row r="22" spans="2:5" x14ac:dyDescent="0.25">
      <c r="B22" s="12" t="s">
        <v>169</v>
      </c>
      <c r="C22" s="9">
        <v>16</v>
      </c>
    </row>
    <row r="23" spans="2:5" x14ac:dyDescent="0.25">
      <c r="B23" s="12" t="s">
        <v>178</v>
      </c>
      <c r="C23" s="9">
        <v>13</v>
      </c>
    </row>
    <row r="24" spans="2:5" x14ac:dyDescent="0.25">
      <c r="B24" s="12" t="s">
        <v>172</v>
      </c>
      <c r="C24" s="9">
        <v>8</v>
      </c>
    </row>
    <row r="25" spans="2:5" x14ac:dyDescent="0.25">
      <c r="B25" s="12" t="s">
        <v>201</v>
      </c>
      <c r="C25" s="9">
        <v>7</v>
      </c>
    </row>
    <row r="26" spans="2:5" x14ac:dyDescent="0.25">
      <c r="B26" s="12" t="s">
        <v>173</v>
      </c>
      <c r="C26" s="9">
        <v>6</v>
      </c>
    </row>
    <row r="27" spans="2:5" x14ac:dyDescent="0.25">
      <c r="B27" s="12" t="s">
        <v>181</v>
      </c>
      <c r="C27" s="9">
        <v>5</v>
      </c>
    </row>
    <row r="28" spans="2:5" x14ac:dyDescent="0.25">
      <c r="B28" s="12" t="s">
        <v>200</v>
      </c>
      <c r="C28" s="9">
        <v>4</v>
      </c>
    </row>
    <row r="29" spans="2:5" x14ac:dyDescent="0.25">
      <c r="B29" s="12" t="s">
        <v>210</v>
      </c>
      <c r="C29" s="9">
        <v>4</v>
      </c>
    </row>
    <row r="30" spans="2:5" x14ac:dyDescent="0.25">
      <c r="B30" s="12" t="s">
        <v>166</v>
      </c>
      <c r="C30" s="9">
        <v>2</v>
      </c>
    </row>
    <row r="31" spans="2:5" x14ac:dyDescent="0.25">
      <c r="B31" s="12" t="s">
        <v>306</v>
      </c>
      <c r="C31" s="9">
        <v>2</v>
      </c>
    </row>
    <row r="32" spans="2:5" x14ac:dyDescent="0.25">
      <c r="B32" s="12" t="s">
        <v>175</v>
      </c>
      <c r="C32" s="9">
        <v>2</v>
      </c>
    </row>
    <row r="33" spans="2:8" x14ac:dyDescent="0.25">
      <c r="B33" s="12" t="s">
        <v>182</v>
      </c>
      <c r="C33" s="9">
        <v>2</v>
      </c>
    </row>
    <row r="34" spans="2:8" x14ac:dyDescent="0.25">
      <c r="B34" s="10" t="s">
        <v>0</v>
      </c>
      <c r="C34" s="11">
        <f>SUM(C20:C33)</f>
        <v>128</v>
      </c>
    </row>
    <row r="35" spans="2:8" x14ac:dyDescent="0.25">
      <c r="B35" s="65" t="s">
        <v>334</v>
      </c>
    </row>
    <row r="36" spans="2:8" x14ac:dyDescent="0.25">
      <c r="B36" s="66">
        <v>43530</v>
      </c>
    </row>
    <row r="39" spans="2:8" x14ac:dyDescent="0.25">
      <c r="B39" s="36" t="s">
        <v>321</v>
      </c>
      <c r="C39" s="36"/>
      <c r="D39" s="36"/>
      <c r="E39" s="36"/>
      <c r="F39" s="36"/>
      <c r="G39" s="36"/>
      <c r="H39" s="36"/>
    </row>
    <row r="40" spans="2:8" ht="24" customHeight="1" x14ac:dyDescent="0.25">
      <c r="B40" s="72" t="s">
        <v>149</v>
      </c>
      <c r="C40" s="73" t="s">
        <v>231</v>
      </c>
      <c r="D40" s="73" t="s">
        <v>232</v>
      </c>
      <c r="E40" s="35" t="s">
        <v>183</v>
      </c>
    </row>
    <row r="41" spans="2:8" x14ac:dyDescent="0.25">
      <c r="B41" s="72"/>
      <c r="C41" s="73"/>
      <c r="D41" s="73"/>
      <c r="E41" s="35" t="s">
        <v>186</v>
      </c>
    </row>
    <row r="42" spans="2:8" x14ac:dyDescent="0.25">
      <c r="B42" s="84" t="s">
        <v>237</v>
      </c>
      <c r="C42" s="84" t="s">
        <v>9</v>
      </c>
      <c r="D42" s="56" t="s">
        <v>41</v>
      </c>
      <c r="E42" s="57">
        <v>2</v>
      </c>
      <c r="F42" s="34"/>
      <c r="G42" s="28"/>
    </row>
    <row r="43" spans="2:8" x14ac:dyDescent="0.25">
      <c r="B43" s="85"/>
      <c r="C43" s="85"/>
      <c r="D43" s="56" t="s">
        <v>215</v>
      </c>
      <c r="E43" s="57">
        <v>1</v>
      </c>
      <c r="F43" s="34"/>
      <c r="G43" s="28"/>
    </row>
    <row r="44" spans="2:8" x14ac:dyDescent="0.25">
      <c r="B44" s="85"/>
      <c r="C44" s="84" t="s">
        <v>7</v>
      </c>
      <c r="D44" s="56" t="s">
        <v>51</v>
      </c>
      <c r="E44" s="57">
        <v>6</v>
      </c>
      <c r="F44" s="34"/>
      <c r="G44" s="28"/>
    </row>
    <row r="45" spans="2:8" x14ac:dyDescent="0.25">
      <c r="B45" s="85"/>
      <c r="C45" s="85"/>
      <c r="D45" s="56" t="s">
        <v>52</v>
      </c>
      <c r="E45" s="57">
        <v>21</v>
      </c>
      <c r="F45" s="34"/>
      <c r="G45" s="28"/>
    </row>
    <row r="46" spans="2:8" x14ac:dyDescent="0.25">
      <c r="B46" s="85"/>
      <c r="C46" s="85"/>
      <c r="D46" s="56" t="s">
        <v>53</v>
      </c>
      <c r="E46" s="57">
        <v>2</v>
      </c>
      <c r="F46" s="34"/>
      <c r="G46" s="28"/>
    </row>
    <row r="47" spans="2:8" x14ac:dyDescent="0.25">
      <c r="B47" s="85"/>
      <c r="C47" s="85"/>
      <c r="D47" s="56" t="s">
        <v>296</v>
      </c>
      <c r="E47" s="57">
        <v>1</v>
      </c>
      <c r="F47" s="34"/>
      <c r="G47" s="28"/>
    </row>
    <row r="48" spans="2:8" x14ac:dyDescent="0.25">
      <c r="B48" s="85"/>
      <c r="C48" s="85"/>
      <c r="D48" s="56" t="s">
        <v>7</v>
      </c>
      <c r="E48" s="57">
        <v>6</v>
      </c>
      <c r="F48" s="34"/>
      <c r="G48" s="28"/>
    </row>
    <row r="49" spans="2:7" x14ac:dyDescent="0.25">
      <c r="B49" s="85"/>
      <c r="C49" s="85"/>
      <c r="D49" s="56" t="s">
        <v>55</v>
      </c>
      <c r="E49" s="57">
        <v>2</v>
      </c>
      <c r="F49" s="34"/>
      <c r="G49" s="28"/>
    </row>
    <row r="50" spans="2:7" x14ac:dyDescent="0.25">
      <c r="B50" s="85"/>
      <c r="C50" s="85"/>
      <c r="D50" s="56" t="s">
        <v>57</v>
      </c>
      <c r="E50" s="57">
        <v>2</v>
      </c>
      <c r="F50" s="34"/>
      <c r="G50" s="28"/>
    </row>
    <row r="51" spans="2:7" ht="15" customHeight="1" x14ac:dyDescent="0.25">
      <c r="B51" s="85"/>
      <c r="C51" s="85"/>
      <c r="D51" s="56" t="s">
        <v>58</v>
      </c>
      <c r="E51" s="57">
        <v>14</v>
      </c>
      <c r="F51" s="34"/>
      <c r="G51" s="28"/>
    </row>
    <row r="52" spans="2:7" x14ac:dyDescent="0.25">
      <c r="B52" s="85"/>
      <c r="C52" s="85"/>
      <c r="D52" s="56" t="s">
        <v>63</v>
      </c>
      <c r="E52" s="57">
        <v>2</v>
      </c>
      <c r="F52" s="34"/>
      <c r="G52" s="28"/>
    </row>
    <row r="53" spans="2:7" x14ac:dyDescent="0.25">
      <c r="B53" s="85"/>
      <c r="C53" s="84" t="s">
        <v>3</v>
      </c>
      <c r="D53" s="56" t="s">
        <v>98</v>
      </c>
      <c r="E53" s="57">
        <v>2</v>
      </c>
      <c r="F53" s="34"/>
      <c r="G53" s="28"/>
    </row>
    <row r="54" spans="2:7" x14ac:dyDescent="0.25">
      <c r="B54" s="85"/>
      <c r="C54" s="85"/>
      <c r="D54" s="56" t="s">
        <v>99</v>
      </c>
      <c r="E54" s="57">
        <v>4</v>
      </c>
      <c r="F54" s="34"/>
      <c r="G54" s="28"/>
    </row>
    <row r="55" spans="2:7" x14ac:dyDescent="0.25">
      <c r="B55" s="85"/>
      <c r="C55" s="85"/>
      <c r="D55" s="56" t="s">
        <v>101</v>
      </c>
      <c r="E55" s="57">
        <v>4</v>
      </c>
      <c r="F55" s="34"/>
      <c r="G55" s="28"/>
    </row>
    <row r="56" spans="2:7" x14ac:dyDescent="0.25">
      <c r="B56" s="85"/>
      <c r="C56" s="85"/>
      <c r="D56" s="56" t="s">
        <v>105</v>
      </c>
      <c r="E56" s="57">
        <v>4</v>
      </c>
      <c r="F56" s="34"/>
      <c r="G56" s="28"/>
    </row>
    <row r="57" spans="2:7" x14ac:dyDescent="0.25">
      <c r="B57" s="85"/>
      <c r="C57" s="85"/>
      <c r="D57" s="56" t="s">
        <v>106</v>
      </c>
      <c r="E57" s="57">
        <v>4</v>
      </c>
      <c r="F57" s="34"/>
      <c r="G57" s="28"/>
    </row>
    <row r="58" spans="2:7" x14ac:dyDescent="0.25">
      <c r="B58" s="85"/>
      <c r="C58" s="85"/>
      <c r="D58" s="56" t="s">
        <v>107</v>
      </c>
      <c r="E58" s="57">
        <v>4</v>
      </c>
      <c r="F58" s="34"/>
      <c r="G58" s="28"/>
    </row>
    <row r="59" spans="2:7" x14ac:dyDescent="0.25">
      <c r="B59" s="85"/>
      <c r="C59" s="85"/>
      <c r="D59" s="56" t="s">
        <v>108</v>
      </c>
      <c r="E59" s="57">
        <v>12</v>
      </c>
      <c r="F59" s="34"/>
      <c r="G59" s="28"/>
    </row>
    <row r="60" spans="2:7" x14ac:dyDescent="0.25">
      <c r="B60" s="85"/>
      <c r="C60" s="85"/>
      <c r="D60" s="56" t="s">
        <v>109</v>
      </c>
      <c r="E60" s="57">
        <v>1</v>
      </c>
      <c r="F60" s="34"/>
      <c r="G60" s="28"/>
    </row>
    <row r="61" spans="2:7" x14ac:dyDescent="0.25">
      <c r="B61" s="85"/>
      <c r="C61" s="85"/>
      <c r="D61" s="56" t="s">
        <v>3</v>
      </c>
      <c r="E61" s="57">
        <v>20</v>
      </c>
      <c r="F61" s="34"/>
      <c r="G61" s="28"/>
    </row>
    <row r="62" spans="2:7" x14ac:dyDescent="0.25">
      <c r="B62" s="85"/>
      <c r="C62" s="85"/>
      <c r="D62" s="56" t="s">
        <v>269</v>
      </c>
      <c r="E62" s="57">
        <v>4</v>
      </c>
      <c r="F62" s="34"/>
      <c r="G62" s="28"/>
    </row>
    <row r="63" spans="2:7" x14ac:dyDescent="0.25">
      <c r="B63" s="85"/>
      <c r="C63" s="85"/>
      <c r="D63" s="56" t="s">
        <v>270</v>
      </c>
      <c r="E63" s="57">
        <v>4</v>
      </c>
      <c r="F63" s="34"/>
      <c r="G63" s="28"/>
    </row>
    <row r="64" spans="2:7" x14ac:dyDescent="0.25">
      <c r="B64" s="85"/>
      <c r="C64" s="85"/>
      <c r="D64" s="56" t="s">
        <v>110</v>
      </c>
      <c r="E64" s="57">
        <v>4</v>
      </c>
      <c r="F64" s="34"/>
      <c r="G64" s="28"/>
    </row>
    <row r="65" spans="2:7" x14ac:dyDescent="0.25">
      <c r="B65" s="58" t="s">
        <v>153</v>
      </c>
      <c r="C65" s="58" t="s">
        <v>323</v>
      </c>
      <c r="D65" s="55" t="s">
        <v>52</v>
      </c>
      <c r="E65" s="59">
        <v>2</v>
      </c>
      <c r="F65" s="34"/>
      <c r="G65" s="28"/>
    </row>
    <row r="66" spans="2:7" x14ac:dyDescent="0.25">
      <c r="B66" s="70" t="s">
        <v>165</v>
      </c>
      <c r="C66" s="70"/>
      <c r="D66" s="70"/>
      <c r="E66" s="11">
        <f>SUM(E42:E65)</f>
        <v>128</v>
      </c>
    </row>
    <row r="67" spans="2:7" x14ac:dyDescent="0.25">
      <c r="B67" s="65" t="s">
        <v>334</v>
      </c>
    </row>
    <row r="68" spans="2:7" x14ac:dyDescent="0.25">
      <c r="B68" s="66">
        <v>43530</v>
      </c>
    </row>
  </sheetData>
  <mergeCells count="18">
    <mergeCell ref="K7:L7"/>
    <mergeCell ref="B42:B64"/>
    <mergeCell ref="C44:C52"/>
    <mergeCell ref="C53:C64"/>
    <mergeCell ref="B7:B8"/>
    <mergeCell ref="C7:D7"/>
    <mergeCell ref="E7:F7"/>
    <mergeCell ref="G7:H7"/>
    <mergeCell ref="I7:J7"/>
    <mergeCell ref="B1:H1"/>
    <mergeCell ref="B2:H2"/>
    <mergeCell ref="B3:H3"/>
    <mergeCell ref="B66:D66"/>
    <mergeCell ref="C42:C43"/>
    <mergeCell ref="B18:B19"/>
    <mergeCell ref="B40:B41"/>
    <mergeCell ref="C40:C41"/>
    <mergeCell ref="D40:D4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254"/>
  <sheetViews>
    <sheetView topLeftCell="A200" zoomScale="55" zoomScaleNormal="55" workbookViewId="0">
      <selection activeCell="B23" sqref="B23:B24"/>
    </sheetView>
  </sheetViews>
  <sheetFormatPr baseColWidth="10" defaultRowHeight="15" x14ac:dyDescent="0.25"/>
  <cols>
    <col min="2" max="2" width="36.28515625" customWidth="1"/>
    <col min="3" max="3" width="20.42578125" customWidth="1"/>
    <col min="4" max="4" width="21.42578125" customWidth="1"/>
  </cols>
  <sheetData>
    <row r="1" spans="2:12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2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2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2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2" x14ac:dyDescent="0.25">
      <c r="B7" s="67" t="s">
        <v>324</v>
      </c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2:12" x14ac:dyDescent="0.25">
      <c r="B8" s="81" t="s">
        <v>183</v>
      </c>
      <c r="C8" s="82" t="s">
        <v>17</v>
      </c>
      <c r="D8" s="83"/>
      <c r="E8" s="82" t="s">
        <v>18</v>
      </c>
      <c r="F8" s="83"/>
      <c r="G8" s="82" t="s">
        <v>19</v>
      </c>
      <c r="H8" s="83"/>
      <c r="I8" s="82" t="s">
        <v>20</v>
      </c>
      <c r="J8" s="83"/>
      <c r="K8" s="82" t="s">
        <v>0</v>
      </c>
      <c r="L8" s="83"/>
    </row>
    <row r="9" spans="2:12" x14ac:dyDescent="0.25">
      <c r="B9" s="81"/>
      <c r="C9" s="33" t="s">
        <v>1</v>
      </c>
      <c r="D9" s="33" t="s">
        <v>2</v>
      </c>
      <c r="E9" s="33" t="s">
        <v>1</v>
      </c>
      <c r="F9" s="33" t="s">
        <v>2</v>
      </c>
      <c r="G9" s="33" t="s">
        <v>1</v>
      </c>
      <c r="H9" s="33" t="s">
        <v>2</v>
      </c>
      <c r="I9" s="33" t="s">
        <v>1</v>
      </c>
      <c r="J9" s="33" t="s">
        <v>2</v>
      </c>
      <c r="K9" s="33" t="s">
        <v>1</v>
      </c>
      <c r="L9" s="33" t="s">
        <v>2</v>
      </c>
    </row>
    <row r="10" spans="2:12" x14ac:dyDescent="0.25">
      <c r="B10" s="4" t="s">
        <v>184</v>
      </c>
      <c r="C10" s="3">
        <v>1</v>
      </c>
      <c r="D10" s="3">
        <v>3</v>
      </c>
      <c r="E10" s="3">
        <v>6</v>
      </c>
      <c r="F10" s="3">
        <v>53</v>
      </c>
      <c r="G10" s="3">
        <v>28</v>
      </c>
      <c r="H10" s="3">
        <v>212</v>
      </c>
      <c r="I10" s="3">
        <v>65</v>
      </c>
      <c r="J10" s="3">
        <v>417</v>
      </c>
      <c r="K10" s="3">
        <f>C10+E10+G10+I10</f>
        <v>100</v>
      </c>
      <c r="L10" s="3">
        <f>D10+F10+H10+J10</f>
        <v>685</v>
      </c>
    </row>
    <row r="11" spans="2:12" x14ac:dyDescent="0.25">
      <c r="B11" s="4" t="s">
        <v>185</v>
      </c>
      <c r="C11" s="3">
        <v>1</v>
      </c>
      <c r="D11" s="3">
        <v>5</v>
      </c>
      <c r="E11" s="3">
        <v>5</v>
      </c>
      <c r="F11" s="3">
        <v>46</v>
      </c>
      <c r="G11" s="3">
        <v>28</v>
      </c>
      <c r="H11" s="3">
        <v>208</v>
      </c>
      <c r="I11" s="3">
        <v>64</v>
      </c>
      <c r="J11" s="3">
        <v>408</v>
      </c>
      <c r="K11" s="3">
        <f t="shared" ref="K11:L21" si="0">C11+E11+G11+I11</f>
        <v>98</v>
      </c>
      <c r="L11" s="3">
        <f t="shared" si="0"/>
        <v>667</v>
      </c>
    </row>
    <row r="12" spans="2:12" x14ac:dyDescent="0.25">
      <c r="B12" s="4" t="s">
        <v>186</v>
      </c>
      <c r="C12" s="3">
        <v>0</v>
      </c>
      <c r="D12" s="3">
        <v>3</v>
      </c>
      <c r="E12" s="3">
        <v>7</v>
      </c>
      <c r="F12" s="3">
        <v>53</v>
      </c>
      <c r="G12" s="3">
        <v>27</v>
      </c>
      <c r="H12" s="3">
        <v>212</v>
      </c>
      <c r="I12" s="3">
        <v>64</v>
      </c>
      <c r="J12" s="3">
        <v>416</v>
      </c>
      <c r="K12" s="3">
        <f t="shared" si="0"/>
        <v>98</v>
      </c>
      <c r="L12" s="3">
        <f t="shared" si="0"/>
        <v>684</v>
      </c>
    </row>
    <row r="13" spans="2:12" x14ac:dyDescent="0.25">
      <c r="B13" s="4" t="s">
        <v>187</v>
      </c>
      <c r="C13" s="3">
        <v>1</v>
      </c>
      <c r="D13" s="3">
        <v>3</v>
      </c>
      <c r="E13" s="3">
        <v>6</v>
      </c>
      <c r="F13" s="3">
        <v>51</v>
      </c>
      <c r="G13" s="3">
        <v>33</v>
      </c>
      <c r="H13" s="3">
        <v>202</v>
      </c>
      <c r="I13" s="3">
        <v>63</v>
      </c>
      <c r="J13" s="3">
        <v>435</v>
      </c>
      <c r="K13" s="3">
        <f t="shared" si="0"/>
        <v>103</v>
      </c>
      <c r="L13" s="3">
        <f t="shared" si="0"/>
        <v>691</v>
      </c>
    </row>
    <row r="14" spans="2:12" x14ac:dyDescent="0.25">
      <c r="B14" s="4" t="s">
        <v>188</v>
      </c>
      <c r="C14" s="3">
        <v>1</v>
      </c>
      <c r="D14" s="3">
        <v>5</v>
      </c>
      <c r="E14" s="3">
        <v>7</v>
      </c>
      <c r="F14" s="3">
        <v>56</v>
      </c>
      <c r="G14" s="3">
        <v>35</v>
      </c>
      <c r="H14" s="3">
        <v>200</v>
      </c>
      <c r="I14" s="3">
        <v>61</v>
      </c>
      <c r="J14" s="3">
        <v>443</v>
      </c>
      <c r="K14" s="3">
        <f t="shared" si="0"/>
        <v>104</v>
      </c>
      <c r="L14" s="3">
        <f t="shared" si="0"/>
        <v>704</v>
      </c>
    </row>
    <row r="15" spans="2:12" x14ac:dyDescent="0.25">
      <c r="B15" s="4" t="s">
        <v>189</v>
      </c>
      <c r="C15" s="3">
        <v>1</v>
      </c>
      <c r="D15" s="3">
        <v>8</v>
      </c>
      <c r="E15" s="3">
        <v>7</v>
      </c>
      <c r="F15" s="3">
        <v>51</v>
      </c>
      <c r="G15" s="3">
        <v>31</v>
      </c>
      <c r="H15" s="3">
        <v>189</v>
      </c>
      <c r="I15" s="3">
        <v>64</v>
      </c>
      <c r="J15" s="3">
        <v>455</v>
      </c>
      <c r="K15" s="3">
        <f t="shared" si="0"/>
        <v>103</v>
      </c>
      <c r="L15" s="3">
        <f t="shared" si="0"/>
        <v>703</v>
      </c>
    </row>
    <row r="16" spans="2:12" x14ac:dyDescent="0.25">
      <c r="B16" s="4" t="s">
        <v>190</v>
      </c>
      <c r="C16" s="3">
        <v>1</v>
      </c>
      <c r="D16" s="3">
        <v>8</v>
      </c>
      <c r="E16" s="3">
        <v>6</v>
      </c>
      <c r="F16" s="3">
        <v>48</v>
      </c>
      <c r="G16" s="3">
        <v>30</v>
      </c>
      <c r="H16" s="3">
        <v>185</v>
      </c>
      <c r="I16" s="3">
        <v>62</v>
      </c>
      <c r="J16" s="3">
        <v>451</v>
      </c>
      <c r="K16" s="3">
        <f t="shared" si="0"/>
        <v>99</v>
      </c>
      <c r="L16" s="3">
        <f t="shared" si="0"/>
        <v>692</v>
      </c>
    </row>
    <row r="17" spans="2:14" x14ac:dyDescent="0.25">
      <c r="B17" s="4" t="s">
        <v>191</v>
      </c>
      <c r="C17" s="3">
        <v>0</v>
      </c>
      <c r="D17" s="3">
        <v>8</v>
      </c>
      <c r="E17" s="3">
        <v>6</v>
      </c>
      <c r="F17" s="3">
        <v>49</v>
      </c>
      <c r="G17" s="3">
        <v>31</v>
      </c>
      <c r="H17" s="3">
        <v>182</v>
      </c>
      <c r="I17" s="3">
        <v>65</v>
      </c>
      <c r="J17" s="3">
        <v>463</v>
      </c>
      <c r="K17" s="3">
        <f t="shared" si="0"/>
        <v>102</v>
      </c>
      <c r="L17" s="3">
        <f t="shared" si="0"/>
        <v>702</v>
      </c>
    </row>
    <row r="18" spans="2:14" x14ac:dyDescent="0.25">
      <c r="B18" s="4" t="s">
        <v>192</v>
      </c>
      <c r="C18" s="3">
        <v>0</v>
      </c>
      <c r="D18" s="3">
        <v>7</v>
      </c>
      <c r="E18" s="3">
        <v>6</v>
      </c>
      <c r="F18" s="3">
        <v>51</v>
      </c>
      <c r="G18" s="3">
        <v>28</v>
      </c>
      <c r="H18" s="3">
        <v>170</v>
      </c>
      <c r="I18" s="3">
        <v>66</v>
      </c>
      <c r="J18" s="3">
        <v>456</v>
      </c>
      <c r="K18" s="3">
        <f t="shared" si="0"/>
        <v>100</v>
      </c>
      <c r="L18" s="3">
        <f t="shared" si="0"/>
        <v>684</v>
      </c>
    </row>
    <row r="19" spans="2:14" x14ac:dyDescent="0.25">
      <c r="B19" s="4" t="s">
        <v>193</v>
      </c>
      <c r="C19" s="3">
        <v>0</v>
      </c>
      <c r="D19" s="3">
        <v>6</v>
      </c>
      <c r="E19" s="3">
        <v>8</v>
      </c>
      <c r="F19" s="3">
        <v>41</v>
      </c>
      <c r="G19" s="3">
        <v>25</v>
      </c>
      <c r="H19" s="3">
        <v>188</v>
      </c>
      <c r="I19" s="3">
        <v>69</v>
      </c>
      <c r="J19" s="3">
        <v>449</v>
      </c>
      <c r="K19" s="3">
        <f t="shared" si="0"/>
        <v>102</v>
      </c>
      <c r="L19" s="3">
        <f t="shared" si="0"/>
        <v>684</v>
      </c>
    </row>
    <row r="20" spans="2:14" x14ac:dyDescent="0.25">
      <c r="B20" s="4" t="s">
        <v>194</v>
      </c>
      <c r="C20" s="3">
        <v>0</v>
      </c>
      <c r="D20" s="3">
        <v>6</v>
      </c>
      <c r="E20" s="3">
        <v>6</v>
      </c>
      <c r="F20" s="3">
        <v>41</v>
      </c>
      <c r="G20" s="3">
        <v>25</v>
      </c>
      <c r="H20" s="3">
        <v>173</v>
      </c>
      <c r="I20" s="3">
        <v>74</v>
      </c>
      <c r="J20" s="3">
        <v>461</v>
      </c>
      <c r="K20" s="3">
        <f t="shared" si="0"/>
        <v>105</v>
      </c>
      <c r="L20" s="3">
        <f t="shared" si="0"/>
        <v>681</v>
      </c>
    </row>
    <row r="21" spans="2:14" x14ac:dyDescent="0.25">
      <c r="B21" s="4" t="s">
        <v>195</v>
      </c>
      <c r="C21" s="3">
        <v>0</v>
      </c>
      <c r="D21" s="3">
        <v>3</v>
      </c>
      <c r="E21" s="3">
        <v>6</v>
      </c>
      <c r="F21" s="3">
        <v>42</v>
      </c>
      <c r="G21" s="3">
        <v>31</v>
      </c>
      <c r="H21" s="3">
        <v>167</v>
      </c>
      <c r="I21" s="3">
        <v>71</v>
      </c>
      <c r="J21" s="3">
        <v>461</v>
      </c>
      <c r="K21" s="3">
        <f t="shared" si="0"/>
        <v>108</v>
      </c>
      <c r="L21" s="3">
        <f t="shared" si="0"/>
        <v>673</v>
      </c>
    </row>
    <row r="22" spans="2:14" x14ac:dyDescent="0.25">
      <c r="B22" s="6" t="s">
        <v>196</v>
      </c>
      <c r="C22" s="7">
        <f>SUM(C10:C21)</f>
        <v>6</v>
      </c>
      <c r="D22" s="7">
        <f t="shared" ref="D22:L22" si="1">SUM(D10:D21)</f>
        <v>65</v>
      </c>
      <c r="E22" s="7">
        <f t="shared" si="1"/>
        <v>76</v>
      </c>
      <c r="F22" s="7">
        <f t="shared" si="1"/>
        <v>582</v>
      </c>
      <c r="G22" s="8">
        <f t="shared" si="1"/>
        <v>352</v>
      </c>
      <c r="H22" s="8">
        <f t="shared" si="1"/>
        <v>2288</v>
      </c>
      <c r="I22" s="8">
        <f t="shared" si="1"/>
        <v>788</v>
      </c>
      <c r="J22" s="8">
        <f t="shared" si="1"/>
        <v>5315</v>
      </c>
      <c r="K22" s="8">
        <f t="shared" si="1"/>
        <v>1222</v>
      </c>
      <c r="L22" s="8">
        <f t="shared" si="1"/>
        <v>8250</v>
      </c>
    </row>
    <row r="23" spans="2:14" x14ac:dyDescent="0.25">
      <c r="B23" s="65" t="s">
        <v>333</v>
      </c>
    </row>
    <row r="24" spans="2:14" x14ac:dyDescent="0.25">
      <c r="B24" s="66">
        <v>43530</v>
      </c>
    </row>
    <row r="27" spans="2:14" x14ac:dyDescent="0.25">
      <c r="B27" s="67" t="s">
        <v>325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4" x14ac:dyDescent="0.25">
      <c r="B28" s="71" t="s">
        <v>203</v>
      </c>
      <c r="C28" s="70" t="s">
        <v>183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2:14" x14ac:dyDescent="0.25">
      <c r="B29" s="71"/>
      <c r="C29" s="10" t="s">
        <v>184</v>
      </c>
      <c r="D29" s="10" t="s">
        <v>185</v>
      </c>
      <c r="E29" s="10" t="s">
        <v>186</v>
      </c>
      <c r="F29" s="10" t="s">
        <v>187</v>
      </c>
      <c r="G29" s="10" t="s">
        <v>188</v>
      </c>
      <c r="H29" s="10" t="s">
        <v>189</v>
      </c>
      <c r="I29" s="10" t="s">
        <v>190</v>
      </c>
      <c r="J29" s="10" t="s">
        <v>191</v>
      </c>
      <c r="K29" s="10" t="s">
        <v>192</v>
      </c>
      <c r="L29" s="10" t="s">
        <v>193</v>
      </c>
      <c r="M29" s="10" t="s">
        <v>194</v>
      </c>
      <c r="N29" s="10" t="s">
        <v>195</v>
      </c>
    </row>
    <row r="30" spans="2:14" x14ac:dyDescent="0.25">
      <c r="B30" s="12" t="s">
        <v>169</v>
      </c>
      <c r="C30" s="9">
        <v>246</v>
      </c>
      <c r="D30" s="9">
        <v>239</v>
      </c>
      <c r="E30" s="9">
        <v>250</v>
      </c>
      <c r="F30" s="9">
        <v>257</v>
      </c>
      <c r="G30" s="9">
        <v>249</v>
      </c>
      <c r="H30" s="9">
        <v>251</v>
      </c>
      <c r="I30" s="9">
        <v>241</v>
      </c>
      <c r="J30" s="9">
        <v>243</v>
      </c>
      <c r="K30" s="9">
        <v>240</v>
      </c>
      <c r="L30" s="9">
        <v>233</v>
      </c>
      <c r="M30" s="9">
        <v>233</v>
      </c>
      <c r="N30" s="9">
        <v>231</v>
      </c>
    </row>
    <row r="31" spans="2:14" ht="25.5" x14ac:dyDescent="0.25">
      <c r="B31" s="12" t="s">
        <v>168</v>
      </c>
      <c r="C31" s="9">
        <v>199</v>
      </c>
      <c r="D31" s="9">
        <v>177</v>
      </c>
      <c r="E31" s="9">
        <v>176</v>
      </c>
      <c r="F31" s="9">
        <v>177</v>
      </c>
      <c r="G31" s="9">
        <v>179</v>
      </c>
      <c r="H31" s="9">
        <v>168</v>
      </c>
      <c r="I31" s="9">
        <v>164</v>
      </c>
      <c r="J31" s="9">
        <v>162</v>
      </c>
      <c r="K31" s="9">
        <v>157</v>
      </c>
      <c r="L31" s="9">
        <v>162</v>
      </c>
      <c r="M31" s="9">
        <v>150</v>
      </c>
      <c r="N31" s="9">
        <v>145</v>
      </c>
    </row>
    <row r="32" spans="2:14" x14ac:dyDescent="0.25">
      <c r="B32" s="12" t="s">
        <v>182</v>
      </c>
      <c r="C32" s="9">
        <v>91</v>
      </c>
      <c r="D32" s="9">
        <v>96</v>
      </c>
      <c r="E32" s="9">
        <v>96</v>
      </c>
      <c r="F32" s="9">
        <v>95</v>
      </c>
      <c r="G32" s="9">
        <v>98</v>
      </c>
      <c r="H32" s="9">
        <v>102</v>
      </c>
      <c r="I32" s="9">
        <v>105</v>
      </c>
      <c r="J32" s="9">
        <v>106</v>
      </c>
      <c r="K32" s="9">
        <v>109</v>
      </c>
      <c r="L32" s="9">
        <v>108</v>
      </c>
      <c r="M32" s="9">
        <v>116</v>
      </c>
      <c r="N32" s="9">
        <v>118</v>
      </c>
    </row>
    <row r="33" spans="2:14" x14ac:dyDescent="0.25">
      <c r="B33" s="12" t="s">
        <v>172</v>
      </c>
      <c r="C33" s="9">
        <v>93</v>
      </c>
      <c r="D33" s="9">
        <v>96</v>
      </c>
      <c r="E33" s="9">
        <v>94</v>
      </c>
      <c r="F33" s="9">
        <v>94</v>
      </c>
      <c r="G33" s="9">
        <v>97</v>
      </c>
      <c r="H33" s="9">
        <v>98</v>
      </c>
      <c r="I33" s="9">
        <v>95</v>
      </c>
      <c r="J33" s="9">
        <v>94</v>
      </c>
      <c r="K33" s="9">
        <v>84</v>
      </c>
      <c r="L33" s="9">
        <v>85</v>
      </c>
      <c r="M33" s="9">
        <v>91</v>
      </c>
      <c r="N33" s="9">
        <v>88</v>
      </c>
    </row>
    <row r="34" spans="2:14" x14ac:dyDescent="0.25">
      <c r="B34" s="12" t="s">
        <v>167</v>
      </c>
      <c r="C34" s="9">
        <v>33</v>
      </c>
      <c r="D34" s="9">
        <v>36</v>
      </c>
      <c r="E34" s="9">
        <v>47</v>
      </c>
      <c r="F34" s="9">
        <v>47</v>
      </c>
      <c r="G34" s="9">
        <v>61</v>
      </c>
      <c r="H34" s="9">
        <v>69</v>
      </c>
      <c r="I34" s="9">
        <v>70</v>
      </c>
      <c r="J34" s="9">
        <v>76</v>
      </c>
      <c r="K34" s="9">
        <v>78</v>
      </c>
      <c r="L34" s="9">
        <v>83</v>
      </c>
      <c r="M34" s="9">
        <v>85</v>
      </c>
      <c r="N34" s="9">
        <v>92</v>
      </c>
    </row>
    <row r="35" spans="2:14" ht="25.5" x14ac:dyDescent="0.25">
      <c r="B35" s="12" t="s">
        <v>180</v>
      </c>
      <c r="C35" s="9">
        <v>49</v>
      </c>
      <c r="D35" s="9">
        <v>45</v>
      </c>
      <c r="E35" s="9">
        <v>43</v>
      </c>
      <c r="F35" s="9">
        <v>42</v>
      </c>
      <c r="G35" s="9">
        <v>42</v>
      </c>
      <c r="H35" s="9">
        <v>39</v>
      </c>
      <c r="I35" s="9">
        <v>40</v>
      </c>
      <c r="J35" s="9">
        <v>39</v>
      </c>
      <c r="K35" s="9">
        <v>36</v>
      </c>
      <c r="L35" s="9">
        <v>32</v>
      </c>
      <c r="M35" s="9">
        <v>28</v>
      </c>
      <c r="N35" s="9">
        <v>26</v>
      </c>
    </row>
    <row r="36" spans="2:14" ht="25.5" x14ac:dyDescent="0.25">
      <c r="B36" s="12" t="s">
        <v>181</v>
      </c>
      <c r="C36" s="9">
        <v>24</v>
      </c>
      <c r="D36" s="9">
        <v>26</v>
      </c>
      <c r="E36" s="9">
        <v>28</v>
      </c>
      <c r="F36" s="9">
        <v>32</v>
      </c>
      <c r="G36" s="9">
        <v>38</v>
      </c>
      <c r="H36" s="9">
        <v>40</v>
      </c>
      <c r="I36" s="9">
        <v>37</v>
      </c>
      <c r="J36" s="9">
        <v>41</v>
      </c>
      <c r="K36" s="9">
        <v>40</v>
      </c>
      <c r="L36" s="9">
        <v>41</v>
      </c>
      <c r="M36" s="9">
        <v>42</v>
      </c>
      <c r="N36" s="9">
        <v>42</v>
      </c>
    </row>
    <row r="37" spans="2:14" ht="25.5" x14ac:dyDescent="0.25">
      <c r="B37" s="12" t="s">
        <v>199</v>
      </c>
      <c r="C37" s="9">
        <v>12</v>
      </c>
      <c r="D37" s="9">
        <v>11</v>
      </c>
      <c r="E37" s="9">
        <v>10</v>
      </c>
      <c r="F37" s="9">
        <v>10</v>
      </c>
      <c r="G37" s="9">
        <v>10</v>
      </c>
      <c r="H37" s="9">
        <v>7</v>
      </c>
      <c r="I37" s="9">
        <v>6</v>
      </c>
      <c r="J37" s="9">
        <v>6</v>
      </c>
      <c r="K37" s="9">
        <v>5</v>
      </c>
      <c r="L37" s="9">
        <v>6</v>
      </c>
      <c r="M37" s="9">
        <v>5</v>
      </c>
      <c r="N37" s="9">
        <v>3</v>
      </c>
    </row>
    <row r="38" spans="2:14" x14ac:dyDescent="0.25">
      <c r="B38" s="12" t="s">
        <v>178</v>
      </c>
      <c r="C38" s="9">
        <v>7</v>
      </c>
      <c r="D38" s="9">
        <v>7</v>
      </c>
      <c r="E38" s="9">
        <v>7</v>
      </c>
      <c r="F38" s="9">
        <v>9</v>
      </c>
      <c r="G38" s="9">
        <v>6</v>
      </c>
      <c r="H38" s="9">
        <v>7</v>
      </c>
      <c r="I38" s="9">
        <v>8</v>
      </c>
      <c r="J38" s="9">
        <v>7</v>
      </c>
      <c r="K38" s="9">
        <v>7</v>
      </c>
      <c r="L38" s="9">
        <v>7</v>
      </c>
      <c r="M38" s="9">
        <v>7</v>
      </c>
      <c r="N38" s="9">
        <v>7</v>
      </c>
    </row>
    <row r="39" spans="2:14" x14ac:dyDescent="0.25">
      <c r="B39" s="12" t="s">
        <v>179</v>
      </c>
      <c r="C39" s="9">
        <v>5</v>
      </c>
      <c r="D39" s="9">
        <v>5</v>
      </c>
      <c r="E39" s="9">
        <v>5</v>
      </c>
      <c r="F39" s="9">
        <v>8</v>
      </c>
      <c r="G39" s="9">
        <v>8</v>
      </c>
      <c r="H39" s="9">
        <v>7</v>
      </c>
      <c r="I39" s="9">
        <v>7</v>
      </c>
      <c r="J39" s="9">
        <v>9</v>
      </c>
      <c r="K39" s="9">
        <v>8</v>
      </c>
      <c r="L39" s="9">
        <v>8</v>
      </c>
      <c r="M39" s="9">
        <v>7</v>
      </c>
      <c r="N39" s="9">
        <v>7</v>
      </c>
    </row>
    <row r="40" spans="2:14" ht="25.5" x14ac:dyDescent="0.25">
      <c r="B40" s="12" t="s">
        <v>170</v>
      </c>
      <c r="C40" s="9">
        <v>6</v>
      </c>
      <c r="D40" s="9">
        <v>5</v>
      </c>
      <c r="E40" s="9">
        <v>5</v>
      </c>
      <c r="F40" s="9">
        <v>4</v>
      </c>
      <c r="G40" s="9">
        <v>4</v>
      </c>
      <c r="H40" s="9">
        <v>3</v>
      </c>
      <c r="I40" s="9">
        <v>3</v>
      </c>
      <c r="J40" s="9">
        <v>3</v>
      </c>
      <c r="K40" s="9">
        <v>3</v>
      </c>
      <c r="L40" s="9">
        <v>2</v>
      </c>
      <c r="M40" s="9">
        <v>2</v>
      </c>
      <c r="N40" s="9">
        <v>1</v>
      </c>
    </row>
    <row r="41" spans="2:14" ht="25.5" x14ac:dyDescent="0.25">
      <c r="B41" s="12" t="s">
        <v>176</v>
      </c>
      <c r="C41" s="9">
        <v>2</v>
      </c>
      <c r="D41" s="9">
        <v>2</v>
      </c>
      <c r="E41" s="9">
        <v>2</v>
      </c>
      <c r="F41" s="9">
        <v>1</v>
      </c>
      <c r="G41" s="9">
        <v>2</v>
      </c>
      <c r="H41" s="9">
        <v>2</v>
      </c>
      <c r="I41" s="9">
        <v>3</v>
      </c>
      <c r="J41" s="9">
        <v>3</v>
      </c>
      <c r="K41" s="9">
        <v>3</v>
      </c>
      <c r="L41" s="9">
        <v>5</v>
      </c>
      <c r="M41" s="9">
        <v>5</v>
      </c>
      <c r="N41" s="9">
        <v>5</v>
      </c>
    </row>
    <row r="42" spans="2:14" x14ac:dyDescent="0.25">
      <c r="B42" s="12" t="s">
        <v>166</v>
      </c>
      <c r="C42" s="9">
        <v>3</v>
      </c>
      <c r="D42" s="9">
        <v>3</v>
      </c>
      <c r="E42" s="9">
        <v>4</v>
      </c>
      <c r="F42" s="9">
        <v>4</v>
      </c>
      <c r="G42" s="9">
        <v>3</v>
      </c>
      <c r="H42" s="9">
        <v>3</v>
      </c>
      <c r="I42" s="9">
        <v>2</v>
      </c>
      <c r="J42" s="9">
        <v>2</v>
      </c>
      <c r="K42" s="9">
        <v>2</v>
      </c>
      <c r="L42" s="9">
        <v>2</v>
      </c>
      <c r="M42" s="9">
        <v>2</v>
      </c>
      <c r="N42" s="9">
        <v>1</v>
      </c>
    </row>
    <row r="43" spans="2:14" x14ac:dyDescent="0.25">
      <c r="B43" s="12" t="s">
        <v>175</v>
      </c>
      <c r="C43" s="9">
        <v>1</v>
      </c>
      <c r="D43" s="9">
        <v>3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3</v>
      </c>
      <c r="K43" s="9">
        <v>3</v>
      </c>
      <c r="L43" s="9">
        <v>4</v>
      </c>
      <c r="M43" s="9">
        <v>4</v>
      </c>
      <c r="N43" s="9">
        <v>5</v>
      </c>
    </row>
    <row r="44" spans="2:14" ht="25.5" x14ac:dyDescent="0.25">
      <c r="B44" s="12" t="s">
        <v>249</v>
      </c>
      <c r="C44" s="9">
        <v>1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2</v>
      </c>
      <c r="M44" s="9">
        <v>2</v>
      </c>
      <c r="N44" s="9">
        <v>2</v>
      </c>
    </row>
    <row r="45" spans="2:14" x14ac:dyDescent="0.25">
      <c r="B45" s="12" t="s">
        <v>177</v>
      </c>
      <c r="C45" s="9">
        <v>1</v>
      </c>
      <c r="D45" s="9">
        <v>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2</v>
      </c>
    </row>
    <row r="46" spans="2:14" x14ac:dyDescent="0.25">
      <c r="B46" s="12" t="s">
        <v>201</v>
      </c>
      <c r="C46" s="9">
        <v>3</v>
      </c>
      <c r="D46" s="9">
        <v>3</v>
      </c>
      <c r="E46" s="9">
        <v>3</v>
      </c>
      <c r="F46" s="9">
        <v>2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1</v>
      </c>
    </row>
    <row r="47" spans="2:14" x14ac:dyDescent="0.25">
      <c r="B47" s="12" t="s">
        <v>173</v>
      </c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</row>
    <row r="48" spans="2:14" ht="25.5" x14ac:dyDescent="0.25">
      <c r="B48" s="12" t="s">
        <v>246</v>
      </c>
      <c r="C48" s="9">
        <v>1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</row>
    <row r="49" spans="2:16" ht="25.5" x14ac:dyDescent="0.25">
      <c r="B49" s="12" t="s">
        <v>248</v>
      </c>
      <c r="C49" s="9">
        <v>1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</row>
    <row r="50" spans="2:16" x14ac:dyDescent="0.25">
      <c r="B50" s="12" t="s">
        <v>200</v>
      </c>
      <c r="C50" s="9">
        <v>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0</v>
      </c>
      <c r="M50" s="9">
        <v>0</v>
      </c>
      <c r="N50" s="9">
        <v>0</v>
      </c>
    </row>
    <row r="51" spans="2:16" x14ac:dyDescent="0.25">
      <c r="B51" s="12" t="s">
        <v>171</v>
      </c>
      <c r="C51" s="9">
        <v>1</v>
      </c>
      <c r="D51" s="9">
        <v>0</v>
      </c>
      <c r="E51" s="9">
        <v>0</v>
      </c>
      <c r="F51" s="9">
        <v>0</v>
      </c>
      <c r="G51" s="9">
        <v>0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</row>
    <row r="52" spans="2:16" x14ac:dyDescent="0.25">
      <c r="B52" s="12" t="s">
        <v>247</v>
      </c>
      <c r="C52" s="9">
        <v>1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0</v>
      </c>
      <c r="L52" s="9">
        <v>0</v>
      </c>
      <c r="M52" s="9">
        <v>0</v>
      </c>
      <c r="N52" s="9">
        <v>0</v>
      </c>
    </row>
    <row r="53" spans="2:16" x14ac:dyDescent="0.25">
      <c r="B53" s="12" t="s">
        <v>242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</row>
    <row r="54" spans="2:16" x14ac:dyDescent="0.25">
      <c r="B54" s="12" t="s">
        <v>243</v>
      </c>
      <c r="C54" s="9">
        <v>1</v>
      </c>
      <c r="D54" s="9">
        <v>1</v>
      </c>
      <c r="E54" s="9">
        <v>1</v>
      </c>
      <c r="F54" s="9">
        <v>1</v>
      </c>
      <c r="G54" s="9">
        <v>1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2:16" ht="25.5" x14ac:dyDescent="0.25">
      <c r="B55" s="12" t="s">
        <v>245</v>
      </c>
      <c r="C55" s="9">
        <v>1</v>
      </c>
      <c r="D55" s="9">
        <v>1</v>
      </c>
      <c r="E55" s="9">
        <v>1</v>
      </c>
      <c r="F55" s="9">
        <v>1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2:16" x14ac:dyDescent="0.25">
      <c r="B56" s="12" t="s">
        <v>244</v>
      </c>
      <c r="C56" s="9">
        <v>1</v>
      </c>
      <c r="D56" s="9">
        <v>1</v>
      </c>
      <c r="E56" s="9">
        <v>1</v>
      </c>
      <c r="F56" s="9">
        <v>1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2:16" x14ac:dyDescent="0.25">
      <c r="B57" s="10" t="s">
        <v>0</v>
      </c>
      <c r="C57" s="11">
        <f>SUM(C30:C56)</f>
        <v>785</v>
      </c>
      <c r="D57" s="11">
        <f t="shared" ref="D57:N57" si="2">SUM(D30:D56)</f>
        <v>765</v>
      </c>
      <c r="E57" s="11">
        <f t="shared" si="2"/>
        <v>782</v>
      </c>
      <c r="F57" s="11">
        <f t="shared" si="2"/>
        <v>794</v>
      </c>
      <c r="G57" s="11">
        <f t="shared" si="2"/>
        <v>808</v>
      </c>
      <c r="H57" s="11">
        <f t="shared" si="2"/>
        <v>806</v>
      </c>
      <c r="I57" s="11">
        <f t="shared" si="2"/>
        <v>791</v>
      </c>
      <c r="J57" s="11">
        <f t="shared" si="2"/>
        <v>804</v>
      </c>
      <c r="K57" s="11">
        <f t="shared" si="2"/>
        <v>784</v>
      </c>
      <c r="L57" s="11">
        <f t="shared" si="2"/>
        <v>786</v>
      </c>
      <c r="M57" s="11">
        <f t="shared" si="2"/>
        <v>786</v>
      </c>
      <c r="N57" s="11">
        <f t="shared" si="2"/>
        <v>781</v>
      </c>
    </row>
    <row r="58" spans="2:16" x14ac:dyDescent="0.25">
      <c r="B58" s="65" t="s">
        <v>333</v>
      </c>
    </row>
    <row r="59" spans="2:16" x14ac:dyDescent="0.25">
      <c r="B59" s="66">
        <v>43530</v>
      </c>
    </row>
    <row r="62" spans="2:16" x14ac:dyDescent="0.25">
      <c r="B62" s="67" t="s">
        <v>326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 x14ac:dyDescent="0.25">
      <c r="B63" s="72" t="s">
        <v>149</v>
      </c>
      <c r="C63" s="73" t="s">
        <v>231</v>
      </c>
      <c r="D63" s="73" t="s">
        <v>232</v>
      </c>
      <c r="E63" s="94" t="s">
        <v>183</v>
      </c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2:16" x14ac:dyDescent="0.25">
      <c r="B64" s="92"/>
      <c r="C64" s="93"/>
      <c r="D64" s="93"/>
      <c r="E64" s="22" t="s">
        <v>184</v>
      </c>
      <c r="F64" s="22" t="s">
        <v>185</v>
      </c>
      <c r="G64" s="22" t="s">
        <v>186</v>
      </c>
      <c r="H64" s="22" t="s">
        <v>187</v>
      </c>
      <c r="I64" s="22" t="s">
        <v>188</v>
      </c>
      <c r="J64" s="22" t="s">
        <v>189</v>
      </c>
      <c r="K64" s="22" t="s">
        <v>190</v>
      </c>
      <c r="L64" s="22" t="s">
        <v>191</v>
      </c>
      <c r="M64" s="22" t="s">
        <v>192</v>
      </c>
      <c r="N64" s="22" t="s">
        <v>193</v>
      </c>
      <c r="O64" s="22" t="s">
        <v>194</v>
      </c>
      <c r="P64" s="22" t="s">
        <v>195</v>
      </c>
    </row>
    <row r="65" spans="2:17" x14ac:dyDescent="0.25">
      <c r="B65" s="90" t="s">
        <v>236</v>
      </c>
      <c r="C65" s="90" t="s">
        <v>8</v>
      </c>
      <c r="D65" s="29" t="s">
        <v>8</v>
      </c>
      <c r="E65" s="31">
        <v>18</v>
      </c>
      <c r="F65" s="31">
        <v>18</v>
      </c>
      <c r="G65" s="31">
        <v>19</v>
      </c>
      <c r="H65" s="31">
        <v>20</v>
      </c>
      <c r="I65" s="31">
        <v>21</v>
      </c>
      <c r="J65" s="31">
        <v>20</v>
      </c>
      <c r="K65" s="31">
        <v>20</v>
      </c>
      <c r="L65" s="31">
        <v>21</v>
      </c>
      <c r="M65" s="31">
        <v>21</v>
      </c>
      <c r="N65" s="31">
        <v>20</v>
      </c>
      <c r="O65" s="31">
        <v>21</v>
      </c>
      <c r="P65" s="31">
        <v>17</v>
      </c>
      <c r="Q65" s="28"/>
    </row>
    <row r="66" spans="2:17" x14ac:dyDescent="0.25">
      <c r="B66" s="91"/>
      <c r="C66" s="91"/>
      <c r="D66" s="29" t="s">
        <v>21</v>
      </c>
      <c r="E66" s="31">
        <v>1</v>
      </c>
      <c r="F66" s="31">
        <v>4</v>
      </c>
      <c r="G66" s="31">
        <v>4</v>
      </c>
      <c r="H66" s="31">
        <v>4</v>
      </c>
      <c r="I66" s="31">
        <v>4</v>
      </c>
      <c r="J66" s="31">
        <v>4</v>
      </c>
      <c r="K66" s="31">
        <v>4</v>
      </c>
      <c r="L66" s="31">
        <v>3</v>
      </c>
      <c r="M66" s="31">
        <v>2</v>
      </c>
      <c r="N66" s="31">
        <v>2</v>
      </c>
      <c r="O66" s="31">
        <v>2</v>
      </c>
      <c r="P66" s="31">
        <v>2</v>
      </c>
      <c r="Q66" s="28"/>
    </row>
    <row r="67" spans="2:17" x14ac:dyDescent="0.25">
      <c r="B67" s="91"/>
      <c r="C67" s="91"/>
      <c r="D67" s="29" t="s">
        <v>22</v>
      </c>
      <c r="E67" s="31">
        <v>7</v>
      </c>
      <c r="F67" s="31">
        <v>8</v>
      </c>
      <c r="G67" s="31">
        <v>9</v>
      </c>
      <c r="H67" s="31">
        <v>10</v>
      </c>
      <c r="I67" s="31">
        <v>11</v>
      </c>
      <c r="J67" s="31">
        <v>11</v>
      </c>
      <c r="K67" s="31">
        <v>9</v>
      </c>
      <c r="L67" s="31">
        <v>9</v>
      </c>
      <c r="M67" s="31">
        <v>6</v>
      </c>
      <c r="N67" s="31">
        <v>8</v>
      </c>
      <c r="O67" s="31">
        <v>7</v>
      </c>
      <c r="P67" s="31">
        <v>7</v>
      </c>
      <c r="Q67" s="28"/>
    </row>
    <row r="68" spans="2:17" x14ac:dyDescent="0.25">
      <c r="B68" s="91"/>
      <c r="C68" s="91"/>
      <c r="D68" s="29" t="s">
        <v>23</v>
      </c>
      <c r="E68" s="31">
        <v>2</v>
      </c>
      <c r="F68" s="31">
        <v>3</v>
      </c>
      <c r="G68" s="31">
        <v>3</v>
      </c>
      <c r="H68" s="31">
        <v>3</v>
      </c>
      <c r="I68" s="31">
        <v>3</v>
      </c>
      <c r="J68" s="31">
        <v>3</v>
      </c>
      <c r="K68" s="31">
        <v>3</v>
      </c>
      <c r="L68" s="31">
        <v>3</v>
      </c>
      <c r="M68" s="31">
        <v>2</v>
      </c>
      <c r="N68" s="31">
        <v>2</v>
      </c>
      <c r="O68" s="31">
        <v>2</v>
      </c>
      <c r="P68" s="31">
        <v>2</v>
      </c>
      <c r="Q68" s="28"/>
    </row>
    <row r="69" spans="2:17" x14ac:dyDescent="0.25">
      <c r="B69" s="91"/>
      <c r="C69" s="91"/>
      <c r="D69" s="29" t="s">
        <v>24</v>
      </c>
      <c r="E69" s="31">
        <v>3</v>
      </c>
      <c r="F69" s="31">
        <v>3</v>
      </c>
      <c r="G69" s="31">
        <v>3</v>
      </c>
      <c r="H69" s="31">
        <v>3</v>
      </c>
      <c r="I69" s="31">
        <v>3</v>
      </c>
      <c r="J69" s="31">
        <v>3</v>
      </c>
      <c r="K69" s="31">
        <v>3</v>
      </c>
      <c r="L69" s="31">
        <v>3</v>
      </c>
      <c r="M69" s="31">
        <v>3</v>
      </c>
      <c r="N69" s="31">
        <v>3</v>
      </c>
      <c r="O69" s="31">
        <v>3</v>
      </c>
      <c r="P69" s="31">
        <v>3</v>
      </c>
      <c r="Q69" s="28"/>
    </row>
    <row r="70" spans="2:17" x14ac:dyDescent="0.25">
      <c r="B70" s="91"/>
      <c r="C70" s="91"/>
      <c r="D70" s="29" t="s">
        <v>25</v>
      </c>
      <c r="E70" s="31">
        <v>1</v>
      </c>
      <c r="F70" s="31">
        <v>1</v>
      </c>
      <c r="G70" s="31">
        <v>1</v>
      </c>
      <c r="H70" s="31">
        <v>1</v>
      </c>
      <c r="I70" s="31">
        <v>1</v>
      </c>
      <c r="J70" s="31">
        <v>1</v>
      </c>
      <c r="K70" s="31">
        <v>1</v>
      </c>
      <c r="L70" s="31">
        <v>2</v>
      </c>
      <c r="M70" s="31">
        <v>2</v>
      </c>
      <c r="N70" s="31">
        <v>2</v>
      </c>
      <c r="O70" s="31">
        <v>3</v>
      </c>
      <c r="P70" s="31">
        <v>3</v>
      </c>
      <c r="Q70" s="28"/>
    </row>
    <row r="71" spans="2:17" x14ac:dyDescent="0.25">
      <c r="B71" s="91"/>
      <c r="C71" s="91"/>
      <c r="D71" s="29" t="s">
        <v>26</v>
      </c>
      <c r="E71" s="31">
        <v>1</v>
      </c>
      <c r="F71" s="31">
        <v>1</v>
      </c>
      <c r="G71" s="31">
        <v>1</v>
      </c>
      <c r="H71" s="31">
        <v>1</v>
      </c>
      <c r="I71" s="31">
        <v>1</v>
      </c>
      <c r="J71" s="31">
        <v>1</v>
      </c>
      <c r="K71" s="31">
        <v>1</v>
      </c>
      <c r="L71" s="31">
        <v>1</v>
      </c>
      <c r="M71" s="31">
        <v>1</v>
      </c>
      <c r="N71" s="31">
        <v>1</v>
      </c>
      <c r="O71" s="31">
        <v>1</v>
      </c>
      <c r="P71" s="31">
        <v>1</v>
      </c>
      <c r="Q71" s="28"/>
    </row>
    <row r="72" spans="2:17" ht="25.5" x14ac:dyDescent="0.25">
      <c r="B72" s="91"/>
      <c r="C72" s="91"/>
      <c r="D72" s="29" t="s">
        <v>27</v>
      </c>
      <c r="E72" s="31">
        <v>5</v>
      </c>
      <c r="F72" s="31">
        <v>5</v>
      </c>
      <c r="G72" s="31">
        <v>5</v>
      </c>
      <c r="H72" s="31">
        <v>5</v>
      </c>
      <c r="I72" s="31">
        <v>5</v>
      </c>
      <c r="J72" s="31">
        <v>5</v>
      </c>
      <c r="K72" s="31">
        <v>5</v>
      </c>
      <c r="L72" s="31">
        <v>5</v>
      </c>
      <c r="M72" s="31">
        <v>5</v>
      </c>
      <c r="N72" s="31">
        <v>5</v>
      </c>
      <c r="O72" s="31">
        <v>5</v>
      </c>
      <c r="P72" s="31">
        <v>6</v>
      </c>
      <c r="Q72" s="28"/>
    </row>
    <row r="73" spans="2:17" x14ac:dyDescent="0.25">
      <c r="B73" s="91"/>
      <c r="C73" s="91"/>
      <c r="D73" s="29" t="s">
        <v>28</v>
      </c>
      <c r="E73" s="31">
        <v>1</v>
      </c>
      <c r="F73" s="31">
        <v>1</v>
      </c>
      <c r="G73" s="31">
        <v>1</v>
      </c>
      <c r="H73" s="31">
        <v>1</v>
      </c>
      <c r="I73" s="31">
        <v>2</v>
      </c>
      <c r="J73" s="31">
        <v>2</v>
      </c>
      <c r="K73" s="31">
        <v>2</v>
      </c>
      <c r="L73" s="31">
        <v>2</v>
      </c>
      <c r="M73" s="31">
        <v>2</v>
      </c>
      <c r="N73" s="31">
        <v>2</v>
      </c>
      <c r="O73" s="31">
        <v>2</v>
      </c>
      <c r="P73" s="31">
        <v>2</v>
      </c>
      <c r="Q73" s="28"/>
    </row>
    <row r="74" spans="2:17" x14ac:dyDescent="0.25">
      <c r="B74" s="91"/>
      <c r="C74" s="91"/>
      <c r="D74" s="29" t="s">
        <v>155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1</v>
      </c>
      <c r="N74" s="31">
        <v>1</v>
      </c>
      <c r="O74" s="31">
        <v>1</v>
      </c>
      <c r="P74" s="31">
        <v>1</v>
      </c>
      <c r="Q74" s="28"/>
    </row>
    <row r="75" spans="2:17" x14ac:dyDescent="0.25">
      <c r="B75" s="91"/>
      <c r="C75" s="91"/>
      <c r="D75" s="29" t="s">
        <v>29</v>
      </c>
      <c r="E75" s="31">
        <v>1</v>
      </c>
      <c r="F75" s="31">
        <v>1</v>
      </c>
      <c r="G75" s="31">
        <v>1</v>
      </c>
      <c r="H75" s="31">
        <v>1</v>
      </c>
      <c r="I75" s="31">
        <v>1</v>
      </c>
      <c r="J75" s="31">
        <v>1</v>
      </c>
      <c r="K75" s="31">
        <v>2</v>
      </c>
      <c r="L75" s="31">
        <v>2</v>
      </c>
      <c r="M75" s="31">
        <v>2</v>
      </c>
      <c r="N75" s="31">
        <v>2</v>
      </c>
      <c r="O75" s="31">
        <v>2</v>
      </c>
      <c r="P75" s="31">
        <v>2</v>
      </c>
      <c r="Q75" s="28"/>
    </row>
    <row r="76" spans="2:17" ht="25.5" x14ac:dyDescent="0.25">
      <c r="B76" s="91"/>
      <c r="C76" s="90" t="s">
        <v>4</v>
      </c>
      <c r="D76" s="29" t="s">
        <v>119</v>
      </c>
      <c r="E76" s="31">
        <v>1</v>
      </c>
      <c r="F76" s="31">
        <v>1</v>
      </c>
      <c r="G76" s="31">
        <v>1</v>
      </c>
      <c r="H76" s="31">
        <v>1</v>
      </c>
      <c r="I76" s="31">
        <v>1</v>
      </c>
      <c r="J76" s="31">
        <v>2</v>
      </c>
      <c r="K76" s="31">
        <v>2</v>
      </c>
      <c r="L76" s="31">
        <v>1</v>
      </c>
      <c r="M76" s="31">
        <v>1</v>
      </c>
      <c r="N76" s="31">
        <v>1</v>
      </c>
      <c r="O76" s="31">
        <v>1</v>
      </c>
      <c r="P76" s="31">
        <v>2</v>
      </c>
      <c r="Q76" s="28"/>
    </row>
    <row r="77" spans="2:17" x14ac:dyDescent="0.25">
      <c r="B77" s="91"/>
      <c r="C77" s="91"/>
      <c r="D77" s="29" t="s">
        <v>120</v>
      </c>
      <c r="E77" s="31">
        <v>11</v>
      </c>
      <c r="F77" s="31">
        <v>11</v>
      </c>
      <c r="G77" s="31">
        <v>11</v>
      </c>
      <c r="H77" s="31">
        <v>14</v>
      </c>
      <c r="I77" s="31">
        <v>13</v>
      </c>
      <c r="J77" s="31">
        <v>15</v>
      </c>
      <c r="K77" s="31">
        <v>16</v>
      </c>
      <c r="L77" s="31">
        <v>16</v>
      </c>
      <c r="M77" s="31">
        <v>15</v>
      </c>
      <c r="N77" s="31">
        <v>15</v>
      </c>
      <c r="O77" s="31">
        <v>17</v>
      </c>
      <c r="P77" s="31">
        <v>19</v>
      </c>
      <c r="Q77" s="28"/>
    </row>
    <row r="78" spans="2:17" x14ac:dyDescent="0.25">
      <c r="B78" s="91"/>
      <c r="C78" s="91"/>
      <c r="D78" s="29" t="s">
        <v>121</v>
      </c>
      <c r="E78" s="31">
        <v>4</v>
      </c>
      <c r="F78" s="31">
        <v>2</v>
      </c>
      <c r="G78" s="31">
        <v>3</v>
      </c>
      <c r="H78" s="31">
        <v>5</v>
      </c>
      <c r="I78" s="31">
        <v>6</v>
      </c>
      <c r="J78" s="31">
        <v>5</v>
      </c>
      <c r="K78" s="31">
        <v>5</v>
      </c>
      <c r="L78" s="31">
        <v>5</v>
      </c>
      <c r="M78" s="31">
        <v>6</v>
      </c>
      <c r="N78" s="31">
        <v>4</v>
      </c>
      <c r="O78" s="31">
        <v>4</v>
      </c>
      <c r="P78" s="31">
        <v>3</v>
      </c>
      <c r="Q78" s="28"/>
    </row>
    <row r="79" spans="2:17" x14ac:dyDescent="0.25">
      <c r="B79" s="91"/>
      <c r="C79" s="91"/>
      <c r="D79" s="29" t="s">
        <v>122</v>
      </c>
      <c r="E79" s="31">
        <v>13</v>
      </c>
      <c r="F79" s="31">
        <v>14</v>
      </c>
      <c r="G79" s="31">
        <v>12</v>
      </c>
      <c r="H79" s="31">
        <v>11</v>
      </c>
      <c r="I79" s="31">
        <v>11</v>
      </c>
      <c r="J79" s="31">
        <v>10</v>
      </c>
      <c r="K79" s="31">
        <v>10</v>
      </c>
      <c r="L79" s="31">
        <v>10</v>
      </c>
      <c r="M79" s="31">
        <v>7</v>
      </c>
      <c r="N79" s="31">
        <v>7</v>
      </c>
      <c r="O79" s="31">
        <v>8</v>
      </c>
      <c r="P79" s="31">
        <v>8</v>
      </c>
      <c r="Q79" s="28"/>
    </row>
    <row r="80" spans="2:17" x14ac:dyDescent="0.25">
      <c r="B80" s="91"/>
      <c r="C80" s="91"/>
      <c r="D80" s="29" t="s">
        <v>123</v>
      </c>
      <c r="E80" s="31">
        <v>8</v>
      </c>
      <c r="F80" s="31">
        <v>7</v>
      </c>
      <c r="G80" s="31">
        <v>7</v>
      </c>
      <c r="H80" s="31">
        <v>7</v>
      </c>
      <c r="I80" s="31">
        <v>6</v>
      </c>
      <c r="J80" s="31">
        <v>13</v>
      </c>
      <c r="K80" s="31">
        <v>12</v>
      </c>
      <c r="L80" s="31">
        <v>13</v>
      </c>
      <c r="M80" s="31">
        <v>13</v>
      </c>
      <c r="N80" s="31">
        <v>12</v>
      </c>
      <c r="O80" s="31">
        <v>12</v>
      </c>
      <c r="P80" s="31">
        <v>10</v>
      </c>
      <c r="Q80" s="28"/>
    </row>
    <row r="81" spans="2:17" ht="25.5" x14ac:dyDescent="0.25">
      <c r="B81" s="91"/>
      <c r="C81" s="91"/>
      <c r="D81" s="29" t="s">
        <v>124</v>
      </c>
      <c r="E81" s="31">
        <v>4</v>
      </c>
      <c r="F81" s="31">
        <v>3</v>
      </c>
      <c r="G81" s="31">
        <v>4</v>
      </c>
      <c r="H81" s="31">
        <v>4</v>
      </c>
      <c r="I81" s="31">
        <v>4</v>
      </c>
      <c r="J81" s="31">
        <v>2</v>
      </c>
      <c r="K81" s="31">
        <v>2</v>
      </c>
      <c r="L81" s="31">
        <v>2</v>
      </c>
      <c r="M81" s="31">
        <v>2</v>
      </c>
      <c r="N81" s="31">
        <v>4</v>
      </c>
      <c r="O81" s="31">
        <v>4</v>
      </c>
      <c r="P81" s="31">
        <v>4</v>
      </c>
      <c r="Q81" s="28"/>
    </row>
    <row r="82" spans="2:17" x14ac:dyDescent="0.25">
      <c r="B82" s="91"/>
      <c r="C82" s="91"/>
      <c r="D82" s="29" t="s">
        <v>4</v>
      </c>
      <c r="E82" s="31">
        <v>73</v>
      </c>
      <c r="F82" s="31">
        <v>69</v>
      </c>
      <c r="G82" s="31">
        <v>68</v>
      </c>
      <c r="H82" s="31">
        <v>66</v>
      </c>
      <c r="I82" s="31">
        <v>64</v>
      </c>
      <c r="J82" s="31">
        <v>62</v>
      </c>
      <c r="K82" s="31">
        <v>59</v>
      </c>
      <c r="L82" s="31">
        <v>64</v>
      </c>
      <c r="M82" s="31">
        <v>64</v>
      </c>
      <c r="N82" s="31">
        <v>63</v>
      </c>
      <c r="O82" s="31">
        <v>63</v>
      </c>
      <c r="P82" s="31">
        <v>58</v>
      </c>
      <c r="Q82" s="28"/>
    </row>
    <row r="83" spans="2:17" x14ac:dyDescent="0.25">
      <c r="B83" s="91"/>
      <c r="C83" s="91"/>
      <c r="D83" s="29" t="s">
        <v>250</v>
      </c>
      <c r="E83" s="31">
        <v>1</v>
      </c>
      <c r="F83" s="31">
        <v>1</v>
      </c>
      <c r="G83" s="31">
        <v>1</v>
      </c>
      <c r="H83" s="31">
        <v>1</v>
      </c>
      <c r="I83" s="31">
        <v>1</v>
      </c>
      <c r="J83" s="31">
        <v>1</v>
      </c>
      <c r="K83" s="31">
        <v>1</v>
      </c>
      <c r="L83" s="31">
        <v>1</v>
      </c>
      <c r="M83" s="31">
        <v>1</v>
      </c>
      <c r="N83" s="31">
        <v>1</v>
      </c>
      <c r="O83" s="31">
        <v>1</v>
      </c>
      <c r="P83" s="31">
        <v>1</v>
      </c>
      <c r="Q83" s="28"/>
    </row>
    <row r="84" spans="2:17" x14ac:dyDescent="0.25">
      <c r="B84" s="91"/>
      <c r="C84" s="90" t="s">
        <v>5</v>
      </c>
      <c r="D84" s="29" t="s">
        <v>125</v>
      </c>
      <c r="E84" s="31">
        <v>6</v>
      </c>
      <c r="F84" s="31">
        <v>7</v>
      </c>
      <c r="G84" s="31">
        <v>7</v>
      </c>
      <c r="H84" s="31">
        <v>7</v>
      </c>
      <c r="I84" s="31">
        <v>7</v>
      </c>
      <c r="J84" s="31">
        <v>8</v>
      </c>
      <c r="K84" s="31">
        <v>8</v>
      </c>
      <c r="L84" s="31">
        <v>7</v>
      </c>
      <c r="M84" s="31">
        <v>7</v>
      </c>
      <c r="N84" s="31">
        <v>7</v>
      </c>
      <c r="O84" s="31">
        <v>7</v>
      </c>
      <c r="P84" s="31">
        <v>6</v>
      </c>
      <c r="Q84" s="28"/>
    </row>
    <row r="85" spans="2:17" x14ac:dyDescent="0.25">
      <c r="B85" s="91"/>
      <c r="C85" s="91"/>
      <c r="D85" s="29" t="s">
        <v>126</v>
      </c>
      <c r="E85" s="31">
        <v>7</v>
      </c>
      <c r="F85" s="31">
        <v>8</v>
      </c>
      <c r="G85" s="31">
        <v>10</v>
      </c>
      <c r="H85" s="31">
        <v>11</v>
      </c>
      <c r="I85" s="31">
        <v>11</v>
      </c>
      <c r="J85" s="31">
        <v>11</v>
      </c>
      <c r="K85" s="31">
        <v>11</v>
      </c>
      <c r="L85" s="31">
        <v>11</v>
      </c>
      <c r="M85" s="31">
        <v>11</v>
      </c>
      <c r="N85" s="31">
        <v>11</v>
      </c>
      <c r="O85" s="31">
        <v>11</v>
      </c>
      <c r="P85" s="31">
        <v>9</v>
      </c>
      <c r="Q85" s="28"/>
    </row>
    <row r="86" spans="2:17" x14ac:dyDescent="0.25">
      <c r="B86" s="91"/>
      <c r="C86" s="91"/>
      <c r="D86" s="29" t="s">
        <v>127</v>
      </c>
      <c r="E86" s="31">
        <v>3</v>
      </c>
      <c r="F86" s="31">
        <v>3</v>
      </c>
      <c r="G86" s="31">
        <v>3</v>
      </c>
      <c r="H86" s="31">
        <v>4</v>
      </c>
      <c r="I86" s="31">
        <v>4</v>
      </c>
      <c r="J86" s="31">
        <v>4</v>
      </c>
      <c r="K86" s="31">
        <v>4</v>
      </c>
      <c r="L86" s="31">
        <v>4</v>
      </c>
      <c r="M86" s="31">
        <v>4</v>
      </c>
      <c r="N86" s="31">
        <v>4</v>
      </c>
      <c r="O86" s="31">
        <v>4</v>
      </c>
      <c r="P86" s="31">
        <v>4</v>
      </c>
      <c r="Q86" s="28"/>
    </row>
    <row r="87" spans="2:17" x14ac:dyDescent="0.25">
      <c r="B87" s="91"/>
      <c r="C87" s="91"/>
      <c r="D87" s="29" t="s">
        <v>128</v>
      </c>
      <c r="E87" s="31">
        <v>14</v>
      </c>
      <c r="F87" s="31">
        <v>15</v>
      </c>
      <c r="G87" s="31">
        <v>17</v>
      </c>
      <c r="H87" s="31">
        <v>18</v>
      </c>
      <c r="I87" s="31">
        <v>19</v>
      </c>
      <c r="J87" s="31">
        <v>18</v>
      </c>
      <c r="K87" s="31">
        <v>19</v>
      </c>
      <c r="L87" s="31">
        <v>18</v>
      </c>
      <c r="M87" s="31">
        <v>18</v>
      </c>
      <c r="N87" s="31">
        <v>18</v>
      </c>
      <c r="O87" s="31">
        <v>17</v>
      </c>
      <c r="P87" s="31">
        <v>16</v>
      </c>
      <c r="Q87" s="28"/>
    </row>
    <row r="88" spans="2:17" x14ac:dyDescent="0.25">
      <c r="B88" s="91"/>
      <c r="C88" s="91"/>
      <c r="D88" s="29" t="s">
        <v>129</v>
      </c>
      <c r="E88" s="31">
        <v>3</v>
      </c>
      <c r="F88" s="31">
        <v>3</v>
      </c>
      <c r="G88" s="31">
        <v>2</v>
      </c>
      <c r="H88" s="31">
        <v>2</v>
      </c>
      <c r="I88" s="31">
        <v>3</v>
      </c>
      <c r="J88" s="31">
        <v>3</v>
      </c>
      <c r="K88" s="31">
        <v>3</v>
      </c>
      <c r="L88" s="31">
        <v>3</v>
      </c>
      <c r="M88" s="31">
        <v>3</v>
      </c>
      <c r="N88" s="31">
        <v>4</v>
      </c>
      <c r="O88" s="31">
        <v>4</v>
      </c>
      <c r="P88" s="31">
        <v>4</v>
      </c>
      <c r="Q88" s="28"/>
    </row>
    <row r="89" spans="2:17" x14ac:dyDescent="0.25">
      <c r="B89" s="91"/>
      <c r="C89" s="91"/>
      <c r="D89" s="29" t="s">
        <v>130</v>
      </c>
      <c r="E89" s="31">
        <v>14</v>
      </c>
      <c r="F89" s="31">
        <v>14</v>
      </c>
      <c r="G89" s="31">
        <v>11</v>
      </c>
      <c r="H89" s="31">
        <v>11</v>
      </c>
      <c r="I89" s="31">
        <v>10</v>
      </c>
      <c r="J89" s="31">
        <v>9</v>
      </c>
      <c r="K89" s="31">
        <v>8</v>
      </c>
      <c r="L89" s="31">
        <v>8</v>
      </c>
      <c r="M89" s="31">
        <v>6</v>
      </c>
      <c r="N89" s="31">
        <v>4</v>
      </c>
      <c r="O89" s="31">
        <v>5</v>
      </c>
      <c r="P89" s="31">
        <v>4</v>
      </c>
      <c r="Q89" s="28"/>
    </row>
    <row r="90" spans="2:17" x14ac:dyDescent="0.25">
      <c r="B90" s="91"/>
      <c r="C90" s="91"/>
      <c r="D90" s="29" t="s">
        <v>131</v>
      </c>
      <c r="E90" s="31">
        <v>2</v>
      </c>
      <c r="F90" s="31">
        <v>3</v>
      </c>
      <c r="G90" s="31">
        <v>3</v>
      </c>
      <c r="H90" s="31">
        <v>3</v>
      </c>
      <c r="I90" s="31">
        <v>4</v>
      </c>
      <c r="J90" s="31">
        <v>4</v>
      </c>
      <c r="K90" s="31">
        <v>4</v>
      </c>
      <c r="L90" s="31">
        <v>4</v>
      </c>
      <c r="M90" s="31">
        <v>4</v>
      </c>
      <c r="N90" s="31">
        <v>3</v>
      </c>
      <c r="O90" s="31">
        <v>3</v>
      </c>
      <c r="P90" s="31">
        <v>3</v>
      </c>
      <c r="Q90" s="28"/>
    </row>
    <row r="91" spans="2:17" x14ac:dyDescent="0.25">
      <c r="B91" s="91"/>
      <c r="C91" s="91"/>
      <c r="D91" s="29" t="s">
        <v>211</v>
      </c>
      <c r="E91" s="31">
        <v>3</v>
      </c>
      <c r="F91" s="31">
        <v>3</v>
      </c>
      <c r="G91" s="31">
        <v>3</v>
      </c>
      <c r="H91" s="31">
        <v>3</v>
      </c>
      <c r="I91" s="31">
        <v>3</v>
      </c>
      <c r="J91" s="31">
        <v>3</v>
      </c>
      <c r="K91" s="31">
        <v>3</v>
      </c>
      <c r="L91" s="31">
        <v>3</v>
      </c>
      <c r="M91" s="31">
        <v>3</v>
      </c>
      <c r="N91" s="31">
        <v>5</v>
      </c>
      <c r="O91" s="31">
        <v>4</v>
      </c>
      <c r="P91" s="31">
        <v>4</v>
      </c>
      <c r="Q91" s="28"/>
    </row>
    <row r="92" spans="2:17" x14ac:dyDescent="0.25">
      <c r="B92" s="91"/>
      <c r="C92" s="91"/>
      <c r="D92" s="29" t="s">
        <v>132</v>
      </c>
      <c r="E92" s="31">
        <v>2</v>
      </c>
      <c r="F92" s="31">
        <v>2</v>
      </c>
      <c r="G92" s="31">
        <v>2</v>
      </c>
      <c r="H92" s="31">
        <v>2</v>
      </c>
      <c r="I92" s="31">
        <v>2</v>
      </c>
      <c r="J92" s="31">
        <v>2</v>
      </c>
      <c r="K92" s="31">
        <v>2</v>
      </c>
      <c r="L92" s="31">
        <v>2</v>
      </c>
      <c r="M92" s="31">
        <v>2</v>
      </c>
      <c r="N92" s="31">
        <v>2</v>
      </c>
      <c r="O92" s="31">
        <v>1</v>
      </c>
      <c r="P92" s="31">
        <v>1</v>
      </c>
      <c r="Q92" s="28"/>
    </row>
    <row r="93" spans="2:17" x14ac:dyDescent="0.25">
      <c r="B93" s="91"/>
      <c r="C93" s="91"/>
      <c r="D93" s="29" t="s">
        <v>133</v>
      </c>
      <c r="E93" s="31">
        <v>7</v>
      </c>
      <c r="F93" s="31">
        <v>7</v>
      </c>
      <c r="G93" s="31">
        <v>6</v>
      </c>
      <c r="H93" s="31">
        <v>7</v>
      </c>
      <c r="I93" s="31">
        <v>8</v>
      </c>
      <c r="J93" s="31">
        <v>7</v>
      </c>
      <c r="K93" s="31">
        <v>7</v>
      </c>
      <c r="L93" s="31">
        <v>7</v>
      </c>
      <c r="M93" s="31">
        <v>7</v>
      </c>
      <c r="N93" s="31">
        <v>9</v>
      </c>
      <c r="O93" s="31">
        <v>9</v>
      </c>
      <c r="P93" s="31">
        <v>10</v>
      </c>
      <c r="Q93" s="28"/>
    </row>
    <row r="94" spans="2:17" ht="25.5" x14ac:dyDescent="0.25">
      <c r="B94" s="91"/>
      <c r="C94" s="91"/>
      <c r="D94" s="29" t="s">
        <v>251</v>
      </c>
      <c r="E94" s="31">
        <v>1</v>
      </c>
      <c r="F94" s="31">
        <v>1</v>
      </c>
      <c r="G94" s="31">
        <v>1</v>
      </c>
      <c r="H94" s="31">
        <v>1</v>
      </c>
      <c r="I94" s="31">
        <v>1</v>
      </c>
      <c r="J94" s="31">
        <v>1</v>
      </c>
      <c r="K94" s="31">
        <v>1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28"/>
    </row>
    <row r="95" spans="2:17" x14ac:dyDescent="0.25">
      <c r="B95" s="91"/>
      <c r="C95" s="91"/>
      <c r="D95" s="29" t="s">
        <v>134</v>
      </c>
      <c r="E95" s="31">
        <v>2</v>
      </c>
      <c r="F95" s="31">
        <v>2</v>
      </c>
      <c r="G95" s="31">
        <v>2</v>
      </c>
      <c r="H95" s="31">
        <v>2</v>
      </c>
      <c r="I95" s="31">
        <v>2</v>
      </c>
      <c r="J95" s="31">
        <v>2</v>
      </c>
      <c r="K95" s="31">
        <v>2</v>
      </c>
      <c r="L95" s="31">
        <v>2</v>
      </c>
      <c r="M95" s="31">
        <v>2</v>
      </c>
      <c r="N95" s="31">
        <v>2</v>
      </c>
      <c r="O95" s="31">
        <v>1</v>
      </c>
      <c r="P95" s="31">
        <v>1</v>
      </c>
      <c r="Q95" s="28"/>
    </row>
    <row r="96" spans="2:17" x14ac:dyDescent="0.25">
      <c r="B96" s="91"/>
      <c r="C96" s="91"/>
      <c r="D96" s="29" t="s">
        <v>5</v>
      </c>
      <c r="E96" s="31">
        <v>15</v>
      </c>
      <c r="F96" s="31">
        <v>14</v>
      </c>
      <c r="G96" s="31">
        <v>12</v>
      </c>
      <c r="H96" s="31">
        <v>11</v>
      </c>
      <c r="I96" s="31">
        <v>11</v>
      </c>
      <c r="J96" s="31">
        <v>13</v>
      </c>
      <c r="K96" s="31">
        <v>14</v>
      </c>
      <c r="L96" s="31">
        <v>14</v>
      </c>
      <c r="M96" s="31">
        <v>14</v>
      </c>
      <c r="N96" s="31">
        <v>12</v>
      </c>
      <c r="O96" s="31">
        <v>10</v>
      </c>
      <c r="P96" s="31">
        <v>11</v>
      </c>
      <c r="Q96" s="28"/>
    </row>
    <row r="97" spans="2:17" x14ac:dyDescent="0.25">
      <c r="B97" s="91"/>
      <c r="C97" s="91"/>
      <c r="D97" s="29" t="s">
        <v>135</v>
      </c>
      <c r="E97" s="31">
        <v>4</v>
      </c>
      <c r="F97" s="31">
        <v>2</v>
      </c>
      <c r="G97" s="31">
        <v>2</v>
      </c>
      <c r="H97" s="31">
        <v>2</v>
      </c>
      <c r="I97" s="31">
        <v>2</v>
      </c>
      <c r="J97" s="31">
        <v>2</v>
      </c>
      <c r="K97" s="31">
        <v>2</v>
      </c>
      <c r="L97" s="31">
        <v>2</v>
      </c>
      <c r="M97" s="31">
        <v>2</v>
      </c>
      <c r="N97" s="31">
        <v>2</v>
      </c>
      <c r="O97" s="31">
        <v>2</v>
      </c>
      <c r="P97" s="31">
        <v>4</v>
      </c>
      <c r="Q97" s="28"/>
    </row>
    <row r="98" spans="2:17" x14ac:dyDescent="0.25">
      <c r="B98" s="90" t="s">
        <v>237</v>
      </c>
      <c r="C98" s="90" t="s">
        <v>14</v>
      </c>
      <c r="D98" s="29" t="s">
        <v>252</v>
      </c>
      <c r="E98" s="31">
        <v>1</v>
      </c>
      <c r="F98" s="31">
        <v>1</v>
      </c>
      <c r="G98" s="31">
        <v>1</v>
      </c>
      <c r="H98" s="31">
        <v>1</v>
      </c>
      <c r="I98" s="31">
        <v>1</v>
      </c>
      <c r="J98" s="31">
        <v>1</v>
      </c>
      <c r="K98" s="31">
        <v>1</v>
      </c>
      <c r="L98" s="31">
        <v>1</v>
      </c>
      <c r="M98" s="31">
        <v>1</v>
      </c>
      <c r="N98" s="31">
        <v>1</v>
      </c>
      <c r="O98" s="31">
        <v>1</v>
      </c>
      <c r="P98" s="31">
        <v>1</v>
      </c>
      <c r="Q98" s="28"/>
    </row>
    <row r="99" spans="2:17" x14ac:dyDescent="0.25">
      <c r="B99" s="91"/>
      <c r="C99" s="91"/>
      <c r="D99" s="29" t="s">
        <v>31</v>
      </c>
      <c r="E99" s="31">
        <v>5</v>
      </c>
      <c r="F99" s="31">
        <v>6</v>
      </c>
      <c r="G99" s="31">
        <v>5</v>
      </c>
      <c r="H99" s="31">
        <v>5</v>
      </c>
      <c r="I99" s="31">
        <v>5</v>
      </c>
      <c r="J99" s="31">
        <v>4</v>
      </c>
      <c r="K99" s="31">
        <v>3</v>
      </c>
      <c r="L99" s="31">
        <v>3</v>
      </c>
      <c r="M99" s="31">
        <v>3</v>
      </c>
      <c r="N99" s="31">
        <v>3</v>
      </c>
      <c r="O99" s="31">
        <v>3</v>
      </c>
      <c r="P99" s="31">
        <v>3</v>
      </c>
      <c r="Q99" s="28"/>
    </row>
    <row r="100" spans="2:17" x14ac:dyDescent="0.25">
      <c r="B100" s="91"/>
      <c r="C100" s="91"/>
      <c r="D100" s="29" t="s">
        <v>32</v>
      </c>
      <c r="E100" s="31">
        <v>23</v>
      </c>
      <c r="F100" s="31">
        <v>23</v>
      </c>
      <c r="G100" s="31">
        <v>21</v>
      </c>
      <c r="H100" s="31">
        <v>18</v>
      </c>
      <c r="I100" s="31">
        <v>18</v>
      </c>
      <c r="J100" s="31">
        <v>19</v>
      </c>
      <c r="K100" s="31">
        <v>20</v>
      </c>
      <c r="L100" s="31">
        <v>19</v>
      </c>
      <c r="M100" s="31">
        <v>19</v>
      </c>
      <c r="N100" s="31">
        <v>20</v>
      </c>
      <c r="O100" s="31">
        <v>19</v>
      </c>
      <c r="P100" s="31">
        <v>19</v>
      </c>
      <c r="Q100" s="28"/>
    </row>
    <row r="101" spans="2:17" x14ac:dyDescent="0.25">
      <c r="B101" s="91"/>
      <c r="C101" s="91"/>
      <c r="D101" s="29" t="s">
        <v>33</v>
      </c>
      <c r="E101" s="31">
        <v>0</v>
      </c>
      <c r="F101" s="31">
        <v>0</v>
      </c>
      <c r="G101" s="31">
        <v>1</v>
      </c>
      <c r="H101" s="31">
        <v>1</v>
      </c>
      <c r="I101" s="31">
        <v>1</v>
      </c>
      <c r="J101" s="31">
        <v>1</v>
      </c>
      <c r="K101" s="31">
        <v>1</v>
      </c>
      <c r="L101" s="31">
        <v>1</v>
      </c>
      <c r="M101" s="31">
        <v>1</v>
      </c>
      <c r="N101" s="31">
        <v>1</v>
      </c>
      <c r="O101" s="31">
        <v>1</v>
      </c>
      <c r="P101" s="31">
        <v>1</v>
      </c>
      <c r="Q101" s="28"/>
    </row>
    <row r="102" spans="2:17" x14ac:dyDescent="0.25">
      <c r="B102" s="91"/>
      <c r="C102" s="91"/>
      <c r="D102" s="29" t="s">
        <v>34</v>
      </c>
      <c r="E102" s="31">
        <v>1</v>
      </c>
      <c r="F102" s="31">
        <v>2</v>
      </c>
      <c r="G102" s="31">
        <v>3</v>
      </c>
      <c r="H102" s="31">
        <v>3</v>
      </c>
      <c r="I102" s="31">
        <v>3</v>
      </c>
      <c r="J102" s="31">
        <v>3</v>
      </c>
      <c r="K102" s="31">
        <v>4</v>
      </c>
      <c r="L102" s="31">
        <v>4</v>
      </c>
      <c r="M102" s="31">
        <v>3</v>
      </c>
      <c r="N102" s="31">
        <v>3</v>
      </c>
      <c r="O102" s="31">
        <v>3</v>
      </c>
      <c r="P102" s="31">
        <v>3</v>
      </c>
      <c r="Q102" s="28"/>
    </row>
    <row r="103" spans="2:17" x14ac:dyDescent="0.25">
      <c r="B103" s="91"/>
      <c r="C103" s="91"/>
      <c r="D103" s="29" t="s">
        <v>35</v>
      </c>
      <c r="E103" s="31">
        <v>11</v>
      </c>
      <c r="F103" s="31">
        <v>14</v>
      </c>
      <c r="G103" s="31">
        <v>14</v>
      </c>
      <c r="H103" s="31">
        <v>16</v>
      </c>
      <c r="I103" s="31">
        <v>17</v>
      </c>
      <c r="J103" s="31">
        <v>17</v>
      </c>
      <c r="K103" s="31">
        <v>17</v>
      </c>
      <c r="L103" s="31">
        <v>18</v>
      </c>
      <c r="M103" s="31">
        <v>18</v>
      </c>
      <c r="N103" s="31">
        <v>15</v>
      </c>
      <c r="O103" s="31">
        <v>12</v>
      </c>
      <c r="P103" s="31">
        <v>12</v>
      </c>
      <c r="Q103" s="28"/>
    </row>
    <row r="104" spans="2:17" x14ac:dyDescent="0.25">
      <c r="B104" s="91"/>
      <c r="C104" s="91"/>
      <c r="D104" s="29" t="s">
        <v>212</v>
      </c>
      <c r="E104" s="31">
        <v>3</v>
      </c>
      <c r="F104" s="31">
        <v>3</v>
      </c>
      <c r="G104" s="31">
        <v>3</v>
      </c>
      <c r="H104" s="31">
        <v>2</v>
      </c>
      <c r="I104" s="31">
        <v>2</v>
      </c>
      <c r="J104" s="31">
        <v>1</v>
      </c>
      <c r="K104" s="31">
        <v>1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28"/>
    </row>
    <row r="105" spans="2:17" x14ac:dyDescent="0.25">
      <c r="B105" s="91"/>
      <c r="C105" s="90" t="s">
        <v>16</v>
      </c>
      <c r="D105" s="29" t="s">
        <v>16</v>
      </c>
      <c r="E105" s="31">
        <v>7</v>
      </c>
      <c r="F105" s="31">
        <v>7</v>
      </c>
      <c r="G105" s="31">
        <v>7</v>
      </c>
      <c r="H105" s="31">
        <v>8</v>
      </c>
      <c r="I105" s="31">
        <v>8</v>
      </c>
      <c r="J105" s="31">
        <v>7</v>
      </c>
      <c r="K105" s="31">
        <v>9</v>
      </c>
      <c r="L105" s="31">
        <v>9</v>
      </c>
      <c r="M105" s="31">
        <v>9</v>
      </c>
      <c r="N105" s="31">
        <v>10</v>
      </c>
      <c r="O105" s="31">
        <v>10</v>
      </c>
      <c r="P105" s="31">
        <v>10</v>
      </c>
      <c r="Q105" s="28"/>
    </row>
    <row r="106" spans="2:17" ht="25.5" x14ac:dyDescent="0.25">
      <c r="B106" s="91"/>
      <c r="C106" s="91"/>
      <c r="D106" s="29" t="s">
        <v>253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1</v>
      </c>
      <c r="L106" s="31">
        <v>1</v>
      </c>
      <c r="M106" s="31">
        <v>1</v>
      </c>
      <c r="N106" s="31">
        <v>1</v>
      </c>
      <c r="O106" s="31">
        <v>1</v>
      </c>
      <c r="P106" s="31">
        <v>1</v>
      </c>
      <c r="Q106" s="28"/>
    </row>
    <row r="107" spans="2:17" x14ac:dyDescent="0.25">
      <c r="B107" s="91"/>
      <c r="C107" s="91"/>
      <c r="D107" s="29" t="s">
        <v>254</v>
      </c>
      <c r="E107" s="31">
        <v>1</v>
      </c>
      <c r="F107" s="31">
        <v>1</v>
      </c>
      <c r="G107" s="31">
        <v>1</v>
      </c>
      <c r="H107" s="31">
        <v>1</v>
      </c>
      <c r="I107" s="31">
        <v>1</v>
      </c>
      <c r="J107" s="31">
        <v>1</v>
      </c>
      <c r="K107" s="31">
        <v>1</v>
      </c>
      <c r="L107" s="31">
        <v>1</v>
      </c>
      <c r="M107" s="31">
        <v>1</v>
      </c>
      <c r="N107" s="31">
        <v>1</v>
      </c>
      <c r="O107" s="31">
        <v>1</v>
      </c>
      <c r="P107" s="31">
        <v>1</v>
      </c>
      <c r="Q107" s="28"/>
    </row>
    <row r="108" spans="2:17" x14ac:dyDescent="0.25">
      <c r="B108" s="91"/>
      <c r="C108" s="91"/>
      <c r="D108" s="29" t="s">
        <v>38</v>
      </c>
      <c r="E108" s="31">
        <v>1</v>
      </c>
      <c r="F108" s="31">
        <v>1</v>
      </c>
      <c r="G108" s="31">
        <v>1</v>
      </c>
      <c r="H108" s="31">
        <v>1</v>
      </c>
      <c r="I108" s="31">
        <v>1</v>
      </c>
      <c r="J108" s="31">
        <v>1</v>
      </c>
      <c r="K108" s="31">
        <v>1</v>
      </c>
      <c r="L108" s="31">
        <v>1</v>
      </c>
      <c r="M108" s="31">
        <v>1</v>
      </c>
      <c r="N108" s="31">
        <v>1</v>
      </c>
      <c r="O108" s="31">
        <v>1</v>
      </c>
      <c r="P108" s="31">
        <v>1</v>
      </c>
      <c r="Q108" s="28"/>
    </row>
    <row r="109" spans="2:17" x14ac:dyDescent="0.25">
      <c r="B109" s="91"/>
      <c r="C109" s="91"/>
      <c r="D109" s="29" t="s">
        <v>255</v>
      </c>
      <c r="E109" s="31">
        <v>0</v>
      </c>
      <c r="F109" s="31">
        <v>0</v>
      </c>
      <c r="G109" s="31">
        <v>0</v>
      </c>
      <c r="H109" s="31">
        <v>1</v>
      </c>
      <c r="I109" s="31">
        <v>1</v>
      </c>
      <c r="J109" s="31">
        <v>1</v>
      </c>
      <c r="K109" s="31">
        <v>1</v>
      </c>
      <c r="L109" s="31">
        <v>1</v>
      </c>
      <c r="M109" s="31">
        <v>1</v>
      </c>
      <c r="N109" s="31">
        <v>1</v>
      </c>
      <c r="O109" s="31">
        <v>1</v>
      </c>
      <c r="P109" s="31">
        <v>1</v>
      </c>
      <c r="Q109" s="28"/>
    </row>
    <row r="110" spans="2:17" x14ac:dyDescent="0.25">
      <c r="B110" s="91"/>
      <c r="C110" s="91"/>
      <c r="D110" s="29" t="s">
        <v>256</v>
      </c>
      <c r="E110" s="31">
        <v>2</v>
      </c>
      <c r="F110" s="31">
        <v>2</v>
      </c>
      <c r="G110" s="31">
        <v>2</v>
      </c>
      <c r="H110" s="31">
        <v>2</v>
      </c>
      <c r="I110" s="31">
        <v>2</v>
      </c>
      <c r="J110" s="31">
        <v>2</v>
      </c>
      <c r="K110" s="31">
        <v>2</v>
      </c>
      <c r="L110" s="31">
        <v>1</v>
      </c>
      <c r="M110" s="31">
        <v>0</v>
      </c>
      <c r="N110" s="31">
        <v>0</v>
      </c>
      <c r="O110" s="31">
        <v>0</v>
      </c>
      <c r="P110" s="31">
        <v>0</v>
      </c>
      <c r="Q110" s="28"/>
    </row>
    <row r="111" spans="2:17" x14ac:dyDescent="0.25">
      <c r="B111" s="91"/>
      <c r="C111" s="91"/>
      <c r="D111" s="29" t="s">
        <v>214</v>
      </c>
      <c r="E111" s="31">
        <v>4</v>
      </c>
      <c r="F111" s="31">
        <v>5</v>
      </c>
      <c r="G111" s="31">
        <v>5</v>
      </c>
      <c r="H111" s="31">
        <v>5</v>
      </c>
      <c r="I111" s="31">
        <v>5</v>
      </c>
      <c r="J111" s="31">
        <v>5</v>
      </c>
      <c r="K111" s="31">
        <v>3</v>
      </c>
      <c r="L111" s="31">
        <v>3</v>
      </c>
      <c r="M111" s="31">
        <v>3</v>
      </c>
      <c r="N111" s="31">
        <v>4</v>
      </c>
      <c r="O111" s="31">
        <v>4</v>
      </c>
      <c r="P111" s="31">
        <v>5</v>
      </c>
      <c r="Q111" s="28"/>
    </row>
    <row r="112" spans="2:17" x14ac:dyDescent="0.25">
      <c r="B112" s="91"/>
      <c r="C112" s="91"/>
      <c r="D112" s="29" t="s">
        <v>257</v>
      </c>
      <c r="E112" s="31">
        <v>1</v>
      </c>
      <c r="F112" s="31">
        <v>1</v>
      </c>
      <c r="G112" s="31">
        <v>1</v>
      </c>
      <c r="H112" s="31">
        <v>1</v>
      </c>
      <c r="I112" s="31">
        <v>1</v>
      </c>
      <c r="J112" s="31">
        <v>1</v>
      </c>
      <c r="K112" s="31">
        <v>1</v>
      </c>
      <c r="L112" s="31">
        <v>1</v>
      </c>
      <c r="M112" s="31">
        <v>1</v>
      </c>
      <c r="N112" s="31">
        <v>1</v>
      </c>
      <c r="O112" s="31">
        <v>1</v>
      </c>
      <c r="P112" s="31">
        <v>1</v>
      </c>
      <c r="Q112" s="28"/>
    </row>
    <row r="113" spans="2:17" x14ac:dyDescent="0.25">
      <c r="B113" s="91"/>
      <c r="C113" s="91"/>
      <c r="D113" s="29" t="s">
        <v>258</v>
      </c>
      <c r="E113" s="31">
        <v>1</v>
      </c>
      <c r="F113" s="31">
        <v>1</v>
      </c>
      <c r="G113" s="31">
        <v>1</v>
      </c>
      <c r="H113" s="31">
        <v>1</v>
      </c>
      <c r="I113" s="31">
        <v>1</v>
      </c>
      <c r="J113" s="31">
        <v>1</v>
      </c>
      <c r="K113" s="31">
        <v>1</v>
      </c>
      <c r="L113" s="31">
        <v>1</v>
      </c>
      <c r="M113" s="31">
        <v>1</v>
      </c>
      <c r="N113" s="31">
        <v>1</v>
      </c>
      <c r="O113" s="31">
        <v>1</v>
      </c>
      <c r="P113" s="31">
        <v>1</v>
      </c>
      <c r="Q113" s="28"/>
    </row>
    <row r="114" spans="2:17" x14ac:dyDescent="0.25">
      <c r="B114" s="91"/>
      <c r="C114" s="91"/>
      <c r="D114" s="29" t="s">
        <v>40</v>
      </c>
      <c r="E114" s="31">
        <v>1</v>
      </c>
      <c r="F114" s="31">
        <v>1</v>
      </c>
      <c r="G114" s="31">
        <v>1</v>
      </c>
      <c r="H114" s="31">
        <v>1</v>
      </c>
      <c r="I114" s="31">
        <v>1</v>
      </c>
      <c r="J114" s="31">
        <v>1</v>
      </c>
      <c r="K114" s="31">
        <v>1</v>
      </c>
      <c r="L114" s="31">
        <v>1</v>
      </c>
      <c r="M114" s="31">
        <v>1</v>
      </c>
      <c r="N114" s="31">
        <v>1</v>
      </c>
      <c r="O114" s="31">
        <v>1</v>
      </c>
      <c r="P114" s="31">
        <v>1</v>
      </c>
      <c r="Q114" s="28"/>
    </row>
    <row r="115" spans="2:17" x14ac:dyDescent="0.25">
      <c r="B115" s="91"/>
      <c r="C115" s="90" t="s">
        <v>9</v>
      </c>
      <c r="D115" s="29" t="s">
        <v>259</v>
      </c>
      <c r="E115" s="31">
        <v>2</v>
      </c>
      <c r="F115" s="31">
        <v>3</v>
      </c>
      <c r="G115" s="31">
        <v>3</v>
      </c>
      <c r="H115" s="31">
        <v>2</v>
      </c>
      <c r="I115" s="31">
        <v>3</v>
      </c>
      <c r="J115" s="31">
        <v>3</v>
      </c>
      <c r="K115" s="31">
        <v>3</v>
      </c>
      <c r="L115" s="31">
        <v>3</v>
      </c>
      <c r="M115" s="31">
        <v>3</v>
      </c>
      <c r="N115" s="31">
        <v>3</v>
      </c>
      <c r="O115" s="31">
        <v>2</v>
      </c>
      <c r="P115" s="31">
        <v>2</v>
      </c>
      <c r="Q115" s="28"/>
    </row>
    <row r="116" spans="2:17" x14ac:dyDescent="0.25">
      <c r="B116" s="91"/>
      <c r="C116" s="91"/>
      <c r="D116" s="29" t="s">
        <v>41</v>
      </c>
      <c r="E116" s="31">
        <v>19</v>
      </c>
      <c r="F116" s="31">
        <v>20</v>
      </c>
      <c r="G116" s="31">
        <v>18</v>
      </c>
      <c r="H116" s="31">
        <v>18</v>
      </c>
      <c r="I116" s="31">
        <v>20</v>
      </c>
      <c r="J116" s="31">
        <v>21</v>
      </c>
      <c r="K116" s="31">
        <v>18</v>
      </c>
      <c r="L116" s="31">
        <v>20</v>
      </c>
      <c r="M116" s="31">
        <v>20</v>
      </c>
      <c r="N116" s="31">
        <v>17</v>
      </c>
      <c r="O116" s="31">
        <v>18</v>
      </c>
      <c r="P116" s="31">
        <v>16</v>
      </c>
      <c r="Q116" s="28"/>
    </row>
    <row r="117" spans="2:17" x14ac:dyDescent="0.25">
      <c r="B117" s="91"/>
      <c r="C117" s="91"/>
      <c r="D117" s="29" t="s">
        <v>42</v>
      </c>
      <c r="E117" s="31">
        <v>5</v>
      </c>
      <c r="F117" s="31">
        <v>5</v>
      </c>
      <c r="G117" s="31">
        <v>6</v>
      </c>
      <c r="H117" s="31">
        <v>6</v>
      </c>
      <c r="I117" s="31">
        <v>7</v>
      </c>
      <c r="J117" s="31">
        <v>6</v>
      </c>
      <c r="K117" s="31">
        <v>6</v>
      </c>
      <c r="L117" s="31">
        <v>6</v>
      </c>
      <c r="M117" s="31">
        <v>6</v>
      </c>
      <c r="N117" s="31">
        <v>7</v>
      </c>
      <c r="O117" s="31">
        <v>6</v>
      </c>
      <c r="P117" s="31">
        <v>6</v>
      </c>
      <c r="Q117" s="28"/>
    </row>
    <row r="118" spans="2:17" x14ac:dyDescent="0.25">
      <c r="B118" s="91"/>
      <c r="C118" s="91"/>
      <c r="D118" s="29" t="s">
        <v>43</v>
      </c>
      <c r="E118" s="31">
        <v>2</v>
      </c>
      <c r="F118" s="31">
        <v>2</v>
      </c>
      <c r="G118" s="31">
        <v>3</v>
      </c>
      <c r="H118" s="31">
        <v>3</v>
      </c>
      <c r="I118" s="31">
        <v>4</v>
      </c>
      <c r="J118" s="31">
        <v>4</v>
      </c>
      <c r="K118" s="31">
        <v>5</v>
      </c>
      <c r="L118" s="31">
        <v>4</v>
      </c>
      <c r="M118" s="31">
        <v>4</v>
      </c>
      <c r="N118" s="31">
        <v>4</v>
      </c>
      <c r="O118" s="31">
        <v>4</v>
      </c>
      <c r="P118" s="31">
        <v>4</v>
      </c>
      <c r="Q118" s="28"/>
    </row>
    <row r="119" spans="2:17" x14ac:dyDescent="0.25">
      <c r="B119" s="91"/>
      <c r="C119" s="91"/>
      <c r="D119" s="29" t="s">
        <v>44</v>
      </c>
      <c r="E119" s="31">
        <v>1</v>
      </c>
      <c r="F119" s="31">
        <v>1</v>
      </c>
      <c r="G119" s="31">
        <v>1</v>
      </c>
      <c r="H119" s="31">
        <v>1</v>
      </c>
      <c r="I119" s="31">
        <v>1</v>
      </c>
      <c r="J119" s="31">
        <v>0</v>
      </c>
      <c r="K119" s="31">
        <v>0</v>
      </c>
      <c r="L119" s="31">
        <v>0</v>
      </c>
      <c r="M119" s="31">
        <v>1</v>
      </c>
      <c r="N119" s="31">
        <v>1</v>
      </c>
      <c r="O119" s="31">
        <v>1</v>
      </c>
      <c r="P119" s="31">
        <v>1</v>
      </c>
      <c r="Q119" s="28"/>
    </row>
    <row r="120" spans="2:17" ht="25.5" x14ac:dyDescent="0.25">
      <c r="B120" s="91"/>
      <c r="C120" s="91"/>
      <c r="D120" s="29" t="s">
        <v>260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1</v>
      </c>
      <c r="L120" s="31">
        <v>1</v>
      </c>
      <c r="M120" s="31">
        <v>1</v>
      </c>
      <c r="N120" s="31">
        <v>1</v>
      </c>
      <c r="O120" s="31">
        <v>1</v>
      </c>
      <c r="P120" s="31">
        <v>1</v>
      </c>
      <c r="Q120" s="28"/>
    </row>
    <row r="121" spans="2:17" ht="25.5" x14ac:dyDescent="0.25">
      <c r="B121" s="91"/>
      <c r="C121" s="91"/>
      <c r="D121" s="29" t="s">
        <v>144</v>
      </c>
      <c r="E121" s="31">
        <v>2</v>
      </c>
      <c r="F121" s="31">
        <v>3</v>
      </c>
      <c r="G121" s="31">
        <v>2</v>
      </c>
      <c r="H121" s="31">
        <v>2</v>
      </c>
      <c r="I121" s="31">
        <v>2</v>
      </c>
      <c r="J121" s="31">
        <v>2</v>
      </c>
      <c r="K121" s="31">
        <v>3</v>
      </c>
      <c r="L121" s="31">
        <v>3</v>
      </c>
      <c r="M121" s="31">
        <v>2</v>
      </c>
      <c r="N121" s="31">
        <v>2</v>
      </c>
      <c r="O121" s="31">
        <v>2</v>
      </c>
      <c r="P121" s="31">
        <v>2</v>
      </c>
      <c r="Q121" s="28"/>
    </row>
    <row r="122" spans="2:17" x14ac:dyDescent="0.25">
      <c r="B122" s="91"/>
      <c r="C122" s="91"/>
      <c r="D122" s="29" t="s">
        <v>261</v>
      </c>
      <c r="E122" s="31">
        <v>2</v>
      </c>
      <c r="F122" s="31">
        <v>1</v>
      </c>
      <c r="G122" s="31">
        <v>1</v>
      </c>
      <c r="H122" s="31">
        <v>1</v>
      </c>
      <c r="I122" s="31">
        <v>1</v>
      </c>
      <c r="J122" s="31">
        <v>1</v>
      </c>
      <c r="K122" s="31">
        <v>1</v>
      </c>
      <c r="L122" s="31">
        <v>1</v>
      </c>
      <c r="M122" s="31">
        <v>1</v>
      </c>
      <c r="N122" s="31">
        <v>0</v>
      </c>
      <c r="O122" s="31">
        <v>0</v>
      </c>
      <c r="P122" s="31">
        <v>0</v>
      </c>
      <c r="Q122" s="28"/>
    </row>
    <row r="123" spans="2:17" x14ac:dyDescent="0.25">
      <c r="B123" s="91"/>
      <c r="C123" s="91"/>
      <c r="D123" s="29" t="s">
        <v>45</v>
      </c>
      <c r="E123" s="31">
        <v>1</v>
      </c>
      <c r="F123" s="31">
        <v>1</v>
      </c>
      <c r="G123" s="31">
        <v>1</v>
      </c>
      <c r="H123" s="31">
        <v>1</v>
      </c>
      <c r="I123" s="31">
        <v>1</v>
      </c>
      <c r="J123" s="31">
        <v>1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28"/>
    </row>
    <row r="124" spans="2:17" x14ac:dyDescent="0.25">
      <c r="B124" s="91"/>
      <c r="C124" s="91"/>
      <c r="D124" s="29" t="s">
        <v>46</v>
      </c>
      <c r="E124" s="31">
        <v>6</v>
      </c>
      <c r="F124" s="31">
        <v>6</v>
      </c>
      <c r="G124" s="31">
        <v>6</v>
      </c>
      <c r="H124" s="31">
        <v>6</v>
      </c>
      <c r="I124" s="31">
        <v>6</v>
      </c>
      <c r="J124" s="31">
        <v>6</v>
      </c>
      <c r="K124" s="31">
        <v>6</v>
      </c>
      <c r="L124" s="31">
        <v>7</v>
      </c>
      <c r="M124" s="31">
        <v>7</v>
      </c>
      <c r="N124" s="31">
        <v>8</v>
      </c>
      <c r="O124" s="31">
        <v>8</v>
      </c>
      <c r="P124" s="31">
        <v>9</v>
      </c>
      <c r="Q124" s="28"/>
    </row>
    <row r="125" spans="2:17" x14ac:dyDescent="0.25">
      <c r="B125" s="91"/>
      <c r="C125" s="91"/>
      <c r="D125" s="29" t="s">
        <v>47</v>
      </c>
      <c r="E125" s="31">
        <v>3</v>
      </c>
      <c r="F125" s="31">
        <v>3</v>
      </c>
      <c r="G125" s="31">
        <v>4</v>
      </c>
      <c r="H125" s="31">
        <v>3</v>
      </c>
      <c r="I125" s="31">
        <v>3</v>
      </c>
      <c r="J125" s="31">
        <v>3</v>
      </c>
      <c r="K125" s="31">
        <v>3</v>
      </c>
      <c r="L125" s="31">
        <v>3</v>
      </c>
      <c r="M125" s="31">
        <v>3</v>
      </c>
      <c r="N125" s="31">
        <v>3</v>
      </c>
      <c r="O125" s="31">
        <v>3</v>
      </c>
      <c r="P125" s="31">
        <v>2</v>
      </c>
      <c r="Q125" s="28"/>
    </row>
    <row r="126" spans="2:17" x14ac:dyDescent="0.25">
      <c r="B126" s="91"/>
      <c r="C126" s="91"/>
      <c r="D126" s="29" t="s">
        <v>262</v>
      </c>
      <c r="E126" s="31">
        <v>0</v>
      </c>
      <c r="F126" s="31">
        <v>1</v>
      </c>
      <c r="G126" s="31">
        <v>1</v>
      </c>
      <c r="H126" s="31">
        <v>1</v>
      </c>
      <c r="I126" s="31">
        <v>1</v>
      </c>
      <c r="J126" s="31">
        <v>1</v>
      </c>
      <c r="K126" s="31">
        <v>1</v>
      </c>
      <c r="L126" s="31">
        <v>1</v>
      </c>
      <c r="M126" s="31">
        <v>1</v>
      </c>
      <c r="N126" s="31">
        <v>0</v>
      </c>
      <c r="O126" s="31">
        <v>0</v>
      </c>
      <c r="P126" s="31">
        <v>0</v>
      </c>
      <c r="Q126" s="28"/>
    </row>
    <row r="127" spans="2:17" x14ac:dyDescent="0.25">
      <c r="B127" s="91"/>
      <c r="C127" s="91"/>
      <c r="D127" s="29" t="s">
        <v>48</v>
      </c>
      <c r="E127" s="31">
        <v>2</v>
      </c>
      <c r="F127" s="31">
        <v>2</v>
      </c>
      <c r="G127" s="31">
        <v>3</v>
      </c>
      <c r="H127" s="31">
        <v>2</v>
      </c>
      <c r="I127" s="31">
        <v>2</v>
      </c>
      <c r="J127" s="31">
        <v>2</v>
      </c>
      <c r="K127" s="31">
        <v>2</v>
      </c>
      <c r="L127" s="31">
        <v>2</v>
      </c>
      <c r="M127" s="31">
        <v>1</v>
      </c>
      <c r="N127" s="31">
        <v>1</v>
      </c>
      <c r="O127" s="31">
        <v>2</v>
      </c>
      <c r="P127" s="31">
        <v>2</v>
      </c>
      <c r="Q127" s="28"/>
    </row>
    <row r="128" spans="2:17" x14ac:dyDescent="0.25">
      <c r="B128" s="91"/>
      <c r="C128" s="91"/>
      <c r="D128" s="29" t="s">
        <v>49</v>
      </c>
      <c r="E128" s="31">
        <v>2</v>
      </c>
      <c r="F128" s="31">
        <v>2</v>
      </c>
      <c r="G128" s="31">
        <v>2</v>
      </c>
      <c r="H128" s="31">
        <v>2</v>
      </c>
      <c r="I128" s="31">
        <v>2</v>
      </c>
      <c r="J128" s="31">
        <v>3</v>
      </c>
      <c r="K128" s="31">
        <v>4</v>
      </c>
      <c r="L128" s="31">
        <v>3</v>
      </c>
      <c r="M128" s="31">
        <v>2</v>
      </c>
      <c r="N128" s="31">
        <v>2</v>
      </c>
      <c r="O128" s="31">
        <v>3</v>
      </c>
      <c r="P128" s="31">
        <v>3</v>
      </c>
      <c r="Q128" s="28"/>
    </row>
    <row r="129" spans="2:17" x14ac:dyDescent="0.25">
      <c r="B129" s="91"/>
      <c r="C129" s="91"/>
      <c r="D129" s="29" t="s">
        <v>215</v>
      </c>
      <c r="E129" s="31">
        <v>1</v>
      </c>
      <c r="F129" s="31">
        <v>1</v>
      </c>
      <c r="G129" s="31">
        <v>1</v>
      </c>
      <c r="H129" s="31">
        <v>1</v>
      </c>
      <c r="I129" s="31">
        <v>1</v>
      </c>
      <c r="J129" s="31">
        <v>1</v>
      </c>
      <c r="K129" s="31">
        <v>1</v>
      </c>
      <c r="L129" s="31">
        <v>1</v>
      </c>
      <c r="M129" s="31">
        <v>1</v>
      </c>
      <c r="N129" s="31">
        <v>1</v>
      </c>
      <c r="O129" s="31">
        <v>1</v>
      </c>
      <c r="P129" s="31">
        <v>1</v>
      </c>
      <c r="Q129" s="28"/>
    </row>
    <row r="130" spans="2:17" x14ac:dyDescent="0.25">
      <c r="B130" s="91"/>
      <c r="C130" s="90" t="s">
        <v>7</v>
      </c>
      <c r="D130" s="29" t="s">
        <v>263</v>
      </c>
      <c r="E130" s="31">
        <v>0</v>
      </c>
      <c r="F130" s="31">
        <v>0</v>
      </c>
      <c r="G130" s="31">
        <v>1</v>
      </c>
      <c r="H130" s="31">
        <v>1</v>
      </c>
      <c r="I130" s="31">
        <v>1</v>
      </c>
      <c r="J130" s="31">
        <v>1</v>
      </c>
      <c r="K130" s="31">
        <v>1</v>
      </c>
      <c r="L130" s="31">
        <v>1</v>
      </c>
      <c r="M130" s="31">
        <v>1</v>
      </c>
      <c r="N130" s="31">
        <v>3</v>
      </c>
      <c r="O130" s="31">
        <v>3</v>
      </c>
      <c r="P130" s="31">
        <v>4</v>
      </c>
      <c r="Q130" s="28"/>
    </row>
    <row r="131" spans="2:17" x14ac:dyDescent="0.25">
      <c r="B131" s="91"/>
      <c r="C131" s="91"/>
      <c r="D131" s="29" t="s">
        <v>51</v>
      </c>
      <c r="E131" s="31">
        <v>3</v>
      </c>
      <c r="F131" s="31">
        <v>3</v>
      </c>
      <c r="G131" s="31">
        <v>2</v>
      </c>
      <c r="H131" s="31">
        <v>2</v>
      </c>
      <c r="I131" s="31">
        <v>2</v>
      </c>
      <c r="J131" s="31">
        <v>2</v>
      </c>
      <c r="K131" s="31">
        <v>2</v>
      </c>
      <c r="L131" s="31">
        <v>2</v>
      </c>
      <c r="M131" s="31">
        <v>1</v>
      </c>
      <c r="N131" s="31">
        <v>1</v>
      </c>
      <c r="O131" s="31">
        <v>1</v>
      </c>
      <c r="P131" s="31">
        <v>1</v>
      </c>
      <c r="Q131" s="28"/>
    </row>
    <row r="132" spans="2:17" x14ac:dyDescent="0.25">
      <c r="B132" s="91"/>
      <c r="C132" s="91"/>
      <c r="D132" s="29" t="s">
        <v>52</v>
      </c>
      <c r="E132" s="31">
        <v>20</v>
      </c>
      <c r="F132" s="31">
        <v>17</v>
      </c>
      <c r="G132" s="31">
        <v>17</v>
      </c>
      <c r="H132" s="31">
        <v>17</v>
      </c>
      <c r="I132" s="31">
        <v>16</v>
      </c>
      <c r="J132" s="31">
        <v>18</v>
      </c>
      <c r="K132" s="31">
        <v>18</v>
      </c>
      <c r="L132" s="31">
        <v>18</v>
      </c>
      <c r="M132" s="31">
        <v>18</v>
      </c>
      <c r="N132" s="31">
        <v>16</v>
      </c>
      <c r="O132" s="31">
        <v>14</v>
      </c>
      <c r="P132" s="31">
        <v>13</v>
      </c>
      <c r="Q132" s="28"/>
    </row>
    <row r="133" spans="2:17" x14ac:dyDescent="0.25">
      <c r="B133" s="91"/>
      <c r="C133" s="91"/>
      <c r="D133" s="29" t="s">
        <v>159</v>
      </c>
      <c r="E133" s="31">
        <v>3</v>
      </c>
      <c r="F133" s="31">
        <v>3</v>
      </c>
      <c r="G133" s="31">
        <v>3</v>
      </c>
      <c r="H133" s="31">
        <v>5</v>
      </c>
      <c r="I133" s="31">
        <v>4</v>
      </c>
      <c r="J133" s="31">
        <v>4</v>
      </c>
      <c r="K133" s="31">
        <v>3</v>
      </c>
      <c r="L133" s="31">
        <v>3</v>
      </c>
      <c r="M133" s="31">
        <v>2</v>
      </c>
      <c r="N133" s="31">
        <v>2</v>
      </c>
      <c r="O133" s="31">
        <v>2</v>
      </c>
      <c r="P133" s="31">
        <v>4</v>
      </c>
      <c r="Q133" s="28"/>
    </row>
    <row r="134" spans="2:17" x14ac:dyDescent="0.25">
      <c r="B134" s="91"/>
      <c r="C134" s="91"/>
      <c r="D134" s="29" t="s">
        <v>53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1</v>
      </c>
      <c r="P134" s="31">
        <v>1</v>
      </c>
      <c r="Q134" s="28"/>
    </row>
    <row r="135" spans="2:17" x14ac:dyDescent="0.25">
      <c r="B135" s="91"/>
      <c r="C135" s="91"/>
      <c r="D135" s="29" t="s">
        <v>54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5</v>
      </c>
      <c r="N135" s="31">
        <v>5</v>
      </c>
      <c r="O135" s="31">
        <v>5</v>
      </c>
      <c r="P135" s="31">
        <v>5</v>
      </c>
      <c r="Q135" s="28"/>
    </row>
    <row r="136" spans="2:17" x14ac:dyDescent="0.25">
      <c r="B136" s="91"/>
      <c r="C136" s="91"/>
      <c r="D136" s="29" t="s">
        <v>7</v>
      </c>
      <c r="E136" s="31">
        <v>9</v>
      </c>
      <c r="F136" s="31">
        <v>8</v>
      </c>
      <c r="G136" s="31">
        <v>9</v>
      </c>
      <c r="H136" s="31">
        <v>9</v>
      </c>
      <c r="I136" s="31">
        <v>8</v>
      </c>
      <c r="J136" s="31">
        <v>9</v>
      </c>
      <c r="K136" s="31">
        <v>8</v>
      </c>
      <c r="L136" s="31">
        <v>8</v>
      </c>
      <c r="M136" s="31">
        <v>9</v>
      </c>
      <c r="N136" s="31">
        <v>9</v>
      </c>
      <c r="O136" s="31">
        <v>8</v>
      </c>
      <c r="P136" s="31">
        <v>7</v>
      </c>
      <c r="Q136" s="28"/>
    </row>
    <row r="137" spans="2:17" x14ac:dyDescent="0.25">
      <c r="B137" s="91"/>
      <c r="C137" s="91"/>
      <c r="D137" s="29" t="s">
        <v>55</v>
      </c>
      <c r="E137" s="31">
        <v>9</v>
      </c>
      <c r="F137" s="31">
        <v>9</v>
      </c>
      <c r="G137" s="31">
        <v>10</v>
      </c>
      <c r="H137" s="31">
        <v>10</v>
      </c>
      <c r="I137" s="31">
        <v>10</v>
      </c>
      <c r="J137" s="31">
        <v>8</v>
      </c>
      <c r="K137" s="31">
        <v>8</v>
      </c>
      <c r="L137" s="31">
        <v>8</v>
      </c>
      <c r="M137" s="31">
        <v>8</v>
      </c>
      <c r="N137" s="31">
        <v>6</v>
      </c>
      <c r="O137" s="31">
        <v>7</v>
      </c>
      <c r="P137" s="31">
        <v>8</v>
      </c>
      <c r="Q137" s="28"/>
    </row>
    <row r="138" spans="2:17" x14ac:dyDescent="0.25">
      <c r="B138" s="91"/>
      <c r="C138" s="91"/>
      <c r="D138" s="29" t="s">
        <v>216</v>
      </c>
      <c r="E138" s="31">
        <v>2</v>
      </c>
      <c r="F138" s="31">
        <v>2</v>
      </c>
      <c r="G138" s="31">
        <v>2</v>
      </c>
      <c r="H138" s="31">
        <v>2</v>
      </c>
      <c r="I138" s="31">
        <v>1</v>
      </c>
      <c r="J138" s="31">
        <v>1</v>
      </c>
      <c r="K138" s="31">
        <v>1</v>
      </c>
      <c r="L138" s="31">
        <v>1</v>
      </c>
      <c r="M138" s="31">
        <v>1</v>
      </c>
      <c r="N138" s="31">
        <v>1</v>
      </c>
      <c r="O138" s="31">
        <v>1</v>
      </c>
      <c r="P138" s="31">
        <v>1</v>
      </c>
      <c r="Q138" s="28"/>
    </row>
    <row r="139" spans="2:17" x14ac:dyDescent="0.25">
      <c r="B139" s="91"/>
      <c r="C139" s="91"/>
      <c r="D139" s="29" t="s">
        <v>56</v>
      </c>
      <c r="E139" s="31">
        <v>3</v>
      </c>
      <c r="F139" s="31">
        <v>3</v>
      </c>
      <c r="G139" s="31">
        <v>3</v>
      </c>
      <c r="H139" s="31">
        <v>3</v>
      </c>
      <c r="I139" s="31">
        <v>4</v>
      </c>
      <c r="J139" s="31">
        <v>4</v>
      </c>
      <c r="K139" s="31">
        <v>6</v>
      </c>
      <c r="L139" s="31">
        <v>5</v>
      </c>
      <c r="M139" s="31">
        <v>5</v>
      </c>
      <c r="N139" s="31">
        <v>5</v>
      </c>
      <c r="O139" s="31">
        <v>6</v>
      </c>
      <c r="P139" s="31">
        <v>5</v>
      </c>
      <c r="Q139" s="28"/>
    </row>
    <row r="140" spans="2:17" x14ac:dyDescent="0.25">
      <c r="B140" s="91"/>
      <c r="C140" s="91"/>
      <c r="D140" s="29" t="s">
        <v>57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1</v>
      </c>
      <c r="N140" s="31">
        <v>1</v>
      </c>
      <c r="O140" s="31">
        <v>1</v>
      </c>
      <c r="P140" s="31">
        <v>1</v>
      </c>
      <c r="Q140" s="28"/>
    </row>
    <row r="141" spans="2:17" x14ac:dyDescent="0.25">
      <c r="B141" s="91"/>
      <c r="C141" s="91"/>
      <c r="D141" s="29" t="s">
        <v>58</v>
      </c>
      <c r="E141" s="31">
        <v>7</v>
      </c>
      <c r="F141" s="31">
        <v>5</v>
      </c>
      <c r="G141" s="31">
        <v>5</v>
      </c>
      <c r="H141" s="31">
        <v>5</v>
      </c>
      <c r="I141" s="31">
        <v>4</v>
      </c>
      <c r="J141" s="31">
        <v>4</v>
      </c>
      <c r="K141" s="31">
        <v>4</v>
      </c>
      <c r="L141" s="31">
        <v>4</v>
      </c>
      <c r="M141" s="31">
        <v>3</v>
      </c>
      <c r="N141" s="31">
        <v>3</v>
      </c>
      <c r="O141" s="31">
        <v>2</v>
      </c>
      <c r="P141" s="31">
        <v>2</v>
      </c>
      <c r="Q141" s="28"/>
    </row>
    <row r="142" spans="2:17" x14ac:dyDescent="0.25">
      <c r="B142" s="91"/>
      <c r="C142" s="91"/>
      <c r="D142" s="29" t="s">
        <v>61</v>
      </c>
      <c r="E142" s="31">
        <v>0</v>
      </c>
      <c r="F142" s="31">
        <v>0</v>
      </c>
      <c r="G142" s="31">
        <v>1</v>
      </c>
      <c r="H142" s="31">
        <v>2</v>
      </c>
      <c r="I142" s="31">
        <v>2</v>
      </c>
      <c r="J142" s="31">
        <v>2</v>
      </c>
      <c r="K142" s="31">
        <v>2</v>
      </c>
      <c r="L142" s="31">
        <v>2</v>
      </c>
      <c r="M142" s="31">
        <v>2</v>
      </c>
      <c r="N142" s="31">
        <v>2</v>
      </c>
      <c r="O142" s="31">
        <v>2</v>
      </c>
      <c r="P142" s="31">
        <v>2</v>
      </c>
      <c r="Q142" s="28"/>
    </row>
    <row r="143" spans="2:17" x14ac:dyDescent="0.25">
      <c r="B143" s="91"/>
      <c r="C143" s="91"/>
      <c r="D143" s="29" t="s">
        <v>218</v>
      </c>
      <c r="E143" s="31">
        <v>1</v>
      </c>
      <c r="F143" s="31">
        <v>1</v>
      </c>
      <c r="G143" s="31">
        <v>1</v>
      </c>
      <c r="H143" s="31">
        <v>1</v>
      </c>
      <c r="I143" s="31">
        <v>1</v>
      </c>
      <c r="J143" s="31">
        <v>1</v>
      </c>
      <c r="K143" s="31">
        <v>1</v>
      </c>
      <c r="L143" s="31">
        <v>1</v>
      </c>
      <c r="M143" s="31">
        <v>1</v>
      </c>
      <c r="N143" s="31">
        <v>1</v>
      </c>
      <c r="O143" s="31">
        <v>1</v>
      </c>
      <c r="P143" s="31">
        <v>1</v>
      </c>
      <c r="Q143" s="28"/>
    </row>
    <row r="144" spans="2:17" x14ac:dyDescent="0.25">
      <c r="B144" s="91"/>
      <c r="C144" s="91"/>
      <c r="D144" s="29" t="s">
        <v>62</v>
      </c>
      <c r="E144" s="31">
        <v>1</v>
      </c>
      <c r="F144" s="31">
        <v>1</v>
      </c>
      <c r="G144" s="31">
        <v>1</v>
      </c>
      <c r="H144" s="31">
        <v>1</v>
      </c>
      <c r="I144" s="31">
        <v>1</v>
      </c>
      <c r="J144" s="31">
        <v>1</v>
      </c>
      <c r="K144" s="31">
        <v>1</v>
      </c>
      <c r="L144" s="31">
        <v>1</v>
      </c>
      <c r="M144" s="31">
        <v>2</v>
      </c>
      <c r="N144" s="31">
        <v>2</v>
      </c>
      <c r="O144" s="31">
        <v>2</v>
      </c>
      <c r="P144" s="31">
        <v>2</v>
      </c>
      <c r="Q144" s="28"/>
    </row>
    <row r="145" spans="2:17" x14ac:dyDescent="0.25">
      <c r="B145" s="91"/>
      <c r="C145" s="91"/>
      <c r="D145" s="29" t="s">
        <v>64</v>
      </c>
      <c r="E145" s="31">
        <v>11</v>
      </c>
      <c r="F145" s="31">
        <v>10</v>
      </c>
      <c r="G145" s="31">
        <v>9</v>
      </c>
      <c r="H145" s="31">
        <v>9</v>
      </c>
      <c r="I145" s="31">
        <v>9</v>
      </c>
      <c r="J145" s="31">
        <v>8</v>
      </c>
      <c r="K145" s="31">
        <v>8</v>
      </c>
      <c r="L145" s="31">
        <v>8</v>
      </c>
      <c r="M145" s="31">
        <v>10</v>
      </c>
      <c r="N145" s="31">
        <v>8</v>
      </c>
      <c r="O145" s="31">
        <v>7</v>
      </c>
      <c r="P145" s="31">
        <v>7</v>
      </c>
      <c r="Q145" s="28"/>
    </row>
    <row r="146" spans="2:17" x14ac:dyDescent="0.25">
      <c r="B146" s="91"/>
      <c r="C146" s="90" t="s">
        <v>10</v>
      </c>
      <c r="D146" s="29" t="s">
        <v>65</v>
      </c>
      <c r="E146" s="31">
        <v>4</v>
      </c>
      <c r="F146" s="31">
        <v>4</v>
      </c>
      <c r="G146" s="31">
        <v>4</v>
      </c>
      <c r="H146" s="31">
        <v>4</v>
      </c>
      <c r="I146" s="31">
        <v>3</v>
      </c>
      <c r="J146" s="31">
        <v>3</v>
      </c>
      <c r="K146" s="31">
        <v>3</v>
      </c>
      <c r="L146" s="31">
        <v>5</v>
      </c>
      <c r="M146" s="31">
        <v>5</v>
      </c>
      <c r="N146" s="31">
        <v>4</v>
      </c>
      <c r="O146" s="31">
        <v>4</v>
      </c>
      <c r="P146" s="31">
        <v>4</v>
      </c>
      <c r="Q146" s="28"/>
    </row>
    <row r="147" spans="2:17" x14ac:dyDescent="0.25">
      <c r="B147" s="91"/>
      <c r="C147" s="91"/>
      <c r="D147" s="29" t="s">
        <v>43</v>
      </c>
      <c r="E147" s="31">
        <v>0</v>
      </c>
      <c r="F147" s="31">
        <v>1</v>
      </c>
      <c r="G147" s="31">
        <v>1</v>
      </c>
      <c r="H147" s="31">
        <v>1</v>
      </c>
      <c r="I147" s="31">
        <v>1</v>
      </c>
      <c r="J147" s="31">
        <v>1</v>
      </c>
      <c r="K147" s="31">
        <v>1</v>
      </c>
      <c r="L147" s="31">
        <v>1</v>
      </c>
      <c r="M147" s="31">
        <v>1</v>
      </c>
      <c r="N147" s="31">
        <v>1</v>
      </c>
      <c r="O147" s="31">
        <v>1</v>
      </c>
      <c r="P147" s="31">
        <v>1</v>
      </c>
      <c r="Q147" s="28"/>
    </row>
    <row r="148" spans="2:17" x14ac:dyDescent="0.25">
      <c r="B148" s="91"/>
      <c r="C148" s="91"/>
      <c r="D148" s="29" t="s">
        <v>145</v>
      </c>
      <c r="E148" s="31">
        <v>1</v>
      </c>
      <c r="F148" s="31">
        <v>1</v>
      </c>
      <c r="G148" s="31">
        <v>2</v>
      </c>
      <c r="H148" s="31">
        <v>4</v>
      </c>
      <c r="I148" s="31">
        <v>4</v>
      </c>
      <c r="J148" s="31">
        <v>4</v>
      </c>
      <c r="K148" s="31">
        <v>4</v>
      </c>
      <c r="L148" s="31">
        <v>4</v>
      </c>
      <c r="M148" s="31">
        <v>3</v>
      </c>
      <c r="N148" s="31">
        <v>3</v>
      </c>
      <c r="O148" s="31">
        <v>6</v>
      </c>
      <c r="P148" s="31">
        <v>5</v>
      </c>
      <c r="Q148" s="28"/>
    </row>
    <row r="149" spans="2:17" x14ac:dyDescent="0.25">
      <c r="B149" s="91"/>
      <c r="C149" s="91"/>
      <c r="D149" s="29" t="s">
        <v>264</v>
      </c>
      <c r="E149" s="31">
        <v>1</v>
      </c>
      <c r="F149" s="31">
        <v>1</v>
      </c>
      <c r="G149" s="31">
        <v>1</v>
      </c>
      <c r="H149" s="31">
        <v>1</v>
      </c>
      <c r="I149" s="31">
        <v>1</v>
      </c>
      <c r="J149" s="31">
        <v>1</v>
      </c>
      <c r="K149" s="31">
        <v>1</v>
      </c>
      <c r="L149" s="31">
        <v>1</v>
      </c>
      <c r="M149" s="31">
        <v>1</v>
      </c>
      <c r="N149" s="31">
        <v>1</v>
      </c>
      <c r="O149" s="31">
        <v>2</v>
      </c>
      <c r="P149" s="31">
        <v>2</v>
      </c>
      <c r="Q149" s="28"/>
    </row>
    <row r="150" spans="2:17" ht="25.5" x14ac:dyDescent="0.25">
      <c r="B150" s="91"/>
      <c r="C150" s="91"/>
      <c r="D150" s="29" t="s">
        <v>220</v>
      </c>
      <c r="E150" s="31">
        <v>1</v>
      </c>
      <c r="F150" s="31">
        <v>2</v>
      </c>
      <c r="G150" s="31">
        <v>2</v>
      </c>
      <c r="H150" s="31">
        <v>2</v>
      </c>
      <c r="I150" s="31">
        <v>2</v>
      </c>
      <c r="J150" s="31">
        <v>1</v>
      </c>
      <c r="K150" s="31">
        <v>1</v>
      </c>
      <c r="L150" s="31">
        <v>1</v>
      </c>
      <c r="M150" s="31">
        <v>1</v>
      </c>
      <c r="N150" s="31">
        <v>0</v>
      </c>
      <c r="O150" s="31">
        <v>0</v>
      </c>
      <c r="P150" s="31">
        <v>1</v>
      </c>
      <c r="Q150" s="28"/>
    </row>
    <row r="151" spans="2:17" x14ac:dyDescent="0.25">
      <c r="B151" s="91"/>
      <c r="C151" s="91"/>
      <c r="D151" s="29" t="s">
        <v>66</v>
      </c>
      <c r="E151" s="31">
        <v>1</v>
      </c>
      <c r="F151" s="31">
        <v>1</v>
      </c>
      <c r="G151" s="31">
        <v>1</v>
      </c>
      <c r="H151" s="31">
        <v>1</v>
      </c>
      <c r="I151" s="31">
        <v>1</v>
      </c>
      <c r="J151" s="31">
        <v>1</v>
      </c>
      <c r="K151" s="31">
        <v>1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28"/>
    </row>
    <row r="152" spans="2:17" x14ac:dyDescent="0.25">
      <c r="B152" s="91"/>
      <c r="C152" s="91"/>
      <c r="D152" s="29" t="s">
        <v>265</v>
      </c>
      <c r="E152" s="31">
        <v>2</v>
      </c>
      <c r="F152" s="31">
        <v>2</v>
      </c>
      <c r="G152" s="31">
        <v>2</v>
      </c>
      <c r="H152" s="31">
        <v>2</v>
      </c>
      <c r="I152" s="31">
        <v>2</v>
      </c>
      <c r="J152" s="31">
        <v>2</v>
      </c>
      <c r="K152" s="31">
        <v>2</v>
      </c>
      <c r="L152" s="31">
        <v>2</v>
      </c>
      <c r="M152" s="31">
        <v>2</v>
      </c>
      <c r="N152" s="31">
        <v>1</v>
      </c>
      <c r="O152" s="31">
        <v>1</v>
      </c>
      <c r="P152" s="31">
        <v>1</v>
      </c>
      <c r="Q152" s="28"/>
    </row>
    <row r="153" spans="2:17" x14ac:dyDescent="0.25">
      <c r="B153" s="91"/>
      <c r="C153" s="91"/>
      <c r="D153" s="29" t="s">
        <v>67</v>
      </c>
      <c r="E153" s="31">
        <v>2</v>
      </c>
      <c r="F153" s="31">
        <v>2</v>
      </c>
      <c r="G153" s="31">
        <v>2</v>
      </c>
      <c r="H153" s="31">
        <v>2</v>
      </c>
      <c r="I153" s="31">
        <v>3</v>
      </c>
      <c r="J153" s="31">
        <v>3</v>
      </c>
      <c r="K153" s="31">
        <v>3</v>
      </c>
      <c r="L153" s="31">
        <v>3</v>
      </c>
      <c r="M153" s="31">
        <v>3</v>
      </c>
      <c r="N153" s="31">
        <v>3</v>
      </c>
      <c r="O153" s="31">
        <v>3</v>
      </c>
      <c r="P153" s="31">
        <v>3</v>
      </c>
      <c r="Q153" s="28"/>
    </row>
    <row r="154" spans="2:17" x14ac:dyDescent="0.25">
      <c r="B154" s="91"/>
      <c r="C154" s="91"/>
      <c r="D154" s="29" t="s">
        <v>68</v>
      </c>
      <c r="E154" s="31">
        <v>2</v>
      </c>
      <c r="F154" s="31">
        <v>3</v>
      </c>
      <c r="G154" s="31">
        <v>2</v>
      </c>
      <c r="H154" s="31">
        <v>2</v>
      </c>
      <c r="I154" s="31">
        <v>2</v>
      </c>
      <c r="J154" s="31">
        <v>2</v>
      </c>
      <c r="K154" s="31">
        <v>2</v>
      </c>
      <c r="L154" s="31">
        <v>2</v>
      </c>
      <c r="M154" s="31">
        <v>2</v>
      </c>
      <c r="N154" s="31">
        <v>2</v>
      </c>
      <c r="O154" s="31">
        <v>2</v>
      </c>
      <c r="P154" s="31">
        <v>2</v>
      </c>
      <c r="Q154" s="28"/>
    </row>
    <row r="155" spans="2:17" x14ac:dyDescent="0.25">
      <c r="B155" s="91"/>
      <c r="C155" s="91"/>
      <c r="D155" s="29" t="s">
        <v>266</v>
      </c>
      <c r="E155" s="31">
        <v>1</v>
      </c>
      <c r="F155" s="31">
        <v>1</v>
      </c>
      <c r="G155" s="31">
        <v>1</v>
      </c>
      <c r="H155" s="31">
        <v>1</v>
      </c>
      <c r="I155" s="31">
        <v>1</v>
      </c>
      <c r="J155" s="31">
        <v>1</v>
      </c>
      <c r="K155" s="31">
        <v>1</v>
      </c>
      <c r="L155" s="31">
        <v>1</v>
      </c>
      <c r="M155" s="31">
        <v>1</v>
      </c>
      <c r="N155" s="31">
        <v>1</v>
      </c>
      <c r="O155" s="31">
        <v>1</v>
      </c>
      <c r="P155" s="31">
        <v>1</v>
      </c>
      <c r="Q155" s="28"/>
    </row>
    <row r="156" spans="2:17" x14ac:dyDescent="0.25">
      <c r="B156" s="91"/>
      <c r="C156" s="91"/>
      <c r="D156" s="29" t="s">
        <v>221</v>
      </c>
      <c r="E156" s="31">
        <v>3</v>
      </c>
      <c r="F156" s="31">
        <v>3</v>
      </c>
      <c r="G156" s="31">
        <v>3</v>
      </c>
      <c r="H156" s="31">
        <v>3</v>
      </c>
      <c r="I156" s="31">
        <v>2</v>
      </c>
      <c r="J156" s="31">
        <v>2</v>
      </c>
      <c r="K156" s="31">
        <v>2</v>
      </c>
      <c r="L156" s="31">
        <v>2</v>
      </c>
      <c r="M156" s="31">
        <v>2</v>
      </c>
      <c r="N156" s="31">
        <v>2</v>
      </c>
      <c r="O156" s="31">
        <v>2</v>
      </c>
      <c r="P156" s="31">
        <v>2</v>
      </c>
      <c r="Q156" s="28"/>
    </row>
    <row r="157" spans="2:17" x14ac:dyDescent="0.25">
      <c r="B157" s="91"/>
      <c r="C157" s="91"/>
      <c r="D157" s="29" t="s">
        <v>267</v>
      </c>
      <c r="E157" s="31">
        <v>1</v>
      </c>
      <c r="F157" s="31">
        <v>1</v>
      </c>
      <c r="G157" s="31">
        <v>1</v>
      </c>
      <c r="H157" s="31">
        <v>1</v>
      </c>
      <c r="I157" s="31">
        <v>1</v>
      </c>
      <c r="J157" s="31">
        <v>1</v>
      </c>
      <c r="K157" s="31">
        <v>1</v>
      </c>
      <c r="L157" s="31">
        <v>1</v>
      </c>
      <c r="M157" s="31">
        <v>0</v>
      </c>
      <c r="N157" s="31">
        <v>0</v>
      </c>
      <c r="O157" s="31">
        <v>0</v>
      </c>
      <c r="P157" s="31">
        <v>0</v>
      </c>
      <c r="Q157" s="28"/>
    </row>
    <row r="158" spans="2:17" x14ac:dyDescent="0.25">
      <c r="B158" s="91"/>
      <c r="C158" s="91"/>
      <c r="D158" s="29" t="s">
        <v>69</v>
      </c>
      <c r="E158" s="31">
        <v>5</v>
      </c>
      <c r="F158" s="31">
        <v>5</v>
      </c>
      <c r="G158" s="31">
        <v>5</v>
      </c>
      <c r="H158" s="31">
        <v>5</v>
      </c>
      <c r="I158" s="31">
        <v>5</v>
      </c>
      <c r="J158" s="31">
        <v>5</v>
      </c>
      <c r="K158" s="31">
        <v>4</v>
      </c>
      <c r="L158" s="31">
        <v>4</v>
      </c>
      <c r="M158" s="31">
        <v>3</v>
      </c>
      <c r="N158" s="31">
        <v>3</v>
      </c>
      <c r="O158" s="31">
        <v>3</v>
      </c>
      <c r="P158" s="31">
        <v>4</v>
      </c>
      <c r="Q158" s="28"/>
    </row>
    <row r="159" spans="2:17" x14ac:dyDescent="0.25">
      <c r="B159" s="91"/>
      <c r="C159" s="91"/>
      <c r="D159" s="29" t="s">
        <v>70</v>
      </c>
      <c r="E159" s="31">
        <v>6</v>
      </c>
      <c r="F159" s="31">
        <v>6</v>
      </c>
      <c r="G159" s="31">
        <v>6</v>
      </c>
      <c r="H159" s="31">
        <v>5</v>
      </c>
      <c r="I159" s="31">
        <v>5</v>
      </c>
      <c r="J159" s="31">
        <v>4</v>
      </c>
      <c r="K159" s="31">
        <v>4</v>
      </c>
      <c r="L159" s="31">
        <v>4</v>
      </c>
      <c r="M159" s="31">
        <v>4</v>
      </c>
      <c r="N159" s="31">
        <v>4</v>
      </c>
      <c r="O159" s="31">
        <v>2</v>
      </c>
      <c r="P159" s="31">
        <v>2</v>
      </c>
      <c r="Q159" s="28"/>
    </row>
    <row r="160" spans="2:17" x14ac:dyDescent="0.25">
      <c r="B160" s="91"/>
      <c r="C160" s="91"/>
      <c r="D160" s="29" t="s">
        <v>71</v>
      </c>
      <c r="E160" s="31">
        <v>14</v>
      </c>
      <c r="F160" s="31">
        <v>15</v>
      </c>
      <c r="G160" s="31">
        <v>15</v>
      </c>
      <c r="H160" s="31">
        <v>17</v>
      </c>
      <c r="I160" s="31">
        <v>17</v>
      </c>
      <c r="J160" s="31">
        <v>17</v>
      </c>
      <c r="K160" s="31">
        <v>18</v>
      </c>
      <c r="L160" s="31">
        <v>18</v>
      </c>
      <c r="M160" s="31">
        <v>17</v>
      </c>
      <c r="N160" s="31">
        <v>16</v>
      </c>
      <c r="O160" s="31">
        <v>15</v>
      </c>
      <c r="P160" s="31">
        <v>15</v>
      </c>
      <c r="Q160" s="28"/>
    </row>
    <row r="161" spans="2:17" x14ac:dyDescent="0.25">
      <c r="B161" s="91"/>
      <c r="C161" s="90" t="s">
        <v>3</v>
      </c>
      <c r="D161" s="29" t="s">
        <v>98</v>
      </c>
      <c r="E161" s="31">
        <v>1</v>
      </c>
      <c r="F161" s="31">
        <v>1</v>
      </c>
      <c r="G161" s="31">
        <v>1</v>
      </c>
      <c r="H161" s="31">
        <v>1</v>
      </c>
      <c r="I161" s="31">
        <v>1</v>
      </c>
      <c r="J161" s="31">
        <v>1</v>
      </c>
      <c r="K161" s="31">
        <v>1</v>
      </c>
      <c r="L161" s="31">
        <v>1</v>
      </c>
      <c r="M161" s="31">
        <v>1</v>
      </c>
      <c r="N161" s="31">
        <v>1</v>
      </c>
      <c r="O161" s="31">
        <v>1</v>
      </c>
      <c r="P161" s="31">
        <v>1</v>
      </c>
      <c r="Q161" s="28"/>
    </row>
    <row r="162" spans="2:17" x14ac:dyDescent="0.25">
      <c r="B162" s="91"/>
      <c r="C162" s="91"/>
      <c r="D162" s="29" t="s">
        <v>99</v>
      </c>
      <c r="E162" s="31">
        <v>8</v>
      </c>
      <c r="F162" s="31">
        <v>8</v>
      </c>
      <c r="G162" s="31">
        <v>7</v>
      </c>
      <c r="H162" s="31">
        <v>7</v>
      </c>
      <c r="I162" s="31">
        <v>7</v>
      </c>
      <c r="J162" s="31">
        <v>8</v>
      </c>
      <c r="K162" s="31">
        <v>8</v>
      </c>
      <c r="L162" s="31">
        <v>7</v>
      </c>
      <c r="M162" s="31">
        <v>7</v>
      </c>
      <c r="N162" s="31">
        <v>7</v>
      </c>
      <c r="O162" s="31">
        <v>9</v>
      </c>
      <c r="P162" s="31">
        <v>9</v>
      </c>
      <c r="Q162" s="28"/>
    </row>
    <row r="163" spans="2:17" x14ac:dyDescent="0.25">
      <c r="B163" s="91"/>
      <c r="C163" s="91"/>
      <c r="D163" s="29" t="s">
        <v>100</v>
      </c>
      <c r="E163" s="31">
        <v>1</v>
      </c>
      <c r="F163" s="31">
        <v>1</v>
      </c>
      <c r="G163" s="31">
        <v>2</v>
      </c>
      <c r="H163" s="31">
        <v>2</v>
      </c>
      <c r="I163" s="31">
        <v>2</v>
      </c>
      <c r="J163" s="31">
        <v>2</v>
      </c>
      <c r="K163" s="31">
        <v>2</v>
      </c>
      <c r="L163" s="31">
        <v>3</v>
      </c>
      <c r="M163" s="31">
        <v>2</v>
      </c>
      <c r="N163" s="31">
        <v>1</v>
      </c>
      <c r="O163" s="31">
        <v>1</v>
      </c>
      <c r="P163" s="31">
        <v>2</v>
      </c>
      <c r="Q163" s="28"/>
    </row>
    <row r="164" spans="2:17" x14ac:dyDescent="0.25">
      <c r="B164" s="91"/>
      <c r="C164" s="91"/>
      <c r="D164" s="29" t="s">
        <v>101</v>
      </c>
      <c r="E164" s="31">
        <v>7</v>
      </c>
      <c r="F164" s="31">
        <v>7</v>
      </c>
      <c r="G164" s="31">
        <v>8</v>
      </c>
      <c r="H164" s="31">
        <v>8</v>
      </c>
      <c r="I164" s="31">
        <v>9</v>
      </c>
      <c r="J164" s="31">
        <v>10</v>
      </c>
      <c r="K164" s="31">
        <v>11</v>
      </c>
      <c r="L164" s="31">
        <v>10</v>
      </c>
      <c r="M164" s="31">
        <v>10</v>
      </c>
      <c r="N164" s="31">
        <v>13</v>
      </c>
      <c r="O164" s="31">
        <v>13</v>
      </c>
      <c r="P164" s="31">
        <v>14</v>
      </c>
      <c r="Q164" s="28"/>
    </row>
    <row r="165" spans="2:17" x14ac:dyDescent="0.25">
      <c r="B165" s="91"/>
      <c r="C165" s="91"/>
      <c r="D165" s="29" t="s">
        <v>102</v>
      </c>
      <c r="E165" s="31">
        <v>5</v>
      </c>
      <c r="F165" s="31">
        <v>5</v>
      </c>
      <c r="G165" s="31">
        <v>5</v>
      </c>
      <c r="H165" s="31">
        <v>6</v>
      </c>
      <c r="I165" s="31">
        <v>7</v>
      </c>
      <c r="J165" s="31">
        <v>6</v>
      </c>
      <c r="K165" s="31">
        <v>6</v>
      </c>
      <c r="L165" s="31">
        <v>6</v>
      </c>
      <c r="M165" s="31">
        <v>8</v>
      </c>
      <c r="N165" s="31">
        <v>8</v>
      </c>
      <c r="O165" s="31">
        <v>9</v>
      </c>
      <c r="P165" s="31">
        <v>8</v>
      </c>
      <c r="Q165" s="28"/>
    </row>
    <row r="166" spans="2:17" x14ac:dyDescent="0.25">
      <c r="B166" s="91"/>
      <c r="C166" s="91"/>
      <c r="D166" s="29" t="s">
        <v>103</v>
      </c>
      <c r="E166" s="31">
        <v>3</v>
      </c>
      <c r="F166" s="31">
        <v>2</v>
      </c>
      <c r="G166" s="31">
        <v>1</v>
      </c>
      <c r="H166" s="31">
        <v>1</v>
      </c>
      <c r="I166" s="31">
        <v>1</v>
      </c>
      <c r="J166" s="31">
        <v>1</v>
      </c>
      <c r="K166" s="31">
        <v>2</v>
      </c>
      <c r="L166" s="31">
        <v>2</v>
      </c>
      <c r="M166" s="31">
        <v>2</v>
      </c>
      <c r="N166" s="31">
        <v>2</v>
      </c>
      <c r="O166" s="31">
        <v>2</v>
      </c>
      <c r="P166" s="31">
        <v>2</v>
      </c>
      <c r="Q166" s="28"/>
    </row>
    <row r="167" spans="2:17" x14ac:dyDescent="0.25">
      <c r="B167" s="91"/>
      <c r="C167" s="91"/>
      <c r="D167" s="29" t="s">
        <v>104</v>
      </c>
      <c r="E167" s="31">
        <v>3</v>
      </c>
      <c r="F167" s="31">
        <v>3</v>
      </c>
      <c r="G167" s="31">
        <v>3</v>
      </c>
      <c r="H167" s="31">
        <v>7</v>
      </c>
      <c r="I167" s="31">
        <v>8</v>
      </c>
      <c r="J167" s="31">
        <v>8</v>
      </c>
      <c r="K167" s="31">
        <v>8</v>
      </c>
      <c r="L167" s="31">
        <v>8</v>
      </c>
      <c r="M167" s="31">
        <v>8</v>
      </c>
      <c r="N167" s="31">
        <v>7</v>
      </c>
      <c r="O167" s="31">
        <v>7</v>
      </c>
      <c r="P167" s="31">
        <v>6</v>
      </c>
      <c r="Q167" s="28"/>
    </row>
    <row r="168" spans="2:17" x14ac:dyDescent="0.25">
      <c r="B168" s="91"/>
      <c r="C168" s="91"/>
      <c r="D168" s="29" t="s">
        <v>105</v>
      </c>
      <c r="E168" s="31">
        <v>8</v>
      </c>
      <c r="F168" s="31">
        <v>8</v>
      </c>
      <c r="G168" s="31">
        <v>8</v>
      </c>
      <c r="H168" s="31">
        <v>8</v>
      </c>
      <c r="I168" s="31">
        <v>7</v>
      </c>
      <c r="J168" s="31">
        <v>7</v>
      </c>
      <c r="K168" s="31">
        <v>7</v>
      </c>
      <c r="L168" s="31">
        <v>7</v>
      </c>
      <c r="M168" s="31">
        <v>7</v>
      </c>
      <c r="N168" s="31">
        <v>6</v>
      </c>
      <c r="O168" s="31">
        <v>7</v>
      </c>
      <c r="P168" s="31">
        <v>7</v>
      </c>
      <c r="Q168" s="28"/>
    </row>
    <row r="169" spans="2:17" x14ac:dyDescent="0.25">
      <c r="B169" s="91"/>
      <c r="C169" s="91"/>
      <c r="D169" s="29" t="s">
        <v>106</v>
      </c>
      <c r="E169" s="31">
        <v>5</v>
      </c>
      <c r="F169" s="31">
        <v>10</v>
      </c>
      <c r="G169" s="31">
        <v>10</v>
      </c>
      <c r="H169" s="31">
        <v>10</v>
      </c>
      <c r="I169" s="31">
        <v>11</v>
      </c>
      <c r="J169" s="31">
        <v>11</v>
      </c>
      <c r="K169" s="31">
        <v>10</v>
      </c>
      <c r="L169" s="31">
        <v>9</v>
      </c>
      <c r="M169" s="31">
        <v>8</v>
      </c>
      <c r="N169" s="31">
        <v>9</v>
      </c>
      <c r="O169" s="31">
        <v>8</v>
      </c>
      <c r="P169" s="31">
        <v>6</v>
      </c>
      <c r="Q169" s="28"/>
    </row>
    <row r="170" spans="2:17" x14ac:dyDescent="0.25">
      <c r="B170" s="91"/>
      <c r="C170" s="91"/>
      <c r="D170" s="29" t="s">
        <v>222</v>
      </c>
      <c r="E170" s="31">
        <v>1</v>
      </c>
      <c r="F170" s="31">
        <v>1</v>
      </c>
      <c r="G170" s="31">
        <v>1</v>
      </c>
      <c r="H170" s="31">
        <v>1</v>
      </c>
      <c r="I170" s="31">
        <v>1</v>
      </c>
      <c r="J170" s="31">
        <v>1</v>
      </c>
      <c r="K170" s="31">
        <v>1</v>
      </c>
      <c r="L170" s="31">
        <v>1</v>
      </c>
      <c r="M170" s="31">
        <v>1</v>
      </c>
      <c r="N170" s="31">
        <v>1</v>
      </c>
      <c r="O170" s="31">
        <v>1</v>
      </c>
      <c r="P170" s="31">
        <v>1</v>
      </c>
      <c r="Q170" s="28"/>
    </row>
    <row r="171" spans="2:17" x14ac:dyDescent="0.25">
      <c r="B171" s="91"/>
      <c r="C171" s="91"/>
      <c r="D171" s="29" t="s">
        <v>107</v>
      </c>
      <c r="E171" s="31">
        <v>5</v>
      </c>
      <c r="F171" s="31">
        <v>5</v>
      </c>
      <c r="G171" s="31">
        <v>4</v>
      </c>
      <c r="H171" s="31">
        <v>4</v>
      </c>
      <c r="I171" s="31">
        <v>4</v>
      </c>
      <c r="J171" s="31">
        <v>6</v>
      </c>
      <c r="K171" s="31">
        <v>6</v>
      </c>
      <c r="L171" s="31">
        <v>6</v>
      </c>
      <c r="M171" s="31">
        <v>5</v>
      </c>
      <c r="N171" s="31">
        <v>5</v>
      </c>
      <c r="O171" s="31">
        <v>5</v>
      </c>
      <c r="P171" s="31">
        <v>5</v>
      </c>
      <c r="Q171" s="28"/>
    </row>
    <row r="172" spans="2:17" x14ac:dyDescent="0.25">
      <c r="B172" s="91"/>
      <c r="C172" s="91"/>
      <c r="D172" s="29" t="s">
        <v>268</v>
      </c>
      <c r="E172" s="31">
        <v>1</v>
      </c>
      <c r="F172" s="31">
        <v>1</v>
      </c>
      <c r="G172" s="31">
        <v>1</v>
      </c>
      <c r="H172" s="31">
        <v>1</v>
      </c>
      <c r="I172" s="31">
        <v>1</v>
      </c>
      <c r="J172" s="31">
        <v>1</v>
      </c>
      <c r="K172" s="31">
        <v>1</v>
      </c>
      <c r="L172" s="31">
        <v>2</v>
      </c>
      <c r="M172" s="31">
        <v>2</v>
      </c>
      <c r="N172" s="31">
        <v>2</v>
      </c>
      <c r="O172" s="31">
        <v>2</v>
      </c>
      <c r="P172" s="31">
        <v>2</v>
      </c>
      <c r="Q172" s="28"/>
    </row>
    <row r="173" spans="2:17" x14ac:dyDescent="0.25">
      <c r="B173" s="91"/>
      <c r="C173" s="91"/>
      <c r="D173" s="29" t="s">
        <v>108</v>
      </c>
      <c r="E173" s="31">
        <v>10</v>
      </c>
      <c r="F173" s="31">
        <v>9</v>
      </c>
      <c r="G173" s="31">
        <v>9</v>
      </c>
      <c r="H173" s="31">
        <v>9</v>
      </c>
      <c r="I173" s="31">
        <v>9</v>
      </c>
      <c r="J173" s="31">
        <v>10</v>
      </c>
      <c r="K173" s="31">
        <v>11</v>
      </c>
      <c r="L173" s="31">
        <v>11</v>
      </c>
      <c r="M173" s="31">
        <v>9</v>
      </c>
      <c r="N173" s="31">
        <v>9</v>
      </c>
      <c r="O173" s="31">
        <v>10</v>
      </c>
      <c r="P173" s="31">
        <v>10</v>
      </c>
      <c r="Q173" s="28"/>
    </row>
    <row r="174" spans="2:17" x14ac:dyDescent="0.25">
      <c r="B174" s="91"/>
      <c r="C174" s="91"/>
      <c r="D174" s="29" t="s">
        <v>109</v>
      </c>
      <c r="E174" s="31">
        <v>7</v>
      </c>
      <c r="F174" s="31">
        <v>6</v>
      </c>
      <c r="G174" s="31">
        <v>6</v>
      </c>
      <c r="H174" s="31">
        <v>6</v>
      </c>
      <c r="I174" s="31">
        <v>7</v>
      </c>
      <c r="J174" s="31">
        <v>7</v>
      </c>
      <c r="K174" s="31">
        <v>7</v>
      </c>
      <c r="L174" s="31">
        <v>7</v>
      </c>
      <c r="M174" s="31">
        <v>6</v>
      </c>
      <c r="N174" s="31">
        <v>6</v>
      </c>
      <c r="O174" s="31">
        <v>7</v>
      </c>
      <c r="P174" s="31">
        <v>6</v>
      </c>
      <c r="Q174" s="28"/>
    </row>
    <row r="175" spans="2:17" x14ac:dyDescent="0.25">
      <c r="B175" s="91"/>
      <c r="C175" s="91"/>
      <c r="D175" s="29" t="s">
        <v>3</v>
      </c>
      <c r="E175" s="31">
        <v>42</v>
      </c>
      <c r="F175" s="31">
        <v>43</v>
      </c>
      <c r="G175" s="31">
        <v>48</v>
      </c>
      <c r="H175" s="31">
        <v>51</v>
      </c>
      <c r="I175" s="31">
        <v>46</v>
      </c>
      <c r="J175" s="31">
        <v>46</v>
      </c>
      <c r="K175" s="31">
        <v>39</v>
      </c>
      <c r="L175" s="31">
        <v>40</v>
      </c>
      <c r="M175" s="31">
        <v>38</v>
      </c>
      <c r="N175" s="31">
        <v>36</v>
      </c>
      <c r="O175" s="31">
        <v>40</v>
      </c>
      <c r="P175" s="31">
        <v>50</v>
      </c>
      <c r="Q175" s="28"/>
    </row>
    <row r="176" spans="2:17" x14ac:dyDescent="0.25">
      <c r="B176" s="91"/>
      <c r="C176" s="91"/>
      <c r="D176" s="29" t="s">
        <v>269</v>
      </c>
      <c r="E176" s="31">
        <v>2</v>
      </c>
      <c r="F176" s="31">
        <v>2</v>
      </c>
      <c r="G176" s="31">
        <v>2</v>
      </c>
      <c r="H176" s="31">
        <v>2</v>
      </c>
      <c r="I176" s="31">
        <v>2</v>
      </c>
      <c r="J176" s="31">
        <v>2</v>
      </c>
      <c r="K176" s="31">
        <v>3</v>
      </c>
      <c r="L176" s="31">
        <v>3</v>
      </c>
      <c r="M176" s="31">
        <v>3</v>
      </c>
      <c r="N176" s="31">
        <v>3</v>
      </c>
      <c r="O176" s="31">
        <v>2</v>
      </c>
      <c r="P176" s="31">
        <v>2</v>
      </c>
      <c r="Q176" s="28"/>
    </row>
    <row r="177" spans="2:17" x14ac:dyDescent="0.25">
      <c r="B177" s="91"/>
      <c r="C177" s="91"/>
      <c r="D177" s="29" t="s">
        <v>270</v>
      </c>
      <c r="E177" s="31">
        <v>1</v>
      </c>
      <c r="F177" s="31">
        <v>1</v>
      </c>
      <c r="G177" s="31">
        <v>1</v>
      </c>
      <c r="H177" s="31">
        <v>1</v>
      </c>
      <c r="I177" s="31">
        <v>1</v>
      </c>
      <c r="J177" s="31">
        <v>1</v>
      </c>
      <c r="K177" s="31">
        <v>1</v>
      </c>
      <c r="L177" s="31">
        <v>1</v>
      </c>
      <c r="M177" s="31">
        <v>1</v>
      </c>
      <c r="N177" s="31">
        <v>1</v>
      </c>
      <c r="O177" s="31">
        <v>1</v>
      </c>
      <c r="P177" s="31">
        <v>1</v>
      </c>
      <c r="Q177" s="28"/>
    </row>
    <row r="178" spans="2:17" x14ac:dyDescent="0.25">
      <c r="B178" s="91"/>
      <c r="C178" s="91"/>
      <c r="D178" s="29" t="s">
        <v>110</v>
      </c>
      <c r="E178" s="31">
        <v>16</v>
      </c>
      <c r="F178" s="31">
        <v>14</v>
      </c>
      <c r="G178" s="31">
        <v>14</v>
      </c>
      <c r="H178" s="31">
        <v>18</v>
      </c>
      <c r="I178" s="31">
        <v>17</v>
      </c>
      <c r="J178" s="31">
        <v>19</v>
      </c>
      <c r="K178" s="31">
        <v>16</v>
      </c>
      <c r="L178" s="31">
        <v>17</v>
      </c>
      <c r="M178" s="31">
        <v>15</v>
      </c>
      <c r="N178" s="31">
        <v>15</v>
      </c>
      <c r="O178" s="31">
        <v>17</v>
      </c>
      <c r="P178" s="31">
        <v>17</v>
      </c>
      <c r="Q178" s="28"/>
    </row>
    <row r="179" spans="2:17" x14ac:dyDescent="0.25">
      <c r="B179" s="91"/>
      <c r="C179" s="91"/>
      <c r="D179" s="29" t="s">
        <v>111</v>
      </c>
      <c r="E179" s="31">
        <v>4</v>
      </c>
      <c r="F179" s="31">
        <v>4</v>
      </c>
      <c r="G179" s="31">
        <v>3</v>
      </c>
      <c r="H179" s="31">
        <v>3</v>
      </c>
      <c r="I179" s="31">
        <v>4</v>
      </c>
      <c r="J179" s="31">
        <v>4</v>
      </c>
      <c r="K179" s="31">
        <v>4</v>
      </c>
      <c r="L179" s="31">
        <v>3</v>
      </c>
      <c r="M179" s="31">
        <v>3</v>
      </c>
      <c r="N179" s="31">
        <v>3</v>
      </c>
      <c r="O179" s="31">
        <v>3</v>
      </c>
      <c r="P179" s="31">
        <v>3</v>
      </c>
      <c r="Q179" s="28"/>
    </row>
    <row r="180" spans="2:17" x14ac:dyDescent="0.25">
      <c r="B180" s="91"/>
      <c r="C180" s="90" t="s">
        <v>12</v>
      </c>
      <c r="D180" s="29" t="s">
        <v>112</v>
      </c>
      <c r="E180" s="31">
        <v>3</v>
      </c>
      <c r="F180" s="31">
        <v>4</v>
      </c>
      <c r="G180" s="31">
        <v>4</v>
      </c>
      <c r="H180" s="31">
        <v>4</v>
      </c>
      <c r="I180" s="31">
        <v>3</v>
      </c>
      <c r="J180" s="31">
        <v>3</v>
      </c>
      <c r="K180" s="31">
        <v>3</v>
      </c>
      <c r="L180" s="31">
        <v>3</v>
      </c>
      <c r="M180" s="31">
        <v>4</v>
      </c>
      <c r="N180" s="31">
        <v>5</v>
      </c>
      <c r="O180" s="31">
        <v>5</v>
      </c>
      <c r="P180" s="31">
        <v>5</v>
      </c>
      <c r="Q180" s="28"/>
    </row>
    <row r="181" spans="2:17" x14ac:dyDescent="0.25">
      <c r="B181" s="91"/>
      <c r="C181" s="91"/>
      <c r="D181" s="29" t="s">
        <v>271</v>
      </c>
      <c r="E181" s="31">
        <v>2</v>
      </c>
      <c r="F181" s="31">
        <v>2</v>
      </c>
      <c r="G181" s="31">
        <v>2</v>
      </c>
      <c r="H181" s="31">
        <v>2</v>
      </c>
      <c r="I181" s="31">
        <v>3</v>
      </c>
      <c r="J181" s="31">
        <v>3</v>
      </c>
      <c r="K181" s="31">
        <v>3</v>
      </c>
      <c r="L181" s="31">
        <v>3</v>
      </c>
      <c r="M181" s="31">
        <v>3</v>
      </c>
      <c r="N181" s="31">
        <v>3</v>
      </c>
      <c r="O181" s="31">
        <v>3</v>
      </c>
      <c r="P181" s="31">
        <v>3</v>
      </c>
      <c r="Q181" s="28"/>
    </row>
    <row r="182" spans="2:17" x14ac:dyDescent="0.25">
      <c r="B182" s="91"/>
      <c r="C182" s="91"/>
      <c r="D182" s="29" t="s">
        <v>272</v>
      </c>
      <c r="E182" s="31">
        <v>1</v>
      </c>
      <c r="F182" s="31">
        <v>1</v>
      </c>
      <c r="G182" s="31">
        <v>1</v>
      </c>
      <c r="H182" s="31">
        <v>1</v>
      </c>
      <c r="I182" s="31">
        <v>1</v>
      </c>
      <c r="J182" s="31">
        <v>1</v>
      </c>
      <c r="K182" s="31">
        <v>1</v>
      </c>
      <c r="L182" s="31">
        <v>1</v>
      </c>
      <c r="M182" s="31">
        <v>1</v>
      </c>
      <c r="N182" s="31">
        <v>1</v>
      </c>
      <c r="O182" s="31">
        <v>1</v>
      </c>
      <c r="P182" s="31">
        <v>1</v>
      </c>
      <c r="Q182" s="28"/>
    </row>
    <row r="183" spans="2:17" x14ac:dyDescent="0.25">
      <c r="B183" s="91"/>
      <c r="C183" s="91"/>
      <c r="D183" s="29" t="s">
        <v>223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1</v>
      </c>
      <c r="O183" s="31">
        <v>1</v>
      </c>
      <c r="P183" s="31">
        <v>2</v>
      </c>
      <c r="Q183" s="28"/>
    </row>
    <row r="184" spans="2:17" x14ac:dyDescent="0.25">
      <c r="B184" s="91"/>
      <c r="C184" s="91"/>
      <c r="D184" s="29" t="s">
        <v>28</v>
      </c>
      <c r="E184" s="31">
        <v>1</v>
      </c>
      <c r="F184" s="31">
        <v>1</v>
      </c>
      <c r="G184" s="31">
        <v>9</v>
      </c>
      <c r="H184" s="31">
        <v>9</v>
      </c>
      <c r="I184" s="31">
        <v>9</v>
      </c>
      <c r="J184" s="31">
        <v>9</v>
      </c>
      <c r="K184" s="31">
        <v>8</v>
      </c>
      <c r="L184" s="31">
        <v>8</v>
      </c>
      <c r="M184" s="31">
        <v>7</v>
      </c>
      <c r="N184" s="31">
        <v>7</v>
      </c>
      <c r="O184" s="31">
        <v>7</v>
      </c>
      <c r="P184" s="31">
        <v>7</v>
      </c>
      <c r="Q184" s="28"/>
    </row>
    <row r="185" spans="2:17" x14ac:dyDescent="0.25">
      <c r="B185" s="91"/>
      <c r="C185" s="91"/>
      <c r="D185" s="29" t="s">
        <v>114</v>
      </c>
      <c r="E185" s="31">
        <v>1</v>
      </c>
      <c r="F185" s="31">
        <v>1</v>
      </c>
      <c r="G185" s="31">
        <v>1</v>
      </c>
      <c r="H185" s="31">
        <v>1</v>
      </c>
      <c r="I185" s="31">
        <v>1</v>
      </c>
      <c r="J185" s="31">
        <v>1</v>
      </c>
      <c r="K185" s="31">
        <v>1</v>
      </c>
      <c r="L185" s="31">
        <v>1</v>
      </c>
      <c r="M185" s="31">
        <v>1</v>
      </c>
      <c r="N185" s="31">
        <v>1</v>
      </c>
      <c r="O185" s="31">
        <v>1</v>
      </c>
      <c r="P185" s="31">
        <v>1</v>
      </c>
      <c r="Q185" s="28"/>
    </row>
    <row r="186" spans="2:17" x14ac:dyDescent="0.25">
      <c r="B186" s="91"/>
      <c r="C186" s="91"/>
      <c r="D186" s="29" t="s">
        <v>12</v>
      </c>
      <c r="E186" s="31">
        <v>4</v>
      </c>
      <c r="F186" s="31">
        <v>3</v>
      </c>
      <c r="G186" s="31">
        <v>2</v>
      </c>
      <c r="H186" s="31">
        <v>2</v>
      </c>
      <c r="I186" s="31">
        <v>2</v>
      </c>
      <c r="J186" s="31">
        <v>2</v>
      </c>
      <c r="K186" s="31">
        <v>3</v>
      </c>
      <c r="L186" s="31">
        <v>3</v>
      </c>
      <c r="M186" s="31">
        <v>5</v>
      </c>
      <c r="N186" s="31">
        <v>5</v>
      </c>
      <c r="O186" s="31">
        <v>7</v>
      </c>
      <c r="P186" s="31">
        <v>7</v>
      </c>
      <c r="Q186" s="28"/>
    </row>
    <row r="187" spans="2:17" x14ac:dyDescent="0.25">
      <c r="B187" s="91"/>
      <c r="C187" s="91"/>
      <c r="D187" s="29" t="s">
        <v>161</v>
      </c>
      <c r="E187" s="31">
        <v>3</v>
      </c>
      <c r="F187" s="31">
        <v>3</v>
      </c>
      <c r="G187" s="31">
        <v>3</v>
      </c>
      <c r="H187" s="31">
        <v>3</v>
      </c>
      <c r="I187" s="31">
        <v>3</v>
      </c>
      <c r="J187" s="31">
        <v>3</v>
      </c>
      <c r="K187" s="31">
        <v>3</v>
      </c>
      <c r="L187" s="31">
        <v>3</v>
      </c>
      <c r="M187" s="31">
        <v>4</v>
      </c>
      <c r="N187" s="31">
        <v>3</v>
      </c>
      <c r="O187" s="31">
        <v>3</v>
      </c>
      <c r="P187" s="31">
        <v>3</v>
      </c>
      <c r="Q187" s="28"/>
    </row>
    <row r="188" spans="2:17" x14ac:dyDescent="0.25">
      <c r="B188" s="91"/>
      <c r="C188" s="91"/>
      <c r="D188" s="29" t="s">
        <v>115</v>
      </c>
      <c r="E188" s="31">
        <v>0</v>
      </c>
      <c r="F188" s="31">
        <v>0</v>
      </c>
      <c r="G188" s="31">
        <v>1</v>
      </c>
      <c r="H188" s="31">
        <v>1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28"/>
    </row>
    <row r="189" spans="2:17" x14ac:dyDescent="0.25">
      <c r="B189" s="91"/>
      <c r="C189" s="91"/>
      <c r="D189" s="29" t="s">
        <v>116</v>
      </c>
      <c r="E189" s="31">
        <v>4</v>
      </c>
      <c r="F189" s="31">
        <v>4</v>
      </c>
      <c r="G189" s="31">
        <v>4</v>
      </c>
      <c r="H189" s="31">
        <v>4</v>
      </c>
      <c r="I189" s="31">
        <v>4</v>
      </c>
      <c r="J189" s="31">
        <v>4</v>
      </c>
      <c r="K189" s="31">
        <v>4</v>
      </c>
      <c r="L189" s="31">
        <v>5</v>
      </c>
      <c r="M189" s="31">
        <v>5</v>
      </c>
      <c r="N189" s="31">
        <v>5</v>
      </c>
      <c r="O189" s="31">
        <v>5</v>
      </c>
      <c r="P189" s="31">
        <v>5</v>
      </c>
      <c r="Q189" s="28"/>
    </row>
    <row r="190" spans="2:17" x14ac:dyDescent="0.25">
      <c r="B190" s="91"/>
      <c r="C190" s="91"/>
      <c r="D190" s="29" t="s">
        <v>118</v>
      </c>
      <c r="E190" s="31">
        <v>1</v>
      </c>
      <c r="F190" s="31">
        <v>2</v>
      </c>
      <c r="G190" s="31">
        <v>2</v>
      </c>
      <c r="H190" s="31">
        <v>2</v>
      </c>
      <c r="I190" s="31">
        <v>2</v>
      </c>
      <c r="J190" s="31">
        <v>2</v>
      </c>
      <c r="K190" s="31">
        <v>2</v>
      </c>
      <c r="L190" s="31">
        <v>1</v>
      </c>
      <c r="M190" s="31">
        <v>1</v>
      </c>
      <c r="N190" s="31">
        <v>1</v>
      </c>
      <c r="O190" s="31">
        <v>1</v>
      </c>
      <c r="P190" s="31">
        <v>1</v>
      </c>
      <c r="Q190" s="28"/>
    </row>
    <row r="191" spans="2:17" x14ac:dyDescent="0.25">
      <c r="B191" s="90" t="s">
        <v>238</v>
      </c>
      <c r="C191" s="90" t="s">
        <v>13</v>
      </c>
      <c r="D191" s="29" t="s">
        <v>273</v>
      </c>
      <c r="E191" s="31">
        <v>0</v>
      </c>
      <c r="F191" s="31">
        <v>0</v>
      </c>
      <c r="G191" s="31">
        <v>0</v>
      </c>
      <c r="H191" s="31">
        <v>0</v>
      </c>
      <c r="I191" s="31">
        <v>1</v>
      </c>
      <c r="J191" s="31">
        <v>1</v>
      </c>
      <c r="K191" s="31">
        <v>1</v>
      </c>
      <c r="L191" s="31">
        <v>1</v>
      </c>
      <c r="M191" s="31">
        <v>1</v>
      </c>
      <c r="N191" s="31">
        <v>1</v>
      </c>
      <c r="O191" s="31">
        <v>1</v>
      </c>
      <c r="P191" s="31">
        <v>1</v>
      </c>
      <c r="Q191" s="28"/>
    </row>
    <row r="192" spans="2:17" x14ac:dyDescent="0.25">
      <c r="B192" s="91"/>
      <c r="C192" s="91"/>
      <c r="D192" s="29" t="s">
        <v>73</v>
      </c>
      <c r="E192" s="31">
        <v>7</v>
      </c>
      <c r="F192" s="31">
        <v>5</v>
      </c>
      <c r="G192" s="31">
        <v>6</v>
      </c>
      <c r="H192" s="31">
        <v>6</v>
      </c>
      <c r="I192" s="31">
        <v>9</v>
      </c>
      <c r="J192" s="31">
        <v>9</v>
      </c>
      <c r="K192" s="31">
        <v>9</v>
      </c>
      <c r="L192" s="31">
        <v>7</v>
      </c>
      <c r="M192" s="31">
        <v>6</v>
      </c>
      <c r="N192" s="31">
        <v>6</v>
      </c>
      <c r="O192" s="31">
        <v>5</v>
      </c>
      <c r="P192" s="31">
        <v>5</v>
      </c>
      <c r="Q192" s="28"/>
    </row>
    <row r="193" spans="2:17" x14ac:dyDescent="0.25">
      <c r="B193" s="91"/>
      <c r="C193" s="91"/>
      <c r="D193" s="29" t="s">
        <v>274</v>
      </c>
      <c r="E193" s="31">
        <v>1</v>
      </c>
      <c r="F193" s="31">
        <v>1</v>
      </c>
      <c r="G193" s="31">
        <v>1</v>
      </c>
      <c r="H193" s="31">
        <v>1</v>
      </c>
      <c r="I193" s="31">
        <v>1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28"/>
    </row>
    <row r="194" spans="2:17" x14ac:dyDescent="0.25">
      <c r="B194" s="91"/>
      <c r="C194" s="91"/>
      <c r="D194" s="29" t="s">
        <v>275</v>
      </c>
      <c r="E194" s="31">
        <v>1</v>
      </c>
      <c r="F194" s="31">
        <v>1</v>
      </c>
      <c r="G194" s="31">
        <v>1</v>
      </c>
      <c r="H194" s="31">
        <v>1</v>
      </c>
      <c r="I194" s="31">
        <v>1</v>
      </c>
      <c r="J194" s="31">
        <v>1</v>
      </c>
      <c r="K194" s="31">
        <v>1</v>
      </c>
      <c r="L194" s="31">
        <v>1</v>
      </c>
      <c r="M194" s="31">
        <v>1</v>
      </c>
      <c r="N194" s="31">
        <v>0</v>
      </c>
      <c r="O194" s="31">
        <v>0</v>
      </c>
      <c r="P194" s="31">
        <v>0</v>
      </c>
      <c r="Q194" s="28"/>
    </row>
    <row r="195" spans="2:17" x14ac:dyDescent="0.25">
      <c r="B195" s="91"/>
      <c r="C195" s="91"/>
      <c r="D195" s="29" t="s">
        <v>13</v>
      </c>
      <c r="E195" s="31">
        <v>11</v>
      </c>
      <c r="F195" s="31">
        <v>10</v>
      </c>
      <c r="G195" s="31">
        <v>13</v>
      </c>
      <c r="H195" s="31">
        <v>13</v>
      </c>
      <c r="I195" s="31">
        <v>14</v>
      </c>
      <c r="J195" s="31">
        <v>12</v>
      </c>
      <c r="K195" s="31">
        <v>12</v>
      </c>
      <c r="L195" s="31">
        <v>14</v>
      </c>
      <c r="M195" s="31">
        <v>14</v>
      </c>
      <c r="N195" s="31">
        <v>15</v>
      </c>
      <c r="O195" s="31">
        <v>15</v>
      </c>
      <c r="P195" s="31">
        <v>15</v>
      </c>
      <c r="Q195" s="28"/>
    </row>
    <row r="196" spans="2:17" x14ac:dyDescent="0.25">
      <c r="B196" s="91"/>
      <c r="C196" s="91"/>
      <c r="D196" s="29" t="s">
        <v>276</v>
      </c>
      <c r="E196" s="31">
        <v>2</v>
      </c>
      <c r="F196" s="31">
        <v>2</v>
      </c>
      <c r="G196" s="31">
        <v>3</v>
      </c>
      <c r="H196" s="31">
        <v>3</v>
      </c>
      <c r="I196" s="31">
        <v>3</v>
      </c>
      <c r="J196" s="31">
        <v>3</v>
      </c>
      <c r="K196" s="31">
        <v>3</v>
      </c>
      <c r="L196" s="31">
        <v>3</v>
      </c>
      <c r="M196" s="31">
        <v>3</v>
      </c>
      <c r="N196" s="31">
        <v>3</v>
      </c>
      <c r="O196" s="31">
        <v>3</v>
      </c>
      <c r="P196" s="31">
        <v>3</v>
      </c>
      <c r="Q196" s="28"/>
    </row>
    <row r="197" spans="2:17" x14ac:dyDescent="0.25">
      <c r="B197" s="91"/>
      <c r="C197" s="91"/>
      <c r="D197" s="29" t="s">
        <v>74</v>
      </c>
      <c r="E197" s="31">
        <v>3</v>
      </c>
      <c r="F197" s="31">
        <v>3</v>
      </c>
      <c r="G197" s="31">
        <v>3</v>
      </c>
      <c r="H197" s="31">
        <v>3</v>
      </c>
      <c r="I197" s="31">
        <v>3</v>
      </c>
      <c r="J197" s="31">
        <v>2</v>
      </c>
      <c r="K197" s="31">
        <v>2</v>
      </c>
      <c r="L197" s="31">
        <v>2</v>
      </c>
      <c r="M197" s="31">
        <v>2</v>
      </c>
      <c r="N197" s="31">
        <v>3</v>
      </c>
      <c r="O197" s="31">
        <v>3</v>
      </c>
      <c r="P197" s="31">
        <v>3</v>
      </c>
      <c r="Q197" s="28"/>
    </row>
    <row r="198" spans="2:17" x14ac:dyDescent="0.25">
      <c r="B198" s="91"/>
      <c r="C198" s="91"/>
      <c r="D198" s="29" t="s">
        <v>75</v>
      </c>
      <c r="E198" s="31">
        <v>4</v>
      </c>
      <c r="F198" s="31">
        <v>3</v>
      </c>
      <c r="G198" s="31">
        <v>2</v>
      </c>
      <c r="H198" s="31">
        <v>2</v>
      </c>
      <c r="I198" s="31">
        <v>2</v>
      </c>
      <c r="J198" s="31">
        <v>2</v>
      </c>
      <c r="K198" s="31">
        <v>2</v>
      </c>
      <c r="L198" s="31">
        <v>2</v>
      </c>
      <c r="M198" s="31">
        <v>2</v>
      </c>
      <c r="N198" s="31">
        <v>2</v>
      </c>
      <c r="O198" s="31">
        <v>2</v>
      </c>
      <c r="P198" s="31">
        <v>2</v>
      </c>
      <c r="Q198" s="28"/>
    </row>
    <row r="199" spans="2:17" x14ac:dyDescent="0.25">
      <c r="B199" s="91"/>
      <c r="C199" s="91"/>
      <c r="D199" s="29" t="s">
        <v>76</v>
      </c>
      <c r="E199" s="31">
        <v>1</v>
      </c>
      <c r="F199" s="31">
        <v>1</v>
      </c>
      <c r="G199" s="31">
        <v>2</v>
      </c>
      <c r="H199" s="31">
        <v>2</v>
      </c>
      <c r="I199" s="31">
        <v>2</v>
      </c>
      <c r="J199" s="31">
        <v>2</v>
      </c>
      <c r="K199" s="31">
        <v>1</v>
      </c>
      <c r="L199" s="31">
        <v>1</v>
      </c>
      <c r="M199" s="31">
        <v>1</v>
      </c>
      <c r="N199" s="31">
        <v>1</v>
      </c>
      <c r="O199" s="31">
        <v>1</v>
      </c>
      <c r="P199" s="31">
        <v>1</v>
      </c>
      <c r="Q199" s="28"/>
    </row>
    <row r="200" spans="2:17" x14ac:dyDescent="0.25">
      <c r="B200" s="91"/>
      <c r="C200" s="91"/>
      <c r="D200" s="29" t="s">
        <v>225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1</v>
      </c>
      <c r="L200" s="31">
        <v>1</v>
      </c>
      <c r="M200" s="31">
        <v>1</v>
      </c>
      <c r="N200" s="31">
        <v>1</v>
      </c>
      <c r="O200" s="31">
        <v>1</v>
      </c>
      <c r="P200" s="31">
        <v>1</v>
      </c>
      <c r="Q200" s="28"/>
    </row>
    <row r="201" spans="2:17" x14ac:dyDescent="0.25">
      <c r="B201" s="91"/>
      <c r="C201" s="91"/>
      <c r="D201" s="29" t="s">
        <v>277</v>
      </c>
      <c r="E201" s="31">
        <v>1</v>
      </c>
      <c r="F201" s="31">
        <v>1</v>
      </c>
      <c r="G201" s="31">
        <v>1</v>
      </c>
      <c r="H201" s="31">
        <v>1</v>
      </c>
      <c r="I201" s="31">
        <v>1</v>
      </c>
      <c r="J201" s="31">
        <v>1</v>
      </c>
      <c r="K201" s="31">
        <v>1</v>
      </c>
      <c r="L201" s="31">
        <v>1</v>
      </c>
      <c r="M201" s="31">
        <v>1</v>
      </c>
      <c r="N201" s="31">
        <v>1</v>
      </c>
      <c r="O201" s="31">
        <v>1</v>
      </c>
      <c r="P201" s="31">
        <v>1</v>
      </c>
      <c r="Q201" s="28"/>
    </row>
    <row r="202" spans="2:17" x14ac:dyDescent="0.25">
      <c r="B202" s="91"/>
      <c r="C202" s="91"/>
      <c r="D202" s="29" t="s">
        <v>77</v>
      </c>
      <c r="E202" s="31">
        <v>1</v>
      </c>
      <c r="F202" s="31">
        <v>1</v>
      </c>
      <c r="G202" s="31">
        <v>6</v>
      </c>
      <c r="H202" s="31">
        <v>6</v>
      </c>
      <c r="I202" s="31">
        <v>6</v>
      </c>
      <c r="J202" s="31">
        <v>7</v>
      </c>
      <c r="K202" s="31">
        <v>7</v>
      </c>
      <c r="L202" s="31">
        <v>7</v>
      </c>
      <c r="M202" s="31">
        <v>7</v>
      </c>
      <c r="N202" s="31">
        <v>8</v>
      </c>
      <c r="O202" s="31">
        <v>7</v>
      </c>
      <c r="P202" s="31">
        <v>7</v>
      </c>
      <c r="Q202" s="28"/>
    </row>
    <row r="203" spans="2:17" x14ac:dyDescent="0.25">
      <c r="B203" s="91"/>
      <c r="C203" s="91"/>
      <c r="D203" s="29" t="s">
        <v>78</v>
      </c>
      <c r="E203" s="31">
        <v>2</v>
      </c>
      <c r="F203" s="31">
        <v>2</v>
      </c>
      <c r="G203" s="31">
        <v>2</v>
      </c>
      <c r="H203" s="31">
        <v>2</v>
      </c>
      <c r="I203" s="31">
        <v>2</v>
      </c>
      <c r="J203" s="31">
        <v>2</v>
      </c>
      <c r="K203" s="31">
        <v>2</v>
      </c>
      <c r="L203" s="31">
        <v>2</v>
      </c>
      <c r="M203" s="31">
        <v>2</v>
      </c>
      <c r="N203" s="31">
        <v>2</v>
      </c>
      <c r="O203" s="31">
        <v>2</v>
      </c>
      <c r="P203" s="31">
        <v>2</v>
      </c>
      <c r="Q203" s="28"/>
    </row>
    <row r="204" spans="2:17" x14ac:dyDescent="0.25">
      <c r="B204" s="91"/>
      <c r="C204" s="90" t="s">
        <v>15</v>
      </c>
      <c r="D204" s="29" t="s">
        <v>278</v>
      </c>
      <c r="E204" s="31">
        <v>1</v>
      </c>
      <c r="F204" s="31">
        <v>1</v>
      </c>
      <c r="G204" s="31">
        <v>1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28"/>
    </row>
    <row r="205" spans="2:17" x14ac:dyDescent="0.25">
      <c r="B205" s="91"/>
      <c r="C205" s="91"/>
      <c r="D205" s="29" t="s">
        <v>279</v>
      </c>
      <c r="E205" s="31">
        <v>1</v>
      </c>
      <c r="F205" s="31">
        <v>1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1</v>
      </c>
      <c r="M205" s="31">
        <v>1</v>
      </c>
      <c r="N205" s="31">
        <v>1</v>
      </c>
      <c r="O205" s="31">
        <v>1</v>
      </c>
      <c r="P205" s="31">
        <v>1</v>
      </c>
      <c r="Q205" s="28"/>
    </row>
    <row r="206" spans="2:17" x14ac:dyDescent="0.25">
      <c r="B206" s="91"/>
      <c r="C206" s="91"/>
      <c r="D206" s="29" t="s">
        <v>80</v>
      </c>
      <c r="E206" s="31">
        <v>3</v>
      </c>
      <c r="F206" s="31">
        <v>2</v>
      </c>
      <c r="G206" s="31">
        <v>1</v>
      </c>
      <c r="H206" s="31">
        <v>1</v>
      </c>
      <c r="I206" s="31">
        <v>3</v>
      </c>
      <c r="J206" s="31">
        <v>3</v>
      </c>
      <c r="K206" s="31">
        <v>3</v>
      </c>
      <c r="L206" s="31">
        <v>7</v>
      </c>
      <c r="M206" s="31">
        <v>7</v>
      </c>
      <c r="N206" s="31">
        <v>7</v>
      </c>
      <c r="O206" s="31">
        <v>7</v>
      </c>
      <c r="P206" s="31">
        <v>7</v>
      </c>
      <c r="Q206" s="28"/>
    </row>
    <row r="207" spans="2:17" x14ac:dyDescent="0.25">
      <c r="B207" s="91"/>
      <c r="C207" s="91"/>
      <c r="D207" s="29" t="s">
        <v>154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1</v>
      </c>
      <c r="O207" s="31">
        <v>1</v>
      </c>
      <c r="P207" s="31">
        <v>1</v>
      </c>
      <c r="Q207" s="28"/>
    </row>
    <row r="208" spans="2:17" x14ac:dyDescent="0.25">
      <c r="B208" s="91"/>
      <c r="C208" s="91"/>
      <c r="D208" s="29" t="s">
        <v>81</v>
      </c>
      <c r="E208" s="31">
        <v>1</v>
      </c>
      <c r="F208" s="31">
        <v>1</v>
      </c>
      <c r="G208" s="31">
        <v>1</v>
      </c>
      <c r="H208" s="31">
        <v>1</v>
      </c>
      <c r="I208" s="31">
        <v>1</v>
      </c>
      <c r="J208" s="31">
        <v>1</v>
      </c>
      <c r="K208" s="31">
        <v>1</v>
      </c>
      <c r="L208" s="31">
        <v>1</v>
      </c>
      <c r="M208" s="31">
        <v>1</v>
      </c>
      <c r="N208" s="31">
        <v>2</v>
      </c>
      <c r="O208" s="31">
        <v>2</v>
      </c>
      <c r="P208" s="31">
        <v>2</v>
      </c>
      <c r="Q208" s="28"/>
    </row>
    <row r="209" spans="2:17" x14ac:dyDescent="0.25">
      <c r="B209" s="91"/>
      <c r="C209" s="91"/>
      <c r="D209" s="29" t="s">
        <v>43</v>
      </c>
      <c r="E209" s="31">
        <v>1</v>
      </c>
      <c r="F209" s="31">
        <v>1</v>
      </c>
      <c r="G209" s="31">
        <v>1</v>
      </c>
      <c r="H209" s="31">
        <v>1</v>
      </c>
      <c r="I209" s="31">
        <v>1</v>
      </c>
      <c r="J209" s="31">
        <v>1</v>
      </c>
      <c r="K209" s="31">
        <v>1</v>
      </c>
      <c r="L209" s="31">
        <v>1</v>
      </c>
      <c r="M209" s="31">
        <v>1</v>
      </c>
      <c r="N209" s="31">
        <v>0</v>
      </c>
      <c r="O209" s="31">
        <v>0</v>
      </c>
      <c r="P209" s="31">
        <v>0</v>
      </c>
      <c r="Q209" s="28"/>
    </row>
    <row r="210" spans="2:17" x14ac:dyDescent="0.25">
      <c r="B210" s="91"/>
      <c r="C210" s="91"/>
      <c r="D210" s="29" t="s">
        <v>280</v>
      </c>
      <c r="E210" s="31">
        <v>1</v>
      </c>
      <c r="F210" s="31">
        <v>1</v>
      </c>
      <c r="G210" s="31">
        <v>1</v>
      </c>
      <c r="H210" s="31">
        <v>1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28"/>
    </row>
    <row r="211" spans="2:17" x14ac:dyDescent="0.25">
      <c r="B211" s="91"/>
      <c r="C211" s="91"/>
      <c r="D211" s="29" t="s">
        <v>281</v>
      </c>
      <c r="E211" s="31">
        <v>1</v>
      </c>
      <c r="F211" s="31">
        <v>1</v>
      </c>
      <c r="G211" s="31">
        <v>1</v>
      </c>
      <c r="H211" s="31">
        <v>1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28"/>
    </row>
    <row r="212" spans="2:17" x14ac:dyDescent="0.25">
      <c r="B212" s="91"/>
      <c r="C212" s="91"/>
      <c r="D212" s="29" t="s">
        <v>83</v>
      </c>
      <c r="E212" s="31">
        <v>2</v>
      </c>
      <c r="F212" s="31">
        <v>2</v>
      </c>
      <c r="G212" s="31">
        <v>1</v>
      </c>
      <c r="H212" s="31">
        <v>1</v>
      </c>
      <c r="I212" s="31">
        <v>1</v>
      </c>
      <c r="J212" s="31">
        <v>0</v>
      </c>
      <c r="K212" s="31">
        <v>0</v>
      </c>
      <c r="L212" s="31">
        <v>0</v>
      </c>
      <c r="M212" s="31">
        <v>0</v>
      </c>
      <c r="N212" s="31">
        <v>1</v>
      </c>
      <c r="O212" s="31">
        <v>1</v>
      </c>
      <c r="P212" s="31">
        <v>1</v>
      </c>
      <c r="Q212" s="28"/>
    </row>
    <row r="213" spans="2:17" x14ac:dyDescent="0.25">
      <c r="B213" s="91"/>
      <c r="C213" s="91"/>
      <c r="D213" s="29" t="s">
        <v>84</v>
      </c>
      <c r="E213" s="31">
        <v>2</v>
      </c>
      <c r="F213" s="31">
        <v>1</v>
      </c>
      <c r="G213" s="31">
        <v>1</v>
      </c>
      <c r="H213" s="31">
        <v>1</v>
      </c>
      <c r="I213" s="31">
        <v>1</v>
      </c>
      <c r="J213" s="31">
        <v>1</v>
      </c>
      <c r="K213" s="31">
        <v>1</v>
      </c>
      <c r="L213" s="31">
        <v>1</v>
      </c>
      <c r="M213" s="31">
        <v>1</v>
      </c>
      <c r="N213" s="31">
        <v>1</v>
      </c>
      <c r="O213" s="31">
        <v>0</v>
      </c>
      <c r="P213" s="31">
        <v>0</v>
      </c>
      <c r="Q213" s="28"/>
    </row>
    <row r="214" spans="2:17" x14ac:dyDescent="0.25">
      <c r="B214" s="91"/>
      <c r="C214" s="91"/>
      <c r="D214" s="29" t="s">
        <v>282</v>
      </c>
      <c r="E214" s="31">
        <v>0</v>
      </c>
      <c r="F214" s="31">
        <v>0</v>
      </c>
      <c r="G214" s="31">
        <v>1</v>
      </c>
      <c r="H214" s="31">
        <v>1</v>
      </c>
      <c r="I214" s="31">
        <v>1</v>
      </c>
      <c r="J214" s="31">
        <v>1</v>
      </c>
      <c r="K214" s="31">
        <v>1</v>
      </c>
      <c r="L214" s="31">
        <v>1</v>
      </c>
      <c r="M214" s="31">
        <v>1</v>
      </c>
      <c r="N214" s="31">
        <v>1</v>
      </c>
      <c r="O214" s="31">
        <v>1</v>
      </c>
      <c r="P214" s="31">
        <v>1</v>
      </c>
      <c r="Q214" s="28"/>
    </row>
    <row r="215" spans="2:17" x14ac:dyDescent="0.25">
      <c r="B215" s="91"/>
      <c r="C215" s="91"/>
      <c r="D215" s="29" t="s">
        <v>283</v>
      </c>
      <c r="E215" s="31">
        <v>1</v>
      </c>
      <c r="F215" s="31">
        <v>1</v>
      </c>
      <c r="G215" s="31">
        <v>1</v>
      </c>
      <c r="H215" s="31">
        <v>1</v>
      </c>
      <c r="I215" s="31">
        <v>1</v>
      </c>
      <c r="J215" s="31">
        <v>1</v>
      </c>
      <c r="K215" s="31">
        <v>1</v>
      </c>
      <c r="L215" s="31">
        <v>1</v>
      </c>
      <c r="M215" s="31">
        <v>1</v>
      </c>
      <c r="N215" s="31">
        <v>3</v>
      </c>
      <c r="O215" s="31">
        <v>2</v>
      </c>
      <c r="P215" s="31">
        <v>2</v>
      </c>
      <c r="Q215" s="28"/>
    </row>
    <row r="216" spans="2:17" x14ac:dyDescent="0.25">
      <c r="B216" s="91"/>
      <c r="C216" s="91"/>
      <c r="D216" s="29" t="s">
        <v>85</v>
      </c>
      <c r="E216" s="31">
        <v>2</v>
      </c>
      <c r="F216" s="31">
        <v>1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28"/>
    </row>
    <row r="217" spans="2:17" x14ac:dyDescent="0.25">
      <c r="B217" s="91"/>
      <c r="C217" s="91"/>
      <c r="D217" s="29" t="s">
        <v>86</v>
      </c>
      <c r="E217" s="31">
        <v>9</v>
      </c>
      <c r="F217" s="31">
        <v>8</v>
      </c>
      <c r="G217" s="31">
        <v>8</v>
      </c>
      <c r="H217" s="31">
        <v>7</v>
      </c>
      <c r="I217" s="31">
        <v>4</v>
      </c>
      <c r="J217" s="31">
        <v>4</v>
      </c>
      <c r="K217" s="31">
        <v>4</v>
      </c>
      <c r="L217" s="31">
        <v>4</v>
      </c>
      <c r="M217" s="31">
        <v>6</v>
      </c>
      <c r="N217" s="31">
        <v>6</v>
      </c>
      <c r="O217" s="31">
        <v>5</v>
      </c>
      <c r="P217" s="31">
        <v>4</v>
      </c>
      <c r="Q217" s="28"/>
    </row>
    <row r="218" spans="2:17" x14ac:dyDescent="0.25">
      <c r="B218" s="91"/>
      <c r="C218" s="91"/>
      <c r="D218" s="29" t="s">
        <v>284</v>
      </c>
      <c r="E218" s="31">
        <v>1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2</v>
      </c>
      <c r="O218" s="31">
        <v>2</v>
      </c>
      <c r="P218" s="31">
        <v>2</v>
      </c>
      <c r="Q218" s="28"/>
    </row>
    <row r="219" spans="2:17" x14ac:dyDescent="0.25">
      <c r="B219" s="91"/>
      <c r="C219" s="91"/>
      <c r="D219" s="29" t="s">
        <v>285</v>
      </c>
      <c r="E219" s="31">
        <v>1</v>
      </c>
      <c r="F219" s="31">
        <v>1</v>
      </c>
      <c r="G219" s="31">
        <v>1</v>
      </c>
      <c r="H219" s="31">
        <v>1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1</v>
      </c>
      <c r="O219" s="31">
        <v>1</v>
      </c>
      <c r="P219" s="31">
        <v>1</v>
      </c>
      <c r="Q219" s="28"/>
    </row>
    <row r="220" spans="2:17" x14ac:dyDescent="0.25">
      <c r="B220" s="91"/>
      <c r="C220" s="91"/>
      <c r="D220" s="29" t="s">
        <v>286</v>
      </c>
      <c r="E220" s="31">
        <v>2</v>
      </c>
      <c r="F220" s="31">
        <v>2</v>
      </c>
      <c r="G220" s="31">
        <v>3</v>
      </c>
      <c r="H220" s="31">
        <v>3</v>
      </c>
      <c r="I220" s="31">
        <v>3</v>
      </c>
      <c r="J220" s="31">
        <v>3</v>
      </c>
      <c r="K220" s="31">
        <v>3</v>
      </c>
      <c r="L220" s="31">
        <v>3</v>
      </c>
      <c r="M220" s="31">
        <v>1</v>
      </c>
      <c r="N220" s="31">
        <v>1</v>
      </c>
      <c r="O220" s="31">
        <v>1</v>
      </c>
      <c r="P220" s="31">
        <v>1</v>
      </c>
      <c r="Q220" s="28"/>
    </row>
    <row r="221" spans="2:17" x14ac:dyDescent="0.25">
      <c r="B221" s="91"/>
      <c r="C221" s="90" t="s">
        <v>6</v>
      </c>
      <c r="D221" s="29" t="s">
        <v>287</v>
      </c>
      <c r="E221" s="31">
        <v>1</v>
      </c>
      <c r="F221" s="31">
        <v>1</v>
      </c>
      <c r="G221" s="31">
        <v>1</v>
      </c>
      <c r="H221" s="31">
        <v>1</v>
      </c>
      <c r="I221" s="31">
        <v>1</v>
      </c>
      <c r="J221" s="31">
        <v>1</v>
      </c>
      <c r="K221" s="31">
        <v>1</v>
      </c>
      <c r="L221" s="31">
        <v>1</v>
      </c>
      <c r="M221" s="31">
        <v>1</v>
      </c>
      <c r="N221" s="31">
        <v>1</v>
      </c>
      <c r="O221" s="31">
        <v>1</v>
      </c>
      <c r="P221" s="31">
        <v>1</v>
      </c>
      <c r="Q221" s="28"/>
    </row>
    <row r="222" spans="2:17" x14ac:dyDescent="0.25">
      <c r="B222" s="91"/>
      <c r="C222" s="91"/>
      <c r="D222" s="29" t="s">
        <v>89</v>
      </c>
      <c r="E222" s="31">
        <v>1</v>
      </c>
      <c r="F222" s="31">
        <v>0</v>
      </c>
      <c r="G222" s="31">
        <v>0</v>
      </c>
      <c r="H222" s="31">
        <v>0</v>
      </c>
      <c r="I222" s="31">
        <v>0</v>
      </c>
      <c r="J222" s="31">
        <v>1</v>
      </c>
      <c r="K222" s="31">
        <v>1</v>
      </c>
      <c r="L222" s="31">
        <v>1</v>
      </c>
      <c r="M222" s="31">
        <v>1</v>
      </c>
      <c r="N222" s="31">
        <v>1</v>
      </c>
      <c r="O222" s="31">
        <v>1</v>
      </c>
      <c r="P222" s="31">
        <v>0</v>
      </c>
      <c r="Q222" s="28"/>
    </row>
    <row r="223" spans="2:17" x14ac:dyDescent="0.25">
      <c r="B223" s="91"/>
      <c r="C223" s="91"/>
      <c r="D223" s="29" t="s">
        <v>90</v>
      </c>
      <c r="E223" s="31">
        <v>4</v>
      </c>
      <c r="F223" s="31">
        <v>3</v>
      </c>
      <c r="G223" s="31">
        <v>2</v>
      </c>
      <c r="H223" s="31">
        <v>1</v>
      </c>
      <c r="I223" s="31">
        <v>1</v>
      </c>
      <c r="J223" s="31">
        <v>1</v>
      </c>
      <c r="K223" s="31">
        <v>1</v>
      </c>
      <c r="L223" s="31">
        <v>1</v>
      </c>
      <c r="M223" s="31">
        <v>1</v>
      </c>
      <c r="N223" s="31">
        <v>2</v>
      </c>
      <c r="O223" s="31">
        <v>2</v>
      </c>
      <c r="P223" s="31">
        <v>2</v>
      </c>
      <c r="Q223" s="28"/>
    </row>
    <row r="224" spans="2:17" x14ac:dyDescent="0.25">
      <c r="B224" s="91"/>
      <c r="C224" s="91"/>
      <c r="D224" s="29" t="s">
        <v>91</v>
      </c>
      <c r="E224" s="31">
        <v>1</v>
      </c>
      <c r="F224" s="31">
        <v>1</v>
      </c>
      <c r="G224" s="31">
        <v>1</v>
      </c>
      <c r="H224" s="31">
        <v>1</v>
      </c>
      <c r="I224" s="31">
        <v>1</v>
      </c>
      <c r="J224" s="31">
        <v>1</v>
      </c>
      <c r="K224" s="31">
        <v>1</v>
      </c>
      <c r="L224" s="31">
        <v>1</v>
      </c>
      <c r="M224" s="31">
        <v>1</v>
      </c>
      <c r="N224" s="31">
        <v>0</v>
      </c>
      <c r="O224" s="31">
        <v>0</v>
      </c>
      <c r="P224" s="31">
        <v>0</v>
      </c>
      <c r="Q224" s="28"/>
    </row>
    <row r="225" spans="2:17" x14ac:dyDescent="0.25">
      <c r="B225" s="91"/>
      <c r="C225" s="91"/>
      <c r="D225" s="29" t="s">
        <v>92</v>
      </c>
      <c r="E225" s="31">
        <v>7</v>
      </c>
      <c r="F225" s="31">
        <v>6</v>
      </c>
      <c r="G225" s="31">
        <v>6</v>
      </c>
      <c r="H225" s="31">
        <v>6</v>
      </c>
      <c r="I225" s="31">
        <v>7</v>
      </c>
      <c r="J225" s="31">
        <v>7</v>
      </c>
      <c r="K225" s="31">
        <v>6</v>
      </c>
      <c r="L225" s="31">
        <v>7</v>
      </c>
      <c r="M225" s="31">
        <v>7</v>
      </c>
      <c r="N225" s="31">
        <v>6</v>
      </c>
      <c r="O225" s="31">
        <v>5</v>
      </c>
      <c r="P225" s="31">
        <v>5</v>
      </c>
      <c r="Q225" s="28"/>
    </row>
    <row r="226" spans="2:17" x14ac:dyDescent="0.25">
      <c r="B226" s="91"/>
      <c r="C226" s="91"/>
      <c r="D226" s="29" t="s">
        <v>93</v>
      </c>
      <c r="E226" s="31">
        <v>2</v>
      </c>
      <c r="F226" s="31">
        <v>0</v>
      </c>
      <c r="G226" s="31">
        <v>2</v>
      </c>
      <c r="H226" s="31">
        <v>2</v>
      </c>
      <c r="I226" s="31">
        <v>5</v>
      </c>
      <c r="J226" s="31">
        <v>6</v>
      </c>
      <c r="K226" s="31">
        <v>6</v>
      </c>
      <c r="L226" s="31">
        <v>6</v>
      </c>
      <c r="M226" s="31">
        <v>6</v>
      </c>
      <c r="N226" s="31">
        <v>6</v>
      </c>
      <c r="O226" s="31">
        <v>6</v>
      </c>
      <c r="P226" s="31">
        <v>4</v>
      </c>
      <c r="Q226" s="28"/>
    </row>
    <row r="227" spans="2:17" x14ac:dyDescent="0.25">
      <c r="B227" s="91"/>
      <c r="C227" s="91"/>
      <c r="D227" s="29" t="s">
        <v>227</v>
      </c>
      <c r="E227" s="31">
        <v>1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28"/>
    </row>
    <row r="228" spans="2:17" x14ac:dyDescent="0.25">
      <c r="B228" s="91"/>
      <c r="C228" s="91"/>
      <c r="D228" s="29" t="s">
        <v>94</v>
      </c>
      <c r="E228" s="31">
        <v>4</v>
      </c>
      <c r="F228" s="31">
        <v>3</v>
      </c>
      <c r="G228" s="31">
        <v>3</v>
      </c>
      <c r="H228" s="31">
        <v>3</v>
      </c>
      <c r="I228" s="31">
        <v>4</v>
      </c>
      <c r="J228" s="31">
        <v>4</v>
      </c>
      <c r="K228" s="31">
        <v>4</v>
      </c>
      <c r="L228" s="31">
        <v>4</v>
      </c>
      <c r="M228" s="31">
        <v>3</v>
      </c>
      <c r="N228" s="31">
        <v>5</v>
      </c>
      <c r="O228" s="31">
        <v>5</v>
      </c>
      <c r="P228" s="31">
        <v>5</v>
      </c>
      <c r="Q228" s="28"/>
    </row>
    <row r="229" spans="2:17" x14ac:dyDescent="0.25">
      <c r="B229" s="91"/>
      <c r="C229" s="91"/>
      <c r="D229" s="29" t="s">
        <v>95</v>
      </c>
      <c r="E229" s="31">
        <v>3</v>
      </c>
      <c r="F229" s="31">
        <v>2</v>
      </c>
      <c r="G229" s="31">
        <v>2</v>
      </c>
      <c r="H229" s="31">
        <v>2</v>
      </c>
      <c r="I229" s="31">
        <v>2</v>
      </c>
      <c r="J229" s="31">
        <v>2</v>
      </c>
      <c r="K229" s="31">
        <v>2</v>
      </c>
      <c r="L229" s="31">
        <v>2</v>
      </c>
      <c r="M229" s="31">
        <v>2</v>
      </c>
      <c r="N229" s="31">
        <v>2</v>
      </c>
      <c r="O229" s="31">
        <v>2</v>
      </c>
      <c r="P229" s="31">
        <v>2</v>
      </c>
      <c r="Q229" s="28"/>
    </row>
    <row r="230" spans="2:17" x14ac:dyDescent="0.25">
      <c r="B230" s="91"/>
      <c r="C230" s="91"/>
      <c r="D230" s="29" t="s">
        <v>96</v>
      </c>
      <c r="E230" s="31">
        <v>2</v>
      </c>
      <c r="F230" s="31">
        <v>2</v>
      </c>
      <c r="G230" s="31">
        <v>2</v>
      </c>
      <c r="H230" s="31">
        <v>2</v>
      </c>
      <c r="I230" s="31">
        <v>2</v>
      </c>
      <c r="J230" s="31">
        <v>1</v>
      </c>
      <c r="K230" s="31">
        <v>1</v>
      </c>
      <c r="L230" s="31">
        <v>3</v>
      </c>
      <c r="M230" s="31">
        <v>3</v>
      </c>
      <c r="N230" s="31">
        <v>3</v>
      </c>
      <c r="O230" s="31">
        <v>3</v>
      </c>
      <c r="P230" s="31">
        <v>3</v>
      </c>
      <c r="Q230" s="28"/>
    </row>
    <row r="231" spans="2:17" x14ac:dyDescent="0.25">
      <c r="B231" s="91"/>
      <c r="C231" s="91"/>
      <c r="D231" s="29" t="s">
        <v>228</v>
      </c>
      <c r="E231" s="31">
        <v>1</v>
      </c>
      <c r="F231" s="31">
        <v>1</v>
      </c>
      <c r="G231" s="31">
        <v>1</v>
      </c>
      <c r="H231" s="31">
        <v>1</v>
      </c>
      <c r="I231" s="31">
        <v>1</v>
      </c>
      <c r="J231" s="31">
        <v>1</v>
      </c>
      <c r="K231" s="31">
        <v>1</v>
      </c>
      <c r="L231" s="31">
        <v>1</v>
      </c>
      <c r="M231" s="31">
        <v>1</v>
      </c>
      <c r="N231" s="31">
        <v>1</v>
      </c>
      <c r="O231" s="31">
        <v>1</v>
      </c>
      <c r="P231" s="31">
        <v>1</v>
      </c>
      <c r="Q231" s="28"/>
    </row>
    <row r="232" spans="2:17" x14ac:dyDescent="0.25">
      <c r="B232" s="91"/>
      <c r="C232" s="91"/>
      <c r="D232" s="29" t="s">
        <v>288</v>
      </c>
      <c r="E232" s="31">
        <v>2</v>
      </c>
      <c r="F232" s="31">
        <v>2</v>
      </c>
      <c r="G232" s="31">
        <v>2</v>
      </c>
      <c r="H232" s="31">
        <v>2</v>
      </c>
      <c r="I232" s="31">
        <v>2</v>
      </c>
      <c r="J232" s="31">
        <v>2</v>
      </c>
      <c r="K232" s="31">
        <v>2</v>
      </c>
      <c r="L232" s="31">
        <v>2</v>
      </c>
      <c r="M232" s="31">
        <v>0</v>
      </c>
      <c r="N232" s="31">
        <v>0</v>
      </c>
      <c r="O232" s="31">
        <v>0</v>
      </c>
      <c r="P232" s="31">
        <v>0</v>
      </c>
      <c r="Q232" s="28"/>
    </row>
    <row r="233" spans="2:17" x14ac:dyDescent="0.25">
      <c r="B233" s="91"/>
      <c r="C233" s="91"/>
      <c r="D233" s="29" t="s">
        <v>6</v>
      </c>
      <c r="E233" s="31">
        <v>46</v>
      </c>
      <c r="F233" s="31">
        <v>44</v>
      </c>
      <c r="G233" s="31">
        <v>43</v>
      </c>
      <c r="H233" s="31">
        <v>39</v>
      </c>
      <c r="I233" s="31">
        <v>42</v>
      </c>
      <c r="J233" s="31">
        <v>40</v>
      </c>
      <c r="K233" s="31">
        <v>32</v>
      </c>
      <c r="L233" s="31">
        <v>31</v>
      </c>
      <c r="M233" s="31">
        <v>30</v>
      </c>
      <c r="N233" s="31">
        <v>30</v>
      </c>
      <c r="O233" s="31">
        <v>29</v>
      </c>
      <c r="P233" s="31">
        <v>28</v>
      </c>
      <c r="Q233" s="28"/>
    </row>
    <row r="234" spans="2:17" x14ac:dyDescent="0.25">
      <c r="B234" s="91"/>
      <c r="C234" s="91"/>
      <c r="D234" s="29" t="s">
        <v>160</v>
      </c>
      <c r="E234" s="31">
        <v>3</v>
      </c>
      <c r="F234" s="31">
        <v>3</v>
      </c>
      <c r="G234" s="31">
        <v>4</v>
      </c>
      <c r="H234" s="31">
        <v>2</v>
      </c>
      <c r="I234" s="31">
        <v>2</v>
      </c>
      <c r="J234" s="31">
        <v>2</v>
      </c>
      <c r="K234" s="31">
        <v>2</v>
      </c>
      <c r="L234" s="31">
        <v>2</v>
      </c>
      <c r="M234" s="31">
        <v>2</v>
      </c>
      <c r="N234" s="31">
        <v>2</v>
      </c>
      <c r="O234" s="31">
        <v>2</v>
      </c>
      <c r="P234" s="31">
        <v>2</v>
      </c>
      <c r="Q234" s="28"/>
    </row>
    <row r="235" spans="2:17" x14ac:dyDescent="0.25">
      <c r="B235" s="91"/>
      <c r="C235" s="90" t="s">
        <v>11</v>
      </c>
      <c r="D235" s="29" t="s">
        <v>229</v>
      </c>
      <c r="E235" s="31">
        <v>1</v>
      </c>
      <c r="F235" s="31">
        <v>1</v>
      </c>
      <c r="G235" s="31">
        <v>1</v>
      </c>
      <c r="H235" s="31">
        <v>1</v>
      </c>
      <c r="I235" s="31">
        <v>1</v>
      </c>
      <c r="J235" s="31">
        <v>1</v>
      </c>
      <c r="K235" s="31">
        <v>1</v>
      </c>
      <c r="L235" s="31">
        <v>1</v>
      </c>
      <c r="M235" s="31">
        <v>1</v>
      </c>
      <c r="N235" s="31">
        <v>1</v>
      </c>
      <c r="O235" s="31">
        <v>1</v>
      </c>
      <c r="P235" s="31">
        <v>1</v>
      </c>
      <c r="Q235" s="28"/>
    </row>
    <row r="236" spans="2:17" x14ac:dyDescent="0.25">
      <c r="B236" s="91"/>
      <c r="C236" s="91"/>
      <c r="D236" s="29" t="s">
        <v>137</v>
      </c>
      <c r="E236" s="31">
        <v>1</v>
      </c>
      <c r="F236" s="31">
        <v>1</v>
      </c>
      <c r="G236" s="31">
        <v>1</v>
      </c>
      <c r="H236" s="31">
        <v>1</v>
      </c>
      <c r="I236" s="31">
        <v>1</v>
      </c>
      <c r="J236" s="31">
        <v>1</v>
      </c>
      <c r="K236" s="31">
        <v>1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28"/>
    </row>
    <row r="237" spans="2:17" x14ac:dyDescent="0.25">
      <c r="B237" s="91"/>
      <c r="C237" s="91"/>
      <c r="D237" s="29" t="s">
        <v>138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1</v>
      </c>
      <c r="O237" s="31">
        <v>1</v>
      </c>
      <c r="P237" s="31">
        <v>1</v>
      </c>
      <c r="Q237" s="28"/>
    </row>
    <row r="238" spans="2:17" x14ac:dyDescent="0.25">
      <c r="B238" s="91"/>
      <c r="C238" s="91"/>
      <c r="D238" s="29" t="s">
        <v>289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1</v>
      </c>
      <c r="L238" s="31">
        <v>1</v>
      </c>
      <c r="M238" s="31">
        <v>1</v>
      </c>
      <c r="N238" s="31">
        <v>1</v>
      </c>
      <c r="O238" s="31">
        <v>1</v>
      </c>
      <c r="P238" s="31">
        <v>1</v>
      </c>
      <c r="Q238" s="28"/>
    </row>
    <row r="239" spans="2:17" x14ac:dyDescent="0.25">
      <c r="B239" s="91"/>
      <c r="C239" s="91"/>
      <c r="D239" s="29" t="s">
        <v>139</v>
      </c>
      <c r="E239" s="31">
        <v>11</v>
      </c>
      <c r="F239" s="31">
        <v>6</v>
      </c>
      <c r="G239" s="31">
        <v>6</v>
      </c>
      <c r="H239" s="31">
        <v>6</v>
      </c>
      <c r="I239" s="31">
        <v>7</v>
      </c>
      <c r="J239" s="31">
        <v>6</v>
      </c>
      <c r="K239" s="31">
        <v>6</v>
      </c>
      <c r="L239" s="31">
        <v>8</v>
      </c>
      <c r="M239" s="31">
        <v>7</v>
      </c>
      <c r="N239" s="31">
        <v>6</v>
      </c>
      <c r="O239" s="31">
        <v>6</v>
      </c>
      <c r="P239" s="31">
        <v>6</v>
      </c>
      <c r="Q239" s="28"/>
    </row>
    <row r="240" spans="2:17" x14ac:dyDescent="0.25">
      <c r="B240" s="91"/>
      <c r="C240" s="91"/>
      <c r="D240" s="29" t="s">
        <v>290</v>
      </c>
      <c r="E240" s="31">
        <v>1</v>
      </c>
      <c r="F240" s="31">
        <v>1</v>
      </c>
      <c r="G240" s="31">
        <v>1</v>
      </c>
      <c r="H240" s="31">
        <v>1</v>
      </c>
      <c r="I240" s="31">
        <v>1</v>
      </c>
      <c r="J240" s="31">
        <v>1</v>
      </c>
      <c r="K240" s="31">
        <v>1</v>
      </c>
      <c r="L240" s="31">
        <v>1</v>
      </c>
      <c r="M240" s="31">
        <v>1</v>
      </c>
      <c r="N240" s="31">
        <v>1</v>
      </c>
      <c r="O240" s="31">
        <v>1</v>
      </c>
      <c r="P240" s="31">
        <v>1</v>
      </c>
      <c r="Q240" s="28"/>
    </row>
    <row r="241" spans="2:17" x14ac:dyDescent="0.25">
      <c r="B241" s="91"/>
      <c r="C241" s="91"/>
      <c r="D241" s="29" t="s">
        <v>291</v>
      </c>
      <c r="E241" s="31">
        <v>1</v>
      </c>
      <c r="F241" s="31">
        <v>1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>
        <v>0</v>
      </c>
      <c r="P241" s="31">
        <v>0</v>
      </c>
      <c r="Q241" s="28"/>
    </row>
    <row r="242" spans="2:17" x14ac:dyDescent="0.25">
      <c r="B242" s="91"/>
      <c r="C242" s="91"/>
      <c r="D242" s="29" t="s">
        <v>140</v>
      </c>
      <c r="E242" s="31">
        <v>1</v>
      </c>
      <c r="F242" s="31">
        <v>1</v>
      </c>
      <c r="G242" s="31">
        <v>1</v>
      </c>
      <c r="H242" s="31">
        <v>1</v>
      </c>
      <c r="I242" s="31">
        <v>1</v>
      </c>
      <c r="J242" s="31">
        <v>1</v>
      </c>
      <c r="K242" s="31">
        <v>2</v>
      </c>
      <c r="L242" s="31">
        <v>2</v>
      </c>
      <c r="M242" s="31">
        <v>2</v>
      </c>
      <c r="N242" s="31">
        <v>2</v>
      </c>
      <c r="O242" s="31">
        <v>2</v>
      </c>
      <c r="P242" s="31">
        <v>2</v>
      </c>
      <c r="Q242" s="28"/>
    </row>
    <row r="243" spans="2:17" x14ac:dyDescent="0.25">
      <c r="B243" s="91"/>
      <c r="C243" s="91"/>
      <c r="D243" s="29" t="s">
        <v>141</v>
      </c>
      <c r="E243" s="31">
        <v>1</v>
      </c>
      <c r="F243" s="31">
        <v>1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  <c r="O243" s="31">
        <v>0</v>
      </c>
      <c r="P243" s="31">
        <v>0</v>
      </c>
      <c r="Q243" s="28"/>
    </row>
    <row r="244" spans="2:17" x14ac:dyDescent="0.25">
      <c r="B244" s="91"/>
      <c r="C244" s="91"/>
      <c r="D244" s="29" t="s">
        <v>142</v>
      </c>
      <c r="E244" s="31">
        <v>4</v>
      </c>
      <c r="F244" s="31">
        <v>3</v>
      </c>
      <c r="G244" s="31">
        <v>3</v>
      </c>
      <c r="H244" s="31">
        <v>2</v>
      </c>
      <c r="I244" s="31">
        <v>2</v>
      </c>
      <c r="J244" s="31">
        <v>2</v>
      </c>
      <c r="K244" s="31">
        <v>2</v>
      </c>
      <c r="L244" s="31">
        <v>2</v>
      </c>
      <c r="M244" s="31">
        <v>2</v>
      </c>
      <c r="N244" s="31">
        <v>3</v>
      </c>
      <c r="O244" s="31">
        <v>3</v>
      </c>
      <c r="P244" s="31">
        <v>3</v>
      </c>
      <c r="Q244" s="28"/>
    </row>
    <row r="245" spans="2:17" x14ac:dyDescent="0.25">
      <c r="B245" s="91"/>
      <c r="C245" s="91"/>
      <c r="D245" s="29" t="s">
        <v>292</v>
      </c>
      <c r="E245" s="31">
        <v>1</v>
      </c>
      <c r="F245" s="31">
        <v>1</v>
      </c>
      <c r="G245" s="31">
        <v>1</v>
      </c>
      <c r="H245" s="31">
        <v>1</v>
      </c>
      <c r="I245" s="31">
        <v>1</v>
      </c>
      <c r="J245" s="31">
        <v>0</v>
      </c>
      <c r="K245" s="31">
        <v>0</v>
      </c>
      <c r="L245" s="31">
        <v>0</v>
      </c>
      <c r="M245" s="31">
        <v>1</v>
      </c>
      <c r="N245" s="31">
        <v>1</v>
      </c>
      <c r="O245" s="31">
        <v>1</v>
      </c>
      <c r="P245" s="31">
        <v>1</v>
      </c>
      <c r="Q245" s="28"/>
    </row>
    <row r="246" spans="2:17" x14ac:dyDescent="0.25">
      <c r="B246" s="91"/>
      <c r="C246" s="91"/>
      <c r="D246" s="29" t="s">
        <v>293</v>
      </c>
      <c r="E246" s="31">
        <v>0</v>
      </c>
      <c r="F246" s="31">
        <v>0</v>
      </c>
      <c r="G246" s="31">
        <v>0</v>
      </c>
      <c r="H246" s="31">
        <v>0</v>
      </c>
      <c r="I246" s="31">
        <v>1</v>
      </c>
      <c r="J246" s="31">
        <v>1</v>
      </c>
      <c r="K246" s="31">
        <v>1</v>
      </c>
      <c r="L246" s="31">
        <v>1</v>
      </c>
      <c r="M246" s="31">
        <v>1</v>
      </c>
      <c r="N246" s="31">
        <v>1</v>
      </c>
      <c r="O246" s="31">
        <v>1</v>
      </c>
      <c r="P246" s="31">
        <v>1</v>
      </c>
      <c r="Q246" s="28"/>
    </row>
    <row r="247" spans="2:17" x14ac:dyDescent="0.25">
      <c r="B247" s="91"/>
      <c r="C247" s="91"/>
      <c r="D247" s="29" t="s">
        <v>239</v>
      </c>
      <c r="E247" s="31">
        <v>0</v>
      </c>
      <c r="F247" s="31">
        <v>0</v>
      </c>
      <c r="G247" s="31">
        <v>0</v>
      </c>
      <c r="H247" s="31">
        <v>0</v>
      </c>
      <c r="I247" s="31">
        <v>0</v>
      </c>
      <c r="J247" s="31">
        <v>0</v>
      </c>
      <c r="K247" s="31">
        <v>0</v>
      </c>
      <c r="L247" s="31">
        <v>1</v>
      </c>
      <c r="M247" s="31">
        <v>1</v>
      </c>
      <c r="N247" s="31">
        <v>2</v>
      </c>
      <c r="O247" s="31">
        <v>2</v>
      </c>
      <c r="P247" s="31">
        <v>2</v>
      </c>
      <c r="Q247" s="28"/>
    </row>
    <row r="248" spans="2:17" x14ac:dyDescent="0.25">
      <c r="B248" s="91"/>
      <c r="C248" s="91"/>
      <c r="D248" s="29" t="s">
        <v>143</v>
      </c>
      <c r="E248" s="31">
        <v>3</v>
      </c>
      <c r="F248" s="31">
        <v>2</v>
      </c>
      <c r="G248" s="31">
        <v>3</v>
      </c>
      <c r="H248" s="31">
        <v>3</v>
      </c>
      <c r="I248" s="31">
        <v>4</v>
      </c>
      <c r="J248" s="31">
        <v>4</v>
      </c>
      <c r="K248" s="31">
        <v>4</v>
      </c>
      <c r="L248" s="31">
        <v>4</v>
      </c>
      <c r="M248" s="31">
        <v>5</v>
      </c>
      <c r="N248" s="31">
        <v>6</v>
      </c>
      <c r="O248" s="31">
        <v>6</v>
      </c>
      <c r="P248" s="31">
        <v>5</v>
      </c>
      <c r="Q248" s="28"/>
    </row>
    <row r="249" spans="2:17" x14ac:dyDescent="0.25">
      <c r="B249" s="91"/>
      <c r="C249" s="91"/>
      <c r="D249" s="29" t="s">
        <v>294</v>
      </c>
      <c r="E249" s="31">
        <v>0</v>
      </c>
      <c r="F249" s="31">
        <v>0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1</v>
      </c>
      <c r="M249" s="31">
        <v>1</v>
      </c>
      <c r="N249" s="31">
        <v>1</v>
      </c>
      <c r="O249" s="31">
        <v>1</v>
      </c>
      <c r="P249" s="31">
        <v>2</v>
      </c>
      <c r="Q249" s="28"/>
    </row>
    <row r="250" spans="2:17" x14ac:dyDescent="0.25">
      <c r="B250" s="91"/>
      <c r="C250" s="91"/>
      <c r="D250" s="29" t="s">
        <v>11</v>
      </c>
      <c r="E250" s="31">
        <v>8</v>
      </c>
      <c r="F250" s="31">
        <v>7</v>
      </c>
      <c r="G250" s="31">
        <v>5</v>
      </c>
      <c r="H250" s="31">
        <v>5</v>
      </c>
      <c r="I250" s="31">
        <v>4</v>
      </c>
      <c r="J250" s="31">
        <v>4</v>
      </c>
      <c r="K250" s="31">
        <v>4</v>
      </c>
      <c r="L250" s="31">
        <v>5</v>
      </c>
      <c r="M250" s="31">
        <v>4</v>
      </c>
      <c r="N250" s="31">
        <v>5</v>
      </c>
      <c r="O250" s="31">
        <v>5</v>
      </c>
      <c r="P250" s="31">
        <v>5</v>
      </c>
      <c r="Q250" s="28"/>
    </row>
    <row r="251" spans="2:17" x14ac:dyDescent="0.25">
      <c r="B251" s="30" t="s">
        <v>153</v>
      </c>
      <c r="C251" s="30" t="s">
        <v>50</v>
      </c>
      <c r="D251" s="29" t="s">
        <v>50</v>
      </c>
      <c r="E251" s="31">
        <v>0</v>
      </c>
      <c r="F251" s="31">
        <v>0</v>
      </c>
      <c r="G251" s="31">
        <v>0</v>
      </c>
      <c r="H251" s="31">
        <v>0</v>
      </c>
      <c r="I251" s="31">
        <v>1</v>
      </c>
      <c r="J251" s="31">
        <v>1</v>
      </c>
      <c r="K251" s="31">
        <v>1</v>
      </c>
      <c r="L251" s="31">
        <v>1</v>
      </c>
      <c r="M251" s="31">
        <v>1</v>
      </c>
      <c r="N251" s="31">
        <v>1</v>
      </c>
      <c r="O251" s="31">
        <v>1</v>
      </c>
      <c r="P251" s="31">
        <v>1</v>
      </c>
      <c r="Q251" s="28"/>
    </row>
    <row r="252" spans="2:17" x14ac:dyDescent="0.25">
      <c r="B252" s="87" t="s">
        <v>165</v>
      </c>
      <c r="C252" s="88"/>
      <c r="D252" s="89"/>
      <c r="E252" s="32">
        <f>SUM(E65:E251)</f>
        <v>785</v>
      </c>
      <c r="F252" s="32">
        <f t="shared" ref="F252:P252" si="3">SUM(F65:F251)</f>
        <v>765</v>
      </c>
      <c r="G252" s="32">
        <f t="shared" si="3"/>
        <v>782</v>
      </c>
      <c r="H252" s="32">
        <f t="shared" si="3"/>
        <v>794</v>
      </c>
      <c r="I252" s="32">
        <f t="shared" si="3"/>
        <v>808</v>
      </c>
      <c r="J252" s="32">
        <f t="shared" si="3"/>
        <v>806</v>
      </c>
      <c r="K252" s="32">
        <f t="shared" si="3"/>
        <v>791</v>
      </c>
      <c r="L252" s="32">
        <f t="shared" si="3"/>
        <v>804</v>
      </c>
      <c r="M252" s="32">
        <f t="shared" si="3"/>
        <v>784</v>
      </c>
      <c r="N252" s="32">
        <f t="shared" si="3"/>
        <v>786</v>
      </c>
      <c r="O252" s="32">
        <f t="shared" si="3"/>
        <v>786</v>
      </c>
      <c r="P252" s="32">
        <f t="shared" si="3"/>
        <v>781</v>
      </c>
    </row>
    <row r="253" spans="2:17" x14ac:dyDescent="0.25">
      <c r="B253" s="65" t="s">
        <v>333</v>
      </c>
    </row>
    <row r="254" spans="2:17" x14ac:dyDescent="0.25">
      <c r="B254" s="66">
        <v>43530</v>
      </c>
    </row>
  </sheetData>
  <mergeCells count="36">
    <mergeCell ref="B1:K1"/>
    <mergeCell ref="B2:K2"/>
    <mergeCell ref="B3:K3"/>
    <mergeCell ref="B7:L7"/>
    <mergeCell ref="B8:B9"/>
    <mergeCell ref="C8:D8"/>
    <mergeCell ref="E8:F8"/>
    <mergeCell ref="G8:H8"/>
    <mergeCell ref="I8:J8"/>
    <mergeCell ref="K8:L8"/>
    <mergeCell ref="B27:N27"/>
    <mergeCell ref="B28:B29"/>
    <mergeCell ref="C28:N28"/>
    <mergeCell ref="B62:P62"/>
    <mergeCell ref="B63:B64"/>
    <mergeCell ref="C63:C64"/>
    <mergeCell ref="D63:D64"/>
    <mergeCell ref="E63:P63"/>
    <mergeCell ref="C161:C179"/>
    <mergeCell ref="B65:B97"/>
    <mergeCell ref="C65:C75"/>
    <mergeCell ref="C76:C83"/>
    <mergeCell ref="C84:C97"/>
    <mergeCell ref="B98:B190"/>
    <mergeCell ref="C98:C104"/>
    <mergeCell ref="C105:C114"/>
    <mergeCell ref="C115:C129"/>
    <mergeCell ref="C130:C145"/>
    <mergeCell ref="C146:C160"/>
    <mergeCell ref="B252:D252"/>
    <mergeCell ref="C180:C190"/>
    <mergeCell ref="B191:B250"/>
    <mergeCell ref="C191:C203"/>
    <mergeCell ref="C204:C220"/>
    <mergeCell ref="C221:C234"/>
    <mergeCell ref="C235:C25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217"/>
  <sheetViews>
    <sheetView topLeftCell="A199" workbookViewId="0">
      <selection activeCell="B12" sqref="B12:B13"/>
    </sheetView>
  </sheetViews>
  <sheetFormatPr baseColWidth="10" defaultRowHeight="15" x14ac:dyDescent="0.25"/>
  <cols>
    <col min="2" max="2" width="36.28515625" customWidth="1"/>
    <col min="3" max="3" width="33.140625" customWidth="1"/>
    <col min="4" max="5" width="42" customWidth="1"/>
  </cols>
  <sheetData>
    <row r="1" spans="2:12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2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2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2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2" x14ac:dyDescent="0.25">
      <c r="B7" s="67" t="s">
        <v>327</v>
      </c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2:12" x14ac:dyDescent="0.25">
      <c r="B8" s="81" t="s">
        <v>183</v>
      </c>
      <c r="C8" s="82" t="s">
        <v>17</v>
      </c>
      <c r="D8" s="83"/>
      <c r="E8" s="82" t="s">
        <v>18</v>
      </c>
      <c r="F8" s="83"/>
      <c r="G8" s="82" t="s">
        <v>19</v>
      </c>
      <c r="H8" s="83"/>
      <c r="I8" s="82" t="s">
        <v>20</v>
      </c>
      <c r="J8" s="83"/>
      <c r="K8" s="82" t="s">
        <v>0</v>
      </c>
      <c r="L8" s="83"/>
    </row>
    <row r="9" spans="2:12" x14ac:dyDescent="0.25">
      <c r="B9" s="81"/>
      <c r="C9" s="33" t="s">
        <v>1</v>
      </c>
      <c r="D9" s="33" t="s">
        <v>2</v>
      </c>
      <c r="E9" s="33" t="s">
        <v>1</v>
      </c>
      <c r="F9" s="33" t="s">
        <v>2</v>
      </c>
      <c r="G9" s="33" t="s">
        <v>1</v>
      </c>
      <c r="H9" s="33" t="s">
        <v>2</v>
      </c>
      <c r="I9" s="33" t="s">
        <v>1</v>
      </c>
      <c r="J9" s="33" t="s">
        <v>2</v>
      </c>
      <c r="K9" s="33" t="s">
        <v>1</v>
      </c>
      <c r="L9" s="33" t="s">
        <v>2</v>
      </c>
    </row>
    <row r="10" spans="2:12" x14ac:dyDescent="0.25">
      <c r="B10" s="4" t="s">
        <v>184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2:12" x14ac:dyDescent="0.25">
      <c r="B11" s="37" t="s">
        <v>196</v>
      </c>
      <c r="C11" s="7">
        <f t="shared" ref="C11:L11" si="0">SUM(C10:C10)</f>
        <v>0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</row>
    <row r="12" spans="2:12" x14ac:dyDescent="0.25">
      <c r="B12" s="65" t="s">
        <v>334</v>
      </c>
    </row>
    <row r="13" spans="2:12" x14ac:dyDescent="0.25">
      <c r="B13" s="66">
        <v>43530</v>
      </c>
    </row>
    <row r="15" spans="2:12" x14ac:dyDescent="0.25">
      <c r="E15" s="61"/>
    </row>
    <row r="16" spans="2:12" x14ac:dyDescent="0.25">
      <c r="B16" s="36" t="s">
        <v>328</v>
      </c>
      <c r="C16" s="36"/>
      <c r="D16" s="36"/>
    </row>
    <row r="17" spans="2:3" x14ac:dyDescent="0.25">
      <c r="B17" s="86" t="s">
        <v>203</v>
      </c>
      <c r="C17" s="60" t="s">
        <v>183</v>
      </c>
    </row>
    <row r="18" spans="2:3" x14ac:dyDescent="0.25">
      <c r="B18" s="71"/>
      <c r="C18" s="10" t="s">
        <v>184</v>
      </c>
    </row>
    <row r="19" spans="2:3" x14ac:dyDescent="0.25">
      <c r="B19" s="12" t="s">
        <v>169</v>
      </c>
      <c r="C19" s="9">
        <v>242</v>
      </c>
    </row>
    <row r="20" spans="2:3" ht="25.5" x14ac:dyDescent="0.25">
      <c r="B20" s="12" t="s">
        <v>168</v>
      </c>
      <c r="C20" s="9">
        <v>157</v>
      </c>
    </row>
    <row r="21" spans="2:3" x14ac:dyDescent="0.25">
      <c r="B21" s="12" t="s">
        <v>182</v>
      </c>
      <c r="C21" s="9">
        <v>127</v>
      </c>
    </row>
    <row r="22" spans="2:3" x14ac:dyDescent="0.25">
      <c r="B22" s="12" t="s">
        <v>167</v>
      </c>
      <c r="C22" s="9">
        <v>98</v>
      </c>
    </row>
    <row r="23" spans="2:3" x14ac:dyDescent="0.25">
      <c r="B23" s="12" t="s">
        <v>172</v>
      </c>
      <c r="C23" s="9">
        <v>91</v>
      </c>
    </row>
    <row r="24" spans="2:3" ht="25.5" x14ac:dyDescent="0.25">
      <c r="B24" s="12" t="s">
        <v>181</v>
      </c>
      <c r="C24" s="9">
        <v>43</v>
      </c>
    </row>
    <row r="25" spans="2:3" ht="25.5" x14ac:dyDescent="0.25">
      <c r="B25" s="12" t="s">
        <v>180</v>
      </c>
      <c r="C25" s="9">
        <v>26</v>
      </c>
    </row>
    <row r="26" spans="2:3" x14ac:dyDescent="0.25">
      <c r="B26" s="12" t="s">
        <v>178</v>
      </c>
      <c r="C26" s="9">
        <v>8</v>
      </c>
    </row>
    <row r="27" spans="2:3" x14ac:dyDescent="0.25">
      <c r="B27" s="12" t="s">
        <v>175</v>
      </c>
      <c r="C27" s="9">
        <v>7</v>
      </c>
    </row>
    <row r="28" spans="2:3" x14ac:dyDescent="0.25">
      <c r="B28" s="12" t="s">
        <v>210</v>
      </c>
      <c r="C28" s="9">
        <v>7</v>
      </c>
    </row>
    <row r="29" spans="2:3" ht="25.5" x14ac:dyDescent="0.25">
      <c r="B29" s="12" t="s">
        <v>176</v>
      </c>
      <c r="C29" s="9">
        <v>6</v>
      </c>
    </row>
    <row r="30" spans="2:3" ht="25.5" x14ac:dyDescent="0.25">
      <c r="B30" s="12" t="s">
        <v>199</v>
      </c>
      <c r="C30" s="9">
        <v>3</v>
      </c>
    </row>
    <row r="31" spans="2:3" x14ac:dyDescent="0.25">
      <c r="B31" s="12" t="s">
        <v>166</v>
      </c>
      <c r="C31" s="9">
        <v>2</v>
      </c>
    </row>
    <row r="32" spans="2:3" ht="25.5" x14ac:dyDescent="0.25">
      <c r="B32" s="12" t="s">
        <v>249</v>
      </c>
      <c r="C32" s="9">
        <v>2</v>
      </c>
    </row>
    <row r="33" spans="2:3" x14ac:dyDescent="0.25">
      <c r="B33" s="12" t="s">
        <v>198</v>
      </c>
      <c r="C33" s="9">
        <v>1</v>
      </c>
    </row>
    <row r="34" spans="2:3" x14ac:dyDescent="0.25">
      <c r="B34" s="12" t="s">
        <v>242</v>
      </c>
      <c r="C34" s="9">
        <v>1</v>
      </c>
    </row>
    <row r="35" spans="2:3" x14ac:dyDescent="0.25">
      <c r="B35" s="12" t="s">
        <v>330</v>
      </c>
      <c r="C35" s="9">
        <v>1</v>
      </c>
    </row>
    <row r="36" spans="2:3" x14ac:dyDescent="0.25">
      <c r="B36" s="12" t="s">
        <v>244</v>
      </c>
      <c r="C36" s="9">
        <v>1</v>
      </c>
    </row>
    <row r="37" spans="2:3" ht="25.5" x14ac:dyDescent="0.25">
      <c r="B37" s="12" t="s">
        <v>207</v>
      </c>
      <c r="C37" s="9">
        <v>1</v>
      </c>
    </row>
    <row r="38" spans="2:3" ht="25.5" x14ac:dyDescent="0.25">
      <c r="B38" s="12" t="s">
        <v>170</v>
      </c>
      <c r="C38" s="9">
        <v>1</v>
      </c>
    </row>
    <row r="39" spans="2:3" x14ac:dyDescent="0.25">
      <c r="B39" s="12" t="s">
        <v>331</v>
      </c>
      <c r="C39" s="9">
        <v>1</v>
      </c>
    </row>
    <row r="40" spans="2:3" x14ac:dyDescent="0.25">
      <c r="B40" s="12" t="s">
        <v>173</v>
      </c>
      <c r="C40" s="9">
        <v>1</v>
      </c>
    </row>
    <row r="41" spans="2:3" ht="25.5" x14ac:dyDescent="0.25">
      <c r="B41" s="12" t="s">
        <v>246</v>
      </c>
      <c r="C41" s="9">
        <v>1</v>
      </c>
    </row>
    <row r="42" spans="2:3" x14ac:dyDescent="0.25">
      <c r="B42" s="12" t="s">
        <v>177</v>
      </c>
      <c r="C42" s="9">
        <v>1</v>
      </c>
    </row>
    <row r="43" spans="2:3" x14ac:dyDescent="0.25">
      <c r="B43" s="12" t="s">
        <v>200</v>
      </c>
      <c r="C43" s="9">
        <v>1</v>
      </c>
    </row>
    <row r="44" spans="2:3" x14ac:dyDescent="0.25">
      <c r="B44" s="12" t="s">
        <v>201</v>
      </c>
      <c r="C44" s="9">
        <v>1</v>
      </c>
    </row>
    <row r="45" spans="2:3" x14ac:dyDescent="0.25">
      <c r="B45" s="10" t="s">
        <v>0</v>
      </c>
      <c r="C45" s="11">
        <f>SUM(C19:C44)</f>
        <v>831</v>
      </c>
    </row>
    <row r="46" spans="2:3" x14ac:dyDescent="0.25">
      <c r="B46" s="65" t="s">
        <v>334</v>
      </c>
    </row>
    <row r="47" spans="2:3" x14ac:dyDescent="0.25">
      <c r="B47" s="66">
        <v>43530</v>
      </c>
    </row>
    <row r="50" spans="2:11" x14ac:dyDescent="0.25">
      <c r="B50" s="36" t="s">
        <v>329</v>
      </c>
      <c r="C50" s="36"/>
      <c r="D50" s="36"/>
      <c r="E50" s="36"/>
      <c r="F50" s="36"/>
      <c r="G50" s="36"/>
      <c r="H50" s="36"/>
      <c r="I50" s="36"/>
      <c r="J50" s="36"/>
      <c r="K50" s="36"/>
    </row>
    <row r="51" spans="2:11" x14ac:dyDescent="0.25">
      <c r="B51" s="72" t="s">
        <v>149</v>
      </c>
      <c r="C51" s="73" t="s">
        <v>231</v>
      </c>
      <c r="D51" s="73" t="s">
        <v>232</v>
      </c>
      <c r="E51" s="35" t="s">
        <v>183</v>
      </c>
      <c r="F51" s="42"/>
      <c r="G51" s="42"/>
      <c r="H51" s="42"/>
      <c r="I51" s="61"/>
    </row>
    <row r="52" spans="2:11" x14ac:dyDescent="0.25">
      <c r="B52" s="92"/>
      <c r="C52" s="93"/>
      <c r="D52" s="93"/>
      <c r="E52" s="22" t="s">
        <v>184</v>
      </c>
      <c r="F52" s="42"/>
      <c r="G52" s="42"/>
      <c r="H52" s="42"/>
      <c r="I52" s="61"/>
    </row>
    <row r="53" spans="2:11" x14ac:dyDescent="0.25">
      <c r="B53" s="95" t="s">
        <v>236</v>
      </c>
      <c r="C53" s="95" t="s">
        <v>8</v>
      </c>
      <c r="D53" s="62" t="s">
        <v>8</v>
      </c>
      <c r="E53" s="63">
        <v>17</v>
      </c>
      <c r="F53" s="28"/>
      <c r="I53" s="61"/>
    </row>
    <row r="54" spans="2:11" x14ac:dyDescent="0.25">
      <c r="B54" s="96"/>
      <c r="C54" s="96"/>
      <c r="D54" s="62" t="s">
        <v>21</v>
      </c>
      <c r="E54" s="63">
        <v>2</v>
      </c>
      <c r="F54" s="28"/>
      <c r="I54" s="61"/>
    </row>
    <row r="55" spans="2:11" x14ac:dyDescent="0.25">
      <c r="B55" s="96"/>
      <c r="C55" s="96"/>
      <c r="D55" s="62" t="s">
        <v>22</v>
      </c>
      <c r="E55" s="63">
        <v>5</v>
      </c>
      <c r="F55" s="28"/>
      <c r="I55" s="61"/>
    </row>
    <row r="56" spans="2:11" x14ac:dyDescent="0.25">
      <c r="B56" s="96"/>
      <c r="C56" s="96"/>
      <c r="D56" s="62" t="s">
        <v>23</v>
      </c>
      <c r="E56" s="63">
        <v>2</v>
      </c>
      <c r="F56" s="28"/>
      <c r="I56" s="61"/>
    </row>
    <row r="57" spans="2:11" x14ac:dyDescent="0.25">
      <c r="B57" s="96"/>
      <c r="C57" s="96"/>
      <c r="D57" s="62" t="s">
        <v>24</v>
      </c>
      <c r="E57" s="63">
        <v>2</v>
      </c>
      <c r="F57" s="28"/>
      <c r="I57" s="61"/>
    </row>
    <row r="58" spans="2:11" x14ac:dyDescent="0.25">
      <c r="B58" s="96"/>
      <c r="C58" s="96"/>
      <c r="D58" s="62" t="s">
        <v>25</v>
      </c>
      <c r="E58" s="63">
        <v>2</v>
      </c>
      <c r="F58" s="28"/>
      <c r="I58" s="61"/>
    </row>
    <row r="59" spans="2:11" x14ac:dyDescent="0.25">
      <c r="B59" s="96"/>
      <c r="C59" s="96"/>
      <c r="D59" s="62" t="s">
        <v>26</v>
      </c>
      <c r="E59" s="63">
        <v>1</v>
      </c>
      <c r="F59" s="28"/>
      <c r="I59" s="61"/>
    </row>
    <row r="60" spans="2:11" ht="25.5" customHeight="1" x14ac:dyDescent="0.25">
      <c r="B60" s="96"/>
      <c r="C60" s="96"/>
      <c r="D60" s="62" t="s">
        <v>27</v>
      </c>
      <c r="E60" s="63">
        <v>7</v>
      </c>
      <c r="F60" s="28"/>
      <c r="I60" s="61"/>
    </row>
    <row r="61" spans="2:11" x14ac:dyDescent="0.25">
      <c r="B61" s="96"/>
      <c r="C61" s="96"/>
      <c r="D61" s="62" t="s">
        <v>28</v>
      </c>
      <c r="E61" s="63">
        <v>2</v>
      </c>
      <c r="F61" s="28"/>
      <c r="I61" s="61"/>
    </row>
    <row r="62" spans="2:11" x14ac:dyDescent="0.25">
      <c r="B62" s="96"/>
      <c r="C62" s="96"/>
      <c r="D62" s="62" t="s">
        <v>155</v>
      </c>
      <c r="E62" s="63">
        <v>1</v>
      </c>
      <c r="F62" s="28"/>
      <c r="I62" s="61"/>
    </row>
    <row r="63" spans="2:11" x14ac:dyDescent="0.25">
      <c r="B63" s="96"/>
      <c r="C63" s="96"/>
      <c r="D63" s="62" t="s">
        <v>29</v>
      </c>
      <c r="E63" s="63">
        <v>2</v>
      </c>
      <c r="F63" s="28"/>
      <c r="I63" s="61"/>
    </row>
    <row r="64" spans="2:11" ht="25.5" customHeight="1" x14ac:dyDescent="0.25">
      <c r="B64" s="96"/>
      <c r="C64" s="95" t="s">
        <v>4</v>
      </c>
      <c r="D64" s="62" t="s">
        <v>119</v>
      </c>
      <c r="E64" s="63">
        <v>3</v>
      </c>
      <c r="F64" s="28"/>
      <c r="I64" s="61"/>
    </row>
    <row r="65" spans="2:9" x14ac:dyDescent="0.25">
      <c r="B65" s="96"/>
      <c r="C65" s="96"/>
      <c r="D65" s="62" t="s">
        <v>120</v>
      </c>
      <c r="E65" s="63">
        <v>22</v>
      </c>
      <c r="F65" s="28"/>
      <c r="I65" s="61"/>
    </row>
    <row r="66" spans="2:9" x14ac:dyDescent="0.25">
      <c r="B66" s="96"/>
      <c r="C66" s="96"/>
      <c r="D66" s="62" t="s">
        <v>121</v>
      </c>
      <c r="E66" s="63">
        <v>3</v>
      </c>
      <c r="F66" s="28"/>
      <c r="I66" s="61"/>
    </row>
    <row r="67" spans="2:9" x14ac:dyDescent="0.25">
      <c r="B67" s="96"/>
      <c r="C67" s="96"/>
      <c r="D67" s="62" t="s">
        <v>122</v>
      </c>
      <c r="E67" s="63">
        <v>7</v>
      </c>
      <c r="F67" s="28"/>
      <c r="I67" s="61"/>
    </row>
    <row r="68" spans="2:9" x14ac:dyDescent="0.25">
      <c r="B68" s="96"/>
      <c r="C68" s="96"/>
      <c r="D68" s="62" t="s">
        <v>123</v>
      </c>
      <c r="E68" s="63">
        <v>10</v>
      </c>
      <c r="F68" s="28"/>
      <c r="I68" s="61"/>
    </row>
    <row r="69" spans="2:9" ht="25.5" customHeight="1" x14ac:dyDescent="0.25">
      <c r="B69" s="96"/>
      <c r="C69" s="96"/>
      <c r="D69" s="62" t="s">
        <v>124</v>
      </c>
      <c r="E69" s="63">
        <v>5</v>
      </c>
      <c r="F69" s="28"/>
      <c r="I69" s="61"/>
    </row>
    <row r="70" spans="2:9" ht="15" customHeight="1" x14ac:dyDescent="0.25">
      <c r="B70" s="96"/>
      <c r="C70" s="96"/>
      <c r="D70" s="62" t="s">
        <v>4</v>
      </c>
      <c r="E70" s="63">
        <v>57</v>
      </c>
      <c r="F70" s="28"/>
      <c r="I70" s="61"/>
    </row>
    <row r="71" spans="2:9" x14ac:dyDescent="0.25">
      <c r="B71" s="96"/>
      <c r="C71" s="96"/>
      <c r="D71" s="62" t="s">
        <v>250</v>
      </c>
      <c r="E71" s="63">
        <v>1</v>
      </c>
      <c r="F71" s="28"/>
      <c r="I71" s="61"/>
    </row>
    <row r="72" spans="2:9" x14ac:dyDescent="0.25">
      <c r="B72" s="96"/>
      <c r="C72" s="95" t="s">
        <v>5</v>
      </c>
      <c r="D72" s="62" t="s">
        <v>125</v>
      </c>
      <c r="E72" s="63">
        <v>8</v>
      </c>
      <c r="F72" s="28"/>
      <c r="I72" s="61"/>
    </row>
    <row r="73" spans="2:9" x14ac:dyDescent="0.25">
      <c r="B73" s="96"/>
      <c r="C73" s="96"/>
      <c r="D73" s="62" t="s">
        <v>126</v>
      </c>
      <c r="E73" s="63">
        <v>10</v>
      </c>
      <c r="F73" s="28"/>
      <c r="I73" s="61"/>
    </row>
    <row r="74" spans="2:9" x14ac:dyDescent="0.25">
      <c r="B74" s="96"/>
      <c r="C74" s="96"/>
      <c r="D74" s="62" t="s">
        <v>127</v>
      </c>
      <c r="E74" s="63">
        <v>6</v>
      </c>
      <c r="F74" s="28"/>
      <c r="I74" s="61"/>
    </row>
    <row r="75" spans="2:9" x14ac:dyDescent="0.25">
      <c r="B75" s="96"/>
      <c r="C75" s="96"/>
      <c r="D75" s="62" t="s">
        <v>128</v>
      </c>
      <c r="E75" s="63">
        <v>19</v>
      </c>
      <c r="F75" s="28"/>
      <c r="I75" s="61"/>
    </row>
    <row r="76" spans="2:9" x14ac:dyDescent="0.25">
      <c r="B76" s="96"/>
      <c r="C76" s="96"/>
      <c r="D76" s="62" t="s">
        <v>129</v>
      </c>
      <c r="E76" s="63">
        <v>4</v>
      </c>
      <c r="F76" s="28"/>
      <c r="I76" s="61"/>
    </row>
    <row r="77" spans="2:9" x14ac:dyDescent="0.25">
      <c r="B77" s="96"/>
      <c r="C77" s="96"/>
      <c r="D77" s="62" t="s">
        <v>130</v>
      </c>
      <c r="E77" s="63">
        <v>4</v>
      </c>
      <c r="F77" s="28"/>
      <c r="I77" s="61"/>
    </row>
    <row r="78" spans="2:9" x14ac:dyDescent="0.25">
      <c r="B78" s="96"/>
      <c r="C78" s="96"/>
      <c r="D78" s="62" t="s">
        <v>131</v>
      </c>
      <c r="E78" s="63">
        <v>3</v>
      </c>
      <c r="F78" s="28"/>
      <c r="I78" s="61"/>
    </row>
    <row r="79" spans="2:9" x14ac:dyDescent="0.25">
      <c r="B79" s="96"/>
      <c r="C79" s="96"/>
      <c r="D79" s="62" t="s">
        <v>211</v>
      </c>
      <c r="E79" s="63">
        <v>4</v>
      </c>
      <c r="F79" s="28"/>
      <c r="I79" s="61"/>
    </row>
    <row r="80" spans="2:9" x14ac:dyDescent="0.25">
      <c r="B80" s="96"/>
      <c r="C80" s="96"/>
      <c r="D80" s="62" t="s">
        <v>132</v>
      </c>
      <c r="E80" s="63">
        <v>1</v>
      </c>
      <c r="F80" s="28"/>
      <c r="I80" s="61"/>
    </row>
    <row r="81" spans="2:9" x14ac:dyDescent="0.25">
      <c r="B81" s="96"/>
      <c r="C81" s="96"/>
      <c r="D81" s="62" t="s">
        <v>133</v>
      </c>
      <c r="E81" s="63">
        <v>11</v>
      </c>
      <c r="F81" s="28"/>
      <c r="I81" s="61"/>
    </row>
    <row r="82" spans="2:9" ht="25.5" customHeight="1" x14ac:dyDescent="0.25">
      <c r="B82" s="96"/>
      <c r="C82" s="96"/>
      <c r="D82" s="62" t="s">
        <v>134</v>
      </c>
      <c r="E82" s="63">
        <v>2</v>
      </c>
      <c r="F82" s="28"/>
      <c r="I82" s="61"/>
    </row>
    <row r="83" spans="2:9" ht="24" customHeight="1" x14ac:dyDescent="0.25">
      <c r="B83" s="96"/>
      <c r="C83" s="96"/>
      <c r="D83" s="62" t="s">
        <v>5</v>
      </c>
      <c r="E83" s="63">
        <v>9</v>
      </c>
      <c r="F83" s="28"/>
      <c r="I83" s="61"/>
    </row>
    <row r="84" spans="2:9" x14ac:dyDescent="0.25">
      <c r="B84" s="96"/>
      <c r="C84" s="96"/>
      <c r="D84" s="62" t="s">
        <v>135</v>
      </c>
      <c r="E84" s="63">
        <v>4</v>
      </c>
      <c r="F84" s="28"/>
      <c r="I84" s="61"/>
    </row>
    <row r="85" spans="2:9" x14ac:dyDescent="0.25">
      <c r="B85" s="95" t="s">
        <v>237</v>
      </c>
      <c r="C85" s="95" t="s">
        <v>14</v>
      </c>
      <c r="D85" s="62" t="s">
        <v>31</v>
      </c>
      <c r="E85" s="63">
        <v>3</v>
      </c>
      <c r="F85" s="28"/>
      <c r="I85" s="61"/>
    </row>
    <row r="86" spans="2:9" x14ac:dyDescent="0.25">
      <c r="B86" s="96"/>
      <c r="C86" s="96"/>
      <c r="D86" s="62" t="s">
        <v>32</v>
      </c>
      <c r="E86" s="63">
        <v>19</v>
      </c>
      <c r="F86" s="28"/>
      <c r="I86" s="61"/>
    </row>
    <row r="87" spans="2:9" x14ac:dyDescent="0.25">
      <c r="B87" s="96"/>
      <c r="C87" s="96"/>
      <c r="D87" s="62" t="s">
        <v>33</v>
      </c>
      <c r="E87" s="63">
        <v>1</v>
      </c>
      <c r="F87" s="28"/>
      <c r="I87" s="61"/>
    </row>
    <row r="88" spans="2:9" x14ac:dyDescent="0.25">
      <c r="B88" s="96"/>
      <c r="C88" s="96"/>
      <c r="D88" s="62" t="s">
        <v>34</v>
      </c>
      <c r="E88" s="63">
        <v>3</v>
      </c>
      <c r="F88" s="28"/>
      <c r="I88" s="61"/>
    </row>
    <row r="89" spans="2:9" x14ac:dyDescent="0.25">
      <c r="B89" s="96"/>
      <c r="C89" s="96"/>
      <c r="D89" s="62" t="s">
        <v>35</v>
      </c>
      <c r="E89" s="63">
        <v>14</v>
      </c>
      <c r="F89" s="28"/>
      <c r="I89" s="61"/>
    </row>
    <row r="90" spans="2:9" x14ac:dyDescent="0.25">
      <c r="B90" s="96"/>
      <c r="C90" s="95" t="s">
        <v>16</v>
      </c>
      <c r="D90" s="62" t="s">
        <v>16</v>
      </c>
      <c r="E90" s="63">
        <v>10</v>
      </c>
      <c r="F90" s="28"/>
      <c r="I90" s="61"/>
    </row>
    <row r="91" spans="2:9" x14ac:dyDescent="0.25">
      <c r="B91" s="96"/>
      <c r="C91" s="96"/>
      <c r="D91" s="62" t="s">
        <v>253</v>
      </c>
      <c r="E91" s="63">
        <v>1</v>
      </c>
      <c r="F91" s="28"/>
      <c r="I91" s="61"/>
    </row>
    <row r="92" spans="2:9" x14ac:dyDescent="0.25">
      <c r="B92" s="96"/>
      <c r="C92" s="96"/>
      <c r="D92" s="62" t="s">
        <v>254</v>
      </c>
      <c r="E92" s="63">
        <v>1</v>
      </c>
      <c r="F92" s="28"/>
      <c r="I92" s="61"/>
    </row>
    <row r="93" spans="2:9" x14ac:dyDescent="0.25">
      <c r="B93" s="96"/>
      <c r="C93" s="96"/>
      <c r="D93" s="62" t="s">
        <v>38</v>
      </c>
      <c r="E93" s="63">
        <v>1</v>
      </c>
      <c r="F93" s="28"/>
      <c r="I93" s="61"/>
    </row>
    <row r="94" spans="2:9" ht="25.5" customHeight="1" x14ac:dyDescent="0.25">
      <c r="B94" s="96"/>
      <c r="C94" s="96"/>
      <c r="D94" s="62" t="s">
        <v>255</v>
      </c>
      <c r="E94" s="63">
        <v>1</v>
      </c>
      <c r="F94" s="28"/>
      <c r="I94" s="61"/>
    </row>
    <row r="95" spans="2:9" x14ac:dyDescent="0.25">
      <c r="B95" s="96"/>
      <c r="C95" s="96"/>
      <c r="D95" s="62" t="s">
        <v>214</v>
      </c>
      <c r="E95" s="63">
        <v>5</v>
      </c>
      <c r="F95" s="28"/>
      <c r="I95" s="61"/>
    </row>
    <row r="96" spans="2:9" x14ac:dyDescent="0.25">
      <c r="B96" s="96"/>
      <c r="C96" s="96"/>
      <c r="D96" s="62" t="s">
        <v>257</v>
      </c>
      <c r="E96" s="63">
        <v>1</v>
      </c>
      <c r="F96" s="28"/>
      <c r="I96" s="61"/>
    </row>
    <row r="97" spans="2:9" x14ac:dyDescent="0.25">
      <c r="B97" s="96"/>
      <c r="C97" s="96"/>
      <c r="D97" s="62" t="s">
        <v>258</v>
      </c>
      <c r="E97" s="63">
        <v>1</v>
      </c>
      <c r="F97" s="28"/>
      <c r="I97" s="61"/>
    </row>
    <row r="98" spans="2:9" x14ac:dyDescent="0.25">
      <c r="B98" s="96"/>
      <c r="C98" s="96"/>
      <c r="D98" s="62" t="s">
        <v>40</v>
      </c>
      <c r="E98" s="63">
        <v>1</v>
      </c>
      <c r="F98" s="28"/>
      <c r="I98" s="61"/>
    </row>
    <row r="99" spans="2:9" x14ac:dyDescent="0.25">
      <c r="B99" s="96"/>
      <c r="C99" s="95" t="s">
        <v>9</v>
      </c>
      <c r="D99" s="62" t="s">
        <v>259</v>
      </c>
      <c r="E99" s="63">
        <v>2</v>
      </c>
      <c r="F99" s="28"/>
      <c r="I99" s="61"/>
    </row>
    <row r="100" spans="2:9" x14ac:dyDescent="0.25">
      <c r="B100" s="96"/>
      <c r="C100" s="96"/>
      <c r="D100" s="62" t="s">
        <v>41</v>
      </c>
      <c r="E100" s="63">
        <v>17</v>
      </c>
      <c r="F100" s="28"/>
      <c r="I100" s="61"/>
    </row>
    <row r="101" spans="2:9" x14ac:dyDescent="0.25">
      <c r="B101" s="96"/>
      <c r="C101" s="96"/>
      <c r="D101" s="62" t="s">
        <v>42</v>
      </c>
      <c r="E101" s="63">
        <v>8</v>
      </c>
      <c r="F101" s="28"/>
      <c r="I101" s="61"/>
    </row>
    <row r="102" spans="2:9" x14ac:dyDescent="0.25">
      <c r="B102" s="96"/>
      <c r="C102" s="96"/>
      <c r="D102" s="62" t="s">
        <v>43</v>
      </c>
      <c r="E102" s="63">
        <v>4</v>
      </c>
      <c r="F102" s="28"/>
      <c r="I102" s="61"/>
    </row>
    <row r="103" spans="2:9" x14ac:dyDescent="0.25">
      <c r="B103" s="96"/>
      <c r="C103" s="96"/>
      <c r="D103" s="62" t="s">
        <v>44</v>
      </c>
      <c r="E103" s="63">
        <v>1</v>
      </c>
      <c r="F103" s="28"/>
      <c r="I103" s="61"/>
    </row>
    <row r="104" spans="2:9" x14ac:dyDescent="0.25">
      <c r="B104" s="96"/>
      <c r="C104" s="96"/>
      <c r="D104" s="62" t="s">
        <v>260</v>
      </c>
      <c r="E104" s="63">
        <v>1</v>
      </c>
      <c r="F104" s="28"/>
      <c r="I104" s="61"/>
    </row>
    <row r="105" spans="2:9" x14ac:dyDescent="0.25">
      <c r="B105" s="96"/>
      <c r="C105" s="96"/>
      <c r="D105" s="62" t="s">
        <v>144</v>
      </c>
      <c r="E105" s="63">
        <v>2</v>
      </c>
      <c r="F105" s="28"/>
      <c r="I105" s="61"/>
    </row>
    <row r="106" spans="2:9" x14ac:dyDescent="0.25">
      <c r="B106" s="96"/>
      <c r="C106" s="96"/>
      <c r="D106" s="62" t="s">
        <v>46</v>
      </c>
      <c r="E106" s="63">
        <v>11</v>
      </c>
      <c r="F106" s="28"/>
      <c r="I106" s="61"/>
    </row>
    <row r="107" spans="2:9" x14ac:dyDescent="0.25">
      <c r="B107" s="96"/>
      <c r="C107" s="96"/>
      <c r="D107" s="62" t="s">
        <v>47</v>
      </c>
      <c r="E107" s="63">
        <v>3</v>
      </c>
      <c r="F107" s="28"/>
      <c r="I107" s="61"/>
    </row>
    <row r="108" spans="2:9" ht="25.5" customHeight="1" x14ac:dyDescent="0.25">
      <c r="B108" s="96"/>
      <c r="C108" s="96"/>
      <c r="D108" s="62" t="s">
        <v>48</v>
      </c>
      <c r="E108" s="63">
        <v>2</v>
      </c>
      <c r="F108" s="28"/>
      <c r="I108" s="61"/>
    </row>
    <row r="109" spans="2:9" ht="25.5" customHeight="1" x14ac:dyDescent="0.25">
      <c r="B109" s="96"/>
      <c r="C109" s="96"/>
      <c r="D109" s="62" t="s">
        <v>49</v>
      </c>
      <c r="E109" s="63">
        <v>2</v>
      </c>
      <c r="F109" s="28"/>
      <c r="I109" s="61"/>
    </row>
    <row r="110" spans="2:9" x14ac:dyDescent="0.25">
      <c r="B110" s="96"/>
      <c r="C110" s="96"/>
      <c r="D110" s="62" t="s">
        <v>215</v>
      </c>
      <c r="E110" s="63">
        <v>2</v>
      </c>
      <c r="F110" s="28"/>
      <c r="I110" s="61"/>
    </row>
    <row r="111" spans="2:9" x14ac:dyDescent="0.25">
      <c r="B111" s="96"/>
      <c r="C111" s="95" t="s">
        <v>7</v>
      </c>
      <c r="D111" s="62" t="s">
        <v>263</v>
      </c>
      <c r="E111" s="63">
        <v>4</v>
      </c>
      <c r="F111" s="28"/>
      <c r="I111" s="61"/>
    </row>
    <row r="112" spans="2:9" x14ac:dyDescent="0.25">
      <c r="B112" s="96"/>
      <c r="C112" s="96"/>
      <c r="D112" s="62" t="s">
        <v>51</v>
      </c>
      <c r="E112" s="63">
        <v>1</v>
      </c>
      <c r="F112" s="28"/>
      <c r="I112" s="61"/>
    </row>
    <row r="113" spans="2:9" x14ac:dyDescent="0.25">
      <c r="B113" s="96"/>
      <c r="C113" s="96"/>
      <c r="D113" s="62" t="s">
        <v>52</v>
      </c>
      <c r="E113" s="63">
        <v>17</v>
      </c>
      <c r="F113" s="28"/>
      <c r="I113" s="61"/>
    </row>
    <row r="114" spans="2:9" x14ac:dyDescent="0.25">
      <c r="B114" s="96"/>
      <c r="C114" s="96"/>
      <c r="D114" s="62" t="s">
        <v>159</v>
      </c>
      <c r="E114" s="63">
        <v>4</v>
      </c>
      <c r="F114" s="28"/>
      <c r="I114" s="61"/>
    </row>
    <row r="115" spans="2:9" x14ac:dyDescent="0.25">
      <c r="B115" s="96"/>
      <c r="C115" s="96"/>
      <c r="D115" s="62" t="s">
        <v>53</v>
      </c>
      <c r="E115" s="63">
        <v>1</v>
      </c>
      <c r="F115" s="28"/>
      <c r="I115" s="61"/>
    </row>
    <row r="116" spans="2:9" x14ac:dyDescent="0.25">
      <c r="B116" s="96"/>
      <c r="C116" s="96"/>
      <c r="D116" s="62" t="s">
        <v>54</v>
      </c>
      <c r="E116" s="63">
        <v>5</v>
      </c>
      <c r="F116" s="28"/>
      <c r="I116" s="61"/>
    </row>
    <row r="117" spans="2:9" x14ac:dyDescent="0.25">
      <c r="B117" s="96"/>
      <c r="C117" s="96"/>
      <c r="D117" s="62" t="s">
        <v>7</v>
      </c>
      <c r="E117" s="63">
        <v>7</v>
      </c>
      <c r="F117" s="28"/>
      <c r="I117" s="61"/>
    </row>
    <row r="118" spans="2:9" x14ac:dyDescent="0.25">
      <c r="B118" s="96"/>
      <c r="C118" s="96"/>
      <c r="D118" s="62" t="s">
        <v>55</v>
      </c>
      <c r="E118" s="63">
        <v>9</v>
      </c>
      <c r="F118" s="28"/>
      <c r="I118" s="61"/>
    </row>
    <row r="119" spans="2:9" x14ac:dyDescent="0.25">
      <c r="B119" s="96"/>
      <c r="C119" s="96"/>
      <c r="D119" s="62" t="s">
        <v>216</v>
      </c>
      <c r="E119" s="63">
        <v>1</v>
      </c>
      <c r="F119" s="28"/>
      <c r="I119" s="61"/>
    </row>
    <row r="120" spans="2:9" x14ac:dyDescent="0.25">
      <c r="B120" s="96"/>
      <c r="C120" s="96"/>
      <c r="D120" s="62" t="s">
        <v>56</v>
      </c>
      <c r="E120" s="63">
        <v>5</v>
      </c>
      <c r="F120" s="28"/>
      <c r="I120" s="61"/>
    </row>
    <row r="121" spans="2:9" x14ac:dyDescent="0.25">
      <c r="B121" s="96"/>
      <c r="C121" s="96"/>
      <c r="D121" s="62" t="s">
        <v>57</v>
      </c>
      <c r="E121" s="63">
        <v>1</v>
      </c>
      <c r="F121" s="28"/>
      <c r="I121" s="61"/>
    </row>
    <row r="122" spans="2:9" x14ac:dyDescent="0.25">
      <c r="B122" s="96"/>
      <c r="C122" s="96"/>
      <c r="D122" s="62" t="s">
        <v>58</v>
      </c>
      <c r="E122" s="63">
        <v>3</v>
      </c>
      <c r="F122" s="28"/>
      <c r="I122" s="61"/>
    </row>
    <row r="123" spans="2:9" x14ac:dyDescent="0.25">
      <c r="B123" s="96"/>
      <c r="C123" s="96"/>
      <c r="D123" s="62" t="s">
        <v>61</v>
      </c>
      <c r="E123" s="63">
        <v>2</v>
      </c>
      <c r="F123" s="28"/>
      <c r="I123" s="61"/>
    </row>
    <row r="124" spans="2:9" x14ac:dyDescent="0.25">
      <c r="B124" s="96"/>
      <c r="C124" s="96"/>
      <c r="D124" s="62" t="s">
        <v>218</v>
      </c>
      <c r="E124" s="63">
        <v>1</v>
      </c>
      <c r="F124" s="28"/>
      <c r="I124" s="61"/>
    </row>
    <row r="125" spans="2:9" x14ac:dyDescent="0.25">
      <c r="B125" s="96"/>
      <c r="C125" s="96"/>
      <c r="D125" s="62" t="s">
        <v>62</v>
      </c>
      <c r="E125" s="63">
        <v>2</v>
      </c>
      <c r="F125" s="28"/>
      <c r="I125" s="61"/>
    </row>
    <row r="126" spans="2:9" x14ac:dyDescent="0.25">
      <c r="B126" s="96"/>
      <c r="C126" s="96"/>
      <c r="D126" s="62" t="s">
        <v>64</v>
      </c>
      <c r="E126" s="63">
        <v>8</v>
      </c>
      <c r="F126" s="28"/>
      <c r="I126" s="61"/>
    </row>
    <row r="127" spans="2:9" x14ac:dyDescent="0.25">
      <c r="B127" s="96"/>
      <c r="C127" s="95" t="s">
        <v>10</v>
      </c>
      <c r="D127" s="62" t="s">
        <v>65</v>
      </c>
      <c r="E127" s="63">
        <v>4</v>
      </c>
      <c r="F127" s="28"/>
      <c r="I127" s="61"/>
    </row>
    <row r="128" spans="2:9" x14ac:dyDescent="0.25">
      <c r="B128" s="96"/>
      <c r="C128" s="96"/>
      <c r="D128" s="62" t="s">
        <v>43</v>
      </c>
      <c r="E128" s="63">
        <v>1</v>
      </c>
      <c r="F128" s="28"/>
      <c r="I128" s="61"/>
    </row>
    <row r="129" spans="2:9" x14ac:dyDescent="0.25">
      <c r="B129" s="96"/>
      <c r="C129" s="96"/>
      <c r="D129" s="62" t="s">
        <v>145</v>
      </c>
      <c r="E129" s="63">
        <v>5</v>
      </c>
      <c r="F129" s="28"/>
      <c r="I129" s="61"/>
    </row>
    <row r="130" spans="2:9" x14ac:dyDescent="0.25">
      <c r="B130" s="96"/>
      <c r="C130" s="96"/>
      <c r="D130" s="62" t="s">
        <v>264</v>
      </c>
      <c r="E130" s="63">
        <v>2</v>
      </c>
      <c r="F130" s="28"/>
      <c r="I130" s="61"/>
    </row>
    <row r="131" spans="2:9" x14ac:dyDescent="0.25">
      <c r="B131" s="96"/>
      <c r="C131" s="96"/>
      <c r="D131" s="62" t="s">
        <v>220</v>
      </c>
      <c r="E131" s="63">
        <v>1</v>
      </c>
      <c r="F131" s="28"/>
      <c r="I131" s="61"/>
    </row>
    <row r="132" spans="2:9" x14ac:dyDescent="0.25">
      <c r="B132" s="96"/>
      <c r="C132" s="96"/>
      <c r="D132" s="62" t="s">
        <v>265</v>
      </c>
      <c r="E132" s="63">
        <v>1</v>
      </c>
      <c r="F132" s="28"/>
      <c r="I132" s="61"/>
    </row>
    <row r="133" spans="2:9" x14ac:dyDescent="0.25">
      <c r="B133" s="96"/>
      <c r="C133" s="96"/>
      <c r="D133" s="62" t="s">
        <v>67</v>
      </c>
      <c r="E133" s="63">
        <v>2</v>
      </c>
      <c r="F133" s="28"/>
      <c r="I133" s="61"/>
    </row>
    <row r="134" spans="2:9" x14ac:dyDescent="0.25">
      <c r="B134" s="96"/>
      <c r="C134" s="96"/>
      <c r="D134" s="62" t="s">
        <v>68</v>
      </c>
      <c r="E134" s="63">
        <v>2</v>
      </c>
      <c r="F134" s="28"/>
      <c r="I134" s="61"/>
    </row>
    <row r="135" spans="2:9" x14ac:dyDescent="0.25">
      <c r="B135" s="96"/>
      <c r="C135" s="96"/>
      <c r="D135" s="62" t="s">
        <v>266</v>
      </c>
      <c r="E135" s="63">
        <v>1</v>
      </c>
      <c r="F135" s="28"/>
      <c r="I135" s="61"/>
    </row>
    <row r="136" spans="2:9" x14ac:dyDescent="0.25">
      <c r="B136" s="96"/>
      <c r="C136" s="96"/>
      <c r="D136" s="62" t="s">
        <v>221</v>
      </c>
      <c r="E136" s="63">
        <v>2</v>
      </c>
      <c r="F136" s="28"/>
      <c r="I136" s="61"/>
    </row>
    <row r="137" spans="2:9" x14ac:dyDescent="0.25">
      <c r="B137" s="96"/>
      <c r="C137" s="96"/>
      <c r="D137" s="62" t="s">
        <v>69</v>
      </c>
      <c r="E137" s="63">
        <v>4</v>
      </c>
      <c r="F137" s="28"/>
      <c r="I137" s="61"/>
    </row>
    <row r="138" spans="2:9" ht="25.5" customHeight="1" x14ac:dyDescent="0.25">
      <c r="B138" s="96"/>
      <c r="C138" s="96"/>
      <c r="D138" s="62" t="s">
        <v>70</v>
      </c>
      <c r="E138" s="63">
        <v>2</v>
      </c>
      <c r="F138" s="28"/>
      <c r="I138" s="61"/>
    </row>
    <row r="139" spans="2:9" x14ac:dyDescent="0.25">
      <c r="B139" s="96"/>
      <c r="C139" s="96"/>
      <c r="D139" s="62" t="s">
        <v>71</v>
      </c>
      <c r="E139" s="63">
        <v>15</v>
      </c>
      <c r="F139" s="28"/>
      <c r="I139" s="61"/>
    </row>
    <row r="140" spans="2:9" x14ac:dyDescent="0.25">
      <c r="B140" s="96"/>
      <c r="C140" s="95" t="s">
        <v>3</v>
      </c>
      <c r="D140" s="62" t="s">
        <v>98</v>
      </c>
      <c r="E140" s="63">
        <v>1</v>
      </c>
      <c r="F140" s="28"/>
      <c r="I140" s="61"/>
    </row>
    <row r="141" spans="2:9" x14ac:dyDescent="0.25">
      <c r="B141" s="96"/>
      <c r="C141" s="96"/>
      <c r="D141" s="62" t="s">
        <v>99</v>
      </c>
      <c r="E141" s="63">
        <v>13</v>
      </c>
      <c r="F141" s="28"/>
      <c r="I141" s="61"/>
    </row>
    <row r="142" spans="2:9" x14ac:dyDescent="0.25">
      <c r="B142" s="96"/>
      <c r="C142" s="96"/>
      <c r="D142" s="62" t="s">
        <v>100</v>
      </c>
      <c r="E142" s="63">
        <v>2</v>
      </c>
      <c r="F142" s="28"/>
      <c r="I142" s="61"/>
    </row>
    <row r="143" spans="2:9" x14ac:dyDescent="0.25">
      <c r="B143" s="96"/>
      <c r="C143" s="96"/>
      <c r="D143" s="62" t="s">
        <v>101</v>
      </c>
      <c r="E143" s="63">
        <v>13</v>
      </c>
      <c r="F143" s="28"/>
      <c r="I143" s="61"/>
    </row>
    <row r="144" spans="2:9" x14ac:dyDescent="0.25">
      <c r="B144" s="96"/>
      <c r="C144" s="96"/>
      <c r="D144" s="62" t="s">
        <v>102</v>
      </c>
      <c r="E144" s="63">
        <v>7</v>
      </c>
      <c r="F144" s="28"/>
      <c r="I144" s="61"/>
    </row>
    <row r="145" spans="2:9" x14ac:dyDescent="0.25">
      <c r="B145" s="96"/>
      <c r="C145" s="96"/>
      <c r="D145" s="62" t="s">
        <v>103</v>
      </c>
      <c r="E145" s="63">
        <v>2</v>
      </c>
      <c r="F145" s="28"/>
      <c r="I145" s="61"/>
    </row>
    <row r="146" spans="2:9" x14ac:dyDescent="0.25">
      <c r="B146" s="96"/>
      <c r="C146" s="96"/>
      <c r="D146" s="62" t="s">
        <v>104</v>
      </c>
      <c r="E146" s="63">
        <v>6</v>
      </c>
      <c r="F146" s="28"/>
      <c r="I146" s="61"/>
    </row>
    <row r="147" spans="2:9" x14ac:dyDescent="0.25">
      <c r="B147" s="96"/>
      <c r="C147" s="96"/>
      <c r="D147" s="62" t="s">
        <v>105</v>
      </c>
      <c r="E147" s="63">
        <v>7</v>
      </c>
      <c r="F147" s="28"/>
      <c r="I147" s="61"/>
    </row>
    <row r="148" spans="2:9" x14ac:dyDescent="0.25">
      <c r="B148" s="96"/>
      <c r="C148" s="96"/>
      <c r="D148" s="62" t="s">
        <v>106</v>
      </c>
      <c r="E148" s="63">
        <v>7</v>
      </c>
      <c r="F148" s="28"/>
      <c r="I148" s="61"/>
    </row>
    <row r="149" spans="2:9" x14ac:dyDescent="0.25">
      <c r="B149" s="96"/>
      <c r="C149" s="96"/>
      <c r="D149" s="62" t="s">
        <v>107</v>
      </c>
      <c r="E149" s="63">
        <v>4</v>
      </c>
      <c r="F149" s="28"/>
      <c r="I149" s="61"/>
    </row>
    <row r="150" spans="2:9" x14ac:dyDescent="0.25">
      <c r="B150" s="96"/>
      <c r="C150" s="96"/>
      <c r="D150" s="62" t="s">
        <v>268</v>
      </c>
      <c r="E150" s="63">
        <v>2</v>
      </c>
      <c r="F150" s="28"/>
      <c r="I150" s="61"/>
    </row>
    <row r="151" spans="2:9" x14ac:dyDescent="0.25">
      <c r="B151" s="96"/>
      <c r="C151" s="96"/>
      <c r="D151" s="62" t="s">
        <v>108</v>
      </c>
      <c r="E151" s="63">
        <v>11</v>
      </c>
      <c r="F151" s="28"/>
      <c r="I151" s="61"/>
    </row>
    <row r="152" spans="2:9" x14ac:dyDescent="0.25">
      <c r="B152" s="96"/>
      <c r="C152" s="96"/>
      <c r="D152" s="62" t="s">
        <v>109</v>
      </c>
      <c r="E152" s="63">
        <v>7</v>
      </c>
      <c r="F152" s="28"/>
      <c r="I152" s="61"/>
    </row>
    <row r="153" spans="2:9" x14ac:dyDescent="0.25">
      <c r="B153" s="96"/>
      <c r="C153" s="96"/>
      <c r="D153" s="62" t="s">
        <v>3</v>
      </c>
      <c r="E153" s="63">
        <v>59</v>
      </c>
      <c r="F153" s="28"/>
      <c r="I153" s="61"/>
    </row>
    <row r="154" spans="2:9" x14ac:dyDescent="0.25">
      <c r="B154" s="96"/>
      <c r="C154" s="96"/>
      <c r="D154" s="62" t="s">
        <v>269</v>
      </c>
      <c r="E154" s="63">
        <v>2</v>
      </c>
      <c r="F154" s="28"/>
      <c r="I154" s="61"/>
    </row>
    <row r="155" spans="2:9" x14ac:dyDescent="0.25">
      <c r="B155" s="96"/>
      <c r="C155" s="96"/>
      <c r="D155" s="62" t="s">
        <v>270</v>
      </c>
      <c r="E155" s="63">
        <v>1</v>
      </c>
      <c r="F155" s="28"/>
      <c r="I155" s="61"/>
    </row>
    <row r="156" spans="2:9" x14ac:dyDescent="0.25">
      <c r="B156" s="96"/>
      <c r="C156" s="96"/>
      <c r="D156" s="62" t="s">
        <v>110</v>
      </c>
      <c r="E156" s="63">
        <v>17</v>
      </c>
      <c r="F156" s="28"/>
      <c r="I156" s="61"/>
    </row>
    <row r="157" spans="2:9" x14ac:dyDescent="0.25">
      <c r="B157" s="96"/>
      <c r="C157" s="96"/>
      <c r="D157" s="62" t="s">
        <v>111</v>
      </c>
      <c r="E157" s="63">
        <v>5</v>
      </c>
      <c r="F157" s="28"/>
      <c r="I157" s="61"/>
    </row>
    <row r="158" spans="2:9" x14ac:dyDescent="0.25">
      <c r="B158" s="96"/>
      <c r="C158" s="95" t="s">
        <v>12</v>
      </c>
      <c r="D158" s="62" t="s">
        <v>112</v>
      </c>
      <c r="E158" s="63">
        <v>5</v>
      </c>
      <c r="F158" s="28"/>
      <c r="I158" s="61"/>
    </row>
    <row r="159" spans="2:9" x14ac:dyDescent="0.25">
      <c r="B159" s="96"/>
      <c r="C159" s="96"/>
      <c r="D159" s="62" t="s">
        <v>271</v>
      </c>
      <c r="E159" s="63">
        <v>3</v>
      </c>
      <c r="F159" s="28"/>
      <c r="I159" s="61"/>
    </row>
    <row r="160" spans="2:9" x14ac:dyDescent="0.25">
      <c r="B160" s="96"/>
      <c r="C160" s="96"/>
      <c r="D160" s="62" t="s">
        <v>272</v>
      </c>
      <c r="E160" s="63">
        <v>1</v>
      </c>
      <c r="F160" s="28"/>
      <c r="I160" s="61"/>
    </row>
    <row r="161" spans="2:9" x14ac:dyDescent="0.25">
      <c r="B161" s="96"/>
      <c r="C161" s="96"/>
      <c r="D161" s="62" t="s">
        <v>223</v>
      </c>
      <c r="E161" s="63">
        <v>3</v>
      </c>
      <c r="F161" s="28"/>
      <c r="I161" s="61"/>
    </row>
    <row r="162" spans="2:9" x14ac:dyDescent="0.25">
      <c r="B162" s="96"/>
      <c r="C162" s="96"/>
      <c r="D162" s="62" t="s">
        <v>28</v>
      </c>
      <c r="E162" s="63">
        <v>7</v>
      </c>
      <c r="F162" s="28"/>
      <c r="I162" s="61"/>
    </row>
    <row r="163" spans="2:9" x14ac:dyDescent="0.25">
      <c r="B163" s="96"/>
      <c r="C163" s="96"/>
      <c r="D163" s="62" t="s">
        <v>114</v>
      </c>
      <c r="E163" s="63">
        <v>1</v>
      </c>
      <c r="F163" s="28"/>
      <c r="I163" s="61"/>
    </row>
    <row r="164" spans="2:9" x14ac:dyDescent="0.25">
      <c r="B164" s="96"/>
      <c r="C164" s="96"/>
      <c r="D164" s="62" t="s">
        <v>12</v>
      </c>
      <c r="E164" s="63">
        <v>7</v>
      </c>
      <c r="F164" s="28"/>
      <c r="I164" s="61"/>
    </row>
    <row r="165" spans="2:9" x14ac:dyDescent="0.25">
      <c r="B165" s="96"/>
      <c r="C165" s="96"/>
      <c r="D165" s="62" t="s">
        <v>161</v>
      </c>
      <c r="E165" s="63">
        <v>3</v>
      </c>
      <c r="F165" s="28"/>
      <c r="I165" s="61"/>
    </row>
    <row r="166" spans="2:9" x14ac:dyDescent="0.25">
      <c r="B166" s="96"/>
      <c r="C166" s="96"/>
      <c r="D166" s="62" t="s">
        <v>116</v>
      </c>
      <c r="E166" s="63">
        <v>5</v>
      </c>
      <c r="F166" s="28"/>
      <c r="I166" s="61"/>
    </row>
    <row r="167" spans="2:9" x14ac:dyDescent="0.25">
      <c r="B167" s="96"/>
      <c r="C167" s="96"/>
      <c r="D167" s="62" t="s">
        <v>118</v>
      </c>
      <c r="E167" s="63">
        <v>1</v>
      </c>
      <c r="F167" s="28"/>
      <c r="I167" s="61"/>
    </row>
    <row r="168" spans="2:9" x14ac:dyDescent="0.25">
      <c r="B168" s="95" t="s">
        <v>238</v>
      </c>
      <c r="C168" s="95" t="s">
        <v>13</v>
      </c>
      <c r="D168" s="62" t="s">
        <v>273</v>
      </c>
      <c r="E168" s="63">
        <v>2</v>
      </c>
      <c r="F168" s="28"/>
      <c r="I168" s="61"/>
    </row>
    <row r="169" spans="2:9" x14ac:dyDescent="0.25">
      <c r="B169" s="96"/>
      <c r="C169" s="96"/>
      <c r="D169" s="62" t="s">
        <v>72</v>
      </c>
      <c r="E169" s="63">
        <v>1</v>
      </c>
      <c r="F169" s="28"/>
      <c r="I169" s="61"/>
    </row>
    <row r="170" spans="2:9" x14ac:dyDescent="0.25">
      <c r="B170" s="96"/>
      <c r="C170" s="96"/>
      <c r="D170" s="62" t="s">
        <v>73</v>
      </c>
      <c r="E170" s="63">
        <v>6</v>
      </c>
      <c r="F170" s="28"/>
      <c r="I170" s="61"/>
    </row>
    <row r="171" spans="2:9" x14ac:dyDescent="0.25">
      <c r="B171" s="96"/>
      <c r="C171" s="96"/>
      <c r="D171" s="62" t="s">
        <v>13</v>
      </c>
      <c r="E171" s="63">
        <v>15</v>
      </c>
      <c r="F171" s="28"/>
      <c r="I171" s="61"/>
    </row>
    <row r="172" spans="2:9" x14ac:dyDescent="0.25">
      <c r="B172" s="96"/>
      <c r="C172" s="96"/>
      <c r="D172" s="62" t="s">
        <v>276</v>
      </c>
      <c r="E172" s="63">
        <v>3</v>
      </c>
      <c r="F172" s="28"/>
      <c r="I172" s="61"/>
    </row>
    <row r="173" spans="2:9" x14ac:dyDescent="0.25">
      <c r="B173" s="96"/>
      <c r="C173" s="96"/>
      <c r="D173" s="62" t="s">
        <v>74</v>
      </c>
      <c r="E173" s="63">
        <v>3</v>
      </c>
      <c r="F173" s="28"/>
      <c r="I173" s="61"/>
    </row>
    <row r="174" spans="2:9" x14ac:dyDescent="0.25">
      <c r="B174" s="96"/>
      <c r="C174" s="96"/>
      <c r="D174" s="62" t="s">
        <v>75</v>
      </c>
      <c r="E174" s="63">
        <v>2</v>
      </c>
      <c r="F174" s="28"/>
      <c r="I174" s="61"/>
    </row>
    <row r="175" spans="2:9" x14ac:dyDescent="0.25">
      <c r="B175" s="96"/>
      <c r="C175" s="96"/>
      <c r="D175" s="62" t="s">
        <v>76</v>
      </c>
      <c r="E175" s="63">
        <v>1</v>
      </c>
      <c r="F175" s="28"/>
      <c r="I175" s="61"/>
    </row>
    <row r="176" spans="2:9" x14ac:dyDescent="0.25">
      <c r="B176" s="96"/>
      <c r="C176" s="96"/>
      <c r="D176" s="62" t="s">
        <v>225</v>
      </c>
      <c r="E176" s="63">
        <v>1</v>
      </c>
      <c r="F176" s="28"/>
      <c r="I176" s="61"/>
    </row>
    <row r="177" spans="2:9" x14ac:dyDescent="0.25">
      <c r="B177" s="96"/>
      <c r="C177" s="96"/>
      <c r="D177" s="62" t="s">
        <v>277</v>
      </c>
      <c r="E177" s="63">
        <v>1</v>
      </c>
      <c r="F177" s="28"/>
      <c r="I177" s="61"/>
    </row>
    <row r="178" spans="2:9" x14ac:dyDescent="0.25">
      <c r="B178" s="96"/>
      <c r="C178" s="96"/>
      <c r="D178" s="62" t="s">
        <v>77</v>
      </c>
      <c r="E178" s="63">
        <v>8</v>
      </c>
      <c r="F178" s="28"/>
      <c r="I178" s="61"/>
    </row>
    <row r="179" spans="2:9" x14ac:dyDescent="0.25">
      <c r="B179" s="96"/>
      <c r="C179" s="96"/>
      <c r="D179" s="62" t="s">
        <v>78</v>
      </c>
      <c r="E179" s="63">
        <v>1</v>
      </c>
      <c r="F179" s="28"/>
      <c r="I179" s="61"/>
    </row>
    <row r="180" spans="2:9" x14ac:dyDescent="0.25">
      <c r="B180" s="96"/>
      <c r="C180" s="96"/>
      <c r="D180" s="62" t="s">
        <v>332</v>
      </c>
      <c r="E180" s="63">
        <v>1</v>
      </c>
      <c r="F180" s="28"/>
      <c r="I180" s="61"/>
    </row>
    <row r="181" spans="2:9" x14ac:dyDescent="0.25">
      <c r="B181" s="96"/>
      <c r="C181" s="95" t="s">
        <v>15</v>
      </c>
      <c r="D181" s="62" t="s">
        <v>279</v>
      </c>
      <c r="E181" s="63">
        <v>1</v>
      </c>
      <c r="F181" s="28"/>
      <c r="I181" s="61"/>
    </row>
    <row r="182" spans="2:9" x14ac:dyDescent="0.25">
      <c r="B182" s="96"/>
      <c r="C182" s="96"/>
      <c r="D182" s="62" t="s">
        <v>80</v>
      </c>
      <c r="E182" s="63">
        <v>7</v>
      </c>
      <c r="F182" s="28"/>
      <c r="I182" s="61"/>
    </row>
    <row r="183" spans="2:9" x14ac:dyDescent="0.25">
      <c r="B183" s="96"/>
      <c r="C183" s="96"/>
      <c r="D183" s="62" t="s">
        <v>154</v>
      </c>
      <c r="E183" s="63">
        <v>1</v>
      </c>
      <c r="F183" s="28"/>
      <c r="I183" s="61"/>
    </row>
    <row r="184" spans="2:9" x14ac:dyDescent="0.25">
      <c r="B184" s="96"/>
      <c r="C184" s="96"/>
      <c r="D184" s="62" t="s">
        <v>81</v>
      </c>
      <c r="E184" s="63">
        <v>2</v>
      </c>
      <c r="F184" s="28"/>
      <c r="I184" s="61"/>
    </row>
    <row r="185" spans="2:9" x14ac:dyDescent="0.25">
      <c r="B185" s="96"/>
      <c r="C185" s="96"/>
      <c r="D185" s="62" t="s">
        <v>281</v>
      </c>
      <c r="E185" s="63">
        <v>2</v>
      </c>
      <c r="F185" s="28"/>
      <c r="I185" s="61"/>
    </row>
    <row r="186" spans="2:9" x14ac:dyDescent="0.25">
      <c r="B186" s="96"/>
      <c r="C186" s="96"/>
      <c r="D186" s="62" t="s">
        <v>83</v>
      </c>
      <c r="E186" s="63">
        <v>1</v>
      </c>
      <c r="F186" s="28"/>
      <c r="I186" s="61"/>
    </row>
    <row r="187" spans="2:9" x14ac:dyDescent="0.25">
      <c r="B187" s="96"/>
      <c r="C187" s="96"/>
      <c r="D187" s="62" t="s">
        <v>282</v>
      </c>
      <c r="E187" s="63">
        <v>1</v>
      </c>
      <c r="F187" s="28"/>
      <c r="I187" s="61"/>
    </row>
    <row r="188" spans="2:9" x14ac:dyDescent="0.25">
      <c r="B188" s="96"/>
      <c r="C188" s="96"/>
      <c r="D188" s="62" t="s">
        <v>283</v>
      </c>
      <c r="E188" s="63">
        <v>2</v>
      </c>
      <c r="F188" s="28"/>
      <c r="I188" s="61"/>
    </row>
    <row r="189" spans="2:9" x14ac:dyDescent="0.25">
      <c r="B189" s="96"/>
      <c r="C189" s="96"/>
      <c r="D189" s="62" t="s">
        <v>86</v>
      </c>
      <c r="E189" s="63">
        <v>4</v>
      </c>
      <c r="F189" s="28"/>
      <c r="I189" s="61"/>
    </row>
    <row r="190" spans="2:9" x14ac:dyDescent="0.25">
      <c r="B190" s="96"/>
      <c r="C190" s="96"/>
      <c r="D190" s="62" t="s">
        <v>284</v>
      </c>
      <c r="E190" s="63">
        <v>2</v>
      </c>
      <c r="F190" s="28"/>
      <c r="I190" s="61"/>
    </row>
    <row r="191" spans="2:9" x14ac:dyDescent="0.25">
      <c r="B191" s="96"/>
      <c r="C191" s="96"/>
      <c r="D191" s="62" t="s">
        <v>285</v>
      </c>
      <c r="E191" s="63">
        <v>1</v>
      </c>
      <c r="F191" s="28"/>
      <c r="I191" s="61"/>
    </row>
    <row r="192" spans="2:9" x14ac:dyDescent="0.25">
      <c r="B192" s="96"/>
      <c r="C192" s="96"/>
      <c r="D192" s="62" t="s">
        <v>286</v>
      </c>
      <c r="E192" s="63">
        <v>1</v>
      </c>
      <c r="F192" s="28"/>
      <c r="I192" s="61"/>
    </row>
    <row r="193" spans="2:9" x14ac:dyDescent="0.25">
      <c r="B193" s="96"/>
      <c r="C193" s="95" t="s">
        <v>6</v>
      </c>
      <c r="D193" s="62" t="s">
        <v>287</v>
      </c>
      <c r="E193" s="63">
        <v>1</v>
      </c>
      <c r="F193" s="28"/>
      <c r="I193" s="61"/>
    </row>
    <row r="194" spans="2:9" x14ac:dyDescent="0.25">
      <c r="B194" s="96"/>
      <c r="C194" s="96"/>
      <c r="D194" s="62" t="s">
        <v>90</v>
      </c>
      <c r="E194" s="63">
        <v>3</v>
      </c>
      <c r="F194" s="28"/>
      <c r="I194" s="61"/>
    </row>
    <row r="195" spans="2:9" x14ac:dyDescent="0.25">
      <c r="B195" s="96"/>
      <c r="C195" s="96"/>
      <c r="D195" s="62" t="s">
        <v>92</v>
      </c>
      <c r="E195" s="63">
        <v>5</v>
      </c>
      <c r="F195" s="28"/>
      <c r="I195" s="61"/>
    </row>
    <row r="196" spans="2:9" x14ac:dyDescent="0.25">
      <c r="B196" s="96"/>
      <c r="C196" s="96"/>
      <c r="D196" s="62" t="s">
        <v>93</v>
      </c>
      <c r="E196" s="63">
        <v>5</v>
      </c>
      <c r="F196" s="28"/>
      <c r="I196" s="61"/>
    </row>
    <row r="197" spans="2:9" x14ac:dyDescent="0.25">
      <c r="B197" s="96"/>
      <c r="C197" s="96"/>
      <c r="D197" s="62" t="s">
        <v>94</v>
      </c>
      <c r="E197" s="63">
        <v>5</v>
      </c>
      <c r="F197" s="28"/>
      <c r="I197" s="61"/>
    </row>
    <row r="198" spans="2:9" x14ac:dyDescent="0.25">
      <c r="B198" s="96"/>
      <c r="C198" s="96"/>
      <c r="D198" s="62" t="s">
        <v>95</v>
      </c>
      <c r="E198" s="63">
        <v>3</v>
      </c>
      <c r="F198" s="28"/>
      <c r="I198" s="61"/>
    </row>
    <row r="199" spans="2:9" x14ac:dyDescent="0.25">
      <c r="B199" s="96"/>
      <c r="C199" s="96"/>
      <c r="D199" s="62" t="s">
        <v>96</v>
      </c>
      <c r="E199" s="63">
        <v>3</v>
      </c>
      <c r="F199" s="28"/>
      <c r="I199" s="61"/>
    </row>
    <row r="200" spans="2:9" x14ac:dyDescent="0.25">
      <c r="B200" s="96"/>
      <c r="C200" s="96"/>
      <c r="D200" s="62" t="s">
        <v>6</v>
      </c>
      <c r="E200" s="63">
        <v>32</v>
      </c>
      <c r="F200" s="28"/>
      <c r="I200" s="61"/>
    </row>
    <row r="201" spans="2:9" x14ac:dyDescent="0.25">
      <c r="B201" s="96"/>
      <c r="C201" s="96"/>
      <c r="D201" s="62" t="s">
        <v>160</v>
      </c>
      <c r="E201" s="63">
        <v>2</v>
      </c>
      <c r="F201" s="28"/>
      <c r="I201" s="61"/>
    </row>
    <row r="202" spans="2:9" x14ac:dyDescent="0.25">
      <c r="B202" s="96"/>
      <c r="C202" s="95" t="s">
        <v>11</v>
      </c>
      <c r="D202" s="62" t="s">
        <v>229</v>
      </c>
      <c r="E202" s="63">
        <v>2</v>
      </c>
      <c r="F202" s="28"/>
      <c r="I202" s="61"/>
    </row>
    <row r="203" spans="2:9" x14ac:dyDescent="0.25">
      <c r="B203" s="96"/>
      <c r="C203" s="96"/>
      <c r="D203" s="62" t="s">
        <v>138</v>
      </c>
      <c r="E203" s="63">
        <v>1</v>
      </c>
      <c r="F203" s="28"/>
      <c r="I203" s="61"/>
    </row>
    <row r="204" spans="2:9" x14ac:dyDescent="0.25">
      <c r="B204" s="96"/>
      <c r="C204" s="96"/>
      <c r="D204" s="62" t="s">
        <v>289</v>
      </c>
      <c r="E204" s="63">
        <v>1</v>
      </c>
      <c r="F204" s="28"/>
      <c r="I204" s="61"/>
    </row>
    <row r="205" spans="2:9" x14ac:dyDescent="0.25">
      <c r="B205" s="96"/>
      <c r="C205" s="96"/>
      <c r="D205" s="62" t="s">
        <v>139</v>
      </c>
      <c r="E205" s="63">
        <v>5</v>
      </c>
      <c r="F205" s="28"/>
      <c r="I205" s="61"/>
    </row>
    <row r="206" spans="2:9" x14ac:dyDescent="0.25">
      <c r="B206" s="96"/>
      <c r="C206" s="96"/>
      <c r="D206" s="62" t="s">
        <v>290</v>
      </c>
      <c r="E206" s="63">
        <v>1</v>
      </c>
      <c r="I206" s="61"/>
    </row>
    <row r="207" spans="2:9" x14ac:dyDescent="0.25">
      <c r="B207" s="96"/>
      <c r="C207" s="96"/>
      <c r="D207" s="62" t="s">
        <v>140</v>
      </c>
      <c r="E207" s="63">
        <v>2</v>
      </c>
      <c r="I207" s="61"/>
    </row>
    <row r="208" spans="2:9" x14ac:dyDescent="0.25">
      <c r="B208" s="96"/>
      <c r="C208" s="96"/>
      <c r="D208" s="62" t="s">
        <v>142</v>
      </c>
      <c r="E208" s="63">
        <v>3</v>
      </c>
      <c r="I208" s="61"/>
    </row>
    <row r="209" spans="2:9" x14ac:dyDescent="0.25">
      <c r="B209" s="96"/>
      <c r="C209" s="96"/>
      <c r="D209" s="62" t="s">
        <v>292</v>
      </c>
      <c r="E209" s="63">
        <v>1</v>
      </c>
      <c r="I209" s="61"/>
    </row>
    <row r="210" spans="2:9" x14ac:dyDescent="0.25">
      <c r="B210" s="96"/>
      <c r="C210" s="96"/>
      <c r="D210" s="62" t="s">
        <v>293</v>
      </c>
      <c r="E210" s="63">
        <v>1</v>
      </c>
      <c r="I210" s="61"/>
    </row>
    <row r="211" spans="2:9" x14ac:dyDescent="0.25">
      <c r="B211" s="96"/>
      <c r="C211" s="96"/>
      <c r="D211" s="62" t="s">
        <v>239</v>
      </c>
      <c r="E211" s="63">
        <v>2</v>
      </c>
      <c r="I211" s="61"/>
    </row>
    <row r="212" spans="2:9" x14ac:dyDescent="0.25">
      <c r="B212" s="96"/>
      <c r="C212" s="96"/>
      <c r="D212" s="62" t="s">
        <v>143</v>
      </c>
      <c r="E212" s="63">
        <v>6</v>
      </c>
      <c r="I212" s="61"/>
    </row>
    <row r="213" spans="2:9" x14ac:dyDescent="0.25">
      <c r="B213" s="96"/>
      <c r="C213" s="96"/>
      <c r="D213" s="62" t="s">
        <v>11</v>
      </c>
      <c r="E213" s="63">
        <v>8</v>
      </c>
    </row>
    <row r="214" spans="2:9" x14ac:dyDescent="0.25">
      <c r="B214" s="64" t="s">
        <v>153</v>
      </c>
      <c r="C214" s="64" t="s">
        <v>50</v>
      </c>
      <c r="D214" s="62" t="s">
        <v>50</v>
      </c>
      <c r="E214" s="63">
        <v>1</v>
      </c>
    </row>
    <row r="215" spans="2:9" x14ac:dyDescent="0.25">
      <c r="B215" s="70" t="s">
        <v>165</v>
      </c>
      <c r="C215" s="70"/>
      <c r="D215" s="70"/>
      <c r="E215" s="11">
        <f>SUM(E191:E214)</f>
        <v>95</v>
      </c>
    </row>
    <row r="216" spans="2:9" x14ac:dyDescent="0.25">
      <c r="B216" s="65" t="s">
        <v>334</v>
      </c>
    </row>
    <row r="217" spans="2:9" x14ac:dyDescent="0.25">
      <c r="B217" s="66">
        <v>43530</v>
      </c>
    </row>
  </sheetData>
  <mergeCells count="32">
    <mergeCell ref="C202:C213"/>
    <mergeCell ref="C99:C110"/>
    <mergeCell ref="C111:C126"/>
    <mergeCell ref="C127:C139"/>
    <mergeCell ref="C140:C157"/>
    <mergeCell ref="C158:C167"/>
    <mergeCell ref="B215:D215"/>
    <mergeCell ref="C53:C63"/>
    <mergeCell ref="C64:C71"/>
    <mergeCell ref="B17:B18"/>
    <mergeCell ref="B51:B52"/>
    <mergeCell ref="C51:C52"/>
    <mergeCell ref="D51:D52"/>
    <mergeCell ref="B53:B84"/>
    <mergeCell ref="C72:C84"/>
    <mergeCell ref="B85:B167"/>
    <mergeCell ref="C85:C89"/>
    <mergeCell ref="C90:C98"/>
    <mergeCell ref="B168:B213"/>
    <mergeCell ref="C168:C180"/>
    <mergeCell ref="C181:C192"/>
    <mergeCell ref="C193:C201"/>
    <mergeCell ref="B1:K1"/>
    <mergeCell ref="B2:K2"/>
    <mergeCell ref="B3:K3"/>
    <mergeCell ref="B7:L7"/>
    <mergeCell ref="B8:B9"/>
    <mergeCell ref="C8:D8"/>
    <mergeCell ref="E8:F8"/>
    <mergeCell ref="G8:H8"/>
    <mergeCell ref="I8:J8"/>
    <mergeCell ref="K8:L8"/>
  </mergeCells>
  <pageMargins left="0.7" right="0.7" top="0.75" bottom="0.75" header="0.3" footer="0.3"/>
  <pageSetup orientation="portrait" r:id="rId1"/>
  <ignoredErrors>
    <ignoredError sqref="E21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P229"/>
  <sheetViews>
    <sheetView tabSelected="1" workbookViewId="0">
      <selection activeCell="O19" sqref="O19"/>
    </sheetView>
  </sheetViews>
  <sheetFormatPr baseColWidth="10" defaultRowHeight="15" x14ac:dyDescent="0.25"/>
  <cols>
    <col min="2" max="2" width="36.28515625" customWidth="1"/>
    <col min="3" max="3" width="20.42578125" customWidth="1"/>
    <col min="4" max="4" width="21.42578125" customWidth="1"/>
  </cols>
  <sheetData>
    <row r="1" spans="2:13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3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3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3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3" x14ac:dyDescent="0.25">
      <c r="B7" s="67" t="s">
        <v>197</v>
      </c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2:13" x14ac:dyDescent="0.25">
      <c r="B8" s="104" t="s">
        <v>183</v>
      </c>
      <c r="C8" s="102" t="s">
        <v>17</v>
      </c>
      <c r="D8" s="103"/>
      <c r="E8" s="102" t="s">
        <v>18</v>
      </c>
      <c r="F8" s="103"/>
      <c r="G8" s="102" t="s">
        <v>19</v>
      </c>
      <c r="H8" s="103"/>
      <c r="I8" s="102" t="s">
        <v>20</v>
      </c>
      <c r="J8" s="103"/>
      <c r="K8" s="102" t="s">
        <v>0</v>
      </c>
      <c r="L8" s="103"/>
    </row>
    <row r="9" spans="2:13" x14ac:dyDescent="0.25">
      <c r="B9" s="104"/>
      <c r="C9" s="5" t="s">
        <v>1</v>
      </c>
      <c r="D9" s="5" t="s">
        <v>2</v>
      </c>
      <c r="E9" s="5" t="s">
        <v>1</v>
      </c>
      <c r="F9" s="5" t="s">
        <v>2</v>
      </c>
      <c r="G9" s="5" t="s">
        <v>1</v>
      </c>
      <c r="H9" s="5" t="s">
        <v>2</v>
      </c>
      <c r="I9" s="5" t="s">
        <v>1</v>
      </c>
      <c r="J9" s="5" t="s">
        <v>2</v>
      </c>
      <c r="K9" s="5" t="s">
        <v>1</v>
      </c>
      <c r="L9" s="5" t="s">
        <v>2</v>
      </c>
    </row>
    <row r="10" spans="2:13" x14ac:dyDescent="0.25">
      <c r="B10" s="4" t="s">
        <v>184</v>
      </c>
      <c r="C10" s="3">
        <v>0</v>
      </c>
      <c r="D10" s="3">
        <v>4</v>
      </c>
      <c r="E10" s="3">
        <v>8</v>
      </c>
      <c r="F10" s="3">
        <v>65</v>
      </c>
      <c r="G10" s="3">
        <v>33</v>
      </c>
      <c r="H10" s="3">
        <v>317</v>
      </c>
      <c r="I10" s="3">
        <v>47</v>
      </c>
      <c r="J10" s="3">
        <v>258</v>
      </c>
      <c r="K10" s="3">
        <f>C10+E10+G10+I10</f>
        <v>88</v>
      </c>
      <c r="L10" s="3">
        <f>D10+F10+H10+J10</f>
        <v>644</v>
      </c>
      <c r="M10" s="15"/>
    </row>
    <row r="11" spans="2:13" x14ac:dyDescent="0.25">
      <c r="B11" s="4" t="s">
        <v>185</v>
      </c>
      <c r="C11" s="3">
        <v>1</v>
      </c>
      <c r="D11" s="3">
        <v>3</v>
      </c>
      <c r="E11" s="3">
        <v>8</v>
      </c>
      <c r="F11" s="3">
        <v>62</v>
      </c>
      <c r="G11" s="3">
        <v>29</v>
      </c>
      <c r="H11" s="3">
        <v>310</v>
      </c>
      <c r="I11" s="3">
        <v>54</v>
      </c>
      <c r="J11" s="3">
        <v>243</v>
      </c>
      <c r="K11" s="3">
        <f t="shared" ref="K11:K21" si="0">C11+E11+G11+I11</f>
        <v>92</v>
      </c>
      <c r="L11" s="3">
        <f t="shared" ref="L11:L21" si="1">D11+F11+H11+J11</f>
        <v>618</v>
      </c>
      <c r="M11" s="15"/>
    </row>
    <row r="12" spans="2:13" x14ac:dyDescent="0.25">
      <c r="B12" s="4" t="s">
        <v>186</v>
      </c>
      <c r="C12" s="3">
        <v>1</v>
      </c>
      <c r="D12" s="3">
        <v>3</v>
      </c>
      <c r="E12" s="3">
        <v>5</v>
      </c>
      <c r="F12" s="3">
        <v>71</v>
      </c>
      <c r="G12" s="3">
        <v>32</v>
      </c>
      <c r="H12" s="3">
        <v>309</v>
      </c>
      <c r="I12" s="3">
        <v>52</v>
      </c>
      <c r="J12" s="3">
        <v>252</v>
      </c>
      <c r="K12" s="3">
        <f t="shared" si="0"/>
        <v>90</v>
      </c>
      <c r="L12" s="3">
        <f t="shared" si="1"/>
        <v>635</v>
      </c>
      <c r="M12" s="15"/>
    </row>
    <row r="13" spans="2:13" x14ac:dyDescent="0.25">
      <c r="B13" s="4" t="s">
        <v>187</v>
      </c>
      <c r="C13" s="3">
        <v>1</v>
      </c>
      <c r="D13" s="3">
        <v>6</v>
      </c>
      <c r="E13" s="3">
        <v>5</v>
      </c>
      <c r="F13" s="3">
        <v>53</v>
      </c>
      <c r="G13" s="3">
        <v>30</v>
      </c>
      <c r="H13" s="3">
        <v>298</v>
      </c>
      <c r="I13" s="3">
        <v>50</v>
      </c>
      <c r="J13" s="3">
        <v>261</v>
      </c>
      <c r="K13" s="3">
        <f t="shared" si="0"/>
        <v>86</v>
      </c>
      <c r="L13" s="3">
        <f t="shared" si="1"/>
        <v>618</v>
      </c>
      <c r="M13" s="15"/>
    </row>
    <row r="14" spans="2:13" x14ac:dyDescent="0.25">
      <c r="B14" s="4" t="s">
        <v>188</v>
      </c>
      <c r="C14" s="3">
        <v>2</v>
      </c>
      <c r="D14" s="3">
        <v>4</v>
      </c>
      <c r="E14" s="3">
        <v>6</v>
      </c>
      <c r="F14" s="3">
        <v>47</v>
      </c>
      <c r="G14" s="3">
        <v>25</v>
      </c>
      <c r="H14" s="3">
        <v>280</v>
      </c>
      <c r="I14" s="3">
        <v>48</v>
      </c>
      <c r="J14" s="3">
        <v>274</v>
      </c>
      <c r="K14" s="3">
        <f t="shared" si="0"/>
        <v>81</v>
      </c>
      <c r="L14" s="3">
        <f t="shared" si="1"/>
        <v>605</v>
      </c>
      <c r="M14" s="15"/>
    </row>
    <row r="15" spans="2:13" x14ac:dyDescent="0.25">
      <c r="B15" s="4" t="s">
        <v>189</v>
      </c>
      <c r="C15" s="3">
        <v>1</v>
      </c>
      <c r="D15" s="3">
        <v>3</v>
      </c>
      <c r="E15" s="3">
        <v>4</v>
      </c>
      <c r="F15" s="3">
        <v>52</v>
      </c>
      <c r="G15" s="3">
        <v>25</v>
      </c>
      <c r="H15" s="3">
        <v>280</v>
      </c>
      <c r="I15" s="3">
        <v>51</v>
      </c>
      <c r="J15" s="3">
        <v>271</v>
      </c>
      <c r="K15" s="3">
        <f t="shared" si="0"/>
        <v>81</v>
      </c>
      <c r="L15" s="3">
        <f t="shared" si="1"/>
        <v>606</v>
      </c>
      <c r="M15" s="15"/>
    </row>
    <row r="16" spans="2:13" x14ac:dyDescent="0.25">
      <c r="B16" s="4" t="s">
        <v>190</v>
      </c>
      <c r="C16" s="3">
        <v>2</v>
      </c>
      <c r="D16" s="3">
        <v>3</v>
      </c>
      <c r="E16" s="3">
        <v>2</v>
      </c>
      <c r="F16" s="3">
        <v>57</v>
      </c>
      <c r="G16" s="3">
        <v>25</v>
      </c>
      <c r="H16" s="3">
        <v>280</v>
      </c>
      <c r="I16" s="3">
        <v>57</v>
      </c>
      <c r="J16" s="3">
        <v>280</v>
      </c>
      <c r="K16" s="3">
        <f t="shared" si="0"/>
        <v>86</v>
      </c>
      <c r="L16" s="3">
        <f t="shared" si="1"/>
        <v>620</v>
      </c>
      <c r="M16" s="15"/>
    </row>
    <row r="17" spans="2:14" x14ac:dyDescent="0.25">
      <c r="B17" s="4" t="s">
        <v>191</v>
      </c>
      <c r="C17" s="3">
        <v>2</v>
      </c>
      <c r="D17" s="3">
        <v>4</v>
      </c>
      <c r="E17" s="3">
        <v>2</v>
      </c>
      <c r="F17" s="3">
        <v>51</v>
      </c>
      <c r="G17" s="3">
        <v>27</v>
      </c>
      <c r="H17" s="3">
        <v>269</v>
      </c>
      <c r="I17" s="3">
        <v>53</v>
      </c>
      <c r="J17" s="3">
        <v>283</v>
      </c>
      <c r="K17" s="3">
        <f t="shared" si="0"/>
        <v>84</v>
      </c>
      <c r="L17" s="3">
        <f t="shared" si="1"/>
        <v>607</v>
      </c>
      <c r="M17" s="15"/>
    </row>
    <row r="18" spans="2:14" x14ac:dyDescent="0.25">
      <c r="B18" s="4" t="s">
        <v>192</v>
      </c>
      <c r="C18" s="3">
        <v>2</v>
      </c>
      <c r="D18" s="3">
        <v>3</v>
      </c>
      <c r="E18" s="3">
        <v>2</v>
      </c>
      <c r="F18" s="3">
        <v>51</v>
      </c>
      <c r="G18" s="3">
        <v>24</v>
      </c>
      <c r="H18" s="3">
        <v>278</v>
      </c>
      <c r="I18" s="3">
        <v>51</v>
      </c>
      <c r="J18" s="3">
        <v>293</v>
      </c>
      <c r="K18" s="3">
        <f t="shared" si="0"/>
        <v>79</v>
      </c>
      <c r="L18" s="3">
        <f t="shared" si="1"/>
        <v>625</v>
      </c>
      <c r="M18" s="15"/>
    </row>
    <row r="19" spans="2:14" x14ac:dyDescent="0.25">
      <c r="B19" s="4" t="s">
        <v>193</v>
      </c>
      <c r="C19" s="3">
        <v>1</v>
      </c>
      <c r="D19" s="3">
        <v>3</v>
      </c>
      <c r="E19" s="3">
        <v>3</v>
      </c>
      <c r="F19" s="3">
        <v>42</v>
      </c>
      <c r="G19" s="3">
        <v>24</v>
      </c>
      <c r="H19" s="3">
        <v>260</v>
      </c>
      <c r="I19" s="3">
        <v>52</v>
      </c>
      <c r="J19" s="3">
        <v>310</v>
      </c>
      <c r="K19" s="3">
        <f t="shared" si="0"/>
        <v>80</v>
      </c>
      <c r="L19" s="3">
        <f t="shared" si="1"/>
        <v>615</v>
      </c>
      <c r="M19" s="15"/>
    </row>
    <row r="20" spans="2:14" x14ac:dyDescent="0.25">
      <c r="B20" s="4" t="s">
        <v>194</v>
      </c>
      <c r="C20" s="3">
        <v>1</v>
      </c>
      <c r="D20" s="3">
        <v>3</v>
      </c>
      <c r="E20" s="3">
        <v>3</v>
      </c>
      <c r="F20" s="3">
        <v>41</v>
      </c>
      <c r="G20" s="3">
        <v>23</v>
      </c>
      <c r="H20" s="3">
        <v>244</v>
      </c>
      <c r="I20" s="3">
        <v>54</v>
      </c>
      <c r="J20" s="3">
        <v>324</v>
      </c>
      <c r="K20" s="3">
        <f t="shared" si="0"/>
        <v>81</v>
      </c>
      <c r="L20" s="3">
        <f t="shared" si="1"/>
        <v>612</v>
      </c>
      <c r="M20" s="15"/>
    </row>
    <row r="21" spans="2:14" x14ac:dyDescent="0.25">
      <c r="B21" s="4" t="s">
        <v>195</v>
      </c>
      <c r="C21" s="3">
        <v>1</v>
      </c>
      <c r="D21" s="3">
        <v>2</v>
      </c>
      <c r="E21" s="3">
        <v>4</v>
      </c>
      <c r="F21" s="3">
        <v>37</v>
      </c>
      <c r="G21" s="3">
        <v>19</v>
      </c>
      <c r="H21" s="3">
        <v>235</v>
      </c>
      <c r="I21" s="3">
        <v>56</v>
      </c>
      <c r="J21" s="3">
        <v>324</v>
      </c>
      <c r="K21" s="3">
        <f t="shared" si="0"/>
        <v>80</v>
      </c>
      <c r="L21" s="3">
        <f t="shared" si="1"/>
        <v>598</v>
      </c>
      <c r="M21" s="15"/>
    </row>
    <row r="22" spans="2:14" x14ac:dyDescent="0.25">
      <c r="B22" s="6" t="s">
        <v>196</v>
      </c>
      <c r="C22" s="7">
        <f>SUM(C10:C21)</f>
        <v>15</v>
      </c>
      <c r="D22" s="7">
        <f t="shared" ref="D22:L22" si="2">SUM(D10:D21)</f>
        <v>41</v>
      </c>
      <c r="E22" s="7">
        <f t="shared" si="2"/>
        <v>52</v>
      </c>
      <c r="F22" s="7">
        <f t="shared" si="2"/>
        <v>629</v>
      </c>
      <c r="G22" s="8">
        <f t="shared" si="2"/>
        <v>316</v>
      </c>
      <c r="H22" s="8">
        <f t="shared" si="2"/>
        <v>3360</v>
      </c>
      <c r="I22" s="8">
        <f t="shared" si="2"/>
        <v>625</v>
      </c>
      <c r="J22" s="8">
        <f t="shared" si="2"/>
        <v>3373</v>
      </c>
      <c r="K22" s="8">
        <f t="shared" si="2"/>
        <v>1008</v>
      </c>
      <c r="L22" s="8">
        <f t="shared" si="2"/>
        <v>7403</v>
      </c>
      <c r="M22" s="15"/>
    </row>
    <row r="23" spans="2:14" x14ac:dyDescent="0.25">
      <c r="B23" s="65" t="s">
        <v>333</v>
      </c>
    </row>
    <row r="24" spans="2:14" x14ac:dyDescent="0.25">
      <c r="B24" s="66">
        <v>43530</v>
      </c>
    </row>
    <row r="27" spans="2:14" x14ac:dyDescent="0.25">
      <c r="B27" s="67" t="s">
        <v>204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4" x14ac:dyDescent="0.25">
      <c r="B28" s="71" t="s">
        <v>203</v>
      </c>
      <c r="C28" s="70" t="s">
        <v>183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2:14" x14ac:dyDescent="0.25">
      <c r="B29" s="71"/>
      <c r="C29" s="10" t="s">
        <v>184</v>
      </c>
      <c r="D29" s="10" t="s">
        <v>185</v>
      </c>
      <c r="E29" s="10" t="s">
        <v>186</v>
      </c>
      <c r="F29" s="10" t="s">
        <v>187</v>
      </c>
      <c r="G29" s="10" t="s">
        <v>188</v>
      </c>
      <c r="H29" s="10" t="s">
        <v>189</v>
      </c>
      <c r="I29" s="10" t="s">
        <v>190</v>
      </c>
      <c r="J29" s="10" t="s">
        <v>191</v>
      </c>
      <c r="K29" s="10" t="s">
        <v>192</v>
      </c>
      <c r="L29" s="10" t="s">
        <v>193</v>
      </c>
      <c r="M29" s="10" t="s">
        <v>194</v>
      </c>
      <c r="N29" s="10" t="s">
        <v>195</v>
      </c>
    </row>
    <row r="30" spans="2:14" x14ac:dyDescent="0.25">
      <c r="B30" s="12" t="s">
        <v>172</v>
      </c>
      <c r="C30" s="9">
        <v>229</v>
      </c>
      <c r="D30" s="9">
        <v>219</v>
      </c>
      <c r="E30" s="9">
        <v>225</v>
      </c>
      <c r="F30" s="9">
        <v>220</v>
      </c>
      <c r="G30" s="9">
        <v>220</v>
      </c>
      <c r="H30" s="9">
        <v>222</v>
      </c>
      <c r="I30" s="9">
        <v>223</v>
      </c>
      <c r="J30" s="9">
        <v>219</v>
      </c>
      <c r="K30" s="9">
        <v>221</v>
      </c>
      <c r="L30" s="9">
        <v>216</v>
      </c>
      <c r="M30" s="9">
        <v>213</v>
      </c>
      <c r="N30" s="9">
        <v>212</v>
      </c>
    </row>
    <row r="31" spans="2:14" x14ac:dyDescent="0.25">
      <c r="B31" s="12" t="s">
        <v>169</v>
      </c>
      <c r="C31" s="9">
        <v>163</v>
      </c>
      <c r="D31" s="9">
        <v>168</v>
      </c>
      <c r="E31" s="9">
        <v>167</v>
      </c>
      <c r="F31" s="9">
        <v>167</v>
      </c>
      <c r="G31" s="9">
        <v>168</v>
      </c>
      <c r="H31" s="9">
        <v>172</v>
      </c>
      <c r="I31" s="9">
        <v>176</v>
      </c>
      <c r="J31" s="9">
        <v>173</v>
      </c>
      <c r="K31" s="9">
        <v>177</v>
      </c>
      <c r="L31" s="9">
        <v>179</v>
      </c>
      <c r="M31" s="9">
        <v>183</v>
      </c>
      <c r="N31" s="9">
        <v>170</v>
      </c>
    </row>
    <row r="32" spans="2:14" x14ac:dyDescent="0.25">
      <c r="B32" s="12" t="s">
        <v>167</v>
      </c>
      <c r="C32" s="9">
        <v>91</v>
      </c>
      <c r="D32" s="9">
        <v>91</v>
      </c>
      <c r="E32" s="9">
        <v>90</v>
      </c>
      <c r="F32" s="9">
        <v>88</v>
      </c>
      <c r="G32" s="9">
        <v>84</v>
      </c>
      <c r="H32" s="9">
        <v>80</v>
      </c>
      <c r="I32" s="9">
        <v>87</v>
      </c>
      <c r="J32" s="9">
        <v>80</v>
      </c>
      <c r="K32" s="9">
        <v>79</v>
      </c>
      <c r="L32" s="9">
        <v>78</v>
      </c>
      <c r="M32" s="9">
        <v>77</v>
      </c>
      <c r="N32" s="9">
        <v>82</v>
      </c>
    </row>
    <row r="33" spans="2:14" ht="25.5" x14ac:dyDescent="0.25">
      <c r="B33" s="12" t="s">
        <v>168</v>
      </c>
      <c r="C33" s="9">
        <v>83</v>
      </c>
      <c r="D33" s="9">
        <v>75</v>
      </c>
      <c r="E33" s="9">
        <v>75</v>
      </c>
      <c r="F33" s="9">
        <v>71</v>
      </c>
      <c r="G33" s="9">
        <v>70</v>
      </c>
      <c r="H33" s="9">
        <v>66</v>
      </c>
      <c r="I33" s="9">
        <v>69</v>
      </c>
      <c r="J33" s="9">
        <v>69</v>
      </c>
      <c r="K33" s="9">
        <v>71</v>
      </c>
      <c r="L33" s="9">
        <v>63</v>
      </c>
      <c r="M33" s="9">
        <v>59</v>
      </c>
      <c r="N33" s="9">
        <v>60</v>
      </c>
    </row>
    <row r="34" spans="2:14" x14ac:dyDescent="0.25">
      <c r="B34" s="12" t="s">
        <v>182</v>
      </c>
      <c r="C34" s="9">
        <v>32</v>
      </c>
      <c r="D34" s="9">
        <v>31</v>
      </c>
      <c r="E34" s="9">
        <v>35</v>
      </c>
      <c r="F34" s="9">
        <v>32</v>
      </c>
      <c r="G34" s="9">
        <v>30</v>
      </c>
      <c r="H34" s="9">
        <v>30</v>
      </c>
      <c r="I34" s="9">
        <v>33</v>
      </c>
      <c r="J34" s="9">
        <v>32</v>
      </c>
      <c r="K34" s="9">
        <v>33</v>
      </c>
      <c r="L34" s="9">
        <v>35</v>
      </c>
      <c r="M34" s="9">
        <v>39</v>
      </c>
      <c r="N34" s="9">
        <v>38</v>
      </c>
    </row>
    <row r="35" spans="2:14" ht="25.5" x14ac:dyDescent="0.25">
      <c r="B35" s="12" t="s">
        <v>180</v>
      </c>
      <c r="C35" s="9">
        <v>28</v>
      </c>
      <c r="D35" s="9">
        <v>26</v>
      </c>
      <c r="E35" s="9">
        <v>25</v>
      </c>
      <c r="F35" s="9">
        <v>22</v>
      </c>
      <c r="G35" s="9">
        <v>20</v>
      </c>
      <c r="H35" s="9">
        <v>18</v>
      </c>
      <c r="I35" s="9">
        <v>19</v>
      </c>
      <c r="J35" s="9">
        <v>22</v>
      </c>
      <c r="K35" s="9">
        <v>26</v>
      </c>
      <c r="L35" s="9">
        <v>26</v>
      </c>
      <c r="M35" s="9">
        <v>25</v>
      </c>
      <c r="N35" s="9">
        <v>24</v>
      </c>
    </row>
    <row r="36" spans="2:14" x14ac:dyDescent="0.25">
      <c r="B36" s="12" t="s">
        <v>179</v>
      </c>
      <c r="C36" s="9">
        <v>20</v>
      </c>
      <c r="D36" s="9">
        <v>18</v>
      </c>
      <c r="E36" s="9">
        <v>23</v>
      </c>
      <c r="F36" s="9">
        <v>25</v>
      </c>
      <c r="G36" s="9">
        <v>19</v>
      </c>
      <c r="H36" s="9">
        <v>21</v>
      </c>
      <c r="I36" s="9">
        <v>25</v>
      </c>
      <c r="J36" s="9">
        <v>20</v>
      </c>
      <c r="K36" s="9">
        <v>21</v>
      </c>
      <c r="L36" s="9">
        <v>24</v>
      </c>
      <c r="M36" s="9">
        <v>24</v>
      </c>
      <c r="N36" s="9">
        <v>20</v>
      </c>
    </row>
    <row r="37" spans="2:14" ht="25.5" x14ac:dyDescent="0.25">
      <c r="B37" s="12" t="s">
        <v>176</v>
      </c>
      <c r="C37" s="9">
        <v>16</v>
      </c>
      <c r="D37" s="9">
        <v>15</v>
      </c>
      <c r="E37" s="9">
        <v>18</v>
      </c>
      <c r="F37" s="9">
        <v>16</v>
      </c>
      <c r="G37" s="9">
        <v>15</v>
      </c>
      <c r="H37" s="9">
        <v>19</v>
      </c>
      <c r="I37" s="9">
        <v>21</v>
      </c>
      <c r="J37" s="9">
        <v>23</v>
      </c>
      <c r="K37" s="9">
        <v>21</v>
      </c>
      <c r="L37" s="9">
        <v>20</v>
      </c>
      <c r="M37" s="9">
        <v>19</v>
      </c>
      <c r="N37" s="9">
        <v>22</v>
      </c>
    </row>
    <row r="38" spans="2:14" ht="25.5" x14ac:dyDescent="0.25">
      <c r="B38" s="12" t="s">
        <v>181</v>
      </c>
      <c r="C38" s="9">
        <v>21</v>
      </c>
      <c r="D38" s="9">
        <v>20</v>
      </c>
      <c r="E38" s="9">
        <v>20</v>
      </c>
      <c r="F38" s="9">
        <v>19</v>
      </c>
      <c r="G38" s="9">
        <v>18</v>
      </c>
      <c r="H38" s="9">
        <v>17</v>
      </c>
      <c r="I38" s="9">
        <v>17</v>
      </c>
      <c r="J38" s="9">
        <v>15</v>
      </c>
      <c r="K38" s="9">
        <v>18</v>
      </c>
      <c r="L38" s="9">
        <v>18</v>
      </c>
      <c r="M38" s="9">
        <v>20</v>
      </c>
      <c r="N38" s="9">
        <v>16</v>
      </c>
    </row>
    <row r="39" spans="2:14" x14ac:dyDescent="0.25">
      <c r="B39" s="12" t="s">
        <v>178</v>
      </c>
      <c r="C39" s="9">
        <v>24</v>
      </c>
      <c r="D39" s="9">
        <v>21</v>
      </c>
      <c r="E39" s="9">
        <v>18</v>
      </c>
      <c r="F39" s="9">
        <v>15</v>
      </c>
      <c r="G39" s="9">
        <v>17</v>
      </c>
      <c r="H39" s="9">
        <v>17</v>
      </c>
      <c r="I39" s="9">
        <v>14</v>
      </c>
      <c r="J39" s="9">
        <v>15</v>
      </c>
      <c r="K39" s="9">
        <v>14</v>
      </c>
      <c r="L39" s="9">
        <v>17</v>
      </c>
      <c r="M39" s="9">
        <v>14</v>
      </c>
      <c r="N39" s="9">
        <v>16</v>
      </c>
    </row>
    <row r="40" spans="2:14" x14ac:dyDescent="0.25">
      <c r="B40" s="12" t="s">
        <v>171</v>
      </c>
      <c r="C40" s="9">
        <v>10</v>
      </c>
      <c r="D40" s="9">
        <v>8</v>
      </c>
      <c r="E40" s="9">
        <v>8</v>
      </c>
      <c r="F40" s="9">
        <v>7</v>
      </c>
      <c r="G40" s="9">
        <v>5</v>
      </c>
      <c r="H40" s="9">
        <v>5</v>
      </c>
      <c r="I40" s="9">
        <v>4</v>
      </c>
      <c r="J40" s="9">
        <v>6</v>
      </c>
      <c r="K40" s="9">
        <v>4</v>
      </c>
      <c r="L40" s="9">
        <v>3</v>
      </c>
      <c r="M40" s="9">
        <v>3</v>
      </c>
      <c r="N40" s="9">
        <v>3</v>
      </c>
    </row>
    <row r="41" spans="2:14" x14ac:dyDescent="0.25">
      <c r="B41" s="12" t="s">
        <v>166</v>
      </c>
      <c r="C41" s="9">
        <v>3</v>
      </c>
      <c r="D41" s="9">
        <v>5</v>
      </c>
      <c r="E41" s="9">
        <v>4</v>
      </c>
      <c r="F41" s="9">
        <v>4</v>
      </c>
      <c r="G41" s="9">
        <v>4</v>
      </c>
      <c r="H41" s="9">
        <v>6</v>
      </c>
      <c r="I41" s="9">
        <v>6</v>
      </c>
      <c r="J41" s="9">
        <v>7</v>
      </c>
      <c r="K41" s="9">
        <v>9</v>
      </c>
      <c r="L41" s="9">
        <v>6</v>
      </c>
      <c r="M41" s="9">
        <v>6</v>
      </c>
      <c r="N41" s="9">
        <v>4</v>
      </c>
    </row>
    <row r="42" spans="2:14" x14ac:dyDescent="0.25">
      <c r="B42" s="12" t="s">
        <v>177</v>
      </c>
      <c r="C42" s="9">
        <v>4</v>
      </c>
      <c r="D42" s="9">
        <v>6</v>
      </c>
      <c r="E42" s="9">
        <v>6</v>
      </c>
      <c r="F42" s="9">
        <v>3</v>
      </c>
      <c r="G42" s="9">
        <v>3</v>
      </c>
      <c r="H42" s="9">
        <v>2</v>
      </c>
      <c r="I42" s="9">
        <v>2</v>
      </c>
      <c r="J42" s="9">
        <v>2</v>
      </c>
      <c r="K42" s="9">
        <v>2</v>
      </c>
      <c r="L42" s="9">
        <v>2</v>
      </c>
      <c r="M42" s="9">
        <v>3</v>
      </c>
      <c r="N42" s="9">
        <v>3</v>
      </c>
    </row>
    <row r="43" spans="2:14" x14ac:dyDescent="0.25">
      <c r="B43" s="12" t="s">
        <v>175</v>
      </c>
      <c r="C43" s="9">
        <v>2</v>
      </c>
      <c r="D43" s="9">
        <v>2</v>
      </c>
      <c r="E43" s="9">
        <v>2</v>
      </c>
      <c r="F43" s="9">
        <v>3</v>
      </c>
      <c r="G43" s="9">
        <v>3</v>
      </c>
      <c r="H43" s="9">
        <v>2</v>
      </c>
      <c r="I43" s="9">
        <v>2</v>
      </c>
      <c r="J43" s="9">
        <v>2</v>
      </c>
      <c r="K43" s="9">
        <v>2</v>
      </c>
      <c r="L43" s="9">
        <v>3</v>
      </c>
      <c r="M43" s="9">
        <v>3</v>
      </c>
      <c r="N43" s="9">
        <v>3</v>
      </c>
    </row>
    <row r="44" spans="2:14" x14ac:dyDescent="0.25">
      <c r="B44" s="12" t="s">
        <v>198</v>
      </c>
      <c r="C44" s="9">
        <v>0</v>
      </c>
      <c r="D44" s="9">
        <v>2</v>
      </c>
      <c r="E44" s="9">
        <v>5</v>
      </c>
      <c r="F44" s="9">
        <v>5</v>
      </c>
      <c r="G44" s="9">
        <v>5</v>
      </c>
      <c r="H44" s="9">
        <v>5</v>
      </c>
      <c r="I44" s="9">
        <v>3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2:14" ht="25.5" x14ac:dyDescent="0.25">
      <c r="B45" s="12" t="s">
        <v>199</v>
      </c>
      <c r="C45" s="9">
        <v>0</v>
      </c>
      <c r="D45" s="9">
        <v>1</v>
      </c>
      <c r="E45" s="9">
        <v>1</v>
      </c>
      <c r="F45" s="9">
        <v>2</v>
      </c>
      <c r="G45" s="9">
        <v>1</v>
      </c>
      <c r="H45" s="9">
        <v>2</v>
      </c>
      <c r="I45" s="9">
        <v>2</v>
      </c>
      <c r="J45" s="9">
        <v>2</v>
      </c>
      <c r="K45" s="9">
        <v>1</v>
      </c>
      <c r="L45" s="9">
        <v>1</v>
      </c>
      <c r="M45" s="9">
        <v>1</v>
      </c>
      <c r="N45" s="9">
        <v>1</v>
      </c>
    </row>
    <row r="46" spans="2:14" ht="25.5" x14ac:dyDescent="0.25">
      <c r="B46" s="12" t="s">
        <v>170</v>
      </c>
      <c r="C46" s="9">
        <v>1</v>
      </c>
      <c r="D46" s="9">
        <v>1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</row>
    <row r="47" spans="2:14" ht="25.5" x14ac:dyDescent="0.25">
      <c r="B47" s="12" t="s">
        <v>174</v>
      </c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0</v>
      </c>
      <c r="I47" s="9">
        <v>0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</row>
    <row r="48" spans="2:14" x14ac:dyDescent="0.25">
      <c r="B48" s="12" t="s">
        <v>202</v>
      </c>
      <c r="C48" s="9">
        <v>0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</row>
    <row r="49" spans="2:16" x14ac:dyDescent="0.25">
      <c r="B49" s="12" t="s">
        <v>173</v>
      </c>
      <c r="C49" s="9">
        <v>4</v>
      </c>
      <c r="D49" s="9">
        <v>0</v>
      </c>
      <c r="E49" s="9">
        <v>1</v>
      </c>
      <c r="F49" s="9">
        <v>1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2:16" x14ac:dyDescent="0.25">
      <c r="B50" s="12" t="s">
        <v>201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</v>
      </c>
      <c r="K50" s="9">
        <v>2</v>
      </c>
      <c r="L50" s="9">
        <v>1</v>
      </c>
      <c r="M50" s="9">
        <v>1</v>
      </c>
      <c r="N50" s="9">
        <v>1</v>
      </c>
    </row>
    <row r="51" spans="2:16" x14ac:dyDescent="0.25">
      <c r="B51" s="12" t="s">
        <v>200</v>
      </c>
      <c r="C51" s="9">
        <v>0</v>
      </c>
      <c r="D51" s="9">
        <v>0</v>
      </c>
      <c r="E51" s="9">
        <v>0</v>
      </c>
      <c r="F51" s="9">
        <v>1</v>
      </c>
      <c r="G51" s="9">
        <v>1</v>
      </c>
      <c r="H51" s="9">
        <v>1</v>
      </c>
      <c r="I51" s="9">
        <v>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2:16" x14ac:dyDescent="0.25">
      <c r="B52" s="10" t="s">
        <v>0</v>
      </c>
      <c r="C52" s="11">
        <f>SUM(C30:C51)</f>
        <v>732</v>
      </c>
      <c r="D52" s="11">
        <f t="shared" ref="D52:N52" si="3">SUM(D30:D51)</f>
        <v>710</v>
      </c>
      <c r="E52" s="11">
        <f t="shared" si="3"/>
        <v>725</v>
      </c>
      <c r="F52" s="11">
        <f t="shared" si="3"/>
        <v>704</v>
      </c>
      <c r="G52" s="11">
        <f t="shared" si="3"/>
        <v>686</v>
      </c>
      <c r="H52" s="11">
        <f t="shared" si="3"/>
        <v>687</v>
      </c>
      <c r="I52" s="11">
        <f t="shared" si="3"/>
        <v>706</v>
      </c>
      <c r="J52" s="11">
        <f t="shared" si="3"/>
        <v>691</v>
      </c>
      <c r="K52" s="11">
        <f t="shared" si="3"/>
        <v>704</v>
      </c>
      <c r="L52" s="11">
        <f t="shared" si="3"/>
        <v>695</v>
      </c>
      <c r="M52" s="11">
        <f t="shared" si="3"/>
        <v>693</v>
      </c>
      <c r="N52" s="11">
        <f t="shared" si="3"/>
        <v>678</v>
      </c>
    </row>
    <row r="53" spans="2:16" x14ac:dyDescent="0.25">
      <c r="B53" s="65" t="s">
        <v>333</v>
      </c>
    </row>
    <row r="54" spans="2:16" x14ac:dyDescent="0.25">
      <c r="B54" s="66">
        <v>43530</v>
      </c>
    </row>
    <row r="57" spans="2:16" x14ac:dyDescent="0.25">
      <c r="B57" s="67" t="s">
        <v>240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 x14ac:dyDescent="0.25">
      <c r="B58" s="72" t="s">
        <v>149</v>
      </c>
      <c r="C58" s="73" t="s">
        <v>231</v>
      </c>
      <c r="D58" s="73" t="s">
        <v>232</v>
      </c>
      <c r="E58" s="94" t="s">
        <v>183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2:16" x14ac:dyDescent="0.25">
      <c r="B59" s="92"/>
      <c r="C59" s="93"/>
      <c r="D59" s="93"/>
      <c r="E59" s="22" t="s">
        <v>184</v>
      </c>
      <c r="F59" s="22" t="s">
        <v>185</v>
      </c>
      <c r="G59" s="22" t="s">
        <v>186</v>
      </c>
      <c r="H59" s="22" t="s">
        <v>187</v>
      </c>
      <c r="I59" s="22" t="s">
        <v>188</v>
      </c>
      <c r="J59" s="22" t="s">
        <v>189</v>
      </c>
      <c r="K59" s="22" t="s">
        <v>190</v>
      </c>
      <c r="L59" s="22" t="s">
        <v>191</v>
      </c>
      <c r="M59" s="22" t="s">
        <v>192</v>
      </c>
      <c r="N59" s="22" t="s">
        <v>193</v>
      </c>
      <c r="O59" s="22" t="s">
        <v>194</v>
      </c>
      <c r="P59" s="22" t="s">
        <v>195</v>
      </c>
    </row>
    <row r="60" spans="2:16" x14ac:dyDescent="0.25">
      <c r="B60" s="100" t="s">
        <v>236</v>
      </c>
      <c r="C60" s="100" t="s">
        <v>8</v>
      </c>
      <c r="D60" s="25" t="s">
        <v>8</v>
      </c>
      <c r="E60" s="24">
        <v>26</v>
      </c>
      <c r="F60" s="24">
        <v>26</v>
      </c>
      <c r="G60" s="24">
        <v>31</v>
      </c>
      <c r="H60" s="24">
        <v>25</v>
      </c>
      <c r="I60" s="24">
        <v>26</v>
      </c>
      <c r="J60" s="24">
        <v>23</v>
      </c>
      <c r="K60" s="24">
        <v>27</v>
      </c>
      <c r="L60" s="24">
        <v>28</v>
      </c>
      <c r="M60" s="24">
        <v>33</v>
      </c>
      <c r="N60" s="24">
        <v>33</v>
      </c>
      <c r="O60" s="24">
        <v>32</v>
      </c>
      <c r="P60" s="24">
        <v>30</v>
      </c>
    </row>
    <row r="61" spans="2:16" x14ac:dyDescent="0.25">
      <c r="B61" s="101"/>
      <c r="C61" s="101"/>
      <c r="D61" s="25" t="s">
        <v>21</v>
      </c>
      <c r="E61" s="24">
        <v>2</v>
      </c>
      <c r="F61" s="24">
        <v>2</v>
      </c>
      <c r="G61" s="24">
        <v>3</v>
      </c>
      <c r="H61" s="24">
        <v>3</v>
      </c>
      <c r="I61" s="24">
        <v>3</v>
      </c>
      <c r="J61" s="24">
        <v>3</v>
      </c>
      <c r="K61" s="24">
        <v>5</v>
      </c>
      <c r="L61" s="24">
        <v>5</v>
      </c>
      <c r="M61" s="24">
        <v>5</v>
      </c>
      <c r="N61" s="24">
        <v>5</v>
      </c>
      <c r="O61" s="24">
        <v>5</v>
      </c>
      <c r="P61" s="24">
        <v>4</v>
      </c>
    </row>
    <row r="62" spans="2:16" x14ac:dyDescent="0.25">
      <c r="B62" s="101"/>
      <c r="C62" s="101"/>
      <c r="D62" s="25" t="s">
        <v>22</v>
      </c>
      <c r="E62" s="24">
        <v>15</v>
      </c>
      <c r="F62" s="24">
        <v>11</v>
      </c>
      <c r="G62" s="24">
        <v>10</v>
      </c>
      <c r="H62" s="24">
        <v>10</v>
      </c>
      <c r="I62" s="24">
        <v>11</v>
      </c>
      <c r="J62" s="24">
        <v>17</v>
      </c>
      <c r="K62" s="24">
        <v>17</v>
      </c>
      <c r="L62" s="24">
        <v>16</v>
      </c>
      <c r="M62" s="24">
        <v>13</v>
      </c>
      <c r="N62" s="24">
        <v>12</v>
      </c>
      <c r="O62" s="24">
        <v>12</v>
      </c>
      <c r="P62" s="24">
        <v>13</v>
      </c>
    </row>
    <row r="63" spans="2:16" x14ac:dyDescent="0.25">
      <c r="B63" s="101"/>
      <c r="C63" s="101"/>
      <c r="D63" s="25" t="s">
        <v>23</v>
      </c>
      <c r="E63" s="24">
        <v>5</v>
      </c>
      <c r="F63" s="24">
        <v>6</v>
      </c>
      <c r="G63" s="24">
        <v>6</v>
      </c>
      <c r="H63" s="24">
        <v>6</v>
      </c>
      <c r="I63" s="24">
        <v>6</v>
      </c>
      <c r="J63" s="24">
        <v>6</v>
      </c>
      <c r="K63" s="24">
        <v>6</v>
      </c>
      <c r="L63" s="24">
        <v>6</v>
      </c>
      <c r="M63" s="24">
        <v>6</v>
      </c>
      <c r="N63" s="24">
        <v>6</v>
      </c>
      <c r="O63" s="24">
        <v>6</v>
      </c>
      <c r="P63" s="24">
        <v>6</v>
      </c>
    </row>
    <row r="64" spans="2:16" x14ac:dyDescent="0.25">
      <c r="B64" s="101"/>
      <c r="C64" s="101"/>
      <c r="D64" s="25" t="s">
        <v>24</v>
      </c>
      <c r="E64" s="24">
        <v>1</v>
      </c>
      <c r="F64" s="24">
        <v>1</v>
      </c>
      <c r="G64" s="24">
        <v>1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2:16" x14ac:dyDescent="0.25">
      <c r="B65" s="101"/>
      <c r="C65" s="101"/>
      <c r="D65" s="25" t="s">
        <v>25</v>
      </c>
      <c r="E65" s="24">
        <v>3</v>
      </c>
      <c r="F65" s="24">
        <v>1</v>
      </c>
      <c r="G65" s="24">
        <v>1</v>
      </c>
      <c r="H65" s="24">
        <v>1</v>
      </c>
      <c r="I65" s="24">
        <v>1</v>
      </c>
      <c r="J65" s="24">
        <v>1</v>
      </c>
      <c r="K65" s="24">
        <v>1</v>
      </c>
      <c r="L65" s="24">
        <v>3</v>
      </c>
      <c r="M65" s="24">
        <v>3</v>
      </c>
      <c r="N65" s="24">
        <v>2</v>
      </c>
      <c r="O65" s="24">
        <v>1</v>
      </c>
      <c r="P65" s="24">
        <v>1</v>
      </c>
    </row>
    <row r="66" spans="2:16" x14ac:dyDescent="0.25">
      <c r="B66" s="101"/>
      <c r="C66" s="101"/>
      <c r="D66" s="25" t="s">
        <v>26</v>
      </c>
      <c r="E66" s="24">
        <v>4</v>
      </c>
      <c r="F66" s="24">
        <v>3</v>
      </c>
      <c r="G66" s="24">
        <v>3</v>
      </c>
      <c r="H66" s="24">
        <v>3</v>
      </c>
      <c r="I66" s="24">
        <v>3</v>
      </c>
      <c r="J66" s="24">
        <v>3</v>
      </c>
      <c r="K66" s="24">
        <v>3</v>
      </c>
      <c r="L66" s="24">
        <v>3</v>
      </c>
      <c r="M66" s="24">
        <v>3</v>
      </c>
      <c r="N66" s="24">
        <v>5</v>
      </c>
      <c r="O66" s="24">
        <v>5</v>
      </c>
      <c r="P66" s="24">
        <v>5</v>
      </c>
    </row>
    <row r="67" spans="2:16" ht="25.5" x14ac:dyDescent="0.25">
      <c r="B67" s="101"/>
      <c r="C67" s="101"/>
      <c r="D67" s="25" t="s">
        <v>27</v>
      </c>
      <c r="E67" s="24">
        <v>4</v>
      </c>
      <c r="F67" s="24">
        <v>3</v>
      </c>
      <c r="G67" s="24">
        <v>2</v>
      </c>
      <c r="H67" s="24">
        <v>3</v>
      </c>
      <c r="I67" s="24">
        <v>3</v>
      </c>
      <c r="J67" s="24">
        <v>3</v>
      </c>
      <c r="K67" s="24">
        <v>3</v>
      </c>
      <c r="L67" s="24">
        <v>4</v>
      </c>
      <c r="M67" s="24">
        <v>3</v>
      </c>
      <c r="N67" s="24">
        <v>3</v>
      </c>
      <c r="O67" s="24">
        <v>3</v>
      </c>
      <c r="P67" s="24">
        <v>2</v>
      </c>
    </row>
    <row r="68" spans="2:16" x14ac:dyDescent="0.25">
      <c r="B68" s="101"/>
      <c r="C68" s="101"/>
      <c r="D68" s="25" t="s">
        <v>28</v>
      </c>
      <c r="E68" s="24">
        <v>1</v>
      </c>
      <c r="F68" s="24">
        <v>1</v>
      </c>
      <c r="G68" s="24">
        <v>1</v>
      </c>
      <c r="H68" s="24">
        <v>1</v>
      </c>
      <c r="I68" s="24">
        <v>1</v>
      </c>
      <c r="J68" s="24">
        <v>1</v>
      </c>
      <c r="K68" s="24">
        <v>1</v>
      </c>
      <c r="L68" s="24">
        <v>1</v>
      </c>
      <c r="M68" s="24">
        <v>1</v>
      </c>
      <c r="N68" s="24">
        <v>1</v>
      </c>
      <c r="O68" s="24">
        <v>1</v>
      </c>
      <c r="P68" s="24">
        <v>1</v>
      </c>
    </row>
    <row r="69" spans="2:16" x14ac:dyDescent="0.25">
      <c r="B69" s="101"/>
      <c r="C69" s="101"/>
      <c r="D69" s="25" t="s">
        <v>155</v>
      </c>
      <c r="E69" s="24">
        <v>2</v>
      </c>
      <c r="F69" s="24">
        <v>1</v>
      </c>
      <c r="G69" s="24">
        <v>1</v>
      </c>
      <c r="H69" s="24">
        <v>1</v>
      </c>
      <c r="I69" s="24">
        <v>1</v>
      </c>
      <c r="J69" s="24">
        <v>1</v>
      </c>
      <c r="K69" s="24">
        <v>1</v>
      </c>
      <c r="L69" s="24">
        <v>2</v>
      </c>
      <c r="M69" s="24">
        <v>3</v>
      </c>
      <c r="N69" s="24">
        <v>3</v>
      </c>
      <c r="O69" s="24">
        <v>3</v>
      </c>
      <c r="P69" s="24">
        <v>3</v>
      </c>
    </row>
    <row r="70" spans="2:16" x14ac:dyDescent="0.25">
      <c r="B70" s="101"/>
      <c r="C70" s="101"/>
      <c r="D70" s="25" t="s">
        <v>29</v>
      </c>
      <c r="E70" s="24">
        <v>5</v>
      </c>
      <c r="F70" s="24">
        <v>8</v>
      </c>
      <c r="G70" s="24">
        <v>9</v>
      </c>
      <c r="H70" s="24">
        <v>9</v>
      </c>
      <c r="I70" s="24">
        <v>12</v>
      </c>
      <c r="J70" s="24">
        <v>8</v>
      </c>
      <c r="K70" s="24">
        <v>6</v>
      </c>
      <c r="L70" s="24">
        <v>6</v>
      </c>
      <c r="M70" s="24">
        <v>10</v>
      </c>
      <c r="N70" s="24">
        <v>9</v>
      </c>
      <c r="O70" s="24">
        <v>8</v>
      </c>
      <c r="P70" s="24">
        <v>8</v>
      </c>
    </row>
    <row r="71" spans="2:16" x14ac:dyDescent="0.25">
      <c r="B71" s="101"/>
      <c r="C71" s="101"/>
      <c r="D71" s="25" t="s">
        <v>30</v>
      </c>
      <c r="E71" s="24">
        <v>3</v>
      </c>
      <c r="F71" s="24">
        <v>4</v>
      </c>
      <c r="G71" s="24">
        <v>4</v>
      </c>
      <c r="H71" s="24">
        <v>5</v>
      </c>
      <c r="I71" s="24">
        <v>5</v>
      </c>
      <c r="J71" s="24">
        <v>5</v>
      </c>
      <c r="K71" s="24">
        <v>4</v>
      </c>
      <c r="L71" s="24">
        <v>4</v>
      </c>
      <c r="M71" s="24">
        <v>4</v>
      </c>
      <c r="N71" s="24">
        <v>4</v>
      </c>
      <c r="O71" s="24">
        <v>4</v>
      </c>
      <c r="P71" s="24">
        <v>3</v>
      </c>
    </row>
    <row r="72" spans="2:16" ht="25.5" x14ac:dyDescent="0.25">
      <c r="B72" s="101"/>
      <c r="C72" s="100" t="s">
        <v>4</v>
      </c>
      <c r="D72" s="25" t="s">
        <v>119</v>
      </c>
      <c r="E72" s="24">
        <v>5</v>
      </c>
      <c r="F72" s="24">
        <v>3</v>
      </c>
      <c r="G72" s="24">
        <v>3</v>
      </c>
      <c r="H72" s="24">
        <v>3</v>
      </c>
      <c r="I72" s="24">
        <v>2</v>
      </c>
      <c r="J72" s="24">
        <v>2</v>
      </c>
      <c r="K72" s="24">
        <v>2</v>
      </c>
      <c r="L72" s="24">
        <v>2</v>
      </c>
      <c r="M72" s="24">
        <v>3</v>
      </c>
      <c r="N72" s="24">
        <v>3</v>
      </c>
      <c r="O72" s="24">
        <v>3</v>
      </c>
      <c r="P72" s="24">
        <v>1</v>
      </c>
    </row>
    <row r="73" spans="2:16" x14ac:dyDescent="0.25">
      <c r="B73" s="101"/>
      <c r="C73" s="101"/>
      <c r="D73" s="25" t="s">
        <v>120</v>
      </c>
      <c r="E73" s="24">
        <v>14</v>
      </c>
      <c r="F73" s="24">
        <v>13</v>
      </c>
      <c r="G73" s="24">
        <v>14</v>
      </c>
      <c r="H73" s="24">
        <v>16</v>
      </c>
      <c r="I73" s="24">
        <v>16</v>
      </c>
      <c r="J73" s="24">
        <v>14</v>
      </c>
      <c r="K73" s="24">
        <v>13</v>
      </c>
      <c r="L73" s="24">
        <v>12</v>
      </c>
      <c r="M73" s="24">
        <v>15</v>
      </c>
      <c r="N73" s="24">
        <v>15</v>
      </c>
      <c r="O73" s="24">
        <v>14</v>
      </c>
      <c r="P73" s="24">
        <v>15</v>
      </c>
    </row>
    <row r="74" spans="2:16" x14ac:dyDescent="0.25">
      <c r="B74" s="101"/>
      <c r="C74" s="101"/>
      <c r="D74" s="25" t="s">
        <v>121</v>
      </c>
      <c r="E74" s="24">
        <v>10</v>
      </c>
      <c r="F74" s="24">
        <v>11</v>
      </c>
      <c r="G74" s="24">
        <v>11</v>
      </c>
      <c r="H74" s="24">
        <v>12</v>
      </c>
      <c r="I74" s="24">
        <v>10</v>
      </c>
      <c r="J74" s="24">
        <v>8</v>
      </c>
      <c r="K74" s="24">
        <v>8</v>
      </c>
      <c r="L74" s="24">
        <v>8</v>
      </c>
      <c r="M74" s="24">
        <v>10</v>
      </c>
      <c r="N74" s="24">
        <v>10</v>
      </c>
      <c r="O74" s="24">
        <v>9</v>
      </c>
      <c r="P74" s="24">
        <v>9</v>
      </c>
    </row>
    <row r="75" spans="2:16" x14ac:dyDescent="0.25">
      <c r="B75" s="101"/>
      <c r="C75" s="101"/>
      <c r="D75" s="25" t="s">
        <v>122</v>
      </c>
      <c r="E75" s="24">
        <v>2</v>
      </c>
      <c r="F75" s="24">
        <v>2</v>
      </c>
      <c r="G75" s="24">
        <v>2</v>
      </c>
      <c r="H75" s="24">
        <v>3</v>
      </c>
      <c r="I75" s="24">
        <v>3</v>
      </c>
      <c r="J75" s="24">
        <v>3</v>
      </c>
      <c r="K75" s="24">
        <v>3</v>
      </c>
      <c r="L75" s="24">
        <v>3</v>
      </c>
      <c r="M75" s="24">
        <v>4</v>
      </c>
      <c r="N75" s="24">
        <v>4</v>
      </c>
      <c r="O75" s="24">
        <v>6</v>
      </c>
      <c r="P75" s="24">
        <v>8</v>
      </c>
    </row>
    <row r="76" spans="2:16" x14ac:dyDescent="0.25">
      <c r="B76" s="101"/>
      <c r="C76" s="101"/>
      <c r="D76" s="25" t="s">
        <v>162</v>
      </c>
      <c r="E76" s="24">
        <v>1</v>
      </c>
      <c r="F76" s="24">
        <v>1</v>
      </c>
      <c r="G76" s="24">
        <v>1</v>
      </c>
      <c r="H76" s="24">
        <v>1</v>
      </c>
      <c r="I76" s="24">
        <v>1</v>
      </c>
      <c r="J76" s="24">
        <v>1</v>
      </c>
      <c r="K76" s="24">
        <v>1</v>
      </c>
      <c r="L76" s="24">
        <v>1</v>
      </c>
      <c r="M76" s="24">
        <v>1</v>
      </c>
      <c r="N76" s="24">
        <v>1</v>
      </c>
      <c r="O76" s="24">
        <v>1</v>
      </c>
      <c r="P76" s="24">
        <v>1</v>
      </c>
    </row>
    <row r="77" spans="2:16" x14ac:dyDescent="0.25">
      <c r="B77" s="101"/>
      <c r="C77" s="101"/>
      <c r="D77" s="25" t="s">
        <v>123</v>
      </c>
      <c r="E77" s="24">
        <v>4</v>
      </c>
      <c r="F77" s="24">
        <v>4</v>
      </c>
      <c r="G77" s="24">
        <v>5</v>
      </c>
      <c r="H77" s="24">
        <v>6</v>
      </c>
      <c r="I77" s="24">
        <v>6</v>
      </c>
      <c r="J77" s="24">
        <v>6</v>
      </c>
      <c r="K77" s="24">
        <v>6</v>
      </c>
      <c r="L77" s="24">
        <v>6</v>
      </c>
      <c r="M77" s="24">
        <v>6</v>
      </c>
      <c r="N77" s="24">
        <v>5</v>
      </c>
      <c r="O77" s="24">
        <v>5</v>
      </c>
      <c r="P77" s="24">
        <v>5</v>
      </c>
    </row>
    <row r="78" spans="2:16" ht="25.5" x14ac:dyDescent="0.25">
      <c r="B78" s="101"/>
      <c r="C78" s="101"/>
      <c r="D78" s="25" t="s">
        <v>124</v>
      </c>
      <c r="E78" s="24">
        <v>2</v>
      </c>
      <c r="F78" s="24">
        <v>3</v>
      </c>
      <c r="G78" s="24">
        <v>4</v>
      </c>
      <c r="H78" s="24">
        <v>4</v>
      </c>
      <c r="I78" s="24">
        <v>4</v>
      </c>
      <c r="J78" s="24">
        <v>4</v>
      </c>
      <c r="K78" s="24">
        <v>4</v>
      </c>
      <c r="L78" s="24">
        <v>4</v>
      </c>
      <c r="M78" s="24">
        <v>4</v>
      </c>
      <c r="N78" s="24">
        <v>3</v>
      </c>
      <c r="O78" s="24">
        <v>3</v>
      </c>
      <c r="P78" s="24">
        <v>3</v>
      </c>
    </row>
    <row r="79" spans="2:16" x14ac:dyDescent="0.25">
      <c r="B79" s="101"/>
      <c r="C79" s="101"/>
      <c r="D79" s="25" t="s">
        <v>4</v>
      </c>
      <c r="E79" s="24">
        <v>33</v>
      </c>
      <c r="F79" s="24">
        <v>32</v>
      </c>
      <c r="G79" s="24">
        <v>31</v>
      </c>
      <c r="H79" s="24">
        <v>31</v>
      </c>
      <c r="I79" s="24">
        <v>30</v>
      </c>
      <c r="J79" s="24">
        <v>31</v>
      </c>
      <c r="K79" s="24">
        <v>31</v>
      </c>
      <c r="L79" s="24">
        <v>31</v>
      </c>
      <c r="M79" s="24">
        <v>30</v>
      </c>
      <c r="N79" s="24">
        <v>34</v>
      </c>
      <c r="O79" s="24">
        <v>35</v>
      </c>
      <c r="P79" s="24">
        <v>34</v>
      </c>
    </row>
    <row r="80" spans="2:16" x14ac:dyDescent="0.25">
      <c r="B80" s="101"/>
      <c r="C80" s="100" t="s">
        <v>5</v>
      </c>
      <c r="D80" s="25" t="s">
        <v>125</v>
      </c>
      <c r="E80" s="24">
        <v>2</v>
      </c>
      <c r="F80" s="24">
        <v>2</v>
      </c>
      <c r="G80" s="24">
        <v>1</v>
      </c>
      <c r="H80" s="24">
        <v>0</v>
      </c>
      <c r="I80" s="24">
        <v>1</v>
      </c>
      <c r="J80" s="24">
        <v>1</v>
      </c>
      <c r="K80" s="24">
        <v>1</v>
      </c>
      <c r="L80" s="24">
        <v>2</v>
      </c>
      <c r="M80" s="24">
        <v>1</v>
      </c>
      <c r="N80" s="24">
        <v>1</v>
      </c>
      <c r="O80" s="24">
        <v>1</v>
      </c>
      <c r="P80" s="24">
        <v>2</v>
      </c>
    </row>
    <row r="81" spans="2:16" x14ac:dyDescent="0.25">
      <c r="B81" s="101"/>
      <c r="C81" s="101"/>
      <c r="D81" s="25" t="s">
        <v>126</v>
      </c>
      <c r="E81" s="24">
        <v>13</v>
      </c>
      <c r="F81" s="24">
        <v>11</v>
      </c>
      <c r="G81" s="24">
        <v>11</v>
      </c>
      <c r="H81" s="24">
        <v>14</v>
      </c>
      <c r="I81" s="24">
        <v>14</v>
      </c>
      <c r="J81" s="24">
        <v>15</v>
      </c>
      <c r="K81" s="24">
        <v>16</v>
      </c>
      <c r="L81" s="24">
        <v>15</v>
      </c>
      <c r="M81" s="24">
        <v>18</v>
      </c>
      <c r="N81" s="24">
        <v>22</v>
      </c>
      <c r="O81" s="24">
        <v>22</v>
      </c>
      <c r="P81" s="24">
        <v>22</v>
      </c>
    </row>
    <row r="82" spans="2:16" x14ac:dyDescent="0.25">
      <c r="B82" s="101"/>
      <c r="C82" s="101"/>
      <c r="D82" s="25" t="s">
        <v>127</v>
      </c>
      <c r="E82" s="24">
        <v>7</v>
      </c>
      <c r="F82" s="24">
        <v>6</v>
      </c>
      <c r="G82" s="24">
        <v>6</v>
      </c>
      <c r="H82" s="24">
        <v>6</v>
      </c>
      <c r="I82" s="24">
        <v>5</v>
      </c>
      <c r="J82" s="24">
        <v>5</v>
      </c>
      <c r="K82" s="24">
        <v>5</v>
      </c>
      <c r="L82" s="24">
        <v>5</v>
      </c>
      <c r="M82" s="24">
        <v>5</v>
      </c>
      <c r="N82" s="24">
        <v>5</v>
      </c>
      <c r="O82" s="24">
        <v>5</v>
      </c>
      <c r="P82" s="24">
        <v>5</v>
      </c>
    </row>
    <row r="83" spans="2:16" x14ac:dyDescent="0.25">
      <c r="B83" s="101"/>
      <c r="C83" s="101"/>
      <c r="D83" s="25" t="s">
        <v>128</v>
      </c>
      <c r="E83" s="24">
        <v>50</v>
      </c>
      <c r="F83" s="24">
        <v>49</v>
      </c>
      <c r="G83" s="24">
        <v>53</v>
      </c>
      <c r="H83" s="24">
        <v>52</v>
      </c>
      <c r="I83" s="24">
        <v>51</v>
      </c>
      <c r="J83" s="24">
        <v>50</v>
      </c>
      <c r="K83" s="24">
        <v>52</v>
      </c>
      <c r="L83" s="24">
        <v>48</v>
      </c>
      <c r="M83" s="24">
        <v>47</v>
      </c>
      <c r="N83" s="24">
        <v>48</v>
      </c>
      <c r="O83" s="24">
        <v>48</v>
      </c>
      <c r="P83" s="24">
        <v>57</v>
      </c>
    </row>
    <row r="84" spans="2:16" x14ac:dyDescent="0.25">
      <c r="B84" s="101"/>
      <c r="C84" s="101"/>
      <c r="D84" s="25" t="s">
        <v>129</v>
      </c>
      <c r="E84" s="24">
        <v>13</v>
      </c>
      <c r="F84" s="24">
        <v>11</v>
      </c>
      <c r="G84" s="24">
        <v>10</v>
      </c>
      <c r="H84" s="24">
        <v>9</v>
      </c>
      <c r="I84" s="24">
        <v>13</v>
      </c>
      <c r="J84" s="24">
        <v>13</v>
      </c>
      <c r="K84" s="24">
        <v>13</v>
      </c>
      <c r="L84" s="24">
        <v>15</v>
      </c>
      <c r="M84" s="24">
        <v>12</v>
      </c>
      <c r="N84" s="24">
        <v>11</v>
      </c>
      <c r="O84" s="24">
        <v>11</v>
      </c>
      <c r="P84" s="24">
        <v>11</v>
      </c>
    </row>
    <row r="85" spans="2:16" x14ac:dyDescent="0.25">
      <c r="B85" s="101"/>
      <c r="C85" s="101"/>
      <c r="D85" s="25" t="s">
        <v>130</v>
      </c>
      <c r="E85" s="24">
        <v>10</v>
      </c>
      <c r="F85" s="24">
        <v>11</v>
      </c>
      <c r="G85" s="24">
        <v>11</v>
      </c>
      <c r="H85" s="24">
        <v>9</v>
      </c>
      <c r="I85" s="24">
        <v>9</v>
      </c>
      <c r="J85" s="24">
        <v>11</v>
      </c>
      <c r="K85" s="24">
        <v>12</v>
      </c>
      <c r="L85" s="24">
        <v>13</v>
      </c>
      <c r="M85" s="24">
        <v>15</v>
      </c>
      <c r="N85" s="24">
        <v>13</v>
      </c>
      <c r="O85" s="24">
        <v>13</v>
      </c>
      <c r="P85" s="24">
        <v>13</v>
      </c>
    </row>
    <row r="86" spans="2:16" x14ac:dyDescent="0.25">
      <c r="B86" s="101"/>
      <c r="C86" s="101"/>
      <c r="D86" s="25" t="s">
        <v>131</v>
      </c>
      <c r="E86" s="24">
        <v>3</v>
      </c>
      <c r="F86" s="24">
        <v>2</v>
      </c>
      <c r="G86" s="24">
        <v>5</v>
      </c>
      <c r="H86" s="24">
        <v>5</v>
      </c>
      <c r="I86" s="24">
        <v>2</v>
      </c>
      <c r="J86" s="24">
        <v>2</v>
      </c>
      <c r="K86" s="24">
        <v>2</v>
      </c>
      <c r="L86" s="24">
        <v>2</v>
      </c>
      <c r="M86" s="24">
        <v>2</v>
      </c>
      <c r="N86" s="24">
        <v>2</v>
      </c>
      <c r="O86" s="24">
        <v>2</v>
      </c>
      <c r="P86" s="24">
        <v>3</v>
      </c>
    </row>
    <row r="87" spans="2:16" x14ac:dyDescent="0.25">
      <c r="B87" s="101"/>
      <c r="C87" s="101"/>
      <c r="D87" s="25" t="s">
        <v>211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</v>
      </c>
      <c r="K87" s="24">
        <v>2</v>
      </c>
      <c r="L87" s="24">
        <v>2</v>
      </c>
      <c r="M87" s="24">
        <v>2</v>
      </c>
      <c r="N87" s="24">
        <v>0</v>
      </c>
      <c r="O87" s="24">
        <v>0</v>
      </c>
      <c r="P87" s="24">
        <v>0</v>
      </c>
    </row>
    <row r="88" spans="2:16" x14ac:dyDescent="0.25">
      <c r="B88" s="101"/>
      <c r="C88" s="101"/>
      <c r="D88" s="25" t="s">
        <v>132</v>
      </c>
      <c r="E88" s="24">
        <v>3</v>
      </c>
      <c r="F88" s="24">
        <v>3</v>
      </c>
      <c r="G88" s="24">
        <v>3</v>
      </c>
      <c r="H88" s="24">
        <v>3</v>
      </c>
      <c r="I88" s="24">
        <v>3</v>
      </c>
      <c r="J88" s="24">
        <v>3</v>
      </c>
      <c r="K88" s="24">
        <v>3</v>
      </c>
      <c r="L88" s="24">
        <v>3</v>
      </c>
      <c r="M88" s="24">
        <v>4</v>
      </c>
      <c r="N88" s="24">
        <v>4</v>
      </c>
      <c r="O88" s="24">
        <v>4</v>
      </c>
      <c r="P88" s="24">
        <v>4</v>
      </c>
    </row>
    <row r="89" spans="2:16" x14ac:dyDescent="0.25">
      <c r="B89" s="101"/>
      <c r="C89" s="101"/>
      <c r="D89" s="25" t="s">
        <v>133</v>
      </c>
      <c r="E89" s="24">
        <v>24</v>
      </c>
      <c r="F89" s="24">
        <v>25</v>
      </c>
      <c r="G89" s="24">
        <v>27</v>
      </c>
      <c r="H89" s="24">
        <v>29</v>
      </c>
      <c r="I89" s="24">
        <v>27</v>
      </c>
      <c r="J89" s="24">
        <v>27</v>
      </c>
      <c r="K89" s="24">
        <v>27</v>
      </c>
      <c r="L89" s="24">
        <v>22</v>
      </c>
      <c r="M89" s="24">
        <v>23</v>
      </c>
      <c r="N89" s="24">
        <v>24</v>
      </c>
      <c r="O89" s="24">
        <v>24</v>
      </c>
      <c r="P89" s="24">
        <v>24</v>
      </c>
    </row>
    <row r="90" spans="2:16" x14ac:dyDescent="0.25">
      <c r="B90" s="101"/>
      <c r="C90" s="101"/>
      <c r="D90" s="25" t="s">
        <v>134</v>
      </c>
      <c r="E90" s="24">
        <v>5</v>
      </c>
      <c r="F90" s="24">
        <v>5</v>
      </c>
      <c r="G90" s="24">
        <v>4</v>
      </c>
      <c r="H90" s="24">
        <v>4</v>
      </c>
      <c r="I90" s="24">
        <v>4</v>
      </c>
      <c r="J90" s="24">
        <v>4</v>
      </c>
      <c r="K90" s="24">
        <v>4</v>
      </c>
      <c r="L90" s="24">
        <v>4</v>
      </c>
      <c r="M90" s="24">
        <v>4</v>
      </c>
      <c r="N90" s="24">
        <v>5</v>
      </c>
      <c r="O90" s="24">
        <v>6</v>
      </c>
      <c r="P90" s="24">
        <v>6</v>
      </c>
    </row>
    <row r="91" spans="2:16" ht="25.5" x14ac:dyDescent="0.25">
      <c r="B91" s="101"/>
      <c r="C91" s="101"/>
      <c r="D91" s="25" t="s">
        <v>163</v>
      </c>
      <c r="E91" s="24">
        <v>1</v>
      </c>
      <c r="F91" s="24">
        <v>1</v>
      </c>
      <c r="G91" s="24">
        <v>1</v>
      </c>
      <c r="H91" s="24">
        <v>1</v>
      </c>
      <c r="I91" s="24">
        <v>1</v>
      </c>
      <c r="J91" s="24">
        <v>1</v>
      </c>
      <c r="K91" s="24">
        <v>1</v>
      </c>
      <c r="L91" s="24">
        <v>1</v>
      </c>
      <c r="M91" s="24">
        <v>1</v>
      </c>
      <c r="N91" s="24">
        <v>1</v>
      </c>
      <c r="O91" s="24">
        <v>1</v>
      </c>
      <c r="P91" s="24">
        <v>1</v>
      </c>
    </row>
    <row r="92" spans="2:16" x14ac:dyDescent="0.25">
      <c r="B92" s="101"/>
      <c r="C92" s="101"/>
      <c r="D92" s="25" t="s">
        <v>5</v>
      </c>
      <c r="E92" s="24">
        <v>12</v>
      </c>
      <c r="F92" s="24">
        <v>15</v>
      </c>
      <c r="G92" s="24">
        <v>11</v>
      </c>
      <c r="H92" s="24">
        <v>10</v>
      </c>
      <c r="I92" s="24">
        <v>8</v>
      </c>
      <c r="J92" s="24">
        <v>8</v>
      </c>
      <c r="K92" s="24">
        <v>7</v>
      </c>
      <c r="L92" s="24">
        <v>9</v>
      </c>
      <c r="M92" s="24">
        <v>10</v>
      </c>
      <c r="N92" s="24">
        <v>11</v>
      </c>
      <c r="O92" s="24">
        <v>11</v>
      </c>
      <c r="P92" s="24">
        <v>10</v>
      </c>
    </row>
    <row r="93" spans="2:16" x14ac:dyDescent="0.25">
      <c r="B93" s="101"/>
      <c r="C93" s="101"/>
      <c r="D93" s="25" t="s">
        <v>135</v>
      </c>
      <c r="E93" s="24">
        <v>6</v>
      </c>
      <c r="F93" s="24">
        <v>6</v>
      </c>
      <c r="G93" s="24">
        <v>6</v>
      </c>
      <c r="H93" s="24">
        <v>6</v>
      </c>
      <c r="I93" s="24">
        <v>6</v>
      </c>
      <c r="J93" s="24">
        <v>6</v>
      </c>
      <c r="K93" s="24">
        <v>8</v>
      </c>
      <c r="L93" s="24">
        <v>7</v>
      </c>
      <c r="M93" s="24">
        <v>7</v>
      </c>
      <c r="N93" s="24">
        <v>5</v>
      </c>
      <c r="O93" s="24">
        <v>5</v>
      </c>
      <c r="P93" s="24">
        <v>4</v>
      </c>
    </row>
    <row r="94" spans="2:16" x14ac:dyDescent="0.25">
      <c r="B94" s="100" t="s">
        <v>237</v>
      </c>
      <c r="C94" s="100" t="s">
        <v>14</v>
      </c>
      <c r="D94" s="25" t="s">
        <v>31</v>
      </c>
      <c r="E94" s="24">
        <v>2</v>
      </c>
      <c r="F94" s="24">
        <v>2</v>
      </c>
      <c r="G94" s="24">
        <v>2</v>
      </c>
      <c r="H94" s="24">
        <v>2</v>
      </c>
      <c r="I94" s="24">
        <v>2</v>
      </c>
      <c r="J94" s="24">
        <v>2</v>
      </c>
      <c r="K94" s="24">
        <v>2</v>
      </c>
      <c r="L94" s="24">
        <v>2</v>
      </c>
      <c r="M94" s="24">
        <v>2</v>
      </c>
      <c r="N94" s="24">
        <v>2</v>
      </c>
      <c r="O94" s="24">
        <v>2</v>
      </c>
      <c r="P94" s="24">
        <v>2</v>
      </c>
    </row>
    <row r="95" spans="2:16" x14ac:dyDescent="0.25">
      <c r="B95" s="101"/>
      <c r="C95" s="101"/>
      <c r="D95" s="25" t="s">
        <v>32</v>
      </c>
      <c r="E95" s="24">
        <v>14</v>
      </c>
      <c r="F95" s="24">
        <v>15</v>
      </c>
      <c r="G95" s="24">
        <v>15</v>
      </c>
      <c r="H95" s="24">
        <v>13</v>
      </c>
      <c r="I95" s="24">
        <v>12</v>
      </c>
      <c r="J95" s="24">
        <v>12</v>
      </c>
      <c r="K95" s="24">
        <v>12</v>
      </c>
      <c r="L95" s="24">
        <v>12</v>
      </c>
      <c r="M95" s="24">
        <v>10</v>
      </c>
      <c r="N95" s="24">
        <v>10</v>
      </c>
      <c r="O95" s="24">
        <v>10</v>
      </c>
      <c r="P95" s="24">
        <v>10</v>
      </c>
    </row>
    <row r="96" spans="2:16" x14ac:dyDescent="0.25">
      <c r="B96" s="101"/>
      <c r="C96" s="101"/>
      <c r="D96" s="25" t="s">
        <v>33</v>
      </c>
      <c r="E96" s="24">
        <v>2</v>
      </c>
      <c r="F96" s="24">
        <v>2</v>
      </c>
      <c r="G96" s="24">
        <v>2</v>
      </c>
      <c r="H96" s="24">
        <v>1</v>
      </c>
      <c r="I96" s="24">
        <v>1</v>
      </c>
      <c r="J96" s="24">
        <v>1</v>
      </c>
      <c r="K96" s="24">
        <v>1</v>
      </c>
      <c r="L96" s="24">
        <v>1</v>
      </c>
      <c r="M96" s="24">
        <v>1</v>
      </c>
      <c r="N96" s="24">
        <v>1</v>
      </c>
      <c r="O96" s="24">
        <v>1</v>
      </c>
      <c r="P96" s="24">
        <v>1</v>
      </c>
    </row>
    <row r="97" spans="2:16" x14ac:dyDescent="0.25">
      <c r="B97" s="101"/>
      <c r="C97" s="101"/>
      <c r="D97" s="25" t="s">
        <v>34</v>
      </c>
      <c r="E97" s="24">
        <v>1</v>
      </c>
      <c r="F97" s="24">
        <v>1</v>
      </c>
      <c r="G97" s="24">
        <v>1</v>
      </c>
      <c r="H97" s="24">
        <v>1</v>
      </c>
      <c r="I97" s="24">
        <v>2</v>
      </c>
      <c r="J97" s="24">
        <v>2</v>
      </c>
      <c r="K97" s="24">
        <v>2</v>
      </c>
      <c r="L97" s="24">
        <v>2</v>
      </c>
      <c r="M97" s="24">
        <v>1</v>
      </c>
      <c r="N97" s="24">
        <v>1</v>
      </c>
      <c r="O97" s="24">
        <v>1</v>
      </c>
      <c r="P97" s="24">
        <v>2</v>
      </c>
    </row>
    <row r="98" spans="2:16" x14ac:dyDescent="0.25">
      <c r="B98" s="101"/>
      <c r="C98" s="101"/>
      <c r="D98" s="25" t="s">
        <v>35</v>
      </c>
      <c r="E98" s="24">
        <v>3</v>
      </c>
      <c r="F98" s="24">
        <v>3</v>
      </c>
      <c r="G98" s="24">
        <v>2</v>
      </c>
      <c r="H98" s="24">
        <v>1</v>
      </c>
      <c r="I98" s="24">
        <v>1</v>
      </c>
      <c r="J98" s="24">
        <v>1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1</v>
      </c>
    </row>
    <row r="99" spans="2:16" x14ac:dyDescent="0.25">
      <c r="B99" s="101"/>
      <c r="C99" s="101"/>
      <c r="D99" s="25" t="s">
        <v>212</v>
      </c>
      <c r="E99" s="24">
        <v>0</v>
      </c>
      <c r="F99" s="24">
        <v>0</v>
      </c>
      <c r="G99" s="24">
        <v>0</v>
      </c>
      <c r="H99" s="24">
        <v>0</v>
      </c>
      <c r="I99" s="24">
        <v>1</v>
      </c>
      <c r="J99" s="24">
        <v>1</v>
      </c>
      <c r="K99" s="24">
        <v>1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</row>
    <row r="100" spans="2:16" x14ac:dyDescent="0.25">
      <c r="B100" s="101"/>
      <c r="C100" s="101"/>
      <c r="D100" s="25" t="s">
        <v>36</v>
      </c>
      <c r="E100" s="24">
        <v>1</v>
      </c>
      <c r="F100" s="24">
        <v>1</v>
      </c>
      <c r="G100" s="24">
        <v>1</v>
      </c>
      <c r="H100" s="24">
        <v>1</v>
      </c>
      <c r="I100" s="24">
        <v>1</v>
      </c>
      <c r="J100" s="24">
        <v>1</v>
      </c>
      <c r="K100" s="24">
        <v>1</v>
      </c>
      <c r="L100" s="24">
        <v>1</v>
      </c>
      <c r="M100" s="24">
        <v>1</v>
      </c>
      <c r="N100" s="24">
        <v>1</v>
      </c>
      <c r="O100" s="24">
        <v>1</v>
      </c>
      <c r="P100" s="24">
        <v>1</v>
      </c>
    </row>
    <row r="101" spans="2:16" x14ac:dyDescent="0.25">
      <c r="B101" s="101"/>
      <c r="C101" s="100" t="s">
        <v>16</v>
      </c>
      <c r="D101" s="25" t="s">
        <v>156</v>
      </c>
      <c r="E101" s="24">
        <v>1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</row>
    <row r="102" spans="2:16" x14ac:dyDescent="0.25">
      <c r="B102" s="101"/>
      <c r="C102" s="101"/>
      <c r="D102" s="25" t="s">
        <v>157</v>
      </c>
      <c r="E102" s="24">
        <v>1</v>
      </c>
      <c r="F102" s="24">
        <v>1</v>
      </c>
      <c r="G102" s="24">
        <v>1</v>
      </c>
      <c r="H102" s="24">
        <v>1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</row>
    <row r="103" spans="2:16" x14ac:dyDescent="0.25">
      <c r="B103" s="101"/>
      <c r="C103" s="101"/>
      <c r="D103" s="25" t="s">
        <v>16</v>
      </c>
      <c r="E103" s="24">
        <v>0</v>
      </c>
      <c r="F103" s="24">
        <v>0</v>
      </c>
      <c r="G103" s="24">
        <v>0</v>
      </c>
      <c r="H103" s="24">
        <v>0</v>
      </c>
      <c r="I103" s="24">
        <v>1</v>
      </c>
      <c r="J103" s="24">
        <v>2</v>
      </c>
      <c r="K103" s="24">
        <v>2</v>
      </c>
      <c r="L103" s="24">
        <v>2</v>
      </c>
      <c r="M103" s="24">
        <v>2</v>
      </c>
      <c r="N103" s="24">
        <v>2</v>
      </c>
      <c r="O103" s="24">
        <v>2</v>
      </c>
      <c r="P103" s="24">
        <v>2</v>
      </c>
    </row>
    <row r="104" spans="2:16" x14ac:dyDescent="0.25">
      <c r="B104" s="101"/>
      <c r="C104" s="101"/>
      <c r="D104" s="25" t="s">
        <v>213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1</v>
      </c>
      <c r="K104" s="24">
        <v>1</v>
      </c>
      <c r="L104" s="24">
        <v>1</v>
      </c>
      <c r="M104" s="24">
        <v>1</v>
      </c>
      <c r="N104" s="24">
        <v>1</v>
      </c>
      <c r="O104" s="24">
        <v>1</v>
      </c>
      <c r="P104" s="24">
        <v>1</v>
      </c>
    </row>
    <row r="105" spans="2:16" x14ac:dyDescent="0.25">
      <c r="B105" s="101"/>
      <c r="C105" s="101"/>
      <c r="D105" s="25" t="s">
        <v>37</v>
      </c>
      <c r="E105" s="24">
        <v>1</v>
      </c>
      <c r="F105" s="24">
        <v>1</v>
      </c>
      <c r="G105" s="24">
        <v>1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  <c r="N105" s="24">
        <v>1</v>
      </c>
      <c r="O105" s="24">
        <v>1</v>
      </c>
      <c r="P105" s="24">
        <v>1</v>
      </c>
    </row>
    <row r="106" spans="2:16" x14ac:dyDescent="0.25">
      <c r="B106" s="101"/>
      <c r="C106" s="101"/>
      <c r="D106" s="25" t="s">
        <v>38</v>
      </c>
      <c r="E106" s="24">
        <v>1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1</v>
      </c>
      <c r="L106" s="24">
        <v>1</v>
      </c>
      <c r="M106" s="24">
        <v>1</v>
      </c>
      <c r="N106" s="24">
        <v>1</v>
      </c>
      <c r="O106" s="24">
        <v>1</v>
      </c>
      <c r="P106" s="24">
        <v>1</v>
      </c>
    </row>
    <row r="107" spans="2:16" x14ac:dyDescent="0.25">
      <c r="B107" s="101"/>
      <c r="C107" s="101"/>
      <c r="D107" s="25" t="s">
        <v>214</v>
      </c>
      <c r="E107" s="24">
        <v>0</v>
      </c>
      <c r="F107" s="24">
        <v>0</v>
      </c>
      <c r="G107" s="24">
        <v>1</v>
      </c>
      <c r="H107" s="24">
        <v>1</v>
      </c>
      <c r="I107" s="24">
        <v>1</v>
      </c>
      <c r="J107" s="24">
        <v>3</v>
      </c>
      <c r="K107" s="24">
        <v>3</v>
      </c>
      <c r="L107" s="24">
        <v>3</v>
      </c>
      <c r="M107" s="24">
        <v>3</v>
      </c>
      <c r="N107" s="24">
        <v>3</v>
      </c>
      <c r="O107" s="24">
        <v>3</v>
      </c>
      <c r="P107" s="24">
        <v>3</v>
      </c>
    </row>
    <row r="108" spans="2:16" ht="25.5" x14ac:dyDescent="0.25">
      <c r="B108" s="101"/>
      <c r="C108" s="101"/>
      <c r="D108" s="25" t="s">
        <v>39</v>
      </c>
      <c r="E108" s="24">
        <v>1</v>
      </c>
      <c r="F108" s="24">
        <v>1</v>
      </c>
      <c r="G108" s="24">
        <v>1</v>
      </c>
      <c r="H108" s="24">
        <v>1</v>
      </c>
      <c r="I108" s="24">
        <v>1</v>
      </c>
      <c r="J108" s="24">
        <v>1</v>
      </c>
      <c r="K108" s="24">
        <v>1</v>
      </c>
      <c r="L108" s="24">
        <v>1</v>
      </c>
      <c r="M108" s="24">
        <v>1</v>
      </c>
      <c r="N108" s="24">
        <v>1</v>
      </c>
      <c r="O108" s="24">
        <v>1</v>
      </c>
      <c r="P108" s="24">
        <v>1</v>
      </c>
    </row>
    <row r="109" spans="2:16" x14ac:dyDescent="0.25">
      <c r="B109" s="101"/>
      <c r="C109" s="101"/>
      <c r="D109" s="25" t="s">
        <v>158</v>
      </c>
      <c r="E109" s="24">
        <v>1</v>
      </c>
      <c r="F109" s="24">
        <v>1</v>
      </c>
      <c r="G109" s="24">
        <v>1</v>
      </c>
      <c r="H109" s="24">
        <v>1</v>
      </c>
      <c r="I109" s="24">
        <v>1</v>
      </c>
      <c r="J109" s="24">
        <v>1</v>
      </c>
      <c r="K109" s="24">
        <v>1</v>
      </c>
      <c r="L109" s="24">
        <v>1</v>
      </c>
      <c r="M109" s="24">
        <v>1</v>
      </c>
      <c r="N109" s="24">
        <v>1</v>
      </c>
      <c r="O109" s="24">
        <v>1</v>
      </c>
      <c r="P109" s="24">
        <v>1</v>
      </c>
    </row>
    <row r="110" spans="2:16" x14ac:dyDescent="0.25">
      <c r="B110" s="101"/>
      <c r="C110" s="101"/>
      <c r="D110" s="25" t="s">
        <v>40</v>
      </c>
      <c r="E110" s="24">
        <v>2</v>
      </c>
      <c r="F110" s="24">
        <v>2</v>
      </c>
      <c r="G110" s="24">
        <v>2</v>
      </c>
      <c r="H110" s="24">
        <v>2</v>
      </c>
      <c r="I110" s="24">
        <v>2</v>
      </c>
      <c r="J110" s="24">
        <v>2</v>
      </c>
      <c r="K110" s="24">
        <v>2</v>
      </c>
      <c r="L110" s="24">
        <v>2</v>
      </c>
      <c r="M110" s="24">
        <v>2</v>
      </c>
      <c r="N110" s="24">
        <v>2</v>
      </c>
      <c r="O110" s="24">
        <v>1</v>
      </c>
      <c r="P110" s="24">
        <v>1</v>
      </c>
    </row>
    <row r="111" spans="2:16" x14ac:dyDescent="0.25">
      <c r="B111" s="101"/>
      <c r="C111" s="100" t="s">
        <v>9</v>
      </c>
      <c r="D111" s="25" t="s">
        <v>41</v>
      </c>
      <c r="E111" s="24">
        <v>16</v>
      </c>
      <c r="F111" s="24">
        <v>12</v>
      </c>
      <c r="G111" s="24">
        <v>10</v>
      </c>
      <c r="H111" s="24">
        <v>9</v>
      </c>
      <c r="I111" s="24">
        <v>9</v>
      </c>
      <c r="J111" s="24">
        <v>9</v>
      </c>
      <c r="K111" s="24">
        <v>9</v>
      </c>
      <c r="L111" s="24">
        <v>9</v>
      </c>
      <c r="M111" s="24">
        <v>9</v>
      </c>
      <c r="N111" s="24">
        <v>9</v>
      </c>
      <c r="O111" s="24">
        <v>7</v>
      </c>
      <c r="P111" s="24">
        <v>5</v>
      </c>
    </row>
    <row r="112" spans="2:16" x14ac:dyDescent="0.25">
      <c r="B112" s="101"/>
      <c r="C112" s="101"/>
      <c r="D112" s="25" t="s">
        <v>42</v>
      </c>
      <c r="E112" s="24">
        <v>9</v>
      </c>
      <c r="F112" s="24">
        <v>9</v>
      </c>
      <c r="G112" s="24">
        <v>9</v>
      </c>
      <c r="H112" s="24">
        <v>9</v>
      </c>
      <c r="I112" s="24">
        <v>9</v>
      </c>
      <c r="J112" s="24">
        <v>9</v>
      </c>
      <c r="K112" s="24">
        <v>9</v>
      </c>
      <c r="L112" s="24">
        <v>8</v>
      </c>
      <c r="M112" s="24">
        <v>8</v>
      </c>
      <c r="N112" s="24">
        <v>8</v>
      </c>
      <c r="O112" s="24">
        <v>7</v>
      </c>
      <c r="P112" s="24">
        <v>8</v>
      </c>
    </row>
    <row r="113" spans="2:16" x14ac:dyDescent="0.25">
      <c r="B113" s="101"/>
      <c r="C113" s="101"/>
      <c r="D113" s="25" t="s">
        <v>43</v>
      </c>
      <c r="E113" s="24">
        <v>1</v>
      </c>
      <c r="F113" s="24">
        <v>1</v>
      </c>
      <c r="G113" s="24">
        <v>1</v>
      </c>
      <c r="H113" s="24">
        <v>1</v>
      </c>
      <c r="I113" s="24">
        <v>1</v>
      </c>
      <c r="J113" s="24">
        <v>1</v>
      </c>
      <c r="K113" s="24">
        <v>1</v>
      </c>
      <c r="L113" s="24">
        <v>1</v>
      </c>
      <c r="M113" s="24">
        <v>1</v>
      </c>
      <c r="N113" s="24">
        <v>1</v>
      </c>
      <c r="O113" s="24">
        <v>1</v>
      </c>
      <c r="P113" s="24">
        <v>1</v>
      </c>
    </row>
    <row r="114" spans="2:16" x14ac:dyDescent="0.25">
      <c r="B114" s="101"/>
      <c r="C114" s="101"/>
      <c r="D114" s="25" t="s">
        <v>44</v>
      </c>
      <c r="E114" s="24">
        <v>1</v>
      </c>
      <c r="F114" s="24">
        <v>1</v>
      </c>
      <c r="G114" s="24">
        <v>2</v>
      </c>
      <c r="H114" s="24">
        <v>2</v>
      </c>
      <c r="I114" s="24">
        <v>2</v>
      </c>
      <c r="J114" s="24">
        <v>2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</row>
    <row r="115" spans="2:16" ht="25.5" x14ac:dyDescent="0.25">
      <c r="B115" s="101"/>
      <c r="C115" s="101"/>
      <c r="D115" s="25" t="s">
        <v>144</v>
      </c>
      <c r="E115" s="24">
        <v>1</v>
      </c>
      <c r="F115" s="24">
        <v>1</v>
      </c>
      <c r="G115" s="24">
        <v>1</v>
      </c>
      <c r="H115" s="24">
        <v>1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</row>
    <row r="116" spans="2:16" x14ac:dyDescent="0.25">
      <c r="B116" s="101"/>
      <c r="C116" s="101"/>
      <c r="D116" s="25" t="s">
        <v>45</v>
      </c>
      <c r="E116" s="24">
        <v>3</v>
      </c>
      <c r="F116" s="24">
        <v>3</v>
      </c>
      <c r="G116" s="24">
        <v>2</v>
      </c>
      <c r="H116" s="24">
        <v>2</v>
      </c>
      <c r="I116" s="24">
        <v>2</v>
      </c>
      <c r="J116" s="24">
        <v>2</v>
      </c>
      <c r="K116" s="24">
        <v>2</v>
      </c>
      <c r="L116" s="24">
        <v>1</v>
      </c>
      <c r="M116" s="24">
        <v>1</v>
      </c>
      <c r="N116" s="24">
        <v>1</v>
      </c>
      <c r="O116" s="24">
        <v>1</v>
      </c>
      <c r="P116" s="24">
        <v>1</v>
      </c>
    </row>
    <row r="117" spans="2:16" x14ac:dyDescent="0.25">
      <c r="B117" s="101"/>
      <c r="C117" s="101"/>
      <c r="D117" s="25" t="s">
        <v>46</v>
      </c>
      <c r="E117" s="24">
        <v>5</v>
      </c>
      <c r="F117" s="24">
        <v>3</v>
      </c>
      <c r="G117" s="24">
        <v>4</v>
      </c>
      <c r="H117" s="24">
        <v>4</v>
      </c>
      <c r="I117" s="24">
        <v>4</v>
      </c>
      <c r="J117" s="24">
        <v>4</v>
      </c>
      <c r="K117" s="24">
        <v>3</v>
      </c>
      <c r="L117" s="24">
        <v>2</v>
      </c>
      <c r="M117" s="24">
        <v>2</v>
      </c>
      <c r="N117" s="24">
        <v>2</v>
      </c>
      <c r="O117" s="24">
        <v>3</v>
      </c>
      <c r="P117" s="24">
        <v>3</v>
      </c>
    </row>
    <row r="118" spans="2:16" x14ac:dyDescent="0.25">
      <c r="B118" s="101"/>
      <c r="C118" s="101"/>
      <c r="D118" s="25" t="s">
        <v>47</v>
      </c>
      <c r="E118" s="24">
        <v>1</v>
      </c>
      <c r="F118" s="24">
        <v>1</v>
      </c>
      <c r="G118" s="24">
        <v>1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1</v>
      </c>
      <c r="N118" s="24">
        <v>1</v>
      </c>
      <c r="O118" s="24">
        <v>2</v>
      </c>
      <c r="P118" s="24">
        <v>2</v>
      </c>
    </row>
    <row r="119" spans="2:16" x14ac:dyDescent="0.25">
      <c r="B119" s="101"/>
      <c r="C119" s="101"/>
      <c r="D119" s="25" t="s">
        <v>48</v>
      </c>
      <c r="E119" s="24">
        <v>4</v>
      </c>
      <c r="F119" s="24">
        <v>3</v>
      </c>
      <c r="G119" s="24">
        <v>3</v>
      </c>
      <c r="H119" s="24">
        <v>3</v>
      </c>
      <c r="I119" s="24">
        <v>3</v>
      </c>
      <c r="J119" s="24">
        <v>3</v>
      </c>
      <c r="K119" s="24">
        <v>4</v>
      </c>
      <c r="L119" s="24">
        <v>4</v>
      </c>
      <c r="M119" s="24">
        <v>4</v>
      </c>
      <c r="N119" s="24">
        <v>4</v>
      </c>
      <c r="O119" s="24">
        <v>4</v>
      </c>
      <c r="P119" s="24">
        <v>4</v>
      </c>
    </row>
    <row r="120" spans="2:16" x14ac:dyDescent="0.25">
      <c r="B120" s="101"/>
      <c r="C120" s="101"/>
      <c r="D120" s="25" t="s">
        <v>49</v>
      </c>
      <c r="E120" s="24">
        <v>1</v>
      </c>
      <c r="F120" s="24">
        <v>1</v>
      </c>
      <c r="G120" s="24">
        <v>1</v>
      </c>
      <c r="H120" s="24">
        <v>1</v>
      </c>
      <c r="I120" s="24">
        <v>1</v>
      </c>
      <c r="J120" s="24">
        <v>1</v>
      </c>
      <c r="K120" s="24">
        <v>1</v>
      </c>
      <c r="L120" s="24">
        <v>2</v>
      </c>
      <c r="M120" s="24">
        <v>2</v>
      </c>
      <c r="N120" s="24">
        <v>2</v>
      </c>
      <c r="O120" s="24">
        <v>2</v>
      </c>
      <c r="P120" s="24">
        <v>2</v>
      </c>
    </row>
    <row r="121" spans="2:16" x14ac:dyDescent="0.25">
      <c r="B121" s="101"/>
      <c r="C121" s="100" t="s">
        <v>7</v>
      </c>
      <c r="D121" s="25" t="s">
        <v>51</v>
      </c>
      <c r="E121" s="24">
        <v>2</v>
      </c>
      <c r="F121" s="24">
        <v>2</v>
      </c>
      <c r="G121" s="24">
        <v>2</v>
      </c>
      <c r="H121" s="24">
        <v>2</v>
      </c>
      <c r="I121" s="24">
        <v>2</v>
      </c>
      <c r="J121" s="24">
        <v>2</v>
      </c>
      <c r="K121" s="24">
        <v>2</v>
      </c>
      <c r="L121" s="24">
        <v>2</v>
      </c>
      <c r="M121" s="24">
        <v>2</v>
      </c>
      <c r="N121" s="24">
        <v>2</v>
      </c>
      <c r="O121" s="24">
        <v>2</v>
      </c>
      <c r="P121" s="24">
        <v>2</v>
      </c>
    </row>
    <row r="122" spans="2:16" x14ac:dyDescent="0.25">
      <c r="B122" s="101"/>
      <c r="C122" s="101"/>
      <c r="D122" s="25" t="s">
        <v>52</v>
      </c>
      <c r="E122" s="24">
        <v>24</v>
      </c>
      <c r="F122" s="24">
        <v>24</v>
      </c>
      <c r="G122" s="24">
        <v>27</v>
      </c>
      <c r="H122" s="24">
        <v>24</v>
      </c>
      <c r="I122" s="24">
        <v>24</v>
      </c>
      <c r="J122" s="24">
        <v>23</v>
      </c>
      <c r="K122" s="24">
        <v>30</v>
      </c>
      <c r="L122" s="24">
        <v>26</v>
      </c>
      <c r="M122" s="24">
        <v>26</v>
      </c>
      <c r="N122" s="24">
        <v>27</v>
      </c>
      <c r="O122" s="24">
        <v>27</v>
      </c>
      <c r="P122" s="24">
        <v>26</v>
      </c>
    </row>
    <row r="123" spans="2:16" x14ac:dyDescent="0.25">
      <c r="B123" s="101"/>
      <c r="C123" s="101"/>
      <c r="D123" s="25" t="s">
        <v>159</v>
      </c>
      <c r="E123" s="24">
        <v>2</v>
      </c>
      <c r="F123" s="24">
        <v>2</v>
      </c>
      <c r="G123" s="24">
        <v>2</v>
      </c>
      <c r="H123" s="24">
        <v>2</v>
      </c>
      <c r="I123" s="24">
        <v>1</v>
      </c>
      <c r="J123" s="24">
        <v>1</v>
      </c>
      <c r="K123" s="24">
        <v>1</v>
      </c>
      <c r="L123" s="24">
        <v>1</v>
      </c>
      <c r="M123" s="24">
        <v>1</v>
      </c>
      <c r="N123" s="24">
        <v>1</v>
      </c>
      <c r="O123" s="24">
        <v>1</v>
      </c>
      <c r="P123" s="24">
        <v>1</v>
      </c>
    </row>
    <row r="124" spans="2:16" x14ac:dyDescent="0.25">
      <c r="B124" s="101"/>
      <c r="C124" s="101"/>
      <c r="D124" s="25" t="s">
        <v>53</v>
      </c>
      <c r="E124" s="24">
        <v>4</v>
      </c>
      <c r="F124" s="24">
        <v>4</v>
      </c>
      <c r="G124" s="24">
        <v>2</v>
      </c>
      <c r="H124" s="24">
        <v>2</v>
      </c>
      <c r="I124" s="24">
        <v>2</v>
      </c>
      <c r="J124" s="24">
        <v>2</v>
      </c>
      <c r="K124" s="24">
        <v>2</v>
      </c>
      <c r="L124" s="24">
        <v>2</v>
      </c>
      <c r="M124" s="24">
        <v>2</v>
      </c>
      <c r="N124" s="24">
        <v>2</v>
      </c>
      <c r="O124" s="24">
        <v>2</v>
      </c>
      <c r="P124" s="24">
        <v>2</v>
      </c>
    </row>
    <row r="125" spans="2:16" x14ac:dyDescent="0.25">
      <c r="B125" s="101"/>
      <c r="C125" s="101"/>
      <c r="D125" s="25" t="s">
        <v>54</v>
      </c>
      <c r="E125" s="24">
        <v>2</v>
      </c>
      <c r="F125" s="24">
        <v>2</v>
      </c>
      <c r="G125" s="24">
        <v>3</v>
      </c>
      <c r="H125" s="24">
        <v>3</v>
      </c>
      <c r="I125" s="24">
        <v>3</v>
      </c>
      <c r="J125" s="24">
        <v>3</v>
      </c>
      <c r="K125" s="24">
        <v>3</v>
      </c>
      <c r="L125" s="24">
        <v>3</v>
      </c>
      <c r="M125" s="24">
        <v>2</v>
      </c>
      <c r="N125" s="24">
        <v>2</v>
      </c>
      <c r="O125" s="24">
        <v>2</v>
      </c>
      <c r="P125" s="24">
        <v>2</v>
      </c>
    </row>
    <row r="126" spans="2:16" x14ac:dyDescent="0.25">
      <c r="B126" s="101"/>
      <c r="C126" s="101"/>
      <c r="D126" s="25" t="s">
        <v>7</v>
      </c>
      <c r="E126" s="24">
        <v>13</v>
      </c>
      <c r="F126" s="24">
        <v>12</v>
      </c>
      <c r="G126" s="24">
        <v>13</v>
      </c>
      <c r="H126" s="24">
        <v>12</v>
      </c>
      <c r="I126" s="24">
        <v>11</v>
      </c>
      <c r="J126" s="24">
        <v>10</v>
      </c>
      <c r="K126" s="24">
        <v>11</v>
      </c>
      <c r="L126" s="24">
        <v>11</v>
      </c>
      <c r="M126" s="24">
        <v>11</v>
      </c>
      <c r="N126" s="24">
        <v>11</v>
      </c>
      <c r="O126" s="24">
        <v>10</v>
      </c>
      <c r="P126" s="24">
        <v>10</v>
      </c>
    </row>
    <row r="127" spans="2:16" x14ac:dyDescent="0.25">
      <c r="B127" s="101"/>
      <c r="C127" s="101"/>
      <c r="D127" s="25" t="s">
        <v>55</v>
      </c>
      <c r="E127" s="24">
        <v>6</v>
      </c>
      <c r="F127" s="24">
        <v>7</v>
      </c>
      <c r="G127" s="24">
        <v>9</v>
      </c>
      <c r="H127" s="24">
        <v>9</v>
      </c>
      <c r="I127" s="24">
        <v>11</v>
      </c>
      <c r="J127" s="24">
        <v>10</v>
      </c>
      <c r="K127" s="24">
        <v>8</v>
      </c>
      <c r="L127" s="24">
        <v>8</v>
      </c>
      <c r="M127" s="24">
        <v>8</v>
      </c>
      <c r="N127" s="24">
        <v>5</v>
      </c>
      <c r="O127" s="24">
        <v>6</v>
      </c>
      <c r="P127" s="24">
        <v>5</v>
      </c>
    </row>
    <row r="128" spans="2:16" x14ac:dyDescent="0.25">
      <c r="B128" s="101"/>
      <c r="C128" s="101"/>
      <c r="D128" s="25" t="s">
        <v>216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1</v>
      </c>
      <c r="P128" s="24">
        <v>1</v>
      </c>
    </row>
    <row r="129" spans="2:16" x14ac:dyDescent="0.25">
      <c r="B129" s="101"/>
      <c r="C129" s="101"/>
      <c r="D129" s="25" t="s">
        <v>56</v>
      </c>
      <c r="E129" s="24">
        <v>15</v>
      </c>
      <c r="F129" s="24">
        <v>12</v>
      </c>
      <c r="G129" s="24">
        <v>13</v>
      </c>
      <c r="H129" s="24">
        <v>13</v>
      </c>
      <c r="I129" s="24">
        <v>13</v>
      </c>
      <c r="J129" s="24">
        <v>13</v>
      </c>
      <c r="K129" s="24">
        <v>13</v>
      </c>
      <c r="L129" s="24">
        <v>15</v>
      </c>
      <c r="M129" s="24">
        <v>15</v>
      </c>
      <c r="N129" s="24">
        <v>15</v>
      </c>
      <c r="O129" s="24">
        <v>15</v>
      </c>
      <c r="P129" s="24">
        <v>13</v>
      </c>
    </row>
    <row r="130" spans="2:16" x14ac:dyDescent="0.25">
      <c r="B130" s="101"/>
      <c r="C130" s="101"/>
      <c r="D130" s="25" t="s">
        <v>217</v>
      </c>
      <c r="E130" s="24">
        <v>0</v>
      </c>
      <c r="F130" s="24">
        <v>0</v>
      </c>
      <c r="G130" s="24">
        <v>1</v>
      </c>
      <c r="H130" s="24">
        <v>1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</row>
    <row r="131" spans="2:16" x14ac:dyDescent="0.25">
      <c r="B131" s="101"/>
      <c r="C131" s="101"/>
      <c r="D131" s="25" t="s">
        <v>57</v>
      </c>
      <c r="E131" s="24">
        <v>3</v>
      </c>
      <c r="F131" s="24">
        <v>3</v>
      </c>
      <c r="G131" s="24">
        <v>3</v>
      </c>
      <c r="H131" s="24">
        <v>2</v>
      </c>
      <c r="I131" s="24">
        <v>2</v>
      </c>
      <c r="J131" s="24">
        <v>2</v>
      </c>
      <c r="K131" s="24">
        <v>2</v>
      </c>
      <c r="L131" s="24">
        <v>3</v>
      </c>
      <c r="M131" s="24">
        <v>5</v>
      </c>
      <c r="N131" s="24">
        <v>5</v>
      </c>
      <c r="O131" s="24">
        <v>5</v>
      </c>
      <c r="P131" s="24">
        <v>5</v>
      </c>
    </row>
    <row r="132" spans="2:16" x14ac:dyDescent="0.25">
      <c r="B132" s="101"/>
      <c r="C132" s="101"/>
      <c r="D132" s="25" t="s">
        <v>58</v>
      </c>
      <c r="E132" s="24">
        <v>3</v>
      </c>
      <c r="F132" s="24">
        <v>4</v>
      </c>
      <c r="G132" s="24">
        <v>4</v>
      </c>
      <c r="H132" s="24">
        <v>9</v>
      </c>
      <c r="I132" s="24">
        <v>5</v>
      </c>
      <c r="J132" s="24">
        <v>5</v>
      </c>
      <c r="K132" s="24">
        <v>4</v>
      </c>
      <c r="L132" s="24">
        <v>5</v>
      </c>
      <c r="M132" s="24">
        <v>8</v>
      </c>
      <c r="N132" s="24">
        <v>9</v>
      </c>
      <c r="O132" s="24">
        <v>9</v>
      </c>
      <c r="P132" s="24">
        <v>8</v>
      </c>
    </row>
    <row r="133" spans="2:16" x14ac:dyDescent="0.25">
      <c r="B133" s="101"/>
      <c r="C133" s="101"/>
      <c r="D133" s="25" t="s">
        <v>59</v>
      </c>
      <c r="E133" s="24">
        <v>1</v>
      </c>
      <c r="F133" s="24">
        <v>1</v>
      </c>
      <c r="G133" s="24">
        <v>1</v>
      </c>
      <c r="H133" s="24">
        <v>1</v>
      </c>
      <c r="I133" s="24">
        <v>1</v>
      </c>
      <c r="J133" s="24">
        <v>1</v>
      </c>
      <c r="K133" s="24">
        <v>1</v>
      </c>
      <c r="L133" s="24">
        <v>1</v>
      </c>
      <c r="M133" s="24">
        <v>1</v>
      </c>
      <c r="N133" s="24">
        <v>1</v>
      </c>
      <c r="O133" s="24">
        <v>1</v>
      </c>
      <c r="P133" s="24">
        <v>2</v>
      </c>
    </row>
    <row r="134" spans="2:16" x14ac:dyDescent="0.25">
      <c r="B134" s="101"/>
      <c r="C134" s="101"/>
      <c r="D134" s="25" t="s">
        <v>60</v>
      </c>
      <c r="E134" s="24">
        <v>1</v>
      </c>
      <c r="F134" s="24">
        <v>1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</row>
    <row r="135" spans="2:16" x14ac:dyDescent="0.25">
      <c r="B135" s="101"/>
      <c r="C135" s="101"/>
      <c r="D135" s="25" t="s">
        <v>61</v>
      </c>
      <c r="E135" s="24">
        <v>2</v>
      </c>
      <c r="F135" s="24">
        <v>2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</row>
    <row r="136" spans="2:16" x14ac:dyDescent="0.25">
      <c r="B136" s="101"/>
      <c r="C136" s="101"/>
      <c r="D136" s="25" t="s">
        <v>218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1</v>
      </c>
      <c r="K136" s="24">
        <v>1</v>
      </c>
      <c r="L136" s="24">
        <v>1</v>
      </c>
      <c r="M136" s="24">
        <v>0</v>
      </c>
      <c r="N136" s="24">
        <v>0</v>
      </c>
      <c r="O136" s="24">
        <v>0</v>
      </c>
      <c r="P136" s="24">
        <v>0</v>
      </c>
    </row>
    <row r="137" spans="2:16" x14ac:dyDescent="0.25">
      <c r="B137" s="101"/>
      <c r="C137" s="101"/>
      <c r="D137" s="25" t="s">
        <v>62</v>
      </c>
      <c r="E137" s="24">
        <v>1</v>
      </c>
      <c r="F137" s="24">
        <v>1</v>
      </c>
      <c r="G137" s="24">
        <v>2</v>
      </c>
      <c r="H137" s="24">
        <v>2</v>
      </c>
      <c r="I137" s="24">
        <v>2</v>
      </c>
      <c r="J137" s="24">
        <v>2</v>
      </c>
      <c r="K137" s="24">
        <v>2</v>
      </c>
      <c r="L137" s="24">
        <v>1</v>
      </c>
      <c r="M137" s="24">
        <v>1</v>
      </c>
      <c r="N137" s="24">
        <v>1</v>
      </c>
      <c r="O137" s="24">
        <v>1</v>
      </c>
      <c r="P137" s="24">
        <v>1</v>
      </c>
    </row>
    <row r="138" spans="2:16" x14ac:dyDescent="0.25">
      <c r="B138" s="101"/>
      <c r="C138" s="101"/>
      <c r="D138" s="25" t="s">
        <v>63</v>
      </c>
      <c r="E138" s="24">
        <v>1</v>
      </c>
      <c r="F138" s="24">
        <v>1</v>
      </c>
      <c r="G138" s="24">
        <v>1</v>
      </c>
      <c r="H138" s="24">
        <v>1</v>
      </c>
      <c r="I138" s="24">
        <v>1</v>
      </c>
      <c r="J138" s="24">
        <v>1</v>
      </c>
      <c r="K138" s="24">
        <v>2</v>
      </c>
      <c r="L138" s="24">
        <v>3</v>
      </c>
      <c r="M138" s="24">
        <v>2</v>
      </c>
      <c r="N138" s="24">
        <v>2</v>
      </c>
      <c r="O138" s="24">
        <v>1</v>
      </c>
      <c r="P138" s="24">
        <v>1</v>
      </c>
    </row>
    <row r="139" spans="2:16" x14ac:dyDescent="0.25">
      <c r="B139" s="101"/>
      <c r="C139" s="101"/>
      <c r="D139" s="25" t="s">
        <v>64</v>
      </c>
      <c r="E139" s="24">
        <v>4</v>
      </c>
      <c r="F139" s="24">
        <v>4</v>
      </c>
      <c r="G139" s="24">
        <v>3</v>
      </c>
      <c r="H139" s="24">
        <v>3</v>
      </c>
      <c r="I139" s="24">
        <v>3</v>
      </c>
      <c r="J139" s="24">
        <v>3</v>
      </c>
      <c r="K139" s="24">
        <v>3</v>
      </c>
      <c r="L139" s="24">
        <v>3</v>
      </c>
      <c r="M139" s="24">
        <v>3</v>
      </c>
      <c r="N139" s="24">
        <v>3</v>
      </c>
      <c r="O139" s="24">
        <v>3</v>
      </c>
      <c r="P139" s="24">
        <v>3</v>
      </c>
    </row>
    <row r="140" spans="2:16" x14ac:dyDescent="0.25">
      <c r="B140" s="101"/>
      <c r="C140" s="100" t="s">
        <v>10</v>
      </c>
      <c r="D140" s="25" t="s">
        <v>65</v>
      </c>
      <c r="E140" s="24">
        <v>1</v>
      </c>
      <c r="F140" s="24">
        <v>1</v>
      </c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  <c r="N140" s="24">
        <v>1</v>
      </c>
      <c r="O140" s="24">
        <v>1</v>
      </c>
      <c r="P140" s="24">
        <v>1</v>
      </c>
    </row>
    <row r="141" spans="2:16" x14ac:dyDescent="0.25">
      <c r="B141" s="101"/>
      <c r="C141" s="101"/>
      <c r="D141" s="25" t="s">
        <v>219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1</v>
      </c>
      <c r="M141" s="24">
        <v>1</v>
      </c>
      <c r="N141" s="24">
        <v>1</v>
      </c>
      <c r="O141" s="24">
        <v>0</v>
      </c>
      <c r="P141" s="24">
        <v>0</v>
      </c>
    </row>
    <row r="142" spans="2:16" x14ac:dyDescent="0.25">
      <c r="B142" s="101"/>
      <c r="C142" s="101"/>
      <c r="D142" s="25" t="s">
        <v>145</v>
      </c>
      <c r="E142" s="24">
        <v>1</v>
      </c>
      <c r="F142" s="24">
        <v>1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</row>
    <row r="143" spans="2:16" ht="25.5" x14ac:dyDescent="0.25">
      <c r="B143" s="101"/>
      <c r="C143" s="101"/>
      <c r="D143" s="25" t="s">
        <v>220</v>
      </c>
      <c r="E143" s="24">
        <v>0</v>
      </c>
      <c r="F143" s="24">
        <v>0</v>
      </c>
      <c r="G143" s="24">
        <v>3</v>
      </c>
      <c r="H143" s="24">
        <v>3</v>
      </c>
      <c r="I143" s="24">
        <v>2</v>
      </c>
      <c r="J143" s="24">
        <v>2</v>
      </c>
      <c r="K143" s="24">
        <v>2</v>
      </c>
      <c r="L143" s="24">
        <v>1</v>
      </c>
      <c r="M143" s="24">
        <v>1</v>
      </c>
      <c r="N143" s="24">
        <v>0</v>
      </c>
      <c r="O143" s="24">
        <v>0</v>
      </c>
      <c r="P143" s="24">
        <v>0</v>
      </c>
    </row>
    <row r="144" spans="2:16" x14ac:dyDescent="0.25">
      <c r="B144" s="101"/>
      <c r="C144" s="101"/>
      <c r="D144" s="25" t="s">
        <v>66</v>
      </c>
      <c r="E144" s="24">
        <v>1</v>
      </c>
      <c r="F144" s="24">
        <v>1</v>
      </c>
      <c r="G144" s="24">
        <v>1</v>
      </c>
      <c r="H144" s="24">
        <v>1</v>
      </c>
      <c r="I144" s="24">
        <v>2</v>
      </c>
      <c r="J144" s="24">
        <v>2</v>
      </c>
      <c r="K144" s="24">
        <v>2</v>
      </c>
      <c r="L144" s="24">
        <v>1</v>
      </c>
      <c r="M144" s="24">
        <v>1</v>
      </c>
      <c r="N144" s="24">
        <v>1</v>
      </c>
      <c r="O144" s="24">
        <v>0</v>
      </c>
      <c r="P144" s="24">
        <v>0</v>
      </c>
    </row>
    <row r="145" spans="2:16" x14ac:dyDescent="0.25">
      <c r="B145" s="101"/>
      <c r="C145" s="101"/>
      <c r="D145" s="25" t="s">
        <v>67</v>
      </c>
      <c r="E145" s="24">
        <v>2</v>
      </c>
      <c r="F145" s="24">
        <v>2</v>
      </c>
      <c r="G145" s="24">
        <v>2</v>
      </c>
      <c r="H145" s="24">
        <v>2</v>
      </c>
      <c r="I145" s="24">
        <v>1</v>
      </c>
      <c r="J145" s="24">
        <v>1</v>
      </c>
      <c r="K145" s="24">
        <v>1</v>
      </c>
      <c r="L145" s="24">
        <v>1</v>
      </c>
      <c r="M145" s="24">
        <v>2</v>
      </c>
      <c r="N145" s="24">
        <v>2</v>
      </c>
      <c r="O145" s="24">
        <v>2</v>
      </c>
      <c r="P145" s="24">
        <v>2</v>
      </c>
    </row>
    <row r="146" spans="2:16" x14ac:dyDescent="0.25">
      <c r="B146" s="101"/>
      <c r="C146" s="101"/>
      <c r="D146" s="25" t="s">
        <v>68</v>
      </c>
      <c r="E146" s="24">
        <v>2</v>
      </c>
      <c r="F146" s="24">
        <v>2</v>
      </c>
      <c r="G146" s="24">
        <v>2</v>
      </c>
      <c r="H146" s="24">
        <v>2</v>
      </c>
      <c r="I146" s="24">
        <v>1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</row>
    <row r="147" spans="2:16" x14ac:dyDescent="0.25">
      <c r="B147" s="101"/>
      <c r="C147" s="101"/>
      <c r="D147" s="25" t="s">
        <v>221</v>
      </c>
      <c r="E147" s="24">
        <v>0</v>
      </c>
      <c r="F147" s="24">
        <v>0</v>
      </c>
      <c r="G147" s="24">
        <v>0</v>
      </c>
      <c r="H147" s="24">
        <v>0</v>
      </c>
      <c r="I147" s="24">
        <v>1</v>
      </c>
      <c r="J147" s="24">
        <v>1</v>
      </c>
      <c r="K147" s="24">
        <v>1</v>
      </c>
      <c r="L147" s="24">
        <v>1</v>
      </c>
      <c r="M147" s="24">
        <v>0</v>
      </c>
      <c r="N147" s="24">
        <v>0</v>
      </c>
      <c r="O147" s="24">
        <v>0</v>
      </c>
      <c r="P147" s="24">
        <v>0</v>
      </c>
    </row>
    <row r="148" spans="2:16" x14ac:dyDescent="0.25">
      <c r="B148" s="101"/>
      <c r="C148" s="101"/>
      <c r="D148" s="25" t="s">
        <v>69</v>
      </c>
      <c r="E148" s="24">
        <v>1</v>
      </c>
      <c r="F148" s="24">
        <v>3</v>
      </c>
      <c r="G148" s="24">
        <v>2</v>
      </c>
      <c r="H148" s="24">
        <v>2</v>
      </c>
      <c r="I148" s="24">
        <v>2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</row>
    <row r="149" spans="2:16" x14ac:dyDescent="0.25">
      <c r="B149" s="101"/>
      <c r="C149" s="101"/>
      <c r="D149" s="25" t="s">
        <v>70</v>
      </c>
      <c r="E149" s="24">
        <v>1</v>
      </c>
      <c r="F149" s="24">
        <v>1</v>
      </c>
      <c r="G149" s="24">
        <v>1</v>
      </c>
      <c r="H149" s="24">
        <v>1</v>
      </c>
      <c r="I149" s="24">
        <v>1</v>
      </c>
      <c r="J149" s="24">
        <v>2</v>
      </c>
      <c r="K149" s="24">
        <v>2</v>
      </c>
      <c r="L149" s="24">
        <v>3</v>
      </c>
      <c r="M149" s="24">
        <v>3</v>
      </c>
      <c r="N149" s="24">
        <v>2</v>
      </c>
      <c r="O149" s="24">
        <v>2</v>
      </c>
      <c r="P149" s="24">
        <v>2</v>
      </c>
    </row>
    <row r="150" spans="2:16" x14ac:dyDescent="0.25">
      <c r="B150" s="101"/>
      <c r="C150" s="101"/>
      <c r="D150" s="25" t="s">
        <v>71</v>
      </c>
      <c r="E150" s="24">
        <v>13</v>
      </c>
      <c r="F150" s="24">
        <v>12</v>
      </c>
      <c r="G150" s="24">
        <v>11</v>
      </c>
      <c r="H150" s="24">
        <v>11</v>
      </c>
      <c r="I150" s="24">
        <v>11</v>
      </c>
      <c r="J150" s="24">
        <v>12</v>
      </c>
      <c r="K150" s="24">
        <v>15</v>
      </c>
      <c r="L150" s="24">
        <v>15</v>
      </c>
      <c r="M150" s="24">
        <v>14</v>
      </c>
      <c r="N150" s="24">
        <v>10</v>
      </c>
      <c r="O150" s="24">
        <v>9</v>
      </c>
      <c r="P150" s="24">
        <v>9</v>
      </c>
    </row>
    <row r="151" spans="2:16" x14ac:dyDescent="0.25">
      <c r="B151" s="101"/>
      <c r="C151" s="100" t="s">
        <v>3</v>
      </c>
      <c r="D151" s="25" t="s">
        <v>98</v>
      </c>
      <c r="E151" s="24">
        <v>1</v>
      </c>
      <c r="F151" s="24">
        <v>1</v>
      </c>
      <c r="G151" s="24">
        <v>1</v>
      </c>
      <c r="H151" s="24">
        <v>1</v>
      </c>
      <c r="I151" s="24">
        <v>1</v>
      </c>
      <c r="J151" s="24">
        <v>1</v>
      </c>
      <c r="K151" s="24">
        <v>1</v>
      </c>
      <c r="L151" s="24">
        <v>1</v>
      </c>
      <c r="M151" s="24">
        <v>1</v>
      </c>
      <c r="N151" s="24">
        <v>1</v>
      </c>
      <c r="O151" s="24">
        <v>3</v>
      </c>
      <c r="P151" s="24">
        <v>1</v>
      </c>
    </row>
    <row r="152" spans="2:16" x14ac:dyDescent="0.25">
      <c r="B152" s="101"/>
      <c r="C152" s="101"/>
      <c r="D152" s="25" t="s">
        <v>99</v>
      </c>
      <c r="E152" s="24">
        <v>1</v>
      </c>
      <c r="F152" s="24">
        <v>2</v>
      </c>
      <c r="G152" s="24">
        <v>2</v>
      </c>
      <c r="H152" s="24">
        <v>3</v>
      </c>
      <c r="I152" s="24">
        <v>4</v>
      </c>
      <c r="J152" s="24">
        <v>5</v>
      </c>
      <c r="K152" s="24">
        <v>4</v>
      </c>
      <c r="L152" s="24">
        <v>3</v>
      </c>
      <c r="M152" s="24">
        <v>4</v>
      </c>
      <c r="N152" s="24">
        <v>5</v>
      </c>
      <c r="O152" s="24">
        <v>4</v>
      </c>
      <c r="P152" s="24">
        <v>4</v>
      </c>
    </row>
    <row r="153" spans="2:16" x14ac:dyDescent="0.25">
      <c r="B153" s="101"/>
      <c r="C153" s="101"/>
      <c r="D153" s="25" t="s">
        <v>100</v>
      </c>
      <c r="E153" s="24">
        <v>3</v>
      </c>
      <c r="F153" s="24">
        <v>3</v>
      </c>
      <c r="G153" s="24">
        <v>2</v>
      </c>
      <c r="H153" s="24">
        <v>2</v>
      </c>
      <c r="I153" s="24">
        <v>2</v>
      </c>
      <c r="J153" s="24">
        <v>4</v>
      </c>
      <c r="K153" s="24">
        <v>5</v>
      </c>
      <c r="L153" s="24">
        <v>5</v>
      </c>
      <c r="M153" s="24">
        <v>6</v>
      </c>
      <c r="N153" s="24">
        <v>7</v>
      </c>
      <c r="O153" s="24">
        <v>7</v>
      </c>
      <c r="P153" s="24">
        <v>6</v>
      </c>
    </row>
    <row r="154" spans="2:16" x14ac:dyDescent="0.25">
      <c r="B154" s="101"/>
      <c r="C154" s="101"/>
      <c r="D154" s="25" t="s">
        <v>101</v>
      </c>
      <c r="E154" s="24">
        <v>8</v>
      </c>
      <c r="F154" s="24">
        <v>8</v>
      </c>
      <c r="G154" s="24">
        <v>10</v>
      </c>
      <c r="H154" s="24">
        <v>10</v>
      </c>
      <c r="I154" s="24">
        <v>10</v>
      </c>
      <c r="J154" s="24">
        <v>10</v>
      </c>
      <c r="K154" s="24">
        <v>11</v>
      </c>
      <c r="L154" s="24">
        <v>9</v>
      </c>
      <c r="M154" s="24">
        <v>9</v>
      </c>
      <c r="N154" s="24">
        <v>9</v>
      </c>
      <c r="O154" s="24">
        <v>8</v>
      </c>
      <c r="P154" s="24">
        <v>7</v>
      </c>
    </row>
    <row r="155" spans="2:16" x14ac:dyDescent="0.25">
      <c r="B155" s="101"/>
      <c r="C155" s="101"/>
      <c r="D155" s="25" t="s">
        <v>102</v>
      </c>
      <c r="E155" s="24">
        <v>3</v>
      </c>
      <c r="F155" s="24">
        <v>3</v>
      </c>
      <c r="G155" s="24">
        <v>3</v>
      </c>
      <c r="H155" s="24">
        <v>3</v>
      </c>
      <c r="I155" s="24">
        <v>3</v>
      </c>
      <c r="J155" s="24">
        <v>3</v>
      </c>
      <c r="K155" s="24">
        <v>3</v>
      </c>
      <c r="L155" s="24">
        <v>4</v>
      </c>
      <c r="M155" s="24">
        <v>4</v>
      </c>
      <c r="N155" s="24">
        <v>4</v>
      </c>
      <c r="O155" s="24">
        <v>4</v>
      </c>
      <c r="P155" s="24">
        <v>3</v>
      </c>
    </row>
    <row r="156" spans="2:16" x14ac:dyDescent="0.25">
      <c r="B156" s="101"/>
      <c r="C156" s="101"/>
      <c r="D156" s="25" t="s">
        <v>103</v>
      </c>
      <c r="E156" s="24">
        <v>1</v>
      </c>
      <c r="F156" s="24">
        <v>4</v>
      </c>
      <c r="G156" s="24">
        <v>4</v>
      </c>
      <c r="H156" s="24">
        <v>4</v>
      </c>
      <c r="I156" s="24">
        <v>4</v>
      </c>
      <c r="J156" s="24">
        <v>4</v>
      </c>
      <c r="K156" s="24">
        <v>1</v>
      </c>
      <c r="L156" s="24">
        <v>1</v>
      </c>
      <c r="M156" s="24">
        <v>1</v>
      </c>
      <c r="N156" s="24">
        <v>1</v>
      </c>
      <c r="O156" s="24">
        <v>1</v>
      </c>
      <c r="P156" s="24">
        <v>1</v>
      </c>
    </row>
    <row r="157" spans="2:16" x14ac:dyDescent="0.25">
      <c r="B157" s="101"/>
      <c r="C157" s="101"/>
      <c r="D157" s="25" t="s">
        <v>104</v>
      </c>
      <c r="E157" s="24">
        <v>2</v>
      </c>
      <c r="F157" s="24">
        <v>2</v>
      </c>
      <c r="G157" s="24">
        <v>2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2</v>
      </c>
      <c r="O157" s="24">
        <v>2</v>
      </c>
      <c r="P157" s="24">
        <v>0</v>
      </c>
    </row>
    <row r="158" spans="2:16" x14ac:dyDescent="0.25">
      <c r="B158" s="101"/>
      <c r="C158" s="101"/>
      <c r="D158" s="25" t="s">
        <v>105</v>
      </c>
      <c r="E158" s="24">
        <v>4</v>
      </c>
      <c r="F158" s="24">
        <v>4</v>
      </c>
      <c r="G158" s="24">
        <v>4</v>
      </c>
      <c r="H158" s="24">
        <v>4</v>
      </c>
      <c r="I158" s="24">
        <v>4</v>
      </c>
      <c r="J158" s="24">
        <v>4</v>
      </c>
      <c r="K158" s="24">
        <v>4</v>
      </c>
      <c r="L158" s="24">
        <v>5</v>
      </c>
      <c r="M158" s="24">
        <v>5</v>
      </c>
      <c r="N158" s="24">
        <v>5</v>
      </c>
      <c r="O158" s="24">
        <v>4</v>
      </c>
      <c r="P158" s="24">
        <v>3</v>
      </c>
    </row>
    <row r="159" spans="2:16" x14ac:dyDescent="0.25">
      <c r="B159" s="101"/>
      <c r="C159" s="101"/>
      <c r="D159" s="25" t="s">
        <v>106</v>
      </c>
      <c r="E159" s="24">
        <v>5</v>
      </c>
      <c r="F159" s="24">
        <v>5</v>
      </c>
      <c r="G159" s="24">
        <v>5</v>
      </c>
      <c r="H159" s="24">
        <v>5</v>
      </c>
      <c r="I159" s="24">
        <v>4</v>
      </c>
      <c r="J159" s="24">
        <v>6</v>
      </c>
      <c r="K159" s="24">
        <v>6</v>
      </c>
      <c r="L159" s="24">
        <v>6</v>
      </c>
      <c r="M159" s="24">
        <v>8</v>
      </c>
      <c r="N159" s="24">
        <v>7</v>
      </c>
      <c r="O159" s="24">
        <v>10</v>
      </c>
      <c r="P159" s="24">
        <v>8</v>
      </c>
    </row>
    <row r="160" spans="2:16" x14ac:dyDescent="0.25">
      <c r="B160" s="101"/>
      <c r="C160" s="101"/>
      <c r="D160" s="25" t="s">
        <v>222</v>
      </c>
      <c r="E160" s="24">
        <v>0</v>
      </c>
      <c r="F160" s="24">
        <v>0</v>
      </c>
      <c r="G160" s="24">
        <v>0</v>
      </c>
      <c r="H160" s="24">
        <v>1</v>
      </c>
      <c r="I160" s="24">
        <v>1</v>
      </c>
      <c r="J160" s="24">
        <v>1</v>
      </c>
      <c r="K160" s="24">
        <v>1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</row>
    <row r="161" spans="2:16" x14ac:dyDescent="0.25">
      <c r="B161" s="101"/>
      <c r="C161" s="101"/>
      <c r="D161" s="25" t="s">
        <v>107</v>
      </c>
      <c r="E161" s="24">
        <v>1</v>
      </c>
      <c r="F161" s="24">
        <v>1</v>
      </c>
      <c r="G161" s="24">
        <v>1</v>
      </c>
      <c r="H161" s="24">
        <v>1</v>
      </c>
      <c r="I161" s="24">
        <v>1</v>
      </c>
      <c r="J161" s="24">
        <v>2</v>
      </c>
      <c r="K161" s="24">
        <v>2</v>
      </c>
      <c r="L161" s="24">
        <v>3</v>
      </c>
      <c r="M161" s="24">
        <v>2</v>
      </c>
      <c r="N161" s="24">
        <v>2</v>
      </c>
      <c r="O161" s="24">
        <v>2</v>
      </c>
      <c r="P161" s="24">
        <v>2</v>
      </c>
    </row>
    <row r="162" spans="2:16" x14ac:dyDescent="0.25">
      <c r="B162" s="101"/>
      <c r="C162" s="101"/>
      <c r="D162" s="25" t="s">
        <v>108</v>
      </c>
      <c r="E162" s="24">
        <v>1</v>
      </c>
      <c r="F162" s="24">
        <v>1</v>
      </c>
      <c r="G162" s="24">
        <v>1</v>
      </c>
      <c r="H162" s="24">
        <v>1</v>
      </c>
      <c r="I162" s="24">
        <v>2</v>
      </c>
      <c r="J162" s="24">
        <v>2</v>
      </c>
      <c r="K162" s="24">
        <v>2</v>
      </c>
      <c r="L162" s="24">
        <v>1</v>
      </c>
      <c r="M162" s="24">
        <v>1</v>
      </c>
      <c r="N162" s="24">
        <v>1</v>
      </c>
      <c r="O162" s="24">
        <v>1</v>
      </c>
      <c r="P162" s="24">
        <v>1</v>
      </c>
    </row>
    <row r="163" spans="2:16" x14ac:dyDescent="0.25">
      <c r="B163" s="101"/>
      <c r="C163" s="101"/>
      <c r="D163" s="25" t="s">
        <v>109</v>
      </c>
      <c r="E163" s="24">
        <v>4</v>
      </c>
      <c r="F163" s="24">
        <v>4</v>
      </c>
      <c r="G163" s="24">
        <v>3</v>
      </c>
      <c r="H163" s="24">
        <v>3</v>
      </c>
      <c r="I163" s="24">
        <v>3</v>
      </c>
      <c r="J163" s="24">
        <v>4</v>
      </c>
      <c r="K163" s="24">
        <v>6</v>
      </c>
      <c r="L163" s="24">
        <v>5</v>
      </c>
      <c r="M163" s="24">
        <v>6</v>
      </c>
      <c r="N163" s="24">
        <v>5</v>
      </c>
      <c r="O163" s="24">
        <v>6</v>
      </c>
      <c r="P163" s="24">
        <v>4</v>
      </c>
    </row>
    <row r="164" spans="2:16" x14ac:dyDescent="0.25">
      <c r="B164" s="101"/>
      <c r="C164" s="101"/>
      <c r="D164" s="25" t="s">
        <v>3</v>
      </c>
      <c r="E164" s="24">
        <v>32</v>
      </c>
      <c r="F164" s="24">
        <v>29</v>
      </c>
      <c r="G164" s="24">
        <v>32</v>
      </c>
      <c r="H164" s="24">
        <v>29</v>
      </c>
      <c r="I164" s="24">
        <v>32</v>
      </c>
      <c r="J164" s="24">
        <v>35</v>
      </c>
      <c r="K164" s="24">
        <v>37</v>
      </c>
      <c r="L164" s="24">
        <v>35</v>
      </c>
      <c r="M164" s="24">
        <v>32</v>
      </c>
      <c r="N164" s="24">
        <v>27</v>
      </c>
      <c r="O164" s="24">
        <v>27</v>
      </c>
      <c r="P164" s="24">
        <v>25</v>
      </c>
    </row>
    <row r="165" spans="2:16" x14ac:dyDescent="0.25">
      <c r="B165" s="101"/>
      <c r="C165" s="101"/>
      <c r="D165" s="25" t="s">
        <v>110</v>
      </c>
      <c r="E165" s="24">
        <v>6</v>
      </c>
      <c r="F165" s="24">
        <v>7</v>
      </c>
      <c r="G165" s="24">
        <v>8</v>
      </c>
      <c r="H165" s="24">
        <v>12</v>
      </c>
      <c r="I165" s="24">
        <v>11</v>
      </c>
      <c r="J165" s="24">
        <v>11</v>
      </c>
      <c r="K165" s="24">
        <v>8</v>
      </c>
      <c r="L165" s="24">
        <v>6</v>
      </c>
      <c r="M165" s="24">
        <v>7</v>
      </c>
      <c r="N165" s="24">
        <v>7</v>
      </c>
      <c r="O165" s="24">
        <v>7</v>
      </c>
      <c r="P165" s="24">
        <v>5</v>
      </c>
    </row>
    <row r="166" spans="2:16" x14ac:dyDescent="0.25">
      <c r="B166" s="101"/>
      <c r="C166" s="101"/>
      <c r="D166" s="25" t="s">
        <v>111</v>
      </c>
      <c r="E166" s="24">
        <v>7</v>
      </c>
      <c r="F166" s="24">
        <v>6</v>
      </c>
      <c r="G166" s="24">
        <v>7</v>
      </c>
      <c r="H166" s="24">
        <v>7</v>
      </c>
      <c r="I166" s="24">
        <v>7</v>
      </c>
      <c r="J166" s="24">
        <v>8</v>
      </c>
      <c r="K166" s="24">
        <v>8</v>
      </c>
      <c r="L166" s="24">
        <v>8</v>
      </c>
      <c r="M166" s="24">
        <v>8</v>
      </c>
      <c r="N166" s="24">
        <v>6</v>
      </c>
      <c r="O166" s="24">
        <v>6</v>
      </c>
      <c r="P166" s="24">
        <v>6</v>
      </c>
    </row>
    <row r="167" spans="2:16" x14ac:dyDescent="0.25">
      <c r="B167" s="101"/>
      <c r="C167" s="100" t="s">
        <v>12</v>
      </c>
      <c r="D167" s="25" t="s">
        <v>112</v>
      </c>
      <c r="E167" s="24">
        <v>5</v>
      </c>
      <c r="F167" s="24">
        <v>4</v>
      </c>
      <c r="G167" s="24">
        <v>4</v>
      </c>
      <c r="H167" s="24">
        <v>5</v>
      </c>
      <c r="I167" s="24">
        <v>4</v>
      </c>
      <c r="J167" s="24">
        <v>4</v>
      </c>
      <c r="K167" s="24">
        <v>4</v>
      </c>
      <c r="L167" s="24">
        <v>5</v>
      </c>
      <c r="M167" s="24">
        <v>5</v>
      </c>
      <c r="N167" s="24">
        <v>5</v>
      </c>
      <c r="O167" s="24">
        <v>5</v>
      </c>
      <c r="P167" s="24">
        <v>5</v>
      </c>
    </row>
    <row r="168" spans="2:16" ht="25.5" x14ac:dyDescent="0.25">
      <c r="B168" s="101"/>
      <c r="C168" s="101"/>
      <c r="D168" s="25" t="s">
        <v>113</v>
      </c>
      <c r="E168" s="24">
        <v>2</v>
      </c>
      <c r="F168" s="24">
        <v>2</v>
      </c>
      <c r="G168" s="24">
        <v>2</v>
      </c>
      <c r="H168" s="24">
        <v>2</v>
      </c>
      <c r="I168" s="24">
        <v>1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</row>
    <row r="169" spans="2:16" x14ac:dyDescent="0.25">
      <c r="B169" s="101"/>
      <c r="C169" s="101"/>
      <c r="D169" s="25" t="s">
        <v>223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</v>
      </c>
      <c r="P169" s="24">
        <v>1</v>
      </c>
    </row>
    <row r="170" spans="2:16" x14ac:dyDescent="0.25">
      <c r="B170" s="101"/>
      <c r="C170" s="101"/>
      <c r="D170" s="25" t="s">
        <v>28</v>
      </c>
      <c r="E170" s="24">
        <v>1</v>
      </c>
      <c r="F170" s="24">
        <v>1</v>
      </c>
      <c r="G170" s="24">
        <v>1</v>
      </c>
      <c r="H170" s="24">
        <v>2</v>
      </c>
      <c r="I170" s="24">
        <v>2</v>
      </c>
      <c r="J170" s="24">
        <v>2</v>
      </c>
      <c r="K170" s="24">
        <v>2</v>
      </c>
      <c r="L170" s="24">
        <v>2</v>
      </c>
      <c r="M170" s="24">
        <v>2</v>
      </c>
      <c r="N170" s="24">
        <v>2</v>
      </c>
      <c r="O170" s="24">
        <v>2</v>
      </c>
      <c r="P170" s="24">
        <v>2</v>
      </c>
    </row>
    <row r="171" spans="2:16" x14ac:dyDescent="0.25">
      <c r="B171" s="101"/>
      <c r="C171" s="101"/>
      <c r="D171" s="25" t="s">
        <v>114</v>
      </c>
      <c r="E171" s="24">
        <v>4</v>
      </c>
      <c r="F171" s="24">
        <v>4</v>
      </c>
      <c r="G171" s="24">
        <v>4</v>
      </c>
      <c r="H171" s="24">
        <v>4</v>
      </c>
      <c r="I171" s="24">
        <v>4</v>
      </c>
      <c r="J171" s="24">
        <v>4</v>
      </c>
      <c r="K171" s="24">
        <v>4</v>
      </c>
      <c r="L171" s="24">
        <v>3</v>
      </c>
      <c r="M171" s="24">
        <v>3</v>
      </c>
      <c r="N171" s="24">
        <v>3</v>
      </c>
      <c r="O171" s="24">
        <v>3</v>
      </c>
      <c r="P171" s="24">
        <v>3</v>
      </c>
    </row>
    <row r="172" spans="2:16" x14ac:dyDescent="0.25">
      <c r="B172" s="101"/>
      <c r="C172" s="101"/>
      <c r="D172" s="25" t="s">
        <v>12</v>
      </c>
      <c r="E172" s="24">
        <v>11</v>
      </c>
      <c r="F172" s="24">
        <v>10</v>
      </c>
      <c r="G172" s="24">
        <v>10</v>
      </c>
      <c r="H172" s="24">
        <v>10</v>
      </c>
      <c r="I172" s="24">
        <v>9</v>
      </c>
      <c r="J172" s="24">
        <v>7</v>
      </c>
      <c r="K172" s="24">
        <v>7</v>
      </c>
      <c r="L172" s="24">
        <v>7</v>
      </c>
      <c r="M172" s="24">
        <v>7</v>
      </c>
      <c r="N172" s="24">
        <v>7</v>
      </c>
      <c r="O172" s="24">
        <v>7</v>
      </c>
      <c r="P172" s="24">
        <v>7</v>
      </c>
    </row>
    <row r="173" spans="2:16" x14ac:dyDescent="0.25">
      <c r="B173" s="101"/>
      <c r="C173" s="101"/>
      <c r="D173" s="25" t="s">
        <v>161</v>
      </c>
      <c r="E173" s="24">
        <v>3</v>
      </c>
      <c r="F173" s="24">
        <v>3</v>
      </c>
      <c r="G173" s="24">
        <v>3</v>
      </c>
      <c r="H173" s="24">
        <v>3</v>
      </c>
      <c r="I173" s="24">
        <v>3</v>
      </c>
      <c r="J173" s="24">
        <v>3</v>
      </c>
      <c r="K173" s="24">
        <v>3</v>
      </c>
      <c r="L173" s="24">
        <v>3</v>
      </c>
      <c r="M173" s="24">
        <v>3</v>
      </c>
      <c r="N173" s="24">
        <v>3</v>
      </c>
      <c r="O173" s="24">
        <v>3</v>
      </c>
      <c r="P173" s="24">
        <v>3</v>
      </c>
    </row>
    <row r="174" spans="2:16" x14ac:dyDescent="0.25">
      <c r="B174" s="101"/>
      <c r="C174" s="101"/>
      <c r="D174" s="25" t="s">
        <v>115</v>
      </c>
      <c r="E174" s="24">
        <v>2</v>
      </c>
      <c r="F174" s="24">
        <v>2</v>
      </c>
      <c r="G174" s="24">
        <v>1</v>
      </c>
      <c r="H174" s="24">
        <v>1</v>
      </c>
      <c r="I174" s="24">
        <v>1</v>
      </c>
      <c r="J174" s="24">
        <v>1</v>
      </c>
      <c r="K174" s="24">
        <v>1</v>
      </c>
      <c r="L174" s="24">
        <v>1</v>
      </c>
      <c r="M174" s="24">
        <v>1</v>
      </c>
      <c r="N174" s="24">
        <v>1</v>
      </c>
      <c r="O174" s="24">
        <v>1</v>
      </c>
      <c r="P174" s="24">
        <v>1</v>
      </c>
    </row>
    <row r="175" spans="2:16" x14ac:dyDescent="0.25">
      <c r="B175" s="101"/>
      <c r="C175" s="101"/>
      <c r="D175" s="25" t="s">
        <v>116</v>
      </c>
      <c r="E175" s="24">
        <v>2</v>
      </c>
      <c r="F175" s="24">
        <v>2</v>
      </c>
      <c r="G175" s="24">
        <v>2</v>
      </c>
      <c r="H175" s="24">
        <v>2</v>
      </c>
      <c r="I175" s="24">
        <v>2</v>
      </c>
      <c r="J175" s="24">
        <v>2</v>
      </c>
      <c r="K175" s="24">
        <v>3</v>
      </c>
      <c r="L175" s="24">
        <v>3</v>
      </c>
      <c r="M175" s="24">
        <v>3</v>
      </c>
      <c r="N175" s="24">
        <v>2</v>
      </c>
      <c r="O175" s="24">
        <v>2</v>
      </c>
      <c r="P175" s="24">
        <v>2</v>
      </c>
    </row>
    <row r="176" spans="2:16" x14ac:dyDescent="0.25">
      <c r="B176" s="101"/>
      <c r="C176" s="101"/>
      <c r="D176" s="25" t="s">
        <v>117</v>
      </c>
      <c r="E176" s="24">
        <v>4</v>
      </c>
      <c r="F176" s="24">
        <v>4</v>
      </c>
      <c r="G176" s="24">
        <v>4</v>
      </c>
      <c r="H176" s="24">
        <v>4</v>
      </c>
      <c r="I176" s="24">
        <v>4</v>
      </c>
      <c r="J176" s="24">
        <v>4</v>
      </c>
      <c r="K176" s="24">
        <v>4</v>
      </c>
      <c r="L176" s="24">
        <v>4</v>
      </c>
      <c r="M176" s="24">
        <v>4</v>
      </c>
      <c r="N176" s="24">
        <v>4</v>
      </c>
      <c r="O176" s="24">
        <v>4</v>
      </c>
      <c r="P176" s="24">
        <v>4</v>
      </c>
    </row>
    <row r="177" spans="2:16" x14ac:dyDescent="0.25">
      <c r="B177" s="101"/>
      <c r="C177" s="101"/>
      <c r="D177" s="25" t="s">
        <v>118</v>
      </c>
      <c r="E177" s="24">
        <v>1</v>
      </c>
      <c r="F177" s="24">
        <v>1</v>
      </c>
      <c r="G177" s="24">
        <v>1</v>
      </c>
      <c r="H177" s="24">
        <v>1</v>
      </c>
      <c r="I177" s="24">
        <v>1</v>
      </c>
      <c r="J177" s="24">
        <v>1</v>
      </c>
      <c r="K177" s="24">
        <v>1</v>
      </c>
      <c r="L177" s="24">
        <v>1</v>
      </c>
      <c r="M177" s="24">
        <v>1</v>
      </c>
      <c r="N177" s="24">
        <v>1</v>
      </c>
      <c r="O177" s="24">
        <v>1</v>
      </c>
      <c r="P177" s="24">
        <v>1</v>
      </c>
    </row>
    <row r="178" spans="2:16" x14ac:dyDescent="0.25">
      <c r="B178" s="100" t="s">
        <v>238</v>
      </c>
      <c r="C178" s="100" t="s">
        <v>13</v>
      </c>
      <c r="D178" s="25" t="s">
        <v>72</v>
      </c>
      <c r="E178" s="24">
        <v>1</v>
      </c>
      <c r="F178" s="24">
        <v>1</v>
      </c>
      <c r="G178" s="24">
        <v>1</v>
      </c>
      <c r="H178" s="24">
        <v>1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</row>
    <row r="179" spans="2:16" x14ac:dyDescent="0.25">
      <c r="B179" s="101"/>
      <c r="C179" s="101"/>
      <c r="D179" s="25" t="s">
        <v>73</v>
      </c>
      <c r="E179" s="24">
        <v>8</v>
      </c>
      <c r="F179" s="24">
        <v>8</v>
      </c>
      <c r="G179" s="24">
        <v>8</v>
      </c>
      <c r="H179" s="24">
        <v>6</v>
      </c>
      <c r="I179" s="24">
        <v>5</v>
      </c>
      <c r="J179" s="24">
        <v>5</v>
      </c>
      <c r="K179" s="24">
        <v>4</v>
      </c>
      <c r="L179" s="24">
        <v>6</v>
      </c>
      <c r="M179" s="24">
        <v>6</v>
      </c>
      <c r="N179" s="24">
        <v>5</v>
      </c>
      <c r="O179" s="24">
        <v>4</v>
      </c>
      <c r="P179" s="24">
        <v>4</v>
      </c>
    </row>
    <row r="180" spans="2:16" x14ac:dyDescent="0.25">
      <c r="B180" s="101"/>
      <c r="C180" s="101"/>
      <c r="D180" s="25" t="s">
        <v>13</v>
      </c>
      <c r="E180" s="24">
        <v>12</v>
      </c>
      <c r="F180" s="24">
        <v>11</v>
      </c>
      <c r="G180" s="24">
        <v>12</v>
      </c>
      <c r="H180" s="24">
        <v>10</v>
      </c>
      <c r="I180" s="24">
        <v>9</v>
      </c>
      <c r="J180" s="24">
        <v>8</v>
      </c>
      <c r="K180" s="24">
        <v>10</v>
      </c>
      <c r="L180" s="24">
        <v>10</v>
      </c>
      <c r="M180" s="24">
        <v>10</v>
      </c>
      <c r="N180" s="24">
        <v>9</v>
      </c>
      <c r="O180" s="24">
        <v>9</v>
      </c>
      <c r="P180" s="24">
        <v>9</v>
      </c>
    </row>
    <row r="181" spans="2:16" x14ac:dyDescent="0.25">
      <c r="B181" s="101"/>
      <c r="C181" s="101"/>
      <c r="D181" s="25" t="s">
        <v>224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1</v>
      </c>
      <c r="O181" s="24">
        <v>1</v>
      </c>
      <c r="P181" s="24">
        <v>1</v>
      </c>
    </row>
    <row r="182" spans="2:16" x14ac:dyDescent="0.25">
      <c r="B182" s="101"/>
      <c r="C182" s="101"/>
      <c r="D182" s="25" t="s">
        <v>74</v>
      </c>
      <c r="E182" s="24">
        <v>1</v>
      </c>
      <c r="F182" s="24">
        <v>1</v>
      </c>
      <c r="G182" s="24">
        <v>1</v>
      </c>
      <c r="H182" s="24">
        <v>1</v>
      </c>
      <c r="I182" s="24">
        <v>1</v>
      </c>
      <c r="J182" s="24">
        <v>1</v>
      </c>
      <c r="K182" s="24">
        <v>1</v>
      </c>
      <c r="L182" s="24">
        <v>1</v>
      </c>
      <c r="M182" s="24">
        <v>1</v>
      </c>
      <c r="N182" s="24">
        <v>1</v>
      </c>
      <c r="O182" s="24">
        <v>1</v>
      </c>
      <c r="P182" s="24">
        <v>1</v>
      </c>
    </row>
    <row r="183" spans="2:16" x14ac:dyDescent="0.25">
      <c r="B183" s="101"/>
      <c r="C183" s="101"/>
      <c r="D183" s="25" t="s">
        <v>75</v>
      </c>
      <c r="E183" s="24">
        <v>1</v>
      </c>
      <c r="F183" s="24">
        <v>1</v>
      </c>
      <c r="G183" s="24">
        <v>1</v>
      </c>
      <c r="H183" s="24">
        <v>1</v>
      </c>
      <c r="I183" s="24">
        <v>1</v>
      </c>
      <c r="J183" s="24">
        <v>1</v>
      </c>
      <c r="K183" s="24">
        <v>1</v>
      </c>
      <c r="L183" s="24">
        <v>1</v>
      </c>
      <c r="M183" s="24">
        <v>1</v>
      </c>
      <c r="N183" s="24">
        <v>1</v>
      </c>
      <c r="O183" s="24">
        <v>1</v>
      </c>
      <c r="P183" s="24">
        <v>1</v>
      </c>
    </row>
    <row r="184" spans="2:16" x14ac:dyDescent="0.25">
      <c r="B184" s="101"/>
      <c r="C184" s="101"/>
      <c r="D184" s="25" t="s">
        <v>76</v>
      </c>
      <c r="E184" s="24">
        <v>1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</row>
    <row r="185" spans="2:16" x14ac:dyDescent="0.25">
      <c r="B185" s="101"/>
      <c r="C185" s="101"/>
      <c r="D185" s="25" t="s">
        <v>225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1</v>
      </c>
      <c r="N185" s="24">
        <v>1</v>
      </c>
      <c r="O185" s="24">
        <v>1</v>
      </c>
      <c r="P185" s="24">
        <v>1</v>
      </c>
    </row>
    <row r="186" spans="2:16" x14ac:dyDescent="0.25">
      <c r="B186" s="101"/>
      <c r="C186" s="101"/>
      <c r="D186" s="25" t="s">
        <v>77</v>
      </c>
      <c r="E186" s="24">
        <v>6</v>
      </c>
      <c r="F186" s="24">
        <v>5</v>
      </c>
      <c r="G186" s="24">
        <v>5</v>
      </c>
      <c r="H186" s="24">
        <v>4</v>
      </c>
      <c r="I186" s="24">
        <v>4</v>
      </c>
      <c r="J186" s="24">
        <v>3</v>
      </c>
      <c r="K186" s="24">
        <v>3</v>
      </c>
      <c r="L186" s="24">
        <v>4</v>
      </c>
      <c r="M186" s="24">
        <v>6</v>
      </c>
      <c r="N186" s="24">
        <v>6</v>
      </c>
      <c r="O186" s="24">
        <v>7</v>
      </c>
      <c r="P186" s="24">
        <v>7</v>
      </c>
    </row>
    <row r="187" spans="2:16" x14ac:dyDescent="0.25">
      <c r="B187" s="101"/>
      <c r="C187" s="101"/>
      <c r="D187" s="25" t="s">
        <v>78</v>
      </c>
      <c r="E187" s="24">
        <v>1</v>
      </c>
      <c r="F187" s="24">
        <v>1</v>
      </c>
      <c r="G187" s="24">
        <v>1</v>
      </c>
      <c r="H187" s="24">
        <v>1</v>
      </c>
      <c r="I187" s="24">
        <v>1</v>
      </c>
      <c r="J187" s="24">
        <v>1</v>
      </c>
      <c r="K187" s="24">
        <v>1</v>
      </c>
      <c r="L187" s="24">
        <v>3</v>
      </c>
      <c r="M187" s="24">
        <v>1</v>
      </c>
      <c r="N187" s="24">
        <v>1</v>
      </c>
      <c r="O187" s="24">
        <v>1</v>
      </c>
      <c r="P187" s="24">
        <v>1</v>
      </c>
    </row>
    <row r="188" spans="2:16" x14ac:dyDescent="0.25">
      <c r="B188" s="101"/>
      <c r="C188" s="100" t="s">
        <v>15</v>
      </c>
      <c r="D188" s="25" t="s">
        <v>79</v>
      </c>
      <c r="E188" s="24">
        <v>1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</row>
    <row r="189" spans="2:16" x14ac:dyDescent="0.25">
      <c r="B189" s="101"/>
      <c r="C189" s="101"/>
      <c r="D189" s="25" t="s">
        <v>80</v>
      </c>
      <c r="E189" s="24">
        <v>7</v>
      </c>
      <c r="F189" s="24">
        <v>7</v>
      </c>
      <c r="G189" s="24">
        <v>3</v>
      </c>
      <c r="H189" s="24">
        <v>2</v>
      </c>
      <c r="I189" s="24">
        <v>2</v>
      </c>
      <c r="J189" s="24">
        <v>5</v>
      </c>
      <c r="K189" s="24">
        <v>6</v>
      </c>
      <c r="L189" s="24">
        <v>4</v>
      </c>
      <c r="M189" s="24">
        <v>4</v>
      </c>
      <c r="N189" s="24">
        <v>4</v>
      </c>
      <c r="O189" s="24">
        <v>4</v>
      </c>
      <c r="P189" s="24">
        <v>4</v>
      </c>
    </row>
    <row r="190" spans="2:16" x14ac:dyDescent="0.25">
      <c r="B190" s="101"/>
      <c r="C190" s="101"/>
      <c r="D190" s="25" t="s">
        <v>154</v>
      </c>
      <c r="E190" s="24">
        <v>1</v>
      </c>
      <c r="F190" s="24">
        <v>1</v>
      </c>
      <c r="G190" s="24">
        <v>1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</row>
    <row r="191" spans="2:16" x14ac:dyDescent="0.25">
      <c r="B191" s="101"/>
      <c r="C191" s="101"/>
      <c r="D191" s="25" t="s">
        <v>81</v>
      </c>
      <c r="E191" s="24">
        <v>3</v>
      </c>
      <c r="F191" s="24">
        <v>3</v>
      </c>
      <c r="G191" s="24">
        <v>3</v>
      </c>
      <c r="H191" s="24">
        <v>3</v>
      </c>
      <c r="I191" s="24">
        <v>3</v>
      </c>
      <c r="J191" s="24">
        <v>2</v>
      </c>
      <c r="K191" s="24">
        <v>2</v>
      </c>
      <c r="L191" s="24">
        <v>4</v>
      </c>
      <c r="M191" s="24">
        <v>2</v>
      </c>
      <c r="N191" s="24">
        <v>2</v>
      </c>
      <c r="O191" s="24">
        <v>2</v>
      </c>
      <c r="P191" s="24">
        <v>2</v>
      </c>
    </row>
    <row r="192" spans="2:16" x14ac:dyDescent="0.25">
      <c r="B192" s="101"/>
      <c r="C192" s="101"/>
      <c r="D192" s="25" t="s">
        <v>82</v>
      </c>
      <c r="E192" s="24">
        <v>3</v>
      </c>
      <c r="F192" s="24">
        <v>6</v>
      </c>
      <c r="G192" s="24">
        <v>6</v>
      </c>
      <c r="H192" s="24">
        <v>6</v>
      </c>
      <c r="I192" s="24">
        <v>6</v>
      </c>
      <c r="J192" s="24">
        <v>7</v>
      </c>
      <c r="K192" s="24">
        <v>8</v>
      </c>
      <c r="L192" s="24">
        <v>8</v>
      </c>
      <c r="M192" s="24">
        <v>7</v>
      </c>
      <c r="N192" s="24">
        <v>7</v>
      </c>
      <c r="O192" s="24">
        <v>7</v>
      </c>
      <c r="P192" s="24">
        <v>7</v>
      </c>
    </row>
    <row r="193" spans="2:16" x14ac:dyDescent="0.25">
      <c r="B193" s="101"/>
      <c r="C193" s="101"/>
      <c r="D193" s="25" t="s">
        <v>83</v>
      </c>
      <c r="E193" s="24">
        <v>3</v>
      </c>
      <c r="F193" s="24">
        <v>2</v>
      </c>
      <c r="G193" s="24">
        <v>2</v>
      </c>
      <c r="H193" s="24">
        <v>2</v>
      </c>
      <c r="I193" s="24">
        <v>3</v>
      </c>
      <c r="J193" s="24">
        <v>4</v>
      </c>
      <c r="K193" s="24">
        <v>4</v>
      </c>
      <c r="L193" s="24">
        <v>3</v>
      </c>
      <c r="M193" s="24">
        <v>3</v>
      </c>
      <c r="N193" s="24">
        <v>3</v>
      </c>
      <c r="O193" s="24">
        <v>3</v>
      </c>
      <c r="P193" s="24">
        <v>3</v>
      </c>
    </row>
    <row r="194" spans="2:16" x14ac:dyDescent="0.25">
      <c r="B194" s="101"/>
      <c r="C194" s="101"/>
      <c r="D194" s="25" t="s">
        <v>84</v>
      </c>
      <c r="E194" s="24">
        <v>1</v>
      </c>
      <c r="F194" s="24">
        <v>1</v>
      </c>
      <c r="G194" s="24">
        <v>2</v>
      </c>
      <c r="H194" s="24">
        <v>2</v>
      </c>
      <c r="I194" s="24">
        <v>2</v>
      </c>
      <c r="J194" s="24">
        <v>1</v>
      </c>
      <c r="K194" s="24">
        <v>1</v>
      </c>
      <c r="L194" s="24">
        <v>1</v>
      </c>
      <c r="M194" s="24">
        <v>1</v>
      </c>
      <c r="N194" s="24">
        <v>1</v>
      </c>
      <c r="O194" s="24">
        <v>1</v>
      </c>
      <c r="P194" s="24">
        <v>1</v>
      </c>
    </row>
    <row r="195" spans="2:16" x14ac:dyDescent="0.25">
      <c r="B195" s="101"/>
      <c r="C195" s="101"/>
      <c r="D195" s="25" t="s">
        <v>85</v>
      </c>
      <c r="E195" s="24">
        <v>1</v>
      </c>
      <c r="F195" s="24">
        <v>1</v>
      </c>
      <c r="G195" s="24">
        <v>1</v>
      </c>
      <c r="H195" s="24">
        <v>1</v>
      </c>
      <c r="I195" s="24">
        <v>1</v>
      </c>
      <c r="J195" s="24">
        <v>1</v>
      </c>
      <c r="K195" s="24">
        <v>1</v>
      </c>
      <c r="L195" s="24">
        <v>1</v>
      </c>
      <c r="M195" s="24">
        <v>1</v>
      </c>
      <c r="N195" s="24">
        <v>1</v>
      </c>
      <c r="O195" s="24">
        <v>1</v>
      </c>
      <c r="P195" s="24">
        <v>1</v>
      </c>
    </row>
    <row r="196" spans="2:16" x14ac:dyDescent="0.25">
      <c r="B196" s="101"/>
      <c r="C196" s="101"/>
      <c r="D196" s="25" t="s">
        <v>226</v>
      </c>
      <c r="E196" s="24">
        <v>0</v>
      </c>
      <c r="F196" s="24">
        <v>0</v>
      </c>
      <c r="G196" s="24">
        <v>1</v>
      </c>
      <c r="H196" s="24">
        <v>1</v>
      </c>
      <c r="I196" s="24">
        <v>1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</row>
    <row r="197" spans="2:16" x14ac:dyDescent="0.25">
      <c r="B197" s="101"/>
      <c r="C197" s="101"/>
      <c r="D197" s="25" t="s">
        <v>86</v>
      </c>
      <c r="E197" s="24">
        <v>7</v>
      </c>
      <c r="F197" s="24">
        <v>7</v>
      </c>
      <c r="G197" s="24">
        <v>7</v>
      </c>
      <c r="H197" s="24">
        <v>7</v>
      </c>
      <c r="I197" s="24">
        <v>7</v>
      </c>
      <c r="J197" s="24">
        <v>5</v>
      </c>
      <c r="K197" s="24">
        <v>5</v>
      </c>
      <c r="L197" s="24">
        <v>4</v>
      </c>
      <c r="M197" s="24">
        <v>3</v>
      </c>
      <c r="N197" s="24">
        <v>3</v>
      </c>
      <c r="O197" s="24">
        <v>3</v>
      </c>
      <c r="P197" s="24">
        <v>2</v>
      </c>
    </row>
    <row r="198" spans="2:16" x14ac:dyDescent="0.25">
      <c r="B198" s="101"/>
      <c r="C198" s="101"/>
      <c r="D198" s="25" t="s">
        <v>87</v>
      </c>
      <c r="E198" s="24">
        <v>1</v>
      </c>
      <c r="F198" s="24">
        <v>2</v>
      </c>
      <c r="G198" s="24">
        <v>2</v>
      </c>
      <c r="H198" s="24">
        <v>2</v>
      </c>
      <c r="I198" s="24">
        <v>2</v>
      </c>
      <c r="J198" s="24">
        <v>2</v>
      </c>
      <c r="K198" s="24">
        <v>2</v>
      </c>
      <c r="L198" s="24">
        <v>2</v>
      </c>
      <c r="M198" s="24">
        <v>2</v>
      </c>
      <c r="N198" s="24">
        <v>2</v>
      </c>
      <c r="O198" s="24">
        <v>2</v>
      </c>
      <c r="P198" s="24">
        <v>2</v>
      </c>
    </row>
    <row r="199" spans="2:16" x14ac:dyDescent="0.25">
      <c r="B199" s="101"/>
      <c r="C199" s="101"/>
      <c r="D199" s="25" t="s">
        <v>88</v>
      </c>
      <c r="E199" s="24">
        <v>2</v>
      </c>
      <c r="F199" s="24">
        <v>2</v>
      </c>
      <c r="G199" s="24">
        <v>2</v>
      </c>
      <c r="H199" s="24">
        <v>2</v>
      </c>
      <c r="I199" s="24">
        <v>2</v>
      </c>
      <c r="J199" s="24">
        <v>2</v>
      </c>
      <c r="K199" s="24">
        <v>2</v>
      </c>
      <c r="L199" s="24">
        <v>2</v>
      </c>
      <c r="M199" s="24">
        <v>2</v>
      </c>
      <c r="N199" s="24">
        <v>2</v>
      </c>
      <c r="O199" s="24">
        <v>2</v>
      </c>
      <c r="P199" s="24">
        <v>2</v>
      </c>
    </row>
    <row r="200" spans="2:16" x14ac:dyDescent="0.25">
      <c r="B200" s="101"/>
      <c r="C200" s="100" t="s">
        <v>6</v>
      </c>
      <c r="D200" s="25" t="s">
        <v>89</v>
      </c>
      <c r="E200" s="24">
        <v>3</v>
      </c>
      <c r="F200" s="24">
        <v>3</v>
      </c>
      <c r="G200" s="24">
        <v>3</v>
      </c>
      <c r="H200" s="24">
        <v>3</v>
      </c>
      <c r="I200" s="24">
        <v>2</v>
      </c>
      <c r="J200" s="24">
        <v>2</v>
      </c>
      <c r="K200" s="24">
        <v>2</v>
      </c>
      <c r="L200" s="24">
        <v>2</v>
      </c>
      <c r="M200" s="24">
        <v>2</v>
      </c>
      <c r="N200" s="24">
        <v>2</v>
      </c>
      <c r="O200" s="24">
        <v>2</v>
      </c>
      <c r="P200" s="24">
        <v>2</v>
      </c>
    </row>
    <row r="201" spans="2:16" x14ac:dyDescent="0.25">
      <c r="B201" s="101"/>
      <c r="C201" s="101"/>
      <c r="D201" s="25" t="s">
        <v>90</v>
      </c>
      <c r="E201" s="24">
        <v>4</v>
      </c>
      <c r="F201" s="24">
        <v>4</v>
      </c>
      <c r="G201" s="24">
        <v>4</v>
      </c>
      <c r="H201" s="24">
        <v>4</v>
      </c>
      <c r="I201" s="24">
        <v>4</v>
      </c>
      <c r="J201" s="24">
        <v>4</v>
      </c>
      <c r="K201" s="24">
        <v>4</v>
      </c>
      <c r="L201" s="24">
        <v>4</v>
      </c>
      <c r="M201" s="24">
        <v>5</v>
      </c>
      <c r="N201" s="24">
        <v>5</v>
      </c>
      <c r="O201" s="24">
        <v>5</v>
      </c>
      <c r="P201" s="24">
        <v>5</v>
      </c>
    </row>
    <row r="202" spans="2:16" x14ac:dyDescent="0.25">
      <c r="B202" s="101"/>
      <c r="C202" s="101"/>
      <c r="D202" s="25" t="s">
        <v>91</v>
      </c>
      <c r="E202" s="24">
        <v>1</v>
      </c>
      <c r="F202" s="24">
        <v>1</v>
      </c>
      <c r="G202" s="24">
        <v>1</v>
      </c>
      <c r="H202" s="24">
        <v>1</v>
      </c>
      <c r="I202" s="24">
        <v>1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</row>
    <row r="203" spans="2:16" x14ac:dyDescent="0.25">
      <c r="B203" s="101"/>
      <c r="C203" s="101"/>
      <c r="D203" s="25" t="s">
        <v>92</v>
      </c>
      <c r="E203" s="24">
        <v>4</v>
      </c>
      <c r="F203" s="24">
        <v>3</v>
      </c>
      <c r="G203" s="24">
        <v>3</v>
      </c>
      <c r="H203" s="24">
        <v>2</v>
      </c>
      <c r="I203" s="24">
        <v>2</v>
      </c>
      <c r="J203" s="24">
        <v>2</v>
      </c>
      <c r="K203" s="24">
        <v>2</v>
      </c>
      <c r="L203" s="24">
        <v>2</v>
      </c>
      <c r="M203" s="24">
        <v>1</v>
      </c>
      <c r="N203" s="24">
        <v>1</v>
      </c>
      <c r="O203" s="24">
        <v>1</v>
      </c>
      <c r="P203" s="24">
        <v>1</v>
      </c>
    </row>
    <row r="204" spans="2:16" x14ac:dyDescent="0.25">
      <c r="B204" s="101"/>
      <c r="C204" s="101"/>
      <c r="D204" s="25" t="s">
        <v>93</v>
      </c>
      <c r="E204" s="24">
        <v>4</v>
      </c>
      <c r="F204" s="24">
        <v>4</v>
      </c>
      <c r="G204" s="24">
        <v>6</v>
      </c>
      <c r="H204" s="24">
        <v>5</v>
      </c>
      <c r="I204" s="24">
        <v>5</v>
      </c>
      <c r="J204" s="24">
        <v>4</v>
      </c>
      <c r="K204" s="24">
        <v>4</v>
      </c>
      <c r="L204" s="24">
        <v>4</v>
      </c>
      <c r="M204" s="24">
        <v>4</v>
      </c>
      <c r="N204" s="24">
        <v>4</v>
      </c>
      <c r="O204" s="24">
        <v>4</v>
      </c>
      <c r="P204" s="24">
        <v>4</v>
      </c>
    </row>
    <row r="205" spans="2:16" x14ac:dyDescent="0.25">
      <c r="B205" s="101"/>
      <c r="C205" s="101"/>
      <c r="D205" s="25" t="s">
        <v>227</v>
      </c>
      <c r="E205" s="24">
        <v>0</v>
      </c>
      <c r="F205" s="24">
        <v>1</v>
      </c>
      <c r="G205" s="24">
        <v>1</v>
      </c>
      <c r="H205" s="24">
        <v>1</v>
      </c>
      <c r="I205" s="24">
        <v>1</v>
      </c>
      <c r="J205" s="24">
        <v>0</v>
      </c>
      <c r="K205" s="24">
        <v>0</v>
      </c>
      <c r="L205" s="24">
        <v>0</v>
      </c>
      <c r="M205" s="24">
        <v>1</v>
      </c>
      <c r="N205" s="24">
        <v>1</v>
      </c>
      <c r="O205" s="24">
        <v>1</v>
      </c>
      <c r="P205" s="24">
        <v>1</v>
      </c>
    </row>
    <row r="206" spans="2:16" x14ac:dyDescent="0.25">
      <c r="B206" s="101"/>
      <c r="C206" s="101"/>
      <c r="D206" s="25" t="s">
        <v>94</v>
      </c>
      <c r="E206" s="24">
        <v>2</v>
      </c>
      <c r="F206" s="24">
        <v>3</v>
      </c>
      <c r="G206" s="24">
        <v>3</v>
      </c>
      <c r="H206" s="24">
        <v>3</v>
      </c>
      <c r="I206" s="24">
        <v>3</v>
      </c>
      <c r="J206" s="24">
        <v>3</v>
      </c>
      <c r="K206" s="24">
        <v>3</v>
      </c>
      <c r="L206" s="24">
        <v>3</v>
      </c>
      <c r="M206" s="24">
        <v>2</v>
      </c>
      <c r="N206" s="24">
        <v>2</v>
      </c>
      <c r="O206" s="24">
        <v>1</v>
      </c>
      <c r="P206" s="24">
        <v>1</v>
      </c>
    </row>
    <row r="207" spans="2:16" x14ac:dyDescent="0.25">
      <c r="B207" s="101"/>
      <c r="C207" s="101"/>
      <c r="D207" s="25" t="s">
        <v>95</v>
      </c>
      <c r="E207" s="24">
        <v>1</v>
      </c>
      <c r="F207" s="24">
        <v>1</v>
      </c>
      <c r="G207" s="24">
        <v>1</v>
      </c>
      <c r="H207" s="24">
        <v>1</v>
      </c>
      <c r="I207" s="24">
        <v>1</v>
      </c>
      <c r="J207" s="24">
        <v>1</v>
      </c>
      <c r="K207" s="24">
        <v>1</v>
      </c>
      <c r="L207" s="24">
        <v>1</v>
      </c>
      <c r="M207" s="24">
        <v>1</v>
      </c>
      <c r="N207" s="24">
        <v>1</v>
      </c>
      <c r="O207" s="24">
        <v>1</v>
      </c>
      <c r="P207" s="24">
        <v>1</v>
      </c>
    </row>
    <row r="208" spans="2:16" x14ac:dyDescent="0.25">
      <c r="B208" s="101"/>
      <c r="C208" s="101"/>
      <c r="D208" s="25" t="s">
        <v>96</v>
      </c>
      <c r="E208" s="24">
        <v>1</v>
      </c>
      <c r="F208" s="24">
        <v>1</v>
      </c>
      <c r="G208" s="24">
        <v>1</v>
      </c>
      <c r="H208" s="24">
        <v>1</v>
      </c>
      <c r="I208" s="24">
        <v>1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</row>
    <row r="209" spans="2:16" x14ac:dyDescent="0.25">
      <c r="B209" s="101"/>
      <c r="C209" s="101"/>
      <c r="D209" s="25" t="s">
        <v>228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1</v>
      </c>
      <c r="M209" s="24">
        <v>1</v>
      </c>
      <c r="N209" s="24">
        <v>1</v>
      </c>
      <c r="O209" s="24">
        <v>1</v>
      </c>
      <c r="P209" s="24">
        <v>1</v>
      </c>
    </row>
    <row r="210" spans="2:16" x14ac:dyDescent="0.25">
      <c r="B210" s="101"/>
      <c r="C210" s="101"/>
      <c r="D210" s="25" t="s">
        <v>6</v>
      </c>
      <c r="E210" s="24">
        <v>31</v>
      </c>
      <c r="F210" s="24">
        <v>28</v>
      </c>
      <c r="G210" s="24">
        <v>26</v>
      </c>
      <c r="H210" s="24">
        <v>27</v>
      </c>
      <c r="I210" s="24">
        <v>26</v>
      </c>
      <c r="J210" s="24">
        <v>26</v>
      </c>
      <c r="K210" s="24">
        <v>26</v>
      </c>
      <c r="L210" s="24">
        <v>23</v>
      </c>
      <c r="M210" s="24">
        <v>22</v>
      </c>
      <c r="N210" s="24">
        <v>24</v>
      </c>
      <c r="O210" s="24">
        <v>25</v>
      </c>
      <c r="P210" s="24">
        <v>26</v>
      </c>
    </row>
    <row r="211" spans="2:16" x14ac:dyDescent="0.25">
      <c r="B211" s="101"/>
      <c r="C211" s="101"/>
      <c r="D211" s="25" t="s">
        <v>160</v>
      </c>
      <c r="E211" s="24">
        <v>2</v>
      </c>
      <c r="F211" s="24">
        <v>2</v>
      </c>
      <c r="G211" s="24">
        <v>2</v>
      </c>
      <c r="H211" s="24">
        <v>1</v>
      </c>
      <c r="I211" s="24">
        <v>1</v>
      </c>
      <c r="J211" s="24">
        <v>1</v>
      </c>
      <c r="K211" s="24">
        <v>1</v>
      </c>
      <c r="L211" s="24">
        <v>1</v>
      </c>
      <c r="M211" s="24">
        <v>1</v>
      </c>
      <c r="N211" s="24">
        <v>2</v>
      </c>
      <c r="O211" s="24">
        <v>2</v>
      </c>
      <c r="P211" s="24">
        <v>2</v>
      </c>
    </row>
    <row r="212" spans="2:16" x14ac:dyDescent="0.25">
      <c r="B212" s="101"/>
      <c r="C212" s="101"/>
      <c r="D212" s="25" t="s">
        <v>97</v>
      </c>
      <c r="E212" s="24">
        <v>1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</row>
    <row r="213" spans="2:16" x14ac:dyDescent="0.25">
      <c r="B213" s="101"/>
      <c r="C213" s="100" t="s">
        <v>11</v>
      </c>
      <c r="D213" s="25" t="s">
        <v>136</v>
      </c>
      <c r="E213" s="24">
        <v>1</v>
      </c>
      <c r="F213" s="24">
        <v>1</v>
      </c>
      <c r="G213" s="24">
        <v>1</v>
      </c>
      <c r="H213" s="24">
        <v>1</v>
      </c>
      <c r="I213" s="24">
        <v>1</v>
      </c>
      <c r="J213" s="24">
        <v>1</v>
      </c>
      <c r="K213" s="24">
        <v>1</v>
      </c>
      <c r="L213" s="24">
        <v>1</v>
      </c>
      <c r="M213" s="24">
        <v>1</v>
      </c>
      <c r="N213" s="24">
        <v>1</v>
      </c>
      <c r="O213" s="24">
        <v>1</v>
      </c>
      <c r="P213" s="24">
        <v>1</v>
      </c>
    </row>
    <row r="214" spans="2:16" x14ac:dyDescent="0.25">
      <c r="B214" s="101"/>
      <c r="C214" s="101"/>
      <c r="D214" s="25" t="s">
        <v>229</v>
      </c>
      <c r="E214" s="24">
        <v>0</v>
      </c>
      <c r="F214" s="24">
        <v>0</v>
      </c>
      <c r="G214" s="24">
        <v>1</v>
      </c>
      <c r="H214" s="24">
        <v>1</v>
      </c>
      <c r="I214" s="24">
        <v>1</v>
      </c>
      <c r="J214" s="24">
        <v>1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</row>
    <row r="215" spans="2:16" x14ac:dyDescent="0.25">
      <c r="B215" s="101"/>
      <c r="C215" s="101"/>
      <c r="D215" s="25" t="s">
        <v>137</v>
      </c>
      <c r="E215" s="24">
        <v>1</v>
      </c>
      <c r="F215" s="24">
        <v>1</v>
      </c>
      <c r="G215" s="24">
        <v>1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</row>
    <row r="216" spans="2:16" x14ac:dyDescent="0.25">
      <c r="B216" s="101"/>
      <c r="C216" s="101"/>
      <c r="D216" s="25" t="s">
        <v>138</v>
      </c>
      <c r="E216" s="24">
        <v>1</v>
      </c>
      <c r="F216" s="24">
        <v>1</v>
      </c>
      <c r="G216" s="24">
        <v>1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</row>
    <row r="217" spans="2:16" x14ac:dyDescent="0.25">
      <c r="B217" s="101"/>
      <c r="C217" s="101"/>
      <c r="D217" s="25" t="s">
        <v>139</v>
      </c>
      <c r="E217" s="24">
        <v>10</v>
      </c>
      <c r="F217" s="24">
        <v>10</v>
      </c>
      <c r="G217" s="24">
        <v>9</v>
      </c>
      <c r="H217" s="24">
        <v>5</v>
      </c>
      <c r="I217" s="24">
        <v>4</v>
      </c>
      <c r="J217" s="24">
        <v>4</v>
      </c>
      <c r="K217" s="24">
        <v>7</v>
      </c>
      <c r="L217" s="24">
        <v>4</v>
      </c>
      <c r="M217" s="24">
        <v>5</v>
      </c>
      <c r="N217" s="24">
        <v>5</v>
      </c>
      <c r="O217" s="24">
        <v>4</v>
      </c>
      <c r="P217" s="24">
        <v>4</v>
      </c>
    </row>
    <row r="218" spans="2:16" x14ac:dyDescent="0.25">
      <c r="B218" s="101"/>
      <c r="C218" s="101"/>
      <c r="D218" s="25" t="s">
        <v>140</v>
      </c>
      <c r="E218" s="24">
        <v>1</v>
      </c>
      <c r="F218" s="24">
        <v>1</v>
      </c>
      <c r="G218" s="24">
        <v>1</v>
      </c>
      <c r="H218" s="24">
        <v>1</v>
      </c>
      <c r="I218" s="24">
        <v>1</v>
      </c>
      <c r="J218" s="24">
        <v>1</v>
      </c>
      <c r="K218" s="24">
        <v>1</v>
      </c>
      <c r="L218" s="24">
        <v>1</v>
      </c>
      <c r="M218" s="24">
        <v>1</v>
      </c>
      <c r="N218" s="24">
        <v>1</v>
      </c>
      <c r="O218" s="24">
        <v>1</v>
      </c>
      <c r="P218" s="24">
        <v>1</v>
      </c>
    </row>
    <row r="219" spans="2:16" x14ac:dyDescent="0.25">
      <c r="B219" s="101"/>
      <c r="C219" s="101"/>
      <c r="D219" s="25" t="s">
        <v>141</v>
      </c>
      <c r="E219" s="24">
        <v>5</v>
      </c>
      <c r="F219" s="24">
        <v>5</v>
      </c>
      <c r="G219" s="24">
        <v>5</v>
      </c>
      <c r="H219" s="24">
        <v>5</v>
      </c>
      <c r="I219" s="24">
        <v>5</v>
      </c>
      <c r="J219" s="24">
        <v>5</v>
      </c>
      <c r="K219" s="24">
        <v>5</v>
      </c>
      <c r="L219" s="24">
        <v>5</v>
      </c>
      <c r="M219" s="24">
        <v>5</v>
      </c>
      <c r="N219" s="24">
        <v>5</v>
      </c>
      <c r="O219" s="24">
        <v>5</v>
      </c>
      <c r="P219" s="24">
        <v>5</v>
      </c>
    </row>
    <row r="220" spans="2:16" x14ac:dyDescent="0.25">
      <c r="B220" s="101"/>
      <c r="C220" s="101"/>
      <c r="D220" s="25" t="s">
        <v>142</v>
      </c>
      <c r="E220" s="24">
        <v>1</v>
      </c>
      <c r="F220" s="24">
        <v>1</v>
      </c>
      <c r="G220" s="24">
        <v>1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</row>
    <row r="221" spans="2:16" x14ac:dyDescent="0.25">
      <c r="B221" s="101"/>
      <c r="C221" s="101"/>
      <c r="D221" s="25" t="s">
        <v>164</v>
      </c>
      <c r="E221" s="24">
        <v>1</v>
      </c>
      <c r="F221" s="24">
        <v>1</v>
      </c>
      <c r="G221" s="24">
        <v>1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</row>
    <row r="222" spans="2:16" x14ac:dyDescent="0.25">
      <c r="B222" s="101"/>
      <c r="C222" s="101"/>
      <c r="D222" s="25" t="s">
        <v>230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1</v>
      </c>
      <c r="N222" s="24">
        <v>1</v>
      </c>
      <c r="O222" s="24">
        <v>1</v>
      </c>
      <c r="P222" s="24">
        <v>1</v>
      </c>
    </row>
    <row r="223" spans="2:16" x14ac:dyDescent="0.25">
      <c r="B223" s="101"/>
      <c r="C223" s="101"/>
      <c r="D223" s="25" t="s">
        <v>239</v>
      </c>
      <c r="E223" s="24">
        <v>0</v>
      </c>
      <c r="F223" s="24">
        <v>1</v>
      </c>
      <c r="G223" s="24">
        <v>1</v>
      </c>
      <c r="H223" s="24">
        <v>1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</row>
    <row r="224" spans="2:16" x14ac:dyDescent="0.25">
      <c r="B224" s="101"/>
      <c r="C224" s="101"/>
      <c r="D224" s="25" t="s">
        <v>143</v>
      </c>
      <c r="E224" s="24">
        <v>1</v>
      </c>
      <c r="F224" s="24">
        <v>0</v>
      </c>
      <c r="G224" s="24">
        <v>1</v>
      </c>
      <c r="H224" s="24">
        <v>1</v>
      </c>
      <c r="I224" s="24">
        <v>1</v>
      </c>
      <c r="J224" s="24">
        <v>1</v>
      </c>
      <c r="K224" s="24">
        <v>0</v>
      </c>
      <c r="L224" s="24">
        <v>0</v>
      </c>
      <c r="M224" s="24">
        <v>0</v>
      </c>
      <c r="N224" s="24">
        <v>0</v>
      </c>
      <c r="O224" s="24">
        <v>1</v>
      </c>
      <c r="P224" s="24">
        <v>1</v>
      </c>
    </row>
    <row r="225" spans="2:16" x14ac:dyDescent="0.25">
      <c r="B225" s="101"/>
      <c r="C225" s="101"/>
      <c r="D225" s="25" t="s">
        <v>11</v>
      </c>
      <c r="E225" s="24">
        <v>9</v>
      </c>
      <c r="F225" s="24">
        <v>9</v>
      </c>
      <c r="G225" s="24">
        <v>8</v>
      </c>
      <c r="H225" s="24">
        <v>7</v>
      </c>
      <c r="I225" s="24">
        <v>4</v>
      </c>
      <c r="J225" s="24">
        <v>2</v>
      </c>
      <c r="K225" s="24">
        <v>2</v>
      </c>
      <c r="L225" s="24">
        <v>2</v>
      </c>
      <c r="M225" s="24">
        <v>2</v>
      </c>
      <c r="N225" s="24">
        <v>2</v>
      </c>
      <c r="O225" s="24">
        <v>2</v>
      </c>
      <c r="P225" s="24">
        <v>2</v>
      </c>
    </row>
    <row r="226" spans="2:16" x14ac:dyDescent="0.25">
      <c r="B226" s="23" t="s">
        <v>153</v>
      </c>
      <c r="C226" s="23" t="s">
        <v>50</v>
      </c>
      <c r="D226" s="25" t="s">
        <v>50</v>
      </c>
      <c r="E226" s="24">
        <v>2</v>
      </c>
      <c r="F226" s="24">
        <v>2</v>
      </c>
      <c r="G226" s="24">
        <v>2</v>
      </c>
      <c r="H226" s="24">
        <v>2</v>
      </c>
      <c r="I226" s="24">
        <v>2</v>
      </c>
      <c r="J226" s="24">
        <v>2</v>
      </c>
      <c r="K226" s="24">
        <v>2</v>
      </c>
      <c r="L226" s="24">
        <v>1</v>
      </c>
      <c r="M226" s="24">
        <v>1</v>
      </c>
      <c r="N226" s="24">
        <v>1</v>
      </c>
      <c r="O226" s="24">
        <v>1</v>
      </c>
      <c r="P226" s="24">
        <v>1</v>
      </c>
    </row>
    <row r="227" spans="2:16" x14ac:dyDescent="0.25">
      <c r="B227" s="97" t="s">
        <v>241</v>
      </c>
      <c r="C227" s="98"/>
      <c r="D227" s="99"/>
      <c r="E227" s="26">
        <f>SUM(E60:E226)</f>
        <v>732</v>
      </c>
      <c r="F227" s="26">
        <f t="shared" ref="F227:P227" si="4">SUM(F60:F226)</f>
        <v>710</v>
      </c>
      <c r="G227" s="26">
        <f t="shared" si="4"/>
        <v>725</v>
      </c>
      <c r="H227" s="26">
        <f t="shared" si="4"/>
        <v>704</v>
      </c>
      <c r="I227" s="26">
        <f t="shared" si="4"/>
        <v>686</v>
      </c>
      <c r="J227" s="26">
        <f t="shared" si="4"/>
        <v>687</v>
      </c>
      <c r="K227" s="26">
        <f t="shared" si="4"/>
        <v>706</v>
      </c>
      <c r="L227" s="26">
        <f t="shared" si="4"/>
        <v>691</v>
      </c>
      <c r="M227" s="26">
        <f t="shared" si="4"/>
        <v>704</v>
      </c>
      <c r="N227" s="26">
        <f t="shared" si="4"/>
        <v>695</v>
      </c>
      <c r="O227" s="26">
        <f t="shared" si="4"/>
        <v>693</v>
      </c>
      <c r="P227" s="26">
        <f t="shared" si="4"/>
        <v>678</v>
      </c>
    </row>
    <row r="228" spans="2:16" x14ac:dyDescent="0.25">
      <c r="B228" s="65" t="s">
        <v>333</v>
      </c>
    </row>
    <row r="229" spans="2:16" x14ac:dyDescent="0.25">
      <c r="B229" s="66">
        <v>43530</v>
      </c>
    </row>
  </sheetData>
  <mergeCells count="36">
    <mergeCell ref="B28:B29"/>
    <mergeCell ref="C28:N28"/>
    <mergeCell ref="B27:N27"/>
    <mergeCell ref="C8:D8"/>
    <mergeCell ref="E8:F8"/>
    <mergeCell ref="G8:H8"/>
    <mergeCell ref="I8:J8"/>
    <mergeCell ref="B8:B9"/>
    <mergeCell ref="K8:L8"/>
    <mergeCell ref="B57:P57"/>
    <mergeCell ref="B58:B59"/>
    <mergeCell ref="C58:C59"/>
    <mergeCell ref="D58:D59"/>
    <mergeCell ref="E58:P58"/>
    <mergeCell ref="C151:C166"/>
    <mergeCell ref="C167:C177"/>
    <mergeCell ref="B60:B93"/>
    <mergeCell ref="C60:C71"/>
    <mergeCell ref="C72:C79"/>
    <mergeCell ref="C80:C93"/>
    <mergeCell ref="B227:D227"/>
    <mergeCell ref="B1:K1"/>
    <mergeCell ref="B2:K2"/>
    <mergeCell ref="B3:K3"/>
    <mergeCell ref="B7:L7"/>
    <mergeCell ref="B178:B225"/>
    <mergeCell ref="C178:C187"/>
    <mergeCell ref="C188:C199"/>
    <mergeCell ref="C200:C212"/>
    <mergeCell ref="C213:C225"/>
    <mergeCell ref="B94:B177"/>
    <mergeCell ref="C94:C100"/>
    <mergeCell ref="C101:C110"/>
    <mergeCell ref="C111:C120"/>
    <mergeCell ref="C121:C139"/>
    <mergeCell ref="C140:C15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230"/>
  <sheetViews>
    <sheetView topLeftCell="A19" workbookViewId="0">
      <selection activeCell="B23" sqref="B23"/>
    </sheetView>
  </sheetViews>
  <sheetFormatPr baseColWidth="10" defaultRowHeight="15" x14ac:dyDescent="0.25"/>
  <cols>
    <col min="2" max="2" width="36.28515625" customWidth="1"/>
    <col min="3" max="3" width="16.42578125" customWidth="1"/>
    <col min="4" max="4" width="23.42578125" customWidth="1"/>
  </cols>
  <sheetData>
    <row r="1" spans="2:15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5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5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5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5" x14ac:dyDescent="0.25">
      <c r="B7" s="67" t="s">
        <v>235</v>
      </c>
      <c r="C7" s="67"/>
      <c r="D7" s="67"/>
      <c r="E7" s="67"/>
      <c r="F7" s="67"/>
      <c r="G7" s="67"/>
      <c r="H7" s="67"/>
      <c r="I7" s="67"/>
      <c r="J7" s="67"/>
      <c r="K7" s="67"/>
      <c r="L7" s="67"/>
      <c r="O7" s="14"/>
    </row>
    <row r="8" spans="2:15" ht="15" customHeight="1" x14ac:dyDescent="0.25">
      <c r="B8" s="104" t="s">
        <v>183</v>
      </c>
      <c r="C8" s="102" t="s">
        <v>17</v>
      </c>
      <c r="D8" s="103"/>
      <c r="E8" s="102" t="s">
        <v>18</v>
      </c>
      <c r="F8" s="103"/>
      <c r="G8" s="102" t="s">
        <v>19</v>
      </c>
      <c r="H8" s="103"/>
      <c r="I8" s="102" t="s">
        <v>20</v>
      </c>
      <c r="J8" s="103"/>
      <c r="K8" s="102" t="s">
        <v>0</v>
      </c>
      <c r="L8" s="103"/>
      <c r="O8" s="14"/>
    </row>
    <row r="9" spans="2:15" x14ac:dyDescent="0.25">
      <c r="B9" s="104"/>
      <c r="C9" s="5" t="s">
        <v>1</v>
      </c>
      <c r="D9" s="5" t="s">
        <v>2</v>
      </c>
      <c r="E9" s="5" t="s">
        <v>1</v>
      </c>
      <c r="F9" s="5" t="s">
        <v>2</v>
      </c>
      <c r="G9" s="5" t="s">
        <v>1</v>
      </c>
      <c r="H9" s="5" t="s">
        <v>2</v>
      </c>
      <c r="I9" s="5" t="s">
        <v>1</v>
      </c>
      <c r="J9" s="5" t="s">
        <v>2</v>
      </c>
      <c r="K9" s="5" t="s">
        <v>1</v>
      </c>
      <c r="L9" s="5" t="s">
        <v>2</v>
      </c>
      <c r="O9" s="14"/>
    </row>
    <row r="10" spans="2:15" x14ac:dyDescent="0.25">
      <c r="B10" s="4" t="s">
        <v>184</v>
      </c>
      <c r="C10" s="3">
        <v>0</v>
      </c>
      <c r="D10" s="3">
        <v>2</v>
      </c>
      <c r="E10" s="3">
        <v>7</v>
      </c>
      <c r="F10" s="3">
        <v>56</v>
      </c>
      <c r="G10" s="3">
        <v>33</v>
      </c>
      <c r="H10" s="3">
        <v>283</v>
      </c>
      <c r="I10" s="3">
        <v>46</v>
      </c>
      <c r="J10" s="3">
        <v>222</v>
      </c>
      <c r="K10" s="3">
        <f>C10+E10+G10+I10</f>
        <v>86</v>
      </c>
      <c r="L10" s="3">
        <f>D10+F10+H10+J10</f>
        <v>563</v>
      </c>
      <c r="M10" s="15"/>
      <c r="O10" s="14"/>
    </row>
    <row r="11" spans="2:15" x14ac:dyDescent="0.25">
      <c r="B11" s="4" t="s">
        <v>185</v>
      </c>
      <c r="C11" s="3">
        <v>1</v>
      </c>
      <c r="D11" s="3">
        <v>1</v>
      </c>
      <c r="E11" s="3">
        <v>7</v>
      </c>
      <c r="F11" s="3">
        <v>59</v>
      </c>
      <c r="G11" s="3">
        <v>27</v>
      </c>
      <c r="H11" s="3">
        <v>285</v>
      </c>
      <c r="I11" s="3">
        <v>50</v>
      </c>
      <c r="J11" s="3">
        <v>220</v>
      </c>
      <c r="K11" s="3">
        <f t="shared" ref="K11:L21" si="0">C11+E11+G11+I11</f>
        <v>85</v>
      </c>
      <c r="L11" s="3">
        <f t="shared" si="0"/>
        <v>565</v>
      </c>
      <c r="M11" s="15"/>
      <c r="O11" s="14"/>
    </row>
    <row r="12" spans="2:15" x14ac:dyDescent="0.25">
      <c r="B12" s="4" t="s">
        <v>186</v>
      </c>
      <c r="C12" s="3">
        <v>1</v>
      </c>
      <c r="D12" s="3">
        <v>2</v>
      </c>
      <c r="E12" s="3">
        <v>5</v>
      </c>
      <c r="F12" s="3">
        <v>62</v>
      </c>
      <c r="G12" s="3">
        <v>29</v>
      </c>
      <c r="H12" s="3">
        <v>281</v>
      </c>
      <c r="I12" s="3">
        <v>49</v>
      </c>
      <c r="J12" s="3">
        <v>230</v>
      </c>
      <c r="K12" s="3">
        <f t="shared" si="0"/>
        <v>84</v>
      </c>
      <c r="L12" s="3">
        <f t="shared" si="0"/>
        <v>575</v>
      </c>
      <c r="M12" s="15"/>
      <c r="O12" s="14"/>
    </row>
    <row r="13" spans="2:15" x14ac:dyDescent="0.25">
      <c r="B13" s="4" t="s">
        <v>187</v>
      </c>
      <c r="C13" s="3">
        <v>1</v>
      </c>
      <c r="D13" s="3">
        <v>4</v>
      </c>
      <c r="E13" s="3">
        <v>5</v>
      </c>
      <c r="F13" s="3">
        <v>51</v>
      </c>
      <c r="G13" s="3">
        <v>25</v>
      </c>
      <c r="H13" s="3">
        <v>268</v>
      </c>
      <c r="I13" s="3">
        <v>44</v>
      </c>
      <c r="J13" s="3">
        <v>246</v>
      </c>
      <c r="K13" s="3">
        <f t="shared" si="0"/>
        <v>75</v>
      </c>
      <c r="L13" s="3">
        <f t="shared" si="0"/>
        <v>569</v>
      </c>
      <c r="M13" s="15"/>
      <c r="O13" s="14"/>
    </row>
    <row r="14" spans="2:15" x14ac:dyDescent="0.25">
      <c r="B14" s="4" t="s">
        <v>188</v>
      </c>
      <c r="C14" s="3">
        <v>1</v>
      </c>
      <c r="D14" s="3">
        <v>5</v>
      </c>
      <c r="E14" s="3">
        <v>5</v>
      </c>
      <c r="F14" s="3">
        <v>46</v>
      </c>
      <c r="G14" s="3">
        <v>22</v>
      </c>
      <c r="H14" s="3">
        <v>251</v>
      </c>
      <c r="I14" s="3">
        <v>48</v>
      </c>
      <c r="J14" s="3">
        <v>256</v>
      </c>
      <c r="K14" s="3">
        <f t="shared" si="0"/>
        <v>76</v>
      </c>
      <c r="L14" s="3">
        <f t="shared" si="0"/>
        <v>558</v>
      </c>
      <c r="M14" s="15"/>
      <c r="O14" s="14"/>
    </row>
    <row r="15" spans="2:15" x14ac:dyDescent="0.25">
      <c r="B15" s="4" t="s">
        <v>189</v>
      </c>
      <c r="C15" s="3">
        <v>1</v>
      </c>
      <c r="D15" s="3">
        <v>4</v>
      </c>
      <c r="E15" s="3">
        <v>4</v>
      </c>
      <c r="F15" s="3">
        <v>52</v>
      </c>
      <c r="G15" s="3">
        <v>24</v>
      </c>
      <c r="H15" s="3">
        <v>251</v>
      </c>
      <c r="I15" s="3">
        <v>50</v>
      </c>
      <c r="J15" s="3">
        <v>263</v>
      </c>
      <c r="K15" s="3">
        <f t="shared" si="0"/>
        <v>79</v>
      </c>
      <c r="L15" s="3">
        <f t="shared" si="0"/>
        <v>570</v>
      </c>
      <c r="M15" s="15"/>
      <c r="O15" s="14"/>
    </row>
    <row r="16" spans="2:15" x14ac:dyDescent="0.25">
      <c r="B16" s="4" t="s">
        <v>190</v>
      </c>
      <c r="C16" s="3">
        <v>2</v>
      </c>
      <c r="D16" s="3">
        <v>3</v>
      </c>
      <c r="E16" s="3">
        <v>2</v>
      </c>
      <c r="F16" s="3">
        <v>50</v>
      </c>
      <c r="G16" s="3">
        <v>24</v>
      </c>
      <c r="H16" s="3">
        <v>256</v>
      </c>
      <c r="I16" s="3">
        <v>52</v>
      </c>
      <c r="J16" s="3">
        <v>264</v>
      </c>
      <c r="K16" s="3">
        <f t="shared" si="0"/>
        <v>80</v>
      </c>
      <c r="L16" s="3">
        <f t="shared" si="0"/>
        <v>573</v>
      </c>
      <c r="M16" s="15"/>
      <c r="O16" s="14"/>
    </row>
    <row r="17" spans="2:15" x14ac:dyDescent="0.25">
      <c r="B17" s="4" t="s">
        <v>191</v>
      </c>
      <c r="C17" s="3">
        <v>1</v>
      </c>
      <c r="D17" s="3">
        <v>3</v>
      </c>
      <c r="E17" s="3">
        <v>2</v>
      </c>
      <c r="F17" s="3">
        <v>47</v>
      </c>
      <c r="G17" s="3">
        <v>24</v>
      </c>
      <c r="H17" s="3">
        <v>246</v>
      </c>
      <c r="I17" s="3">
        <v>49</v>
      </c>
      <c r="J17" s="3">
        <v>277</v>
      </c>
      <c r="K17" s="3">
        <f t="shared" si="0"/>
        <v>76</v>
      </c>
      <c r="L17" s="3">
        <f t="shared" si="0"/>
        <v>573</v>
      </c>
      <c r="M17" s="15"/>
      <c r="O17" s="14"/>
    </row>
    <row r="18" spans="2:15" x14ac:dyDescent="0.25">
      <c r="B18" s="4" t="s">
        <v>192</v>
      </c>
      <c r="C18" s="3">
        <v>2</v>
      </c>
      <c r="D18" s="3">
        <v>3</v>
      </c>
      <c r="E18" s="3">
        <v>2</v>
      </c>
      <c r="F18" s="3">
        <v>45</v>
      </c>
      <c r="G18" s="3">
        <v>23</v>
      </c>
      <c r="H18" s="3">
        <v>246</v>
      </c>
      <c r="I18" s="3">
        <v>51</v>
      </c>
      <c r="J18" s="3">
        <v>288</v>
      </c>
      <c r="K18" s="3">
        <f t="shared" si="0"/>
        <v>78</v>
      </c>
      <c r="L18" s="3">
        <f t="shared" si="0"/>
        <v>582</v>
      </c>
      <c r="M18" s="15"/>
      <c r="O18" s="14"/>
    </row>
    <row r="19" spans="2:15" x14ac:dyDescent="0.25">
      <c r="B19" s="4" t="s">
        <v>193</v>
      </c>
      <c r="C19" s="3">
        <v>1</v>
      </c>
      <c r="D19" s="3">
        <v>3</v>
      </c>
      <c r="E19" s="3">
        <v>3</v>
      </c>
      <c r="F19" s="3">
        <v>41</v>
      </c>
      <c r="G19" s="3">
        <v>22</v>
      </c>
      <c r="H19" s="3">
        <v>245</v>
      </c>
      <c r="I19" s="3">
        <v>51</v>
      </c>
      <c r="J19" s="3">
        <v>301</v>
      </c>
      <c r="K19" s="3">
        <f t="shared" si="0"/>
        <v>77</v>
      </c>
      <c r="L19" s="3">
        <f t="shared" si="0"/>
        <v>590</v>
      </c>
      <c r="M19" s="15"/>
      <c r="O19" s="14"/>
    </row>
    <row r="20" spans="2:15" x14ac:dyDescent="0.25">
      <c r="B20" s="4" t="s">
        <v>194</v>
      </c>
      <c r="C20" s="3">
        <v>1</v>
      </c>
      <c r="D20" s="3">
        <v>2</v>
      </c>
      <c r="E20" s="3">
        <v>2</v>
      </c>
      <c r="F20" s="3">
        <v>38</v>
      </c>
      <c r="G20" s="3">
        <v>21</v>
      </c>
      <c r="H20" s="3">
        <v>229</v>
      </c>
      <c r="I20" s="3">
        <v>49</v>
      </c>
      <c r="J20" s="3">
        <v>307</v>
      </c>
      <c r="K20" s="3">
        <f t="shared" si="0"/>
        <v>73</v>
      </c>
      <c r="L20" s="3">
        <f t="shared" si="0"/>
        <v>576</v>
      </c>
      <c r="M20" s="15"/>
      <c r="O20" s="14"/>
    </row>
    <row r="21" spans="2:15" x14ac:dyDescent="0.25">
      <c r="B21" s="4" t="s">
        <v>195</v>
      </c>
      <c r="C21" s="3">
        <v>0</v>
      </c>
      <c r="D21" s="3">
        <v>2</v>
      </c>
      <c r="E21" s="3">
        <v>4</v>
      </c>
      <c r="F21" s="3">
        <v>31</v>
      </c>
      <c r="G21" s="3">
        <v>16</v>
      </c>
      <c r="H21" s="3">
        <v>219</v>
      </c>
      <c r="I21" s="3">
        <v>50</v>
      </c>
      <c r="J21" s="3">
        <v>274</v>
      </c>
      <c r="K21" s="3">
        <f t="shared" si="0"/>
        <v>70</v>
      </c>
      <c r="L21" s="3">
        <f t="shared" si="0"/>
        <v>526</v>
      </c>
      <c r="M21" s="15"/>
      <c r="O21" s="14"/>
    </row>
    <row r="22" spans="2:15" x14ac:dyDescent="0.25">
      <c r="B22" s="6" t="s">
        <v>196</v>
      </c>
      <c r="C22" s="7">
        <f>SUM(C10:C21)</f>
        <v>12</v>
      </c>
      <c r="D22" s="7">
        <f t="shared" ref="D22:L22" si="1">SUM(D10:D21)</f>
        <v>34</v>
      </c>
      <c r="E22" s="7">
        <f t="shared" si="1"/>
        <v>48</v>
      </c>
      <c r="F22" s="7">
        <f t="shared" si="1"/>
        <v>578</v>
      </c>
      <c r="G22" s="8">
        <f t="shared" si="1"/>
        <v>290</v>
      </c>
      <c r="H22" s="8">
        <f t="shared" si="1"/>
        <v>3060</v>
      </c>
      <c r="I22" s="8">
        <f t="shared" si="1"/>
        <v>589</v>
      </c>
      <c r="J22" s="8">
        <f t="shared" si="1"/>
        <v>3148</v>
      </c>
      <c r="K22" s="8">
        <f t="shared" si="1"/>
        <v>939</v>
      </c>
      <c r="L22" s="8">
        <f t="shared" si="1"/>
        <v>6820</v>
      </c>
      <c r="M22" s="15"/>
      <c r="O22" s="14"/>
    </row>
    <row r="23" spans="2:15" x14ac:dyDescent="0.25">
      <c r="B23" s="65" t="s">
        <v>335</v>
      </c>
      <c r="O23" s="14"/>
    </row>
    <row r="24" spans="2:15" x14ac:dyDescent="0.25">
      <c r="B24" s="66">
        <v>43530</v>
      </c>
    </row>
    <row r="27" spans="2:15" x14ac:dyDescent="0.25">
      <c r="B27" s="67" t="s">
        <v>234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5" x14ac:dyDescent="0.25">
      <c r="B28" s="71" t="s">
        <v>203</v>
      </c>
      <c r="C28" s="70" t="s">
        <v>183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2:15" x14ac:dyDescent="0.25">
      <c r="B29" s="71"/>
      <c r="C29" s="10" t="s">
        <v>184</v>
      </c>
      <c r="D29" s="10" t="s">
        <v>185</v>
      </c>
      <c r="E29" s="10" t="s">
        <v>186</v>
      </c>
      <c r="F29" s="10" t="s">
        <v>187</v>
      </c>
      <c r="G29" s="10" t="s">
        <v>188</v>
      </c>
      <c r="H29" s="10" t="s">
        <v>189</v>
      </c>
      <c r="I29" s="10" t="s">
        <v>190</v>
      </c>
      <c r="J29" s="10" t="s">
        <v>191</v>
      </c>
      <c r="K29" s="10" t="s">
        <v>192</v>
      </c>
      <c r="L29" s="10" t="s">
        <v>193</v>
      </c>
      <c r="M29" s="10" t="s">
        <v>194</v>
      </c>
      <c r="N29" s="10" t="s">
        <v>195</v>
      </c>
    </row>
    <row r="30" spans="2:15" x14ac:dyDescent="0.25">
      <c r="B30" s="12" t="s">
        <v>172</v>
      </c>
      <c r="C30" s="9">
        <v>201</v>
      </c>
      <c r="D30" s="9">
        <v>202</v>
      </c>
      <c r="E30" s="9">
        <v>214</v>
      </c>
      <c r="F30" s="9">
        <v>210</v>
      </c>
      <c r="G30" s="9">
        <v>212</v>
      </c>
      <c r="H30" s="9">
        <v>211</v>
      </c>
      <c r="I30" s="9">
        <v>208</v>
      </c>
      <c r="J30" s="9">
        <v>210</v>
      </c>
      <c r="K30" s="9">
        <v>211</v>
      </c>
      <c r="L30" s="9">
        <v>208</v>
      </c>
      <c r="M30" s="9">
        <v>206</v>
      </c>
      <c r="N30" s="9">
        <v>191</v>
      </c>
    </row>
    <row r="31" spans="2:15" x14ac:dyDescent="0.25">
      <c r="B31" s="12" t="s">
        <v>169</v>
      </c>
      <c r="C31" s="9">
        <v>149</v>
      </c>
      <c r="D31" s="9">
        <v>152</v>
      </c>
      <c r="E31" s="9">
        <v>158</v>
      </c>
      <c r="F31" s="9">
        <v>155</v>
      </c>
      <c r="G31" s="9">
        <v>155</v>
      </c>
      <c r="H31" s="9">
        <v>164</v>
      </c>
      <c r="I31" s="9">
        <v>165</v>
      </c>
      <c r="J31" s="9">
        <v>160</v>
      </c>
      <c r="K31" s="9">
        <v>174</v>
      </c>
      <c r="L31" s="9">
        <v>172</v>
      </c>
      <c r="M31" s="9">
        <v>167</v>
      </c>
      <c r="N31" s="9">
        <v>144</v>
      </c>
    </row>
    <row r="32" spans="2:15" x14ac:dyDescent="0.25">
      <c r="B32" s="12" t="s">
        <v>167</v>
      </c>
      <c r="C32" s="9">
        <v>86</v>
      </c>
      <c r="D32" s="9">
        <v>83</v>
      </c>
      <c r="E32" s="9">
        <v>80</v>
      </c>
      <c r="F32" s="9">
        <v>78</v>
      </c>
      <c r="G32" s="9">
        <v>76</v>
      </c>
      <c r="H32" s="9">
        <v>78</v>
      </c>
      <c r="I32" s="9">
        <v>79</v>
      </c>
      <c r="J32" s="9">
        <v>74</v>
      </c>
      <c r="K32" s="9">
        <v>74</v>
      </c>
      <c r="L32" s="9">
        <v>75</v>
      </c>
      <c r="M32" s="9">
        <v>73</v>
      </c>
      <c r="N32" s="9">
        <v>73</v>
      </c>
    </row>
    <row r="33" spans="2:14" ht="25.5" x14ac:dyDescent="0.25">
      <c r="B33" s="12" t="s">
        <v>168</v>
      </c>
      <c r="C33" s="9">
        <v>71</v>
      </c>
      <c r="D33" s="9">
        <v>71</v>
      </c>
      <c r="E33" s="9">
        <v>66</v>
      </c>
      <c r="F33" s="9">
        <v>62</v>
      </c>
      <c r="G33" s="9">
        <v>58</v>
      </c>
      <c r="H33" s="9">
        <v>63</v>
      </c>
      <c r="I33" s="9">
        <v>64</v>
      </c>
      <c r="J33" s="9">
        <v>64</v>
      </c>
      <c r="K33" s="9">
        <v>58</v>
      </c>
      <c r="L33" s="9">
        <v>57</v>
      </c>
      <c r="M33" s="9">
        <v>55</v>
      </c>
      <c r="N33" s="9">
        <v>53</v>
      </c>
    </row>
    <row r="34" spans="2:14" x14ac:dyDescent="0.25">
      <c r="B34" s="12" t="s">
        <v>182</v>
      </c>
      <c r="C34" s="9">
        <v>31</v>
      </c>
      <c r="D34" s="9">
        <v>29</v>
      </c>
      <c r="E34" s="9">
        <v>32</v>
      </c>
      <c r="F34" s="9">
        <v>30</v>
      </c>
      <c r="G34" s="9">
        <v>28</v>
      </c>
      <c r="H34" s="9">
        <v>28</v>
      </c>
      <c r="I34" s="9">
        <v>31</v>
      </c>
      <c r="J34" s="9">
        <v>32</v>
      </c>
      <c r="K34" s="9">
        <v>32</v>
      </c>
      <c r="L34" s="9">
        <v>35</v>
      </c>
      <c r="M34" s="9">
        <v>38</v>
      </c>
      <c r="N34" s="9">
        <v>38</v>
      </c>
    </row>
    <row r="35" spans="2:14" ht="25.5" x14ac:dyDescent="0.25">
      <c r="B35" s="12" t="s">
        <v>180</v>
      </c>
      <c r="C35" s="9">
        <v>23</v>
      </c>
      <c r="D35" s="9">
        <v>22</v>
      </c>
      <c r="E35" s="9">
        <v>20</v>
      </c>
      <c r="F35" s="9">
        <v>17</v>
      </c>
      <c r="G35" s="9">
        <v>17</v>
      </c>
      <c r="H35" s="9">
        <v>17</v>
      </c>
      <c r="I35" s="9">
        <v>18</v>
      </c>
      <c r="J35" s="9">
        <v>22</v>
      </c>
      <c r="K35" s="9">
        <v>25</v>
      </c>
      <c r="L35" s="9">
        <v>26</v>
      </c>
      <c r="M35" s="9">
        <v>24</v>
      </c>
      <c r="N35" s="9">
        <v>19</v>
      </c>
    </row>
    <row r="36" spans="2:14" x14ac:dyDescent="0.25">
      <c r="B36" s="12" t="s">
        <v>179</v>
      </c>
      <c r="C36" s="9">
        <v>17</v>
      </c>
      <c r="D36" s="9">
        <v>17</v>
      </c>
      <c r="E36" s="9">
        <v>21</v>
      </c>
      <c r="F36" s="9">
        <v>20</v>
      </c>
      <c r="G36" s="9">
        <v>19</v>
      </c>
      <c r="H36" s="9">
        <v>19</v>
      </c>
      <c r="I36" s="9">
        <v>23</v>
      </c>
      <c r="J36" s="9">
        <v>21</v>
      </c>
      <c r="K36" s="9">
        <v>22</v>
      </c>
      <c r="L36" s="9">
        <v>25</v>
      </c>
      <c r="M36" s="9">
        <v>21</v>
      </c>
      <c r="N36" s="9">
        <v>15</v>
      </c>
    </row>
    <row r="37" spans="2:14" ht="25.5" x14ac:dyDescent="0.25">
      <c r="B37" s="12" t="s">
        <v>176</v>
      </c>
      <c r="C37" s="9">
        <v>14</v>
      </c>
      <c r="D37" s="9">
        <v>15</v>
      </c>
      <c r="E37" s="9">
        <v>15</v>
      </c>
      <c r="F37" s="9">
        <v>16</v>
      </c>
      <c r="G37" s="9">
        <v>16</v>
      </c>
      <c r="H37" s="9">
        <v>20</v>
      </c>
      <c r="I37" s="9">
        <v>21</v>
      </c>
      <c r="J37" s="9">
        <v>21</v>
      </c>
      <c r="K37" s="9">
        <v>19</v>
      </c>
      <c r="L37" s="9">
        <v>19</v>
      </c>
      <c r="M37" s="9">
        <v>19</v>
      </c>
      <c r="N37" s="9">
        <v>22</v>
      </c>
    </row>
    <row r="38" spans="2:14" ht="25.5" x14ac:dyDescent="0.25">
      <c r="B38" s="12" t="s">
        <v>181</v>
      </c>
      <c r="C38" s="9">
        <v>18</v>
      </c>
      <c r="D38" s="9">
        <v>16</v>
      </c>
      <c r="E38" s="9">
        <v>15</v>
      </c>
      <c r="F38" s="9">
        <v>16</v>
      </c>
      <c r="G38" s="9">
        <v>16</v>
      </c>
      <c r="H38" s="9">
        <v>15</v>
      </c>
      <c r="I38" s="9">
        <v>15</v>
      </c>
      <c r="J38" s="9">
        <v>13</v>
      </c>
      <c r="K38" s="9">
        <v>6</v>
      </c>
      <c r="L38" s="9">
        <v>17</v>
      </c>
      <c r="M38" s="9">
        <v>17</v>
      </c>
      <c r="N38" s="9">
        <v>11</v>
      </c>
    </row>
    <row r="39" spans="2:14" x14ac:dyDescent="0.25">
      <c r="B39" s="12" t="s">
        <v>178</v>
      </c>
      <c r="C39" s="9">
        <v>20</v>
      </c>
      <c r="D39" s="9">
        <v>16</v>
      </c>
      <c r="E39" s="9">
        <v>15</v>
      </c>
      <c r="F39" s="9">
        <v>15</v>
      </c>
      <c r="G39" s="9">
        <v>15</v>
      </c>
      <c r="H39" s="9">
        <v>12</v>
      </c>
      <c r="I39" s="9">
        <v>12</v>
      </c>
      <c r="J39" s="9">
        <v>12</v>
      </c>
      <c r="K39" s="9">
        <v>12</v>
      </c>
      <c r="L39" s="9">
        <v>14</v>
      </c>
      <c r="M39" s="9">
        <v>13</v>
      </c>
      <c r="N39" s="9">
        <v>14</v>
      </c>
    </row>
    <row r="40" spans="2:14" x14ac:dyDescent="0.25">
      <c r="B40" s="12" t="s">
        <v>166</v>
      </c>
      <c r="C40" s="9">
        <v>5</v>
      </c>
      <c r="D40" s="9">
        <v>6</v>
      </c>
      <c r="E40" s="9">
        <v>6</v>
      </c>
      <c r="F40" s="9">
        <v>8</v>
      </c>
      <c r="G40" s="9">
        <v>4</v>
      </c>
      <c r="H40" s="9">
        <v>6</v>
      </c>
      <c r="I40" s="9">
        <v>5</v>
      </c>
      <c r="J40" s="9">
        <v>6</v>
      </c>
      <c r="K40" s="9">
        <v>7</v>
      </c>
      <c r="L40" s="9">
        <v>6</v>
      </c>
      <c r="M40" s="9">
        <v>3</v>
      </c>
      <c r="N40" s="9">
        <v>4</v>
      </c>
    </row>
    <row r="41" spans="2:14" x14ac:dyDescent="0.25">
      <c r="B41" s="12" t="s">
        <v>171</v>
      </c>
      <c r="C41" s="9">
        <v>9</v>
      </c>
      <c r="D41" s="9">
        <v>8</v>
      </c>
      <c r="E41" s="9">
        <v>7</v>
      </c>
      <c r="F41" s="9">
        <v>5</v>
      </c>
      <c r="G41" s="9">
        <v>5</v>
      </c>
      <c r="H41" s="9">
        <v>4</v>
      </c>
      <c r="I41" s="9">
        <v>4</v>
      </c>
      <c r="J41" s="9">
        <v>5</v>
      </c>
      <c r="K41" s="9">
        <v>4</v>
      </c>
      <c r="L41" s="9">
        <v>3</v>
      </c>
      <c r="M41" s="9">
        <v>2</v>
      </c>
      <c r="N41" s="9">
        <v>3</v>
      </c>
    </row>
    <row r="42" spans="2:14" x14ac:dyDescent="0.25">
      <c r="B42" s="12" t="s">
        <v>175</v>
      </c>
      <c r="C42" s="9">
        <v>2</v>
      </c>
      <c r="D42" s="9">
        <v>2</v>
      </c>
      <c r="E42" s="9">
        <v>2</v>
      </c>
      <c r="F42" s="9">
        <v>1</v>
      </c>
      <c r="G42" s="9">
        <v>2</v>
      </c>
      <c r="H42" s="9">
        <v>2</v>
      </c>
      <c r="I42" s="9">
        <v>2</v>
      </c>
      <c r="J42" s="9">
        <v>2</v>
      </c>
      <c r="K42" s="9">
        <v>2</v>
      </c>
      <c r="L42" s="9">
        <v>3</v>
      </c>
      <c r="M42" s="9">
        <v>3</v>
      </c>
      <c r="N42" s="9">
        <v>2</v>
      </c>
    </row>
    <row r="43" spans="2:14" ht="25.5" x14ac:dyDescent="0.25">
      <c r="B43" s="12" t="s">
        <v>209</v>
      </c>
      <c r="C43" s="9">
        <v>0</v>
      </c>
      <c r="D43" s="9">
        <v>6</v>
      </c>
      <c r="E43" s="9">
        <v>0</v>
      </c>
      <c r="F43" s="9">
        <v>3</v>
      </c>
      <c r="G43" s="9">
        <v>2</v>
      </c>
      <c r="H43" s="9">
        <v>2</v>
      </c>
      <c r="I43" s="9">
        <v>2</v>
      </c>
      <c r="J43" s="9">
        <v>2</v>
      </c>
      <c r="K43" s="9">
        <v>0</v>
      </c>
      <c r="L43" s="9">
        <v>2</v>
      </c>
      <c r="M43" s="9">
        <v>3</v>
      </c>
      <c r="N43" s="9">
        <v>3</v>
      </c>
    </row>
    <row r="44" spans="2:14" ht="25.5" x14ac:dyDescent="0.25">
      <c r="B44" s="12" t="s">
        <v>199</v>
      </c>
      <c r="C44" s="9">
        <v>1</v>
      </c>
      <c r="D44" s="9">
        <v>2</v>
      </c>
      <c r="E44" s="9">
        <v>2</v>
      </c>
      <c r="F44" s="9">
        <v>1</v>
      </c>
      <c r="G44" s="9">
        <v>1</v>
      </c>
      <c r="H44" s="9">
        <v>2</v>
      </c>
      <c r="I44" s="9">
        <v>3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</row>
    <row r="45" spans="2:14" x14ac:dyDescent="0.25">
      <c r="B45" s="12" t="s">
        <v>198</v>
      </c>
      <c r="C45" s="9">
        <v>0</v>
      </c>
      <c r="D45" s="9">
        <v>2</v>
      </c>
      <c r="E45" s="9">
        <v>4</v>
      </c>
      <c r="F45" s="9">
        <v>4</v>
      </c>
      <c r="G45" s="9">
        <v>5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2:14" ht="25.5" x14ac:dyDescent="0.25">
      <c r="B46" s="12" t="s">
        <v>207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9</v>
      </c>
      <c r="L46" s="9">
        <v>0</v>
      </c>
      <c r="M46" s="9">
        <v>0</v>
      </c>
      <c r="N46" s="9">
        <v>0</v>
      </c>
    </row>
    <row r="47" spans="2:14" ht="25.5" x14ac:dyDescent="0.25">
      <c r="B47" s="12" t="s">
        <v>174</v>
      </c>
      <c r="C47" s="9">
        <v>1</v>
      </c>
      <c r="D47" s="9">
        <v>1</v>
      </c>
      <c r="E47" s="9">
        <v>1</v>
      </c>
      <c r="F47" s="9">
        <v>1</v>
      </c>
      <c r="G47" s="9">
        <v>0</v>
      </c>
      <c r="H47" s="9">
        <v>0</v>
      </c>
      <c r="I47" s="9">
        <v>0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</row>
    <row r="48" spans="2:14" x14ac:dyDescent="0.25">
      <c r="B48" s="12" t="s">
        <v>202</v>
      </c>
      <c r="C48" s="9">
        <v>0</v>
      </c>
      <c r="D48" s="9">
        <v>0</v>
      </c>
      <c r="E48" s="9">
        <v>0</v>
      </c>
      <c r="F48" s="9">
        <v>0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</row>
    <row r="49" spans="2:16" ht="25.5" x14ac:dyDescent="0.25">
      <c r="B49" s="12" t="s">
        <v>170</v>
      </c>
      <c r="C49" s="9">
        <v>0</v>
      </c>
      <c r="D49" s="9">
        <v>0</v>
      </c>
      <c r="E49" s="9">
        <v>0</v>
      </c>
      <c r="F49" s="9">
        <v>1</v>
      </c>
      <c r="G49" s="9">
        <v>1</v>
      </c>
      <c r="H49" s="9">
        <v>1</v>
      </c>
      <c r="I49" s="9">
        <v>0</v>
      </c>
      <c r="J49" s="9">
        <v>1</v>
      </c>
      <c r="K49" s="9">
        <v>0</v>
      </c>
      <c r="L49" s="9">
        <v>1</v>
      </c>
      <c r="M49" s="9">
        <v>1</v>
      </c>
      <c r="N49" s="9">
        <v>1</v>
      </c>
    </row>
    <row r="50" spans="2:16" x14ac:dyDescent="0.25">
      <c r="B50" s="12" t="s">
        <v>205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3</v>
      </c>
      <c r="I50" s="9">
        <v>0</v>
      </c>
      <c r="J50" s="9">
        <v>0</v>
      </c>
      <c r="K50" s="9">
        <v>1</v>
      </c>
      <c r="L50" s="9">
        <v>0</v>
      </c>
      <c r="M50" s="9">
        <v>0</v>
      </c>
      <c r="N50" s="9">
        <v>0</v>
      </c>
    </row>
    <row r="51" spans="2:16" x14ac:dyDescent="0.25">
      <c r="B51" s="12" t="s">
        <v>200</v>
      </c>
      <c r="C51" s="9">
        <v>0</v>
      </c>
      <c r="D51" s="9">
        <v>0</v>
      </c>
      <c r="E51" s="9">
        <v>0</v>
      </c>
      <c r="F51" s="9">
        <v>1</v>
      </c>
      <c r="G51" s="9">
        <v>1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2:16" x14ac:dyDescent="0.25">
      <c r="B52" s="12" t="s">
        <v>206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1</v>
      </c>
      <c r="M52" s="9">
        <v>1</v>
      </c>
      <c r="N52" s="9">
        <v>0</v>
      </c>
    </row>
    <row r="53" spans="2:16" x14ac:dyDescent="0.25">
      <c r="B53" s="12" t="s">
        <v>208</v>
      </c>
      <c r="C53" s="9">
        <v>1</v>
      </c>
      <c r="D53" s="9">
        <v>0</v>
      </c>
      <c r="E53" s="9">
        <v>1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</row>
    <row r="54" spans="2:16" x14ac:dyDescent="0.25">
      <c r="B54" s="12" t="s">
        <v>201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</v>
      </c>
      <c r="K54" s="9">
        <v>1</v>
      </c>
      <c r="L54" s="9">
        <v>0</v>
      </c>
      <c r="M54" s="9">
        <v>0</v>
      </c>
      <c r="N54" s="9">
        <v>0</v>
      </c>
    </row>
    <row r="55" spans="2:16" x14ac:dyDescent="0.25">
      <c r="B55" s="10" t="s">
        <v>0</v>
      </c>
      <c r="C55" s="11">
        <f>SUM(C30:C54)</f>
        <v>649</v>
      </c>
      <c r="D55" s="11">
        <f t="shared" ref="D55:N55" si="2">SUM(D30:D54)</f>
        <v>650</v>
      </c>
      <c r="E55" s="11">
        <f t="shared" si="2"/>
        <v>659</v>
      </c>
      <c r="F55" s="11">
        <f t="shared" si="2"/>
        <v>644</v>
      </c>
      <c r="G55" s="11">
        <f t="shared" si="2"/>
        <v>634</v>
      </c>
      <c r="H55" s="11">
        <f t="shared" si="2"/>
        <v>649</v>
      </c>
      <c r="I55" s="11">
        <f t="shared" si="2"/>
        <v>653</v>
      </c>
      <c r="J55" s="11">
        <f t="shared" si="2"/>
        <v>649</v>
      </c>
      <c r="K55" s="11">
        <f t="shared" si="2"/>
        <v>660</v>
      </c>
      <c r="L55" s="11">
        <f t="shared" si="2"/>
        <v>667</v>
      </c>
      <c r="M55" s="11">
        <f t="shared" si="2"/>
        <v>649</v>
      </c>
      <c r="N55" s="11">
        <f t="shared" si="2"/>
        <v>596</v>
      </c>
    </row>
    <row r="56" spans="2:16" x14ac:dyDescent="0.25">
      <c r="B56" s="65" t="s">
        <v>335</v>
      </c>
    </row>
    <row r="57" spans="2:16" x14ac:dyDescent="0.25">
      <c r="B57" s="66">
        <v>43530</v>
      </c>
    </row>
    <row r="60" spans="2:16" x14ac:dyDescent="0.25">
      <c r="B60" s="67" t="s">
        <v>233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 x14ac:dyDescent="0.25">
      <c r="B61" s="112" t="s">
        <v>149</v>
      </c>
      <c r="C61" s="111" t="s">
        <v>231</v>
      </c>
      <c r="D61" s="111" t="s">
        <v>232</v>
      </c>
      <c r="E61" s="110" t="s">
        <v>183</v>
      </c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</row>
    <row r="62" spans="2:16" x14ac:dyDescent="0.25">
      <c r="B62" s="112"/>
      <c r="C62" s="111"/>
      <c r="D62" s="111"/>
      <c r="E62" s="19" t="s">
        <v>184</v>
      </c>
      <c r="F62" s="19" t="s">
        <v>185</v>
      </c>
      <c r="G62" s="19" t="s">
        <v>186</v>
      </c>
      <c r="H62" s="19" t="s">
        <v>187</v>
      </c>
      <c r="I62" s="19" t="s">
        <v>188</v>
      </c>
      <c r="J62" s="19" t="s">
        <v>189</v>
      </c>
      <c r="K62" s="19" t="s">
        <v>190</v>
      </c>
      <c r="L62" s="19" t="s">
        <v>191</v>
      </c>
      <c r="M62" s="19" t="s">
        <v>192</v>
      </c>
      <c r="N62" s="19" t="s">
        <v>193</v>
      </c>
      <c r="O62" s="19" t="s">
        <v>194</v>
      </c>
      <c r="P62" s="19" t="s">
        <v>195</v>
      </c>
    </row>
    <row r="63" spans="2:16" x14ac:dyDescent="0.25">
      <c r="B63" s="108" t="s">
        <v>150</v>
      </c>
      <c r="C63" s="108" t="s">
        <v>8</v>
      </c>
      <c r="D63" s="18" t="s">
        <v>8</v>
      </c>
      <c r="E63" s="17">
        <v>25</v>
      </c>
      <c r="F63" s="17">
        <v>26</v>
      </c>
      <c r="G63" s="17">
        <v>28</v>
      </c>
      <c r="H63" s="17">
        <v>26</v>
      </c>
      <c r="I63" s="17">
        <v>22</v>
      </c>
      <c r="J63" s="17">
        <v>21</v>
      </c>
      <c r="K63" s="17">
        <v>25</v>
      </c>
      <c r="L63" s="17">
        <v>28</v>
      </c>
      <c r="M63" s="17">
        <v>30</v>
      </c>
      <c r="N63" s="17">
        <v>31</v>
      </c>
      <c r="O63" s="17">
        <v>28</v>
      </c>
      <c r="P63" s="17">
        <v>25</v>
      </c>
    </row>
    <row r="64" spans="2:16" x14ac:dyDescent="0.25">
      <c r="B64" s="109"/>
      <c r="C64" s="109"/>
      <c r="D64" s="18" t="s">
        <v>21</v>
      </c>
      <c r="E64" s="17">
        <v>2</v>
      </c>
      <c r="F64" s="17">
        <v>2</v>
      </c>
      <c r="G64" s="17">
        <v>3</v>
      </c>
      <c r="H64" s="17">
        <v>3</v>
      </c>
      <c r="I64" s="17">
        <v>3</v>
      </c>
      <c r="J64" s="17">
        <v>3</v>
      </c>
      <c r="K64" s="17">
        <v>5</v>
      </c>
      <c r="L64" s="17">
        <v>5</v>
      </c>
      <c r="M64" s="17">
        <v>5</v>
      </c>
      <c r="N64" s="17">
        <v>5</v>
      </c>
      <c r="O64" s="17">
        <v>4</v>
      </c>
      <c r="P64" s="17">
        <v>4</v>
      </c>
    </row>
    <row r="65" spans="2:16" x14ac:dyDescent="0.25">
      <c r="B65" s="109"/>
      <c r="C65" s="109"/>
      <c r="D65" s="18" t="s">
        <v>22</v>
      </c>
      <c r="E65" s="17">
        <v>11</v>
      </c>
      <c r="F65" s="17">
        <v>10</v>
      </c>
      <c r="G65" s="17">
        <v>10</v>
      </c>
      <c r="H65" s="17">
        <v>10</v>
      </c>
      <c r="I65" s="17">
        <v>11</v>
      </c>
      <c r="J65" s="17">
        <v>16</v>
      </c>
      <c r="K65" s="17">
        <v>16</v>
      </c>
      <c r="L65" s="17">
        <v>11</v>
      </c>
      <c r="M65" s="17">
        <v>11</v>
      </c>
      <c r="N65" s="17">
        <v>12</v>
      </c>
      <c r="O65" s="17">
        <v>11</v>
      </c>
      <c r="P65" s="17">
        <v>13</v>
      </c>
    </row>
    <row r="66" spans="2:16" x14ac:dyDescent="0.25">
      <c r="B66" s="109"/>
      <c r="C66" s="109"/>
      <c r="D66" s="18" t="s">
        <v>23</v>
      </c>
      <c r="E66" s="17">
        <v>3</v>
      </c>
      <c r="F66" s="17">
        <v>5</v>
      </c>
      <c r="G66" s="17">
        <v>5</v>
      </c>
      <c r="H66" s="17">
        <v>5</v>
      </c>
      <c r="I66" s="17">
        <v>5</v>
      </c>
      <c r="J66" s="17">
        <v>6</v>
      </c>
      <c r="K66" s="17">
        <v>6</v>
      </c>
      <c r="L66" s="17">
        <v>6</v>
      </c>
      <c r="M66" s="17">
        <v>6</v>
      </c>
      <c r="N66" s="17">
        <v>6</v>
      </c>
      <c r="O66" s="17">
        <v>6</v>
      </c>
      <c r="P66" s="17">
        <v>6</v>
      </c>
    </row>
    <row r="67" spans="2:16" x14ac:dyDescent="0.25">
      <c r="B67" s="109"/>
      <c r="C67" s="109"/>
      <c r="D67" s="18" t="s">
        <v>24</v>
      </c>
      <c r="E67" s="17">
        <v>1</v>
      </c>
      <c r="F67" s="17">
        <v>1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</row>
    <row r="68" spans="2:16" x14ac:dyDescent="0.25">
      <c r="B68" s="109"/>
      <c r="C68" s="109"/>
      <c r="D68" s="18" t="s">
        <v>25</v>
      </c>
      <c r="E68" s="17">
        <v>1</v>
      </c>
      <c r="F68" s="17">
        <v>1</v>
      </c>
      <c r="G68" s="17">
        <v>1</v>
      </c>
      <c r="H68" s="17">
        <v>1</v>
      </c>
      <c r="I68" s="17">
        <v>1</v>
      </c>
      <c r="J68" s="17">
        <v>1</v>
      </c>
      <c r="K68" s="17">
        <v>1</v>
      </c>
      <c r="L68" s="17">
        <v>3</v>
      </c>
      <c r="M68" s="17">
        <v>2</v>
      </c>
      <c r="N68" s="17">
        <v>1</v>
      </c>
      <c r="O68" s="17">
        <v>1</v>
      </c>
      <c r="P68" s="17">
        <v>1</v>
      </c>
    </row>
    <row r="69" spans="2:16" x14ac:dyDescent="0.25">
      <c r="B69" s="109"/>
      <c r="C69" s="109"/>
      <c r="D69" s="18" t="s">
        <v>26</v>
      </c>
      <c r="E69" s="17">
        <v>3</v>
      </c>
      <c r="F69" s="17">
        <v>3</v>
      </c>
      <c r="G69" s="17">
        <v>3</v>
      </c>
      <c r="H69" s="17">
        <v>3</v>
      </c>
      <c r="I69" s="17">
        <v>3</v>
      </c>
      <c r="J69" s="17">
        <v>3</v>
      </c>
      <c r="K69" s="17">
        <v>3</v>
      </c>
      <c r="L69" s="17">
        <v>3</v>
      </c>
      <c r="M69" s="17">
        <v>3</v>
      </c>
      <c r="N69" s="17">
        <v>5</v>
      </c>
      <c r="O69" s="17">
        <v>5</v>
      </c>
      <c r="P69" s="17">
        <v>3</v>
      </c>
    </row>
    <row r="70" spans="2:16" x14ac:dyDescent="0.25">
      <c r="B70" s="109"/>
      <c r="C70" s="109"/>
      <c r="D70" s="18" t="s">
        <v>27</v>
      </c>
      <c r="E70" s="17">
        <v>1</v>
      </c>
      <c r="F70" s="17">
        <v>2</v>
      </c>
      <c r="G70" s="17">
        <v>2</v>
      </c>
      <c r="H70" s="17">
        <v>2</v>
      </c>
      <c r="I70" s="17">
        <v>1</v>
      </c>
      <c r="J70" s="17">
        <v>3</v>
      </c>
      <c r="K70" s="17">
        <v>3</v>
      </c>
      <c r="L70" s="17">
        <v>3</v>
      </c>
      <c r="M70" s="17">
        <v>3</v>
      </c>
      <c r="N70" s="17">
        <v>3</v>
      </c>
      <c r="O70" s="17">
        <v>2</v>
      </c>
      <c r="P70" s="17">
        <v>2</v>
      </c>
    </row>
    <row r="71" spans="2:16" x14ac:dyDescent="0.25">
      <c r="B71" s="109"/>
      <c r="C71" s="109"/>
      <c r="D71" s="18" t="s">
        <v>28</v>
      </c>
      <c r="E71" s="17">
        <v>1</v>
      </c>
      <c r="F71" s="17">
        <v>1</v>
      </c>
      <c r="G71" s="17">
        <v>1</v>
      </c>
      <c r="H71" s="17">
        <v>1</v>
      </c>
      <c r="I71" s="17">
        <v>1</v>
      </c>
      <c r="J71" s="17">
        <v>1</v>
      </c>
      <c r="K71" s="17">
        <v>1</v>
      </c>
      <c r="L71" s="17">
        <v>1</v>
      </c>
      <c r="M71" s="17">
        <v>1</v>
      </c>
      <c r="N71" s="17">
        <v>1</v>
      </c>
      <c r="O71" s="17">
        <v>1</v>
      </c>
      <c r="P71" s="17">
        <v>1</v>
      </c>
    </row>
    <row r="72" spans="2:16" x14ac:dyDescent="0.25">
      <c r="B72" s="109"/>
      <c r="C72" s="109"/>
      <c r="D72" s="18" t="s">
        <v>155</v>
      </c>
      <c r="E72" s="17">
        <v>1</v>
      </c>
      <c r="F72" s="17">
        <v>1</v>
      </c>
      <c r="G72" s="17">
        <v>1</v>
      </c>
      <c r="H72" s="17">
        <v>1</v>
      </c>
      <c r="I72" s="17">
        <v>1</v>
      </c>
      <c r="J72" s="17">
        <v>1</v>
      </c>
      <c r="K72" s="17">
        <v>1</v>
      </c>
      <c r="L72" s="17">
        <v>2</v>
      </c>
      <c r="M72" s="17">
        <v>3</v>
      </c>
      <c r="N72" s="17">
        <v>2</v>
      </c>
      <c r="O72" s="17">
        <v>3</v>
      </c>
      <c r="P72" s="17">
        <v>3</v>
      </c>
    </row>
    <row r="73" spans="2:16" x14ac:dyDescent="0.25">
      <c r="B73" s="109"/>
      <c r="C73" s="109"/>
      <c r="D73" s="18" t="s">
        <v>29</v>
      </c>
      <c r="E73" s="17">
        <v>4</v>
      </c>
      <c r="F73" s="17">
        <v>8</v>
      </c>
      <c r="G73" s="17">
        <v>9</v>
      </c>
      <c r="H73" s="17">
        <v>9</v>
      </c>
      <c r="I73" s="17">
        <v>8</v>
      </c>
      <c r="J73" s="17">
        <v>5</v>
      </c>
      <c r="K73" s="17">
        <v>6</v>
      </c>
      <c r="L73" s="17">
        <v>6</v>
      </c>
      <c r="M73" s="17">
        <v>9</v>
      </c>
      <c r="N73" s="17">
        <v>8</v>
      </c>
      <c r="O73" s="17">
        <v>7</v>
      </c>
      <c r="P73" s="17">
        <v>7</v>
      </c>
    </row>
    <row r="74" spans="2:16" x14ac:dyDescent="0.25">
      <c r="B74" s="109"/>
      <c r="C74" s="109"/>
      <c r="D74" s="18" t="s">
        <v>30</v>
      </c>
      <c r="E74" s="17">
        <v>3</v>
      </c>
      <c r="F74" s="17">
        <v>3</v>
      </c>
      <c r="G74" s="17">
        <v>4</v>
      </c>
      <c r="H74" s="17">
        <v>5</v>
      </c>
      <c r="I74" s="17">
        <v>4</v>
      </c>
      <c r="J74" s="17">
        <v>4</v>
      </c>
      <c r="K74" s="17">
        <v>3</v>
      </c>
      <c r="L74" s="17">
        <v>4</v>
      </c>
      <c r="M74" s="17">
        <v>4</v>
      </c>
      <c r="N74" s="17">
        <v>4</v>
      </c>
      <c r="O74" s="17">
        <v>3</v>
      </c>
      <c r="P74" s="17">
        <v>3</v>
      </c>
    </row>
    <row r="75" spans="2:16" ht="25.5" x14ac:dyDescent="0.25">
      <c r="B75" s="109"/>
      <c r="C75" s="108" t="s">
        <v>4</v>
      </c>
      <c r="D75" s="18" t="s">
        <v>119</v>
      </c>
      <c r="E75" s="17">
        <v>2</v>
      </c>
      <c r="F75" s="17">
        <v>2</v>
      </c>
      <c r="G75" s="17">
        <v>2</v>
      </c>
      <c r="H75" s="17">
        <v>1</v>
      </c>
      <c r="I75" s="17">
        <v>1</v>
      </c>
      <c r="J75" s="17">
        <v>1</v>
      </c>
      <c r="K75" s="17">
        <v>1</v>
      </c>
      <c r="L75" s="17">
        <v>1</v>
      </c>
      <c r="M75" s="17">
        <v>2</v>
      </c>
      <c r="N75" s="17">
        <v>2</v>
      </c>
      <c r="O75" s="17">
        <v>1</v>
      </c>
      <c r="P75" s="17">
        <v>1</v>
      </c>
    </row>
    <row r="76" spans="2:16" x14ac:dyDescent="0.25">
      <c r="B76" s="109"/>
      <c r="C76" s="109"/>
      <c r="D76" s="18" t="s">
        <v>120</v>
      </c>
      <c r="E76" s="17">
        <v>11</v>
      </c>
      <c r="F76" s="17">
        <v>11</v>
      </c>
      <c r="G76" s="17">
        <v>11</v>
      </c>
      <c r="H76" s="17">
        <v>14</v>
      </c>
      <c r="I76" s="17">
        <v>12</v>
      </c>
      <c r="J76" s="17">
        <v>13</v>
      </c>
      <c r="K76" s="17">
        <v>12</v>
      </c>
      <c r="L76" s="17">
        <v>12</v>
      </c>
      <c r="M76" s="17">
        <v>15</v>
      </c>
      <c r="N76" s="17">
        <v>14</v>
      </c>
      <c r="O76" s="17">
        <v>14</v>
      </c>
      <c r="P76" s="17">
        <v>13</v>
      </c>
    </row>
    <row r="77" spans="2:16" x14ac:dyDescent="0.25">
      <c r="B77" s="109"/>
      <c r="C77" s="109"/>
      <c r="D77" s="18" t="s">
        <v>121</v>
      </c>
      <c r="E77" s="17">
        <v>10</v>
      </c>
      <c r="F77" s="17">
        <v>8</v>
      </c>
      <c r="G77" s="17">
        <v>10</v>
      </c>
      <c r="H77" s="17">
        <v>10</v>
      </c>
      <c r="I77" s="17">
        <v>8</v>
      </c>
      <c r="J77" s="17">
        <v>8</v>
      </c>
      <c r="K77" s="17">
        <v>8</v>
      </c>
      <c r="L77" s="17">
        <v>8</v>
      </c>
      <c r="M77" s="17">
        <v>10</v>
      </c>
      <c r="N77" s="17">
        <v>9</v>
      </c>
      <c r="O77" s="17">
        <v>9</v>
      </c>
      <c r="P77" s="17">
        <v>8</v>
      </c>
    </row>
    <row r="78" spans="2:16" x14ac:dyDescent="0.25">
      <c r="B78" s="109"/>
      <c r="C78" s="109"/>
      <c r="D78" s="18" t="s">
        <v>122</v>
      </c>
      <c r="E78" s="17">
        <v>2</v>
      </c>
      <c r="F78" s="17">
        <v>2</v>
      </c>
      <c r="G78" s="17">
        <v>2</v>
      </c>
      <c r="H78" s="17">
        <v>3</v>
      </c>
      <c r="I78" s="17">
        <v>3</v>
      </c>
      <c r="J78" s="17">
        <v>3</v>
      </c>
      <c r="K78" s="17">
        <v>3</v>
      </c>
      <c r="L78" s="17">
        <v>3</v>
      </c>
      <c r="M78" s="17">
        <v>4</v>
      </c>
      <c r="N78" s="17">
        <v>4</v>
      </c>
      <c r="O78" s="17">
        <v>6</v>
      </c>
      <c r="P78" s="17">
        <v>8</v>
      </c>
    </row>
    <row r="79" spans="2:16" x14ac:dyDescent="0.25">
      <c r="B79" s="109"/>
      <c r="C79" s="109"/>
      <c r="D79" s="18" t="s">
        <v>162</v>
      </c>
      <c r="E79" s="17">
        <v>1</v>
      </c>
      <c r="F79" s="17">
        <v>1</v>
      </c>
      <c r="G79" s="17">
        <v>1</v>
      </c>
      <c r="H79" s="17">
        <v>1</v>
      </c>
      <c r="I79" s="17">
        <v>1</v>
      </c>
      <c r="J79" s="17">
        <v>1</v>
      </c>
      <c r="K79" s="17">
        <v>1</v>
      </c>
      <c r="L79" s="17">
        <v>1</v>
      </c>
      <c r="M79" s="17">
        <v>1</v>
      </c>
      <c r="N79" s="17">
        <v>1</v>
      </c>
      <c r="O79" s="17">
        <v>1</v>
      </c>
      <c r="P79" s="17">
        <v>1</v>
      </c>
    </row>
    <row r="80" spans="2:16" x14ac:dyDescent="0.25">
      <c r="B80" s="109"/>
      <c r="C80" s="109"/>
      <c r="D80" s="18" t="s">
        <v>123</v>
      </c>
      <c r="E80" s="17">
        <v>4</v>
      </c>
      <c r="F80" s="17">
        <v>4</v>
      </c>
      <c r="G80" s="17">
        <v>5</v>
      </c>
      <c r="H80" s="17">
        <v>6</v>
      </c>
      <c r="I80" s="17">
        <v>5</v>
      </c>
      <c r="J80" s="17">
        <v>6</v>
      </c>
      <c r="K80" s="17">
        <v>6</v>
      </c>
      <c r="L80" s="17">
        <v>5</v>
      </c>
      <c r="M80" s="17">
        <v>5</v>
      </c>
      <c r="N80" s="17">
        <v>5</v>
      </c>
      <c r="O80" s="17">
        <v>5</v>
      </c>
      <c r="P80" s="17">
        <v>4</v>
      </c>
    </row>
    <row r="81" spans="2:16" x14ac:dyDescent="0.25">
      <c r="B81" s="109"/>
      <c r="C81" s="109"/>
      <c r="D81" s="18" t="s">
        <v>124</v>
      </c>
      <c r="E81" s="17">
        <v>2</v>
      </c>
      <c r="F81" s="17">
        <v>3</v>
      </c>
      <c r="G81" s="17">
        <v>4</v>
      </c>
      <c r="H81" s="17">
        <v>4</v>
      </c>
      <c r="I81" s="17">
        <v>4</v>
      </c>
      <c r="J81" s="17">
        <v>4</v>
      </c>
      <c r="K81" s="17">
        <v>4</v>
      </c>
      <c r="L81" s="17">
        <v>4</v>
      </c>
      <c r="M81" s="17">
        <v>3</v>
      </c>
      <c r="N81" s="17">
        <v>3</v>
      </c>
      <c r="O81" s="17">
        <v>3</v>
      </c>
      <c r="P81" s="17">
        <v>3</v>
      </c>
    </row>
    <row r="82" spans="2:16" x14ac:dyDescent="0.25">
      <c r="B82" s="109"/>
      <c r="C82" s="109"/>
      <c r="D82" s="18" t="s">
        <v>4</v>
      </c>
      <c r="E82" s="17">
        <v>32</v>
      </c>
      <c r="F82" s="17">
        <v>33</v>
      </c>
      <c r="G82" s="17">
        <v>31</v>
      </c>
      <c r="H82" s="17">
        <v>31</v>
      </c>
      <c r="I82" s="17">
        <v>31</v>
      </c>
      <c r="J82" s="17">
        <v>30</v>
      </c>
      <c r="K82" s="17">
        <v>31</v>
      </c>
      <c r="L82" s="17">
        <v>28</v>
      </c>
      <c r="M82" s="17">
        <v>29</v>
      </c>
      <c r="N82" s="17">
        <v>33</v>
      </c>
      <c r="O82" s="17">
        <v>32</v>
      </c>
      <c r="P82" s="17">
        <v>29</v>
      </c>
    </row>
    <row r="83" spans="2:16" x14ac:dyDescent="0.25">
      <c r="B83" s="109"/>
      <c r="C83" s="108" t="s">
        <v>5</v>
      </c>
      <c r="D83" s="18" t="s">
        <v>125</v>
      </c>
      <c r="E83" s="17">
        <v>1</v>
      </c>
      <c r="F83" s="17">
        <v>0</v>
      </c>
      <c r="G83" s="17">
        <v>0</v>
      </c>
      <c r="H83" s="17">
        <v>0</v>
      </c>
      <c r="I83" s="17">
        <v>1</v>
      </c>
      <c r="J83" s="17">
        <v>1</v>
      </c>
      <c r="K83" s="17">
        <v>1</v>
      </c>
      <c r="L83" s="17">
        <v>1</v>
      </c>
      <c r="M83" s="17">
        <v>1</v>
      </c>
      <c r="N83" s="17">
        <v>1</v>
      </c>
      <c r="O83" s="17">
        <v>1</v>
      </c>
      <c r="P83" s="17">
        <v>2</v>
      </c>
    </row>
    <row r="84" spans="2:16" x14ac:dyDescent="0.25">
      <c r="B84" s="109"/>
      <c r="C84" s="109"/>
      <c r="D84" s="18" t="s">
        <v>126</v>
      </c>
      <c r="E84" s="17">
        <v>11</v>
      </c>
      <c r="F84" s="17">
        <v>11</v>
      </c>
      <c r="G84" s="17">
        <v>11</v>
      </c>
      <c r="H84" s="17">
        <v>13</v>
      </c>
      <c r="I84" s="17">
        <v>14</v>
      </c>
      <c r="J84" s="17">
        <v>15</v>
      </c>
      <c r="K84" s="17">
        <v>15</v>
      </c>
      <c r="L84" s="17">
        <v>15</v>
      </c>
      <c r="M84" s="17">
        <v>18</v>
      </c>
      <c r="N84" s="17">
        <v>22</v>
      </c>
      <c r="O84" s="17">
        <v>22</v>
      </c>
      <c r="P84" s="17">
        <v>21</v>
      </c>
    </row>
    <row r="85" spans="2:16" x14ac:dyDescent="0.25">
      <c r="B85" s="109"/>
      <c r="C85" s="109"/>
      <c r="D85" s="18" t="s">
        <v>127</v>
      </c>
      <c r="E85" s="17">
        <v>6</v>
      </c>
      <c r="F85" s="17">
        <v>6</v>
      </c>
      <c r="G85" s="17">
        <v>6</v>
      </c>
      <c r="H85" s="17">
        <v>5</v>
      </c>
      <c r="I85" s="17">
        <v>5</v>
      </c>
      <c r="J85" s="17">
        <v>5</v>
      </c>
      <c r="K85" s="17">
        <v>5</v>
      </c>
      <c r="L85" s="17">
        <v>5</v>
      </c>
      <c r="M85" s="17">
        <v>5</v>
      </c>
      <c r="N85" s="17">
        <v>5</v>
      </c>
      <c r="O85" s="17">
        <v>5</v>
      </c>
      <c r="P85" s="17">
        <v>3</v>
      </c>
    </row>
    <row r="86" spans="2:16" x14ac:dyDescent="0.25">
      <c r="B86" s="109"/>
      <c r="C86" s="109"/>
      <c r="D86" s="18" t="s">
        <v>128</v>
      </c>
      <c r="E86" s="17">
        <v>47</v>
      </c>
      <c r="F86" s="17">
        <v>49</v>
      </c>
      <c r="G86" s="17">
        <v>51</v>
      </c>
      <c r="H86" s="17">
        <v>48</v>
      </c>
      <c r="I86" s="17">
        <v>48</v>
      </c>
      <c r="J86" s="17">
        <v>50</v>
      </c>
      <c r="K86" s="17">
        <v>48</v>
      </c>
      <c r="L86" s="17">
        <v>47</v>
      </c>
      <c r="M86" s="17">
        <v>47</v>
      </c>
      <c r="N86" s="17">
        <v>48</v>
      </c>
      <c r="O86" s="17">
        <v>48</v>
      </c>
      <c r="P86" s="17">
        <v>53</v>
      </c>
    </row>
    <row r="87" spans="2:16" x14ac:dyDescent="0.25">
      <c r="B87" s="109"/>
      <c r="C87" s="109"/>
      <c r="D87" s="18" t="s">
        <v>129</v>
      </c>
      <c r="E87" s="17">
        <v>11</v>
      </c>
      <c r="F87" s="17">
        <v>10</v>
      </c>
      <c r="G87" s="17">
        <v>9</v>
      </c>
      <c r="H87" s="17">
        <v>9</v>
      </c>
      <c r="I87" s="17">
        <v>13</v>
      </c>
      <c r="J87" s="17">
        <v>13</v>
      </c>
      <c r="K87" s="17">
        <v>13</v>
      </c>
      <c r="L87" s="17">
        <v>12</v>
      </c>
      <c r="M87" s="17">
        <v>11</v>
      </c>
      <c r="N87" s="17">
        <v>11</v>
      </c>
      <c r="O87" s="17">
        <v>11</v>
      </c>
      <c r="P87" s="17">
        <v>11</v>
      </c>
    </row>
    <row r="88" spans="2:16" x14ac:dyDescent="0.25">
      <c r="B88" s="109"/>
      <c r="C88" s="109"/>
      <c r="D88" s="18" t="s">
        <v>130</v>
      </c>
      <c r="E88" s="17">
        <v>10</v>
      </c>
      <c r="F88" s="17">
        <v>11</v>
      </c>
      <c r="G88" s="17">
        <v>9</v>
      </c>
      <c r="H88" s="17">
        <v>9</v>
      </c>
      <c r="I88" s="17">
        <v>9</v>
      </c>
      <c r="J88" s="17">
        <v>11</v>
      </c>
      <c r="K88" s="17">
        <v>12</v>
      </c>
      <c r="L88" s="17">
        <v>13</v>
      </c>
      <c r="M88" s="17">
        <v>14</v>
      </c>
      <c r="N88" s="17">
        <v>13</v>
      </c>
      <c r="O88" s="17">
        <v>13</v>
      </c>
      <c r="P88" s="17">
        <v>13</v>
      </c>
    </row>
    <row r="89" spans="2:16" x14ac:dyDescent="0.25">
      <c r="B89" s="109"/>
      <c r="C89" s="109"/>
      <c r="D89" s="18" t="s">
        <v>131</v>
      </c>
      <c r="E89" s="17">
        <v>2</v>
      </c>
      <c r="F89" s="17">
        <v>2</v>
      </c>
      <c r="G89" s="17">
        <v>5</v>
      </c>
      <c r="H89" s="17">
        <v>2</v>
      </c>
      <c r="I89" s="17">
        <v>2</v>
      </c>
      <c r="J89" s="17">
        <v>2</v>
      </c>
      <c r="K89" s="17">
        <v>2</v>
      </c>
      <c r="L89" s="17">
        <v>2</v>
      </c>
      <c r="M89" s="17">
        <v>2</v>
      </c>
      <c r="N89" s="17">
        <v>2</v>
      </c>
      <c r="O89" s="17">
        <v>2</v>
      </c>
      <c r="P89" s="17">
        <v>3</v>
      </c>
    </row>
    <row r="90" spans="2:16" x14ac:dyDescent="0.25">
      <c r="B90" s="109"/>
      <c r="C90" s="109"/>
      <c r="D90" s="18" t="s">
        <v>211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2</v>
      </c>
      <c r="K90" s="17">
        <v>2</v>
      </c>
      <c r="L90" s="17">
        <v>2</v>
      </c>
      <c r="M90" s="17">
        <v>0</v>
      </c>
      <c r="N90" s="17">
        <v>0</v>
      </c>
      <c r="O90" s="17">
        <v>0</v>
      </c>
      <c r="P90" s="17">
        <v>0</v>
      </c>
    </row>
    <row r="91" spans="2:16" x14ac:dyDescent="0.25">
      <c r="B91" s="109"/>
      <c r="C91" s="109"/>
      <c r="D91" s="18" t="s">
        <v>132</v>
      </c>
      <c r="E91" s="17">
        <v>3</v>
      </c>
      <c r="F91" s="17">
        <v>3</v>
      </c>
      <c r="G91" s="17">
        <v>3</v>
      </c>
      <c r="H91" s="17">
        <v>3</v>
      </c>
      <c r="I91" s="17">
        <v>3</v>
      </c>
      <c r="J91" s="17">
        <v>3</v>
      </c>
      <c r="K91" s="17">
        <v>3</v>
      </c>
      <c r="L91" s="17">
        <v>3</v>
      </c>
      <c r="M91" s="17">
        <v>4</v>
      </c>
      <c r="N91" s="17">
        <v>4</v>
      </c>
      <c r="O91" s="17">
        <v>4</v>
      </c>
      <c r="P91" s="17">
        <v>4</v>
      </c>
    </row>
    <row r="92" spans="2:16" x14ac:dyDescent="0.25">
      <c r="B92" s="109"/>
      <c r="C92" s="109"/>
      <c r="D92" s="18" t="s">
        <v>133</v>
      </c>
      <c r="E92" s="17">
        <v>24</v>
      </c>
      <c r="F92" s="17">
        <v>25</v>
      </c>
      <c r="G92" s="17">
        <v>24</v>
      </c>
      <c r="H92" s="17">
        <v>27</v>
      </c>
      <c r="I92" s="17">
        <v>27</v>
      </c>
      <c r="J92" s="17">
        <v>27</v>
      </c>
      <c r="K92" s="17">
        <v>22</v>
      </c>
      <c r="L92" s="17">
        <v>22</v>
      </c>
      <c r="M92" s="17">
        <v>23</v>
      </c>
      <c r="N92" s="17">
        <v>24</v>
      </c>
      <c r="O92" s="17">
        <v>24</v>
      </c>
      <c r="P92" s="17">
        <v>22</v>
      </c>
    </row>
    <row r="93" spans="2:16" x14ac:dyDescent="0.25">
      <c r="B93" s="109"/>
      <c r="C93" s="109"/>
      <c r="D93" s="18" t="s">
        <v>134</v>
      </c>
      <c r="E93" s="17">
        <v>5</v>
      </c>
      <c r="F93" s="17">
        <v>5</v>
      </c>
      <c r="G93" s="17">
        <v>5</v>
      </c>
      <c r="H93" s="17">
        <v>5</v>
      </c>
      <c r="I93" s="17">
        <v>5</v>
      </c>
      <c r="J93" s="17">
        <v>4</v>
      </c>
      <c r="K93" s="17">
        <v>4</v>
      </c>
      <c r="L93" s="17">
        <v>4</v>
      </c>
      <c r="M93" s="17">
        <v>4</v>
      </c>
      <c r="N93" s="17">
        <v>5</v>
      </c>
      <c r="O93" s="17">
        <v>6</v>
      </c>
      <c r="P93" s="17">
        <v>6</v>
      </c>
    </row>
    <row r="94" spans="2:16" ht="25.5" x14ac:dyDescent="0.25">
      <c r="B94" s="109"/>
      <c r="C94" s="109"/>
      <c r="D94" s="18" t="s">
        <v>163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7">
        <v>1</v>
      </c>
      <c r="P94" s="17">
        <v>1</v>
      </c>
    </row>
    <row r="95" spans="2:16" x14ac:dyDescent="0.25">
      <c r="B95" s="109"/>
      <c r="C95" s="109"/>
      <c r="D95" s="18" t="s">
        <v>5</v>
      </c>
      <c r="E95" s="17">
        <v>11</v>
      </c>
      <c r="F95" s="17">
        <v>11</v>
      </c>
      <c r="G95" s="17">
        <v>10</v>
      </c>
      <c r="H95" s="17">
        <v>8</v>
      </c>
      <c r="I95" s="17">
        <v>8</v>
      </c>
      <c r="J95" s="17">
        <v>7</v>
      </c>
      <c r="K95" s="17">
        <v>7</v>
      </c>
      <c r="L95" s="17">
        <v>9</v>
      </c>
      <c r="M95" s="17">
        <v>10</v>
      </c>
      <c r="N95" s="17">
        <v>11</v>
      </c>
      <c r="O95" s="17">
        <v>10</v>
      </c>
      <c r="P95" s="17">
        <v>9</v>
      </c>
    </row>
    <row r="96" spans="2:16" x14ac:dyDescent="0.25">
      <c r="B96" s="109"/>
      <c r="C96" s="109"/>
      <c r="D96" s="18" t="s">
        <v>135</v>
      </c>
      <c r="E96" s="17">
        <v>5</v>
      </c>
      <c r="F96" s="17">
        <v>6</v>
      </c>
      <c r="G96" s="17">
        <v>6</v>
      </c>
      <c r="H96" s="17">
        <v>6</v>
      </c>
      <c r="I96" s="17">
        <v>6</v>
      </c>
      <c r="J96" s="17">
        <v>5</v>
      </c>
      <c r="K96" s="17">
        <v>7</v>
      </c>
      <c r="L96" s="17">
        <v>7</v>
      </c>
      <c r="M96" s="17">
        <v>5</v>
      </c>
      <c r="N96" s="17">
        <v>5</v>
      </c>
      <c r="O96" s="17">
        <v>4</v>
      </c>
      <c r="P96" s="17">
        <v>3</v>
      </c>
    </row>
    <row r="97" spans="2:16" x14ac:dyDescent="0.25">
      <c r="B97" s="108" t="s">
        <v>151</v>
      </c>
      <c r="C97" s="108" t="s">
        <v>14</v>
      </c>
      <c r="D97" s="18" t="s">
        <v>14</v>
      </c>
      <c r="E97" s="17">
        <v>3</v>
      </c>
      <c r="F97" s="17">
        <v>0</v>
      </c>
      <c r="G97" s="17">
        <v>2</v>
      </c>
      <c r="H97" s="17">
        <v>2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2:16" x14ac:dyDescent="0.25">
      <c r="B98" s="109"/>
      <c r="C98" s="109"/>
      <c r="D98" s="18" t="s">
        <v>31</v>
      </c>
      <c r="E98" s="17">
        <v>1</v>
      </c>
      <c r="F98" s="17">
        <v>1</v>
      </c>
      <c r="G98" s="17">
        <v>1</v>
      </c>
      <c r="H98" s="17">
        <v>1</v>
      </c>
      <c r="I98" s="17">
        <v>2</v>
      </c>
      <c r="J98" s="17">
        <v>2</v>
      </c>
      <c r="K98" s="17">
        <v>2</v>
      </c>
      <c r="L98" s="17">
        <v>2</v>
      </c>
      <c r="M98" s="17">
        <v>2</v>
      </c>
      <c r="N98" s="17">
        <v>2</v>
      </c>
      <c r="O98" s="17">
        <v>2</v>
      </c>
      <c r="P98" s="17">
        <v>2</v>
      </c>
    </row>
    <row r="99" spans="2:16" x14ac:dyDescent="0.25">
      <c r="B99" s="109"/>
      <c r="C99" s="109"/>
      <c r="D99" s="18" t="s">
        <v>32</v>
      </c>
      <c r="E99" s="17">
        <v>13</v>
      </c>
      <c r="F99" s="17">
        <v>13</v>
      </c>
      <c r="G99" s="17">
        <v>12</v>
      </c>
      <c r="H99" s="17">
        <v>10</v>
      </c>
      <c r="I99" s="17">
        <v>12</v>
      </c>
      <c r="J99" s="17">
        <v>12</v>
      </c>
      <c r="K99" s="17">
        <v>12</v>
      </c>
      <c r="L99" s="17">
        <v>10</v>
      </c>
      <c r="M99" s="17">
        <v>10</v>
      </c>
      <c r="N99" s="17">
        <v>10</v>
      </c>
      <c r="O99" s="17">
        <v>10</v>
      </c>
      <c r="P99" s="17">
        <v>10</v>
      </c>
    </row>
    <row r="100" spans="2:16" x14ac:dyDescent="0.25">
      <c r="B100" s="109"/>
      <c r="C100" s="109"/>
      <c r="D100" s="18" t="s">
        <v>33</v>
      </c>
      <c r="E100" s="17">
        <v>2</v>
      </c>
      <c r="F100" s="17">
        <v>2</v>
      </c>
      <c r="G100" s="17">
        <v>1</v>
      </c>
      <c r="H100" s="17">
        <v>1</v>
      </c>
      <c r="I100" s="17">
        <v>1</v>
      </c>
      <c r="J100" s="17">
        <v>1</v>
      </c>
      <c r="K100" s="17">
        <v>1</v>
      </c>
      <c r="L100" s="17">
        <v>1</v>
      </c>
      <c r="M100" s="17">
        <v>1</v>
      </c>
      <c r="N100" s="17">
        <v>1</v>
      </c>
      <c r="O100" s="17">
        <v>1</v>
      </c>
      <c r="P100" s="17">
        <v>1</v>
      </c>
    </row>
    <row r="101" spans="2:16" x14ac:dyDescent="0.25">
      <c r="B101" s="109"/>
      <c r="C101" s="109"/>
      <c r="D101" s="18" t="s">
        <v>34</v>
      </c>
      <c r="E101" s="17">
        <v>1</v>
      </c>
      <c r="F101" s="17">
        <v>1</v>
      </c>
      <c r="G101" s="17">
        <v>1</v>
      </c>
      <c r="H101" s="17">
        <v>1</v>
      </c>
      <c r="I101" s="17">
        <v>2</v>
      </c>
      <c r="J101" s="17">
        <v>2</v>
      </c>
      <c r="K101" s="17">
        <v>2</v>
      </c>
      <c r="L101" s="17">
        <v>1</v>
      </c>
      <c r="M101" s="17">
        <v>1</v>
      </c>
      <c r="N101" s="17">
        <v>1</v>
      </c>
      <c r="O101" s="17">
        <v>1</v>
      </c>
      <c r="P101" s="17">
        <v>2</v>
      </c>
    </row>
    <row r="102" spans="2:16" x14ac:dyDescent="0.25">
      <c r="B102" s="109"/>
      <c r="C102" s="109"/>
      <c r="D102" s="18" t="s">
        <v>35</v>
      </c>
      <c r="E102" s="17">
        <v>2</v>
      </c>
      <c r="F102" s="17">
        <v>2</v>
      </c>
      <c r="G102" s="17">
        <v>1</v>
      </c>
      <c r="H102" s="17">
        <v>1</v>
      </c>
      <c r="I102" s="17">
        <v>1</v>
      </c>
      <c r="J102" s="17">
        <v>1</v>
      </c>
      <c r="K102" s="17">
        <v>1</v>
      </c>
      <c r="L102" s="17">
        <v>1</v>
      </c>
      <c r="M102" s="17">
        <v>1</v>
      </c>
      <c r="N102" s="17">
        <v>1</v>
      </c>
      <c r="O102" s="17">
        <v>1</v>
      </c>
      <c r="P102" s="17">
        <v>1</v>
      </c>
    </row>
    <row r="103" spans="2:16" x14ac:dyDescent="0.25">
      <c r="B103" s="109"/>
      <c r="C103" s="109"/>
      <c r="D103" s="18" t="s">
        <v>212</v>
      </c>
      <c r="E103" s="17">
        <v>0</v>
      </c>
      <c r="F103" s="17">
        <v>0</v>
      </c>
      <c r="G103" s="17">
        <v>0</v>
      </c>
      <c r="H103" s="17">
        <v>0</v>
      </c>
      <c r="I103" s="17">
        <v>1</v>
      </c>
      <c r="J103" s="17">
        <v>1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</row>
    <row r="104" spans="2:16" x14ac:dyDescent="0.25">
      <c r="B104" s="109"/>
      <c r="C104" s="109"/>
      <c r="D104" s="18" t="s">
        <v>36</v>
      </c>
      <c r="E104" s="17">
        <v>1</v>
      </c>
      <c r="F104" s="17">
        <v>1</v>
      </c>
      <c r="G104" s="17">
        <v>1</v>
      </c>
      <c r="H104" s="17">
        <v>1</v>
      </c>
      <c r="I104" s="17">
        <v>1</v>
      </c>
      <c r="J104" s="17">
        <v>1</v>
      </c>
      <c r="K104" s="17">
        <v>1</v>
      </c>
      <c r="L104" s="17">
        <v>1</v>
      </c>
      <c r="M104" s="17">
        <v>1</v>
      </c>
      <c r="N104" s="17">
        <v>1</v>
      </c>
      <c r="O104" s="17">
        <v>1</v>
      </c>
      <c r="P104" s="17">
        <v>1</v>
      </c>
    </row>
    <row r="105" spans="2:16" x14ac:dyDescent="0.25">
      <c r="B105" s="109"/>
      <c r="C105" s="108" t="s">
        <v>16</v>
      </c>
      <c r="D105" s="18" t="s">
        <v>157</v>
      </c>
      <c r="E105" s="17">
        <v>1</v>
      </c>
      <c r="F105" s="17">
        <v>1</v>
      </c>
      <c r="G105" s="17">
        <v>1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</row>
    <row r="106" spans="2:16" x14ac:dyDescent="0.25">
      <c r="B106" s="109"/>
      <c r="C106" s="109"/>
      <c r="D106" s="18" t="s">
        <v>16</v>
      </c>
      <c r="E106" s="17">
        <v>0</v>
      </c>
      <c r="F106" s="17">
        <v>0</v>
      </c>
      <c r="G106" s="17">
        <v>0</v>
      </c>
      <c r="H106" s="17">
        <v>0</v>
      </c>
      <c r="I106" s="17">
        <v>1</v>
      </c>
      <c r="J106" s="17">
        <v>2</v>
      </c>
      <c r="K106" s="17">
        <v>2</v>
      </c>
      <c r="L106" s="17">
        <v>2</v>
      </c>
      <c r="M106" s="17">
        <v>2</v>
      </c>
      <c r="N106" s="17">
        <v>2</v>
      </c>
      <c r="O106" s="17">
        <v>2</v>
      </c>
      <c r="P106" s="17">
        <v>2</v>
      </c>
    </row>
    <row r="107" spans="2:16" x14ac:dyDescent="0.25">
      <c r="B107" s="109"/>
      <c r="C107" s="109"/>
      <c r="D107" s="18" t="s">
        <v>213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1</v>
      </c>
      <c r="K107" s="17">
        <v>1</v>
      </c>
      <c r="L107" s="17">
        <v>1</v>
      </c>
      <c r="M107" s="17">
        <v>1</v>
      </c>
      <c r="N107" s="17">
        <v>1</v>
      </c>
      <c r="O107" s="17">
        <v>1</v>
      </c>
      <c r="P107" s="17">
        <v>1</v>
      </c>
    </row>
    <row r="108" spans="2:16" x14ac:dyDescent="0.25">
      <c r="B108" s="109"/>
      <c r="C108" s="109"/>
      <c r="D108" s="18" t="s">
        <v>37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17">
        <v>1</v>
      </c>
      <c r="L108" s="17">
        <v>1</v>
      </c>
      <c r="M108" s="17">
        <v>1</v>
      </c>
      <c r="N108" s="17">
        <v>1</v>
      </c>
      <c r="O108" s="17">
        <v>1</v>
      </c>
      <c r="P108" s="17">
        <v>0</v>
      </c>
    </row>
    <row r="109" spans="2:16" x14ac:dyDescent="0.25">
      <c r="B109" s="109"/>
      <c r="C109" s="109"/>
      <c r="D109" s="18" t="s">
        <v>38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1</v>
      </c>
      <c r="L109" s="17">
        <v>1</v>
      </c>
      <c r="M109" s="17">
        <v>1</v>
      </c>
      <c r="N109" s="17">
        <v>1</v>
      </c>
      <c r="O109" s="17">
        <v>1</v>
      </c>
      <c r="P109" s="17">
        <v>1</v>
      </c>
    </row>
    <row r="110" spans="2:16" x14ac:dyDescent="0.25">
      <c r="B110" s="109"/>
      <c r="C110" s="109"/>
      <c r="D110" s="18" t="s">
        <v>214</v>
      </c>
      <c r="E110" s="17">
        <v>0</v>
      </c>
      <c r="F110" s="17">
        <v>0</v>
      </c>
      <c r="G110" s="17">
        <v>1</v>
      </c>
      <c r="H110" s="17">
        <v>1</v>
      </c>
      <c r="I110" s="17">
        <v>1</v>
      </c>
      <c r="J110" s="17">
        <v>3</v>
      </c>
      <c r="K110" s="17">
        <v>3</v>
      </c>
      <c r="L110" s="17">
        <v>3</v>
      </c>
      <c r="M110" s="17">
        <v>3</v>
      </c>
      <c r="N110" s="17">
        <v>3</v>
      </c>
      <c r="O110" s="17">
        <v>3</v>
      </c>
      <c r="P110" s="17">
        <v>2</v>
      </c>
    </row>
    <row r="111" spans="2:16" x14ac:dyDescent="0.25">
      <c r="B111" s="109"/>
      <c r="C111" s="109"/>
      <c r="D111" s="18" t="s">
        <v>39</v>
      </c>
      <c r="E111" s="17">
        <v>1</v>
      </c>
      <c r="F111" s="17">
        <v>1</v>
      </c>
      <c r="G111" s="17">
        <v>1</v>
      </c>
      <c r="H111" s="17">
        <v>1</v>
      </c>
      <c r="I111" s="17">
        <v>1</v>
      </c>
      <c r="J111" s="17">
        <v>1</v>
      </c>
      <c r="K111" s="17">
        <v>1</v>
      </c>
      <c r="L111" s="17">
        <v>1</v>
      </c>
      <c r="M111" s="17">
        <v>1</v>
      </c>
      <c r="N111" s="17">
        <v>1</v>
      </c>
      <c r="O111" s="17">
        <v>1</v>
      </c>
      <c r="P111" s="17">
        <v>1</v>
      </c>
    </row>
    <row r="112" spans="2:16" x14ac:dyDescent="0.25">
      <c r="B112" s="109"/>
      <c r="C112" s="109"/>
      <c r="D112" s="18" t="s">
        <v>158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1</v>
      </c>
      <c r="K112" s="17">
        <v>1</v>
      </c>
      <c r="L112" s="17">
        <v>1</v>
      </c>
      <c r="M112" s="17">
        <v>1</v>
      </c>
      <c r="N112" s="17">
        <v>1</v>
      </c>
      <c r="O112" s="17">
        <v>1</v>
      </c>
      <c r="P112" s="17">
        <v>0</v>
      </c>
    </row>
    <row r="113" spans="2:16" x14ac:dyDescent="0.25">
      <c r="B113" s="109"/>
      <c r="C113" s="109"/>
      <c r="D113" s="18" t="s">
        <v>40</v>
      </c>
      <c r="E113" s="17">
        <v>2</v>
      </c>
      <c r="F113" s="17">
        <v>2</v>
      </c>
      <c r="G113" s="17">
        <v>2</v>
      </c>
      <c r="H113" s="17">
        <v>2</v>
      </c>
      <c r="I113" s="17">
        <v>2</v>
      </c>
      <c r="J113" s="17">
        <v>2</v>
      </c>
      <c r="K113" s="17">
        <v>2</v>
      </c>
      <c r="L113" s="17">
        <v>2</v>
      </c>
      <c r="M113" s="17">
        <v>2</v>
      </c>
      <c r="N113" s="17">
        <v>1</v>
      </c>
      <c r="O113" s="17">
        <v>1</v>
      </c>
      <c r="P113" s="17">
        <v>0</v>
      </c>
    </row>
    <row r="114" spans="2:16" x14ac:dyDescent="0.25">
      <c r="B114" s="109"/>
      <c r="C114" s="108" t="s">
        <v>9</v>
      </c>
      <c r="D114" s="18" t="s">
        <v>41</v>
      </c>
      <c r="E114" s="17">
        <v>10</v>
      </c>
      <c r="F114" s="17">
        <v>9</v>
      </c>
      <c r="G114" s="17">
        <v>8</v>
      </c>
      <c r="H114" s="17">
        <v>8</v>
      </c>
      <c r="I114" s="17">
        <v>8</v>
      </c>
      <c r="J114" s="17">
        <v>9</v>
      </c>
      <c r="K114" s="17">
        <v>9</v>
      </c>
      <c r="L114" s="17">
        <v>9</v>
      </c>
      <c r="M114" s="17">
        <v>9</v>
      </c>
      <c r="N114" s="17">
        <v>7</v>
      </c>
      <c r="O114" s="17">
        <v>5</v>
      </c>
      <c r="P114" s="17">
        <v>4</v>
      </c>
    </row>
    <row r="115" spans="2:16" x14ac:dyDescent="0.25">
      <c r="B115" s="109"/>
      <c r="C115" s="109"/>
      <c r="D115" s="18" t="s">
        <v>9</v>
      </c>
      <c r="E115" s="17">
        <v>1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</row>
    <row r="116" spans="2:16" x14ac:dyDescent="0.25">
      <c r="B116" s="109"/>
      <c r="C116" s="109"/>
      <c r="D116" s="18" t="s">
        <v>42</v>
      </c>
      <c r="E116" s="17">
        <v>8</v>
      </c>
      <c r="F116" s="17">
        <v>9</v>
      </c>
      <c r="G116" s="17">
        <v>8</v>
      </c>
      <c r="H116" s="17">
        <v>8</v>
      </c>
      <c r="I116" s="17">
        <v>9</v>
      </c>
      <c r="J116" s="17">
        <v>9</v>
      </c>
      <c r="K116" s="17">
        <v>8</v>
      </c>
      <c r="L116" s="17">
        <v>8</v>
      </c>
      <c r="M116" s="17">
        <v>7</v>
      </c>
      <c r="N116" s="17">
        <v>7</v>
      </c>
      <c r="O116" s="17">
        <v>6</v>
      </c>
      <c r="P116" s="17">
        <v>8</v>
      </c>
    </row>
    <row r="117" spans="2:16" x14ac:dyDescent="0.25">
      <c r="B117" s="109"/>
      <c r="C117" s="109"/>
      <c r="D117" s="18" t="s">
        <v>43</v>
      </c>
      <c r="E117" s="17">
        <v>1</v>
      </c>
      <c r="F117" s="17">
        <v>1</v>
      </c>
      <c r="G117" s="17">
        <v>1</v>
      </c>
      <c r="H117" s="17">
        <v>1</v>
      </c>
      <c r="I117" s="17">
        <v>1</v>
      </c>
      <c r="J117" s="17">
        <v>1</v>
      </c>
      <c r="K117" s="17">
        <v>1</v>
      </c>
      <c r="L117" s="17">
        <v>1</v>
      </c>
      <c r="M117" s="17">
        <v>1</v>
      </c>
      <c r="N117" s="17">
        <v>1</v>
      </c>
      <c r="O117" s="17">
        <v>1</v>
      </c>
      <c r="P117" s="17">
        <v>1</v>
      </c>
    </row>
    <row r="118" spans="2:16" x14ac:dyDescent="0.25">
      <c r="B118" s="109"/>
      <c r="C118" s="109"/>
      <c r="D118" s="18" t="s">
        <v>44</v>
      </c>
      <c r="E118" s="17">
        <v>1</v>
      </c>
      <c r="F118" s="17">
        <v>1</v>
      </c>
      <c r="G118" s="17">
        <v>2</v>
      </c>
      <c r="H118" s="17">
        <v>2</v>
      </c>
      <c r="I118" s="17">
        <v>2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</row>
    <row r="119" spans="2:16" x14ac:dyDescent="0.25">
      <c r="B119" s="109"/>
      <c r="C119" s="109"/>
      <c r="D119" s="18" t="s">
        <v>144</v>
      </c>
      <c r="E119" s="17">
        <v>1</v>
      </c>
      <c r="F119" s="17">
        <v>1</v>
      </c>
      <c r="G119" s="17">
        <v>1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</row>
    <row r="120" spans="2:16" x14ac:dyDescent="0.25">
      <c r="B120" s="109"/>
      <c r="C120" s="109"/>
      <c r="D120" s="18" t="s">
        <v>45</v>
      </c>
      <c r="E120" s="17">
        <v>3</v>
      </c>
      <c r="F120" s="17">
        <v>2</v>
      </c>
      <c r="G120" s="17">
        <v>2</v>
      </c>
      <c r="H120" s="17">
        <v>2</v>
      </c>
      <c r="I120" s="17">
        <v>2</v>
      </c>
      <c r="J120" s="17">
        <v>2</v>
      </c>
      <c r="K120" s="17">
        <v>1</v>
      </c>
      <c r="L120" s="17">
        <v>1</v>
      </c>
      <c r="M120" s="17">
        <v>1</v>
      </c>
      <c r="N120" s="17">
        <v>1</v>
      </c>
      <c r="O120" s="17">
        <v>1</v>
      </c>
      <c r="P120" s="17">
        <v>1</v>
      </c>
    </row>
    <row r="121" spans="2:16" x14ac:dyDescent="0.25">
      <c r="B121" s="109"/>
      <c r="C121" s="109"/>
      <c r="D121" s="18" t="s">
        <v>46</v>
      </c>
      <c r="E121" s="17">
        <v>3</v>
      </c>
      <c r="F121" s="17">
        <v>3</v>
      </c>
      <c r="G121" s="17">
        <v>4</v>
      </c>
      <c r="H121" s="17">
        <v>4</v>
      </c>
      <c r="I121" s="17">
        <v>4</v>
      </c>
      <c r="J121" s="17">
        <v>3</v>
      </c>
      <c r="K121" s="17">
        <v>2</v>
      </c>
      <c r="L121" s="17">
        <v>2</v>
      </c>
      <c r="M121" s="17">
        <v>2</v>
      </c>
      <c r="N121" s="17">
        <v>2</v>
      </c>
      <c r="O121" s="17">
        <v>3</v>
      </c>
      <c r="P121" s="17">
        <v>3</v>
      </c>
    </row>
    <row r="122" spans="2:16" x14ac:dyDescent="0.25">
      <c r="B122" s="109"/>
      <c r="C122" s="109"/>
      <c r="D122" s="18" t="s">
        <v>47</v>
      </c>
      <c r="E122" s="17">
        <v>1</v>
      </c>
      <c r="F122" s="17">
        <v>1</v>
      </c>
      <c r="G122" s="17">
        <v>1</v>
      </c>
      <c r="H122" s="17">
        <v>1</v>
      </c>
      <c r="I122" s="17">
        <v>1</v>
      </c>
      <c r="J122" s="17">
        <v>1</v>
      </c>
      <c r="K122" s="17">
        <v>1</v>
      </c>
      <c r="L122" s="17">
        <v>1</v>
      </c>
      <c r="M122" s="17">
        <v>1</v>
      </c>
      <c r="N122" s="17">
        <v>1</v>
      </c>
      <c r="O122" s="17">
        <v>2</v>
      </c>
      <c r="P122" s="17">
        <v>2</v>
      </c>
    </row>
    <row r="123" spans="2:16" x14ac:dyDescent="0.25">
      <c r="B123" s="109"/>
      <c r="C123" s="109"/>
      <c r="D123" s="18" t="s">
        <v>48</v>
      </c>
      <c r="E123" s="17">
        <v>3</v>
      </c>
      <c r="F123" s="17">
        <v>3</v>
      </c>
      <c r="G123" s="17">
        <v>3</v>
      </c>
      <c r="H123" s="17">
        <v>3</v>
      </c>
      <c r="I123" s="17">
        <v>3</v>
      </c>
      <c r="J123" s="17">
        <v>3</v>
      </c>
      <c r="K123" s="17">
        <v>4</v>
      </c>
      <c r="L123" s="17">
        <v>4</v>
      </c>
      <c r="M123" s="17">
        <v>4</v>
      </c>
      <c r="N123" s="17">
        <v>4</v>
      </c>
      <c r="O123" s="17">
        <v>4</v>
      </c>
      <c r="P123" s="17">
        <v>4</v>
      </c>
    </row>
    <row r="124" spans="2:16" x14ac:dyDescent="0.25">
      <c r="B124" s="109"/>
      <c r="C124" s="109"/>
      <c r="D124" s="18" t="s">
        <v>49</v>
      </c>
      <c r="E124" s="17">
        <v>1</v>
      </c>
      <c r="F124" s="17">
        <v>1</v>
      </c>
      <c r="G124" s="17">
        <v>1</v>
      </c>
      <c r="H124" s="17">
        <v>1</v>
      </c>
      <c r="I124" s="17">
        <v>1</v>
      </c>
      <c r="J124" s="17">
        <v>1</v>
      </c>
      <c r="K124" s="17">
        <v>1</v>
      </c>
      <c r="L124" s="17">
        <v>2</v>
      </c>
      <c r="M124" s="17">
        <v>2</v>
      </c>
      <c r="N124" s="17">
        <v>2</v>
      </c>
      <c r="O124" s="17">
        <v>2</v>
      </c>
      <c r="P124" s="17">
        <v>2</v>
      </c>
    </row>
    <row r="125" spans="2:16" x14ac:dyDescent="0.25">
      <c r="B125" s="109"/>
      <c r="C125" s="109"/>
      <c r="D125" s="18" t="s">
        <v>215</v>
      </c>
      <c r="E125" s="17">
        <v>0</v>
      </c>
      <c r="F125" s="17">
        <v>0</v>
      </c>
      <c r="G125" s="17">
        <v>1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</row>
    <row r="126" spans="2:16" x14ac:dyDescent="0.25">
      <c r="B126" s="109"/>
      <c r="C126" s="108" t="s">
        <v>7</v>
      </c>
      <c r="D126" s="18" t="s">
        <v>51</v>
      </c>
      <c r="E126" s="17">
        <v>2</v>
      </c>
      <c r="F126" s="17">
        <v>2</v>
      </c>
      <c r="G126" s="17">
        <v>2</v>
      </c>
      <c r="H126" s="17">
        <v>2</v>
      </c>
      <c r="I126" s="17">
        <v>2</v>
      </c>
      <c r="J126" s="17">
        <v>2</v>
      </c>
      <c r="K126" s="17">
        <v>2</v>
      </c>
      <c r="L126" s="17">
        <v>2</v>
      </c>
      <c r="M126" s="17">
        <v>2</v>
      </c>
      <c r="N126" s="17">
        <v>2</v>
      </c>
      <c r="O126" s="17">
        <v>2</v>
      </c>
      <c r="P126" s="17">
        <v>2</v>
      </c>
    </row>
    <row r="127" spans="2:16" x14ac:dyDescent="0.25">
      <c r="B127" s="109"/>
      <c r="C127" s="109"/>
      <c r="D127" s="18" t="s">
        <v>52</v>
      </c>
      <c r="E127" s="17">
        <v>22</v>
      </c>
      <c r="F127" s="17">
        <v>25</v>
      </c>
      <c r="G127" s="17">
        <v>25</v>
      </c>
      <c r="H127" s="17">
        <v>24</v>
      </c>
      <c r="I127" s="17">
        <v>21</v>
      </c>
      <c r="J127" s="17">
        <v>23</v>
      </c>
      <c r="K127" s="17">
        <v>28</v>
      </c>
      <c r="L127" s="17">
        <v>25</v>
      </c>
      <c r="M127" s="17">
        <v>26</v>
      </c>
      <c r="N127" s="17">
        <v>26</v>
      </c>
      <c r="O127" s="17">
        <v>23</v>
      </c>
      <c r="P127" s="17">
        <v>26</v>
      </c>
    </row>
    <row r="128" spans="2:16" x14ac:dyDescent="0.25">
      <c r="B128" s="109"/>
      <c r="C128" s="109"/>
      <c r="D128" s="18" t="s">
        <v>159</v>
      </c>
      <c r="E128" s="17">
        <v>2</v>
      </c>
      <c r="F128" s="17">
        <v>1</v>
      </c>
      <c r="G128" s="17">
        <v>2</v>
      </c>
      <c r="H128" s="17">
        <v>1</v>
      </c>
      <c r="I128" s="17">
        <v>1</v>
      </c>
      <c r="J128" s="17">
        <v>1</v>
      </c>
      <c r="K128" s="17">
        <v>1</v>
      </c>
      <c r="L128" s="17">
        <v>1</v>
      </c>
      <c r="M128" s="17">
        <v>1</v>
      </c>
      <c r="N128" s="17">
        <v>1</v>
      </c>
      <c r="O128" s="17">
        <v>1</v>
      </c>
      <c r="P128" s="17">
        <v>0</v>
      </c>
    </row>
    <row r="129" spans="2:16" x14ac:dyDescent="0.25">
      <c r="B129" s="109"/>
      <c r="C129" s="109"/>
      <c r="D129" s="18" t="s">
        <v>53</v>
      </c>
      <c r="E129" s="17">
        <v>4</v>
      </c>
      <c r="F129" s="17">
        <v>2</v>
      </c>
      <c r="G129" s="17">
        <v>2</v>
      </c>
      <c r="H129" s="17">
        <v>2</v>
      </c>
      <c r="I129" s="17">
        <v>2</v>
      </c>
      <c r="J129" s="17">
        <v>2</v>
      </c>
      <c r="K129" s="17">
        <v>2</v>
      </c>
      <c r="L129" s="17">
        <v>2</v>
      </c>
      <c r="M129" s="17">
        <v>2</v>
      </c>
      <c r="N129" s="17">
        <v>2</v>
      </c>
      <c r="O129" s="17">
        <v>2</v>
      </c>
      <c r="P129" s="17">
        <v>2</v>
      </c>
    </row>
    <row r="130" spans="2:16" x14ac:dyDescent="0.25">
      <c r="B130" s="109"/>
      <c r="C130" s="109"/>
      <c r="D130" s="18" t="s">
        <v>54</v>
      </c>
      <c r="E130" s="17">
        <v>1</v>
      </c>
      <c r="F130" s="17">
        <v>1</v>
      </c>
      <c r="G130" s="17">
        <v>2</v>
      </c>
      <c r="H130" s="17">
        <v>2</v>
      </c>
      <c r="I130" s="17">
        <v>2</v>
      </c>
      <c r="J130" s="17">
        <v>3</v>
      </c>
      <c r="K130" s="17">
        <v>3</v>
      </c>
      <c r="L130" s="17">
        <v>2</v>
      </c>
      <c r="M130" s="17">
        <v>2</v>
      </c>
      <c r="N130" s="17">
        <v>2</v>
      </c>
      <c r="O130" s="17">
        <v>2</v>
      </c>
      <c r="P130" s="17">
        <v>2</v>
      </c>
    </row>
    <row r="131" spans="2:16" x14ac:dyDescent="0.25">
      <c r="B131" s="109"/>
      <c r="C131" s="109"/>
      <c r="D131" s="18" t="s">
        <v>7</v>
      </c>
      <c r="E131" s="17">
        <v>15</v>
      </c>
      <c r="F131" s="17">
        <v>15</v>
      </c>
      <c r="G131" s="17">
        <v>15</v>
      </c>
      <c r="H131" s="17">
        <v>15</v>
      </c>
      <c r="I131" s="17">
        <v>13</v>
      </c>
      <c r="J131" s="17">
        <v>10</v>
      </c>
      <c r="K131" s="17">
        <v>10</v>
      </c>
      <c r="L131" s="17">
        <v>11</v>
      </c>
      <c r="M131" s="17">
        <v>11</v>
      </c>
      <c r="N131" s="17">
        <v>10</v>
      </c>
      <c r="O131" s="17">
        <v>10</v>
      </c>
      <c r="P131" s="17">
        <v>9</v>
      </c>
    </row>
    <row r="132" spans="2:16" x14ac:dyDescent="0.25">
      <c r="B132" s="109"/>
      <c r="C132" s="109"/>
      <c r="D132" s="18" t="s">
        <v>55</v>
      </c>
      <c r="E132" s="17">
        <v>6</v>
      </c>
      <c r="F132" s="17">
        <v>7</v>
      </c>
      <c r="G132" s="17">
        <v>10</v>
      </c>
      <c r="H132" s="17">
        <v>9</v>
      </c>
      <c r="I132" s="17">
        <v>9</v>
      </c>
      <c r="J132" s="17">
        <v>7</v>
      </c>
      <c r="K132" s="17">
        <v>8</v>
      </c>
      <c r="L132" s="17">
        <v>8</v>
      </c>
      <c r="M132" s="17">
        <v>5</v>
      </c>
      <c r="N132" s="17">
        <v>5</v>
      </c>
      <c r="O132" s="17">
        <v>5</v>
      </c>
      <c r="P132" s="17">
        <v>4</v>
      </c>
    </row>
    <row r="133" spans="2:16" x14ac:dyDescent="0.25">
      <c r="B133" s="109"/>
      <c r="C133" s="109"/>
      <c r="D133" s="18" t="s">
        <v>216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1</v>
      </c>
      <c r="P133" s="17">
        <v>1</v>
      </c>
    </row>
    <row r="134" spans="2:16" x14ac:dyDescent="0.25">
      <c r="B134" s="109"/>
      <c r="C134" s="109"/>
      <c r="D134" s="18" t="s">
        <v>56</v>
      </c>
      <c r="E134" s="17">
        <v>12</v>
      </c>
      <c r="F134" s="17">
        <v>11</v>
      </c>
      <c r="G134" s="17">
        <v>12</v>
      </c>
      <c r="H134" s="17">
        <v>12</v>
      </c>
      <c r="I134" s="17">
        <v>12</v>
      </c>
      <c r="J134" s="17">
        <v>13</v>
      </c>
      <c r="K134" s="17">
        <v>13</v>
      </c>
      <c r="L134" s="17">
        <v>15</v>
      </c>
      <c r="M134" s="17">
        <v>15</v>
      </c>
      <c r="N134" s="17">
        <v>15</v>
      </c>
      <c r="O134" s="17">
        <v>13</v>
      </c>
      <c r="P134" s="17">
        <v>13</v>
      </c>
    </row>
    <row r="135" spans="2:16" x14ac:dyDescent="0.25">
      <c r="B135" s="109"/>
      <c r="C135" s="109"/>
      <c r="D135" s="18" t="s">
        <v>217</v>
      </c>
      <c r="E135" s="17">
        <v>0</v>
      </c>
      <c r="F135" s="17">
        <v>0</v>
      </c>
      <c r="G135" s="17">
        <v>1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</row>
    <row r="136" spans="2:16" x14ac:dyDescent="0.25">
      <c r="B136" s="109"/>
      <c r="C136" s="109"/>
      <c r="D136" s="18" t="s">
        <v>57</v>
      </c>
      <c r="E136" s="17">
        <v>3</v>
      </c>
      <c r="F136" s="17">
        <v>3</v>
      </c>
      <c r="G136" s="17">
        <v>0</v>
      </c>
      <c r="H136" s="17">
        <v>2</v>
      </c>
      <c r="I136" s="17">
        <v>2</v>
      </c>
      <c r="J136" s="17">
        <v>2</v>
      </c>
      <c r="K136" s="17">
        <v>2</v>
      </c>
      <c r="L136" s="17">
        <v>3</v>
      </c>
      <c r="M136" s="17">
        <v>5</v>
      </c>
      <c r="N136" s="17">
        <v>5</v>
      </c>
      <c r="O136" s="17">
        <v>5</v>
      </c>
      <c r="P136" s="17">
        <v>4</v>
      </c>
    </row>
    <row r="137" spans="2:16" x14ac:dyDescent="0.25">
      <c r="B137" s="109"/>
      <c r="C137" s="109"/>
      <c r="D137" s="18" t="s">
        <v>58</v>
      </c>
      <c r="E137" s="17">
        <v>2</v>
      </c>
      <c r="F137" s="17">
        <v>2</v>
      </c>
      <c r="G137" s="17">
        <v>1</v>
      </c>
      <c r="H137" s="17">
        <v>5</v>
      </c>
      <c r="I137" s="17">
        <v>4</v>
      </c>
      <c r="J137" s="17">
        <v>4</v>
      </c>
      <c r="K137" s="17">
        <v>4</v>
      </c>
      <c r="L137" s="17">
        <v>5</v>
      </c>
      <c r="M137" s="17">
        <v>6</v>
      </c>
      <c r="N137" s="17">
        <v>9</v>
      </c>
      <c r="O137" s="17">
        <v>8</v>
      </c>
      <c r="P137" s="17">
        <v>7</v>
      </c>
    </row>
    <row r="138" spans="2:16" x14ac:dyDescent="0.25">
      <c r="B138" s="109"/>
      <c r="C138" s="109"/>
      <c r="D138" s="18" t="s">
        <v>59</v>
      </c>
      <c r="E138" s="17">
        <v>1</v>
      </c>
      <c r="F138" s="17">
        <v>1</v>
      </c>
      <c r="G138" s="17">
        <v>1</v>
      </c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>
        <v>1</v>
      </c>
      <c r="O138" s="17">
        <v>1</v>
      </c>
      <c r="P138" s="17">
        <v>2</v>
      </c>
    </row>
    <row r="139" spans="2:16" x14ac:dyDescent="0.25">
      <c r="B139" s="109"/>
      <c r="C139" s="109"/>
      <c r="D139" s="18" t="s">
        <v>60</v>
      </c>
      <c r="E139" s="17">
        <v>1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</row>
    <row r="140" spans="2:16" x14ac:dyDescent="0.25">
      <c r="B140" s="109"/>
      <c r="C140" s="109"/>
      <c r="D140" s="18" t="s">
        <v>61</v>
      </c>
      <c r="E140" s="17">
        <v>2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</row>
    <row r="141" spans="2:16" x14ac:dyDescent="0.25">
      <c r="B141" s="109"/>
      <c r="C141" s="109"/>
      <c r="D141" s="18" t="s">
        <v>218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1</v>
      </c>
      <c r="K141" s="17">
        <v>1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</row>
    <row r="142" spans="2:16" x14ac:dyDescent="0.25">
      <c r="B142" s="109"/>
      <c r="C142" s="109"/>
      <c r="D142" s="18" t="s">
        <v>62</v>
      </c>
      <c r="E142" s="17">
        <v>1</v>
      </c>
      <c r="F142" s="17">
        <v>1</v>
      </c>
      <c r="G142" s="17">
        <v>2</v>
      </c>
      <c r="H142" s="17">
        <v>2</v>
      </c>
      <c r="I142" s="17">
        <v>2</v>
      </c>
      <c r="J142" s="17">
        <v>2</v>
      </c>
      <c r="K142" s="17">
        <v>1</v>
      </c>
      <c r="L142" s="17">
        <v>1</v>
      </c>
      <c r="M142" s="17">
        <v>1</v>
      </c>
      <c r="N142" s="17">
        <v>1</v>
      </c>
      <c r="O142" s="17">
        <v>1</v>
      </c>
      <c r="P142" s="17">
        <v>0</v>
      </c>
    </row>
    <row r="143" spans="2:16" x14ac:dyDescent="0.25">
      <c r="B143" s="109"/>
      <c r="C143" s="109"/>
      <c r="D143" s="18" t="s">
        <v>63</v>
      </c>
      <c r="E143" s="17">
        <v>1</v>
      </c>
      <c r="F143" s="17">
        <v>1</v>
      </c>
      <c r="G143" s="17">
        <v>1</v>
      </c>
      <c r="H143" s="17">
        <v>1</v>
      </c>
      <c r="I143" s="17">
        <v>1</v>
      </c>
      <c r="J143" s="17">
        <v>1</v>
      </c>
      <c r="K143" s="17">
        <v>1</v>
      </c>
      <c r="L143" s="17">
        <v>2</v>
      </c>
      <c r="M143" s="17">
        <v>2</v>
      </c>
      <c r="N143" s="17">
        <v>1</v>
      </c>
      <c r="O143" s="17">
        <v>1</v>
      </c>
      <c r="P143" s="17">
        <v>1</v>
      </c>
    </row>
    <row r="144" spans="2:16" x14ac:dyDescent="0.25">
      <c r="B144" s="109"/>
      <c r="C144" s="109"/>
      <c r="D144" s="18" t="s">
        <v>64</v>
      </c>
      <c r="E144" s="17">
        <v>4</v>
      </c>
      <c r="F144" s="17">
        <v>3</v>
      </c>
      <c r="G144" s="17">
        <v>3</v>
      </c>
      <c r="H144" s="17">
        <v>2</v>
      </c>
      <c r="I144" s="17">
        <v>3</v>
      </c>
      <c r="J144" s="17">
        <v>3</v>
      </c>
      <c r="K144" s="17">
        <v>3</v>
      </c>
      <c r="L144" s="17">
        <v>3</v>
      </c>
      <c r="M144" s="17">
        <v>3</v>
      </c>
      <c r="N144" s="17">
        <v>3</v>
      </c>
      <c r="O144" s="17">
        <v>3</v>
      </c>
      <c r="P144" s="17">
        <v>3</v>
      </c>
    </row>
    <row r="145" spans="2:16" x14ac:dyDescent="0.25">
      <c r="B145" s="109"/>
      <c r="C145" s="108" t="s">
        <v>10</v>
      </c>
      <c r="D145" s="18" t="s">
        <v>65</v>
      </c>
      <c r="E145" s="17">
        <v>1</v>
      </c>
      <c r="F145" s="17">
        <v>1</v>
      </c>
      <c r="G145" s="17">
        <v>1</v>
      </c>
      <c r="H145" s="17">
        <v>1</v>
      </c>
      <c r="I145" s="17">
        <v>1</v>
      </c>
      <c r="J145" s="17">
        <v>1</v>
      </c>
      <c r="K145" s="17">
        <v>1</v>
      </c>
      <c r="L145" s="17">
        <v>1</v>
      </c>
      <c r="M145" s="17">
        <v>1</v>
      </c>
      <c r="N145" s="17">
        <v>1</v>
      </c>
      <c r="O145" s="17">
        <v>1</v>
      </c>
      <c r="P145" s="17">
        <v>1</v>
      </c>
    </row>
    <row r="146" spans="2:16" x14ac:dyDescent="0.25">
      <c r="B146" s="109"/>
      <c r="C146" s="109"/>
      <c r="D146" s="18" t="s">
        <v>219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1</v>
      </c>
      <c r="M146" s="17">
        <v>1</v>
      </c>
      <c r="N146" s="17">
        <v>0</v>
      </c>
      <c r="O146" s="17">
        <v>0</v>
      </c>
      <c r="P146" s="17">
        <v>0</v>
      </c>
    </row>
    <row r="147" spans="2:16" x14ac:dyDescent="0.25">
      <c r="B147" s="109"/>
      <c r="C147" s="109"/>
      <c r="D147" s="18" t="s">
        <v>145</v>
      </c>
      <c r="E147" s="17">
        <v>1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</row>
    <row r="148" spans="2:16" x14ac:dyDescent="0.25">
      <c r="B148" s="109"/>
      <c r="C148" s="109"/>
      <c r="D148" s="18" t="s">
        <v>220</v>
      </c>
      <c r="E148" s="17">
        <v>0</v>
      </c>
      <c r="F148" s="17">
        <v>0</v>
      </c>
      <c r="G148" s="17">
        <v>3</v>
      </c>
      <c r="H148" s="17">
        <v>2</v>
      </c>
      <c r="I148" s="17">
        <v>2</v>
      </c>
      <c r="J148" s="17">
        <v>1</v>
      </c>
      <c r="K148" s="17">
        <v>1</v>
      </c>
      <c r="L148" s="17">
        <v>1</v>
      </c>
      <c r="M148" s="17">
        <v>0</v>
      </c>
      <c r="N148" s="17">
        <v>0</v>
      </c>
      <c r="O148" s="17">
        <v>0</v>
      </c>
      <c r="P148" s="17">
        <v>0</v>
      </c>
    </row>
    <row r="149" spans="2:16" x14ac:dyDescent="0.25">
      <c r="B149" s="109"/>
      <c r="C149" s="109"/>
      <c r="D149" s="18" t="s">
        <v>66</v>
      </c>
      <c r="E149" s="17">
        <v>1</v>
      </c>
      <c r="F149" s="17">
        <v>1</v>
      </c>
      <c r="G149" s="17">
        <v>1</v>
      </c>
      <c r="H149" s="17">
        <v>1</v>
      </c>
      <c r="I149" s="17">
        <v>2</v>
      </c>
      <c r="J149" s="17">
        <v>2</v>
      </c>
      <c r="K149" s="17">
        <v>1</v>
      </c>
      <c r="L149" s="17">
        <v>1</v>
      </c>
      <c r="M149" s="17">
        <v>1</v>
      </c>
      <c r="N149" s="17">
        <v>0</v>
      </c>
      <c r="O149" s="17">
        <v>0</v>
      </c>
      <c r="P149" s="17">
        <v>0</v>
      </c>
    </row>
    <row r="150" spans="2:16" x14ac:dyDescent="0.25">
      <c r="B150" s="109"/>
      <c r="C150" s="109"/>
      <c r="D150" s="18" t="s">
        <v>67</v>
      </c>
      <c r="E150" s="17">
        <v>2</v>
      </c>
      <c r="F150" s="17">
        <v>2</v>
      </c>
      <c r="G150" s="17">
        <v>2</v>
      </c>
      <c r="H150" s="17">
        <v>1</v>
      </c>
      <c r="I150" s="17">
        <v>1</v>
      </c>
      <c r="J150" s="17">
        <v>1</v>
      </c>
      <c r="K150" s="17">
        <v>1</v>
      </c>
      <c r="L150" s="17">
        <v>1</v>
      </c>
      <c r="M150" s="17">
        <v>2</v>
      </c>
      <c r="N150" s="17">
        <v>2</v>
      </c>
      <c r="O150" s="17">
        <v>2</v>
      </c>
      <c r="P150" s="17">
        <v>1</v>
      </c>
    </row>
    <row r="151" spans="2:16" x14ac:dyDescent="0.25">
      <c r="B151" s="109"/>
      <c r="C151" s="109"/>
      <c r="D151" s="18" t="s">
        <v>68</v>
      </c>
      <c r="E151" s="17">
        <v>2</v>
      </c>
      <c r="F151" s="17">
        <v>2</v>
      </c>
      <c r="G151" s="17">
        <v>2</v>
      </c>
      <c r="H151" s="17">
        <v>1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</row>
    <row r="152" spans="2:16" x14ac:dyDescent="0.25">
      <c r="B152" s="109"/>
      <c r="C152" s="109"/>
      <c r="D152" s="18" t="s">
        <v>221</v>
      </c>
      <c r="E152" s="17">
        <v>0</v>
      </c>
      <c r="F152" s="17">
        <v>0</v>
      </c>
      <c r="G152" s="17">
        <v>0</v>
      </c>
      <c r="H152" s="17">
        <v>0</v>
      </c>
      <c r="I152" s="17">
        <v>1</v>
      </c>
      <c r="J152" s="17">
        <v>1</v>
      </c>
      <c r="K152" s="17">
        <v>1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</row>
    <row r="153" spans="2:16" x14ac:dyDescent="0.25">
      <c r="B153" s="109"/>
      <c r="C153" s="109"/>
      <c r="D153" s="18" t="s">
        <v>69</v>
      </c>
      <c r="E153" s="17">
        <v>1</v>
      </c>
      <c r="F153" s="17">
        <v>2</v>
      </c>
      <c r="G153" s="17">
        <v>2</v>
      </c>
      <c r="H153" s="17">
        <v>2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</row>
    <row r="154" spans="2:16" x14ac:dyDescent="0.25">
      <c r="B154" s="109"/>
      <c r="C154" s="109"/>
      <c r="D154" s="18" t="s">
        <v>70</v>
      </c>
      <c r="E154" s="17">
        <v>1</v>
      </c>
      <c r="F154" s="17">
        <v>1</v>
      </c>
      <c r="G154" s="17">
        <v>1</v>
      </c>
      <c r="H154" s="17">
        <v>1</v>
      </c>
      <c r="I154" s="17">
        <v>1</v>
      </c>
      <c r="J154" s="17">
        <v>2</v>
      </c>
      <c r="K154" s="17">
        <v>2</v>
      </c>
      <c r="L154" s="17">
        <v>3</v>
      </c>
      <c r="M154" s="17">
        <v>2</v>
      </c>
      <c r="N154" s="17">
        <v>2</v>
      </c>
      <c r="O154" s="17">
        <v>2</v>
      </c>
      <c r="P154" s="17">
        <v>2</v>
      </c>
    </row>
    <row r="155" spans="2:16" x14ac:dyDescent="0.25">
      <c r="B155" s="109"/>
      <c r="C155" s="109"/>
      <c r="D155" s="18" t="s">
        <v>71</v>
      </c>
      <c r="E155" s="17">
        <v>11</v>
      </c>
      <c r="F155" s="17">
        <v>11</v>
      </c>
      <c r="G155" s="17">
        <v>11</v>
      </c>
      <c r="H155" s="17">
        <v>11</v>
      </c>
      <c r="I155" s="17">
        <v>11</v>
      </c>
      <c r="J155" s="17">
        <v>12</v>
      </c>
      <c r="K155" s="17">
        <v>15</v>
      </c>
      <c r="L155" s="17">
        <v>14</v>
      </c>
      <c r="M155" s="17">
        <v>11</v>
      </c>
      <c r="N155" s="17">
        <v>9</v>
      </c>
      <c r="O155" s="17">
        <v>9</v>
      </c>
      <c r="P155" s="17">
        <v>9</v>
      </c>
    </row>
    <row r="156" spans="2:16" x14ac:dyDescent="0.25">
      <c r="B156" s="109"/>
      <c r="C156" s="108" t="s">
        <v>3</v>
      </c>
      <c r="D156" s="18" t="s">
        <v>98</v>
      </c>
      <c r="E156" s="17">
        <v>1</v>
      </c>
      <c r="F156" s="17">
        <v>1</v>
      </c>
      <c r="G156" s="17">
        <v>1</v>
      </c>
      <c r="H156" s="17">
        <v>1</v>
      </c>
      <c r="I156" s="17">
        <v>1</v>
      </c>
      <c r="J156" s="17">
        <v>1</v>
      </c>
      <c r="K156" s="17">
        <v>1</v>
      </c>
      <c r="L156" s="17">
        <v>1</v>
      </c>
      <c r="M156" s="17">
        <v>1</v>
      </c>
      <c r="N156" s="17">
        <v>1</v>
      </c>
      <c r="O156" s="17">
        <v>2</v>
      </c>
      <c r="P156" s="17">
        <v>1</v>
      </c>
    </row>
    <row r="157" spans="2:16" x14ac:dyDescent="0.25">
      <c r="B157" s="109"/>
      <c r="C157" s="109"/>
      <c r="D157" s="18" t="s">
        <v>99</v>
      </c>
      <c r="E157" s="17">
        <v>1</v>
      </c>
      <c r="F157" s="17">
        <v>2</v>
      </c>
      <c r="G157" s="17">
        <v>2</v>
      </c>
      <c r="H157" s="17">
        <v>3</v>
      </c>
      <c r="I157" s="17">
        <v>4</v>
      </c>
      <c r="J157" s="17">
        <v>4</v>
      </c>
      <c r="K157" s="17">
        <v>3</v>
      </c>
      <c r="L157" s="17">
        <v>2</v>
      </c>
      <c r="M157" s="17">
        <v>4</v>
      </c>
      <c r="N157" s="17">
        <v>4</v>
      </c>
      <c r="O157" s="17">
        <v>4</v>
      </c>
      <c r="P157" s="17">
        <v>3</v>
      </c>
    </row>
    <row r="158" spans="2:16" x14ac:dyDescent="0.25">
      <c r="B158" s="109"/>
      <c r="C158" s="109"/>
      <c r="D158" s="18" t="s">
        <v>100</v>
      </c>
      <c r="E158" s="17">
        <v>3</v>
      </c>
      <c r="F158" s="17">
        <v>3</v>
      </c>
      <c r="G158" s="17">
        <v>3</v>
      </c>
      <c r="H158" s="17">
        <v>2</v>
      </c>
      <c r="I158" s="17">
        <v>2</v>
      </c>
      <c r="J158" s="17">
        <v>4</v>
      </c>
      <c r="K158" s="17">
        <v>5</v>
      </c>
      <c r="L158" s="17">
        <v>5</v>
      </c>
      <c r="M158" s="17">
        <v>6</v>
      </c>
      <c r="N158" s="17">
        <v>7</v>
      </c>
      <c r="O158" s="17">
        <v>6</v>
      </c>
      <c r="P158" s="17">
        <v>4</v>
      </c>
    </row>
    <row r="159" spans="2:16" x14ac:dyDescent="0.25">
      <c r="B159" s="109"/>
      <c r="C159" s="109"/>
      <c r="D159" s="18" t="s">
        <v>101</v>
      </c>
      <c r="E159" s="17">
        <v>8</v>
      </c>
      <c r="F159" s="17">
        <v>8</v>
      </c>
      <c r="G159" s="17">
        <v>10</v>
      </c>
      <c r="H159" s="17">
        <v>10</v>
      </c>
      <c r="I159" s="17">
        <v>10</v>
      </c>
      <c r="J159" s="17">
        <v>8</v>
      </c>
      <c r="K159" s="17">
        <v>10</v>
      </c>
      <c r="L159" s="17">
        <v>9</v>
      </c>
      <c r="M159" s="17">
        <v>9</v>
      </c>
      <c r="N159" s="17">
        <v>8</v>
      </c>
      <c r="O159" s="17">
        <v>7</v>
      </c>
      <c r="P159" s="17">
        <v>3</v>
      </c>
    </row>
    <row r="160" spans="2:16" x14ac:dyDescent="0.25">
      <c r="B160" s="109"/>
      <c r="C160" s="109"/>
      <c r="D160" s="18" t="s">
        <v>102</v>
      </c>
      <c r="E160" s="17">
        <v>3</v>
      </c>
      <c r="F160" s="17">
        <v>3</v>
      </c>
      <c r="G160" s="17">
        <v>3</v>
      </c>
      <c r="H160" s="17">
        <v>3</v>
      </c>
      <c r="I160" s="17">
        <v>3</v>
      </c>
      <c r="J160" s="17">
        <v>3</v>
      </c>
      <c r="K160" s="17">
        <v>3</v>
      </c>
      <c r="L160" s="17">
        <v>4</v>
      </c>
      <c r="M160" s="17">
        <v>4</v>
      </c>
      <c r="N160" s="17">
        <v>4</v>
      </c>
      <c r="O160" s="17">
        <v>3</v>
      </c>
      <c r="P160" s="17">
        <v>3</v>
      </c>
    </row>
    <row r="161" spans="2:16" x14ac:dyDescent="0.25">
      <c r="B161" s="109"/>
      <c r="C161" s="109"/>
      <c r="D161" s="18" t="s">
        <v>103</v>
      </c>
      <c r="E161" s="17">
        <v>1</v>
      </c>
      <c r="F161" s="17">
        <v>4</v>
      </c>
      <c r="G161" s="17">
        <v>4</v>
      </c>
      <c r="H161" s="17">
        <v>4</v>
      </c>
      <c r="I161" s="17">
        <v>4</v>
      </c>
      <c r="J161" s="17">
        <v>1</v>
      </c>
      <c r="K161" s="17">
        <v>1</v>
      </c>
      <c r="L161" s="17">
        <v>1</v>
      </c>
      <c r="M161" s="17">
        <v>1</v>
      </c>
      <c r="N161" s="17">
        <v>1</v>
      </c>
      <c r="O161" s="17">
        <v>1</v>
      </c>
      <c r="P161" s="17">
        <v>1</v>
      </c>
    </row>
    <row r="162" spans="2:16" x14ac:dyDescent="0.25">
      <c r="B162" s="109"/>
      <c r="C162" s="109"/>
      <c r="D162" s="18" t="s">
        <v>104</v>
      </c>
      <c r="E162" s="17">
        <v>2</v>
      </c>
      <c r="F162" s="17">
        <v>2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2</v>
      </c>
      <c r="O162" s="17">
        <v>0</v>
      </c>
      <c r="P162" s="17">
        <v>0</v>
      </c>
    </row>
    <row r="163" spans="2:16" x14ac:dyDescent="0.25">
      <c r="B163" s="109"/>
      <c r="C163" s="109"/>
      <c r="D163" s="18" t="s">
        <v>105</v>
      </c>
      <c r="E163" s="17">
        <v>4</v>
      </c>
      <c r="F163" s="17">
        <v>4</v>
      </c>
      <c r="G163" s="17">
        <v>4</v>
      </c>
      <c r="H163" s="17">
        <v>4</v>
      </c>
      <c r="I163" s="17">
        <v>4</v>
      </c>
      <c r="J163" s="17">
        <v>4</v>
      </c>
      <c r="K163" s="17">
        <v>4</v>
      </c>
      <c r="L163" s="17">
        <v>5</v>
      </c>
      <c r="M163" s="17">
        <v>5</v>
      </c>
      <c r="N163" s="17">
        <v>4</v>
      </c>
      <c r="O163" s="17">
        <v>3</v>
      </c>
      <c r="P163" s="17">
        <v>3</v>
      </c>
    </row>
    <row r="164" spans="2:16" x14ac:dyDescent="0.25">
      <c r="B164" s="109"/>
      <c r="C164" s="109"/>
      <c r="D164" s="18" t="s">
        <v>106</v>
      </c>
      <c r="E164" s="17">
        <v>4</v>
      </c>
      <c r="F164" s="17">
        <v>4</v>
      </c>
      <c r="G164" s="17">
        <v>4</v>
      </c>
      <c r="H164" s="17">
        <v>3</v>
      </c>
      <c r="I164" s="17">
        <v>4</v>
      </c>
      <c r="J164" s="17">
        <v>6</v>
      </c>
      <c r="K164" s="17">
        <v>5</v>
      </c>
      <c r="L164" s="17">
        <v>6</v>
      </c>
      <c r="M164" s="17">
        <v>6</v>
      </c>
      <c r="N164" s="17">
        <v>7</v>
      </c>
      <c r="O164" s="17">
        <v>9</v>
      </c>
      <c r="P164" s="17">
        <v>5</v>
      </c>
    </row>
    <row r="165" spans="2:16" x14ac:dyDescent="0.25">
      <c r="B165" s="109"/>
      <c r="C165" s="109"/>
      <c r="D165" s="18" t="s">
        <v>222</v>
      </c>
      <c r="E165" s="17">
        <v>0</v>
      </c>
      <c r="F165" s="17">
        <v>0</v>
      </c>
      <c r="G165" s="17">
        <v>0</v>
      </c>
      <c r="H165" s="17">
        <v>1</v>
      </c>
      <c r="I165" s="17">
        <v>1</v>
      </c>
      <c r="J165" s="17">
        <v>1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</row>
    <row r="166" spans="2:16" x14ac:dyDescent="0.25">
      <c r="B166" s="109"/>
      <c r="C166" s="109"/>
      <c r="D166" s="18" t="s">
        <v>107</v>
      </c>
      <c r="E166" s="17">
        <v>1</v>
      </c>
      <c r="F166" s="17">
        <v>0</v>
      </c>
      <c r="G166" s="17">
        <v>1</v>
      </c>
      <c r="H166" s="17">
        <v>1</v>
      </c>
      <c r="I166" s="17">
        <v>1</v>
      </c>
      <c r="J166" s="17">
        <v>2</v>
      </c>
      <c r="K166" s="17">
        <v>2</v>
      </c>
      <c r="L166" s="17">
        <v>2</v>
      </c>
      <c r="M166" s="17">
        <v>2</v>
      </c>
      <c r="N166" s="17">
        <v>2</v>
      </c>
      <c r="O166" s="17">
        <v>2</v>
      </c>
      <c r="P166" s="17">
        <v>2</v>
      </c>
    </row>
    <row r="167" spans="2:16" x14ac:dyDescent="0.25">
      <c r="B167" s="109"/>
      <c r="C167" s="109"/>
      <c r="D167" s="18" t="s">
        <v>108</v>
      </c>
      <c r="E167" s="17">
        <v>1</v>
      </c>
      <c r="F167" s="17">
        <v>1</v>
      </c>
      <c r="G167" s="17">
        <v>1</v>
      </c>
      <c r="H167" s="17">
        <v>1</v>
      </c>
      <c r="I167" s="17">
        <v>2</v>
      </c>
      <c r="J167" s="17">
        <v>2</v>
      </c>
      <c r="K167" s="17">
        <v>1</v>
      </c>
      <c r="L167" s="17">
        <v>1</v>
      </c>
      <c r="M167" s="17">
        <v>1</v>
      </c>
      <c r="N167" s="17">
        <v>1</v>
      </c>
      <c r="O167" s="17">
        <v>1</v>
      </c>
      <c r="P167" s="17">
        <v>0</v>
      </c>
    </row>
    <row r="168" spans="2:16" x14ac:dyDescent="0.25">
      <c r="B168" s="109"/>
      <c r="C168" s="109"/>
      <c r="D168" s="18" t="s">
        <v>109</v>
      </c>
      <c r="E168" s="17">
        <v>4</v>
      </c>
      <c r="F168" s="17">
        <v>3</v>
      </c>
      <c r="G168" s="17">
        <v>3</v>
      </c>
      <c r="H168" s="17">
        <v>3</v>
      </c>
      <c r="I168" s="17">
        <v>3</v>
      </c>
      <c r="J168" s="17">
        <v>4</v>
      </c>
      <c r="K168" s="17">
        <v>5</v>
      </c>
      <c r="L168" s="17">
        <v>5</v>
      </c>
      <c r="M168" s="17">
        <v>5</v>
      </c>
      <c r="N168" s="17">
        <v>4</v>
      </c>
      <c r="O168" s="17">
        <v>5</v>
      </c>
      <c r="P168" s="17">
        <v>4</v>
      </c>
    </row>
    <row r="169" spans="2:16" x14ac:dyDescent="0.25">
      <c r="B169" s="109"/>
      <c r="C169" s="109"/>
      <c r="D169" s="18" t="s">
        <v>3</v>
      </c>
      <c r="E169" s="17">
        <v>27</v>
      </c>
      <c r="F169" s="17">
        <v>27</v>
      </c>
      <c r="G169" s="17">
        <v>29</v>
      </c>
      <c r="H169" s="17">
        <v>29</v>
      </c>
      <c r="I169" s="17">
        <v>32</v>
      </c>
      <c r="J169" s="17">
        <v>32</v>
      </c>
      <c r="K169" s="17">
        <v>33</v>
      </c>
      <c r="L169" s="17">
        <v>28</v>
      </c>
      <c r="M169" s="17">
        <v>26</v>
      </c>
      <c r="N169" s="17">
        <v>27</v>
      </c>
      <c r="O169" s="17">
        <v>23</v>
      </c>
      <c r="P169" s="17">
        <v>15</v>
      </c>
    </row>
    <row r="170" spans="2:16" x14ac:dyDescent="0.25">
      <c r="B170" s="109"/>
      <c r="C170" s="109"/>
      <c r="D170" s="18" t="s">
        <v>110</v>
      </c>
      <c r="E170" s="17">
        <v>6</v>
      </c>
      <c r="F170" s="17">
        <v>7</v>
      </c>
      <c r="G170" s="17">
        <v>8</v>
      </c>
      <c r="H170" s="17">
        <v>11</v>
      </c>
      <c r="I170" s="17">
        <v>11</v>
      </c>
      <c r="J170" s="17">
        <v>7</v>
      </c>
      <c r="K170" s="17">
        <v>6</v>
      </c>
      <c r="L170" s="17">
        <v>6</v>
      </c>
      <c r="M170" s="17">
        <v>6</v>
      </c>
      <c r="N170" s="17">
        <v>7</v>
      </c>
      <c r="O170" s="17">
        <v>4</v>
      </c>
      <c r="P170" s="17">
        <v>3</v>
      </c>
    </row>
    <row r="171" spans="2:16" x14ac:dyDescent="0.25">
      <c r="B171" s="109"/>
      <c r="C171" s="109"/>
      <c r="D171" s="18" t="s">
        <v>111</v>
      </c>
      <c r="E171" s="17">
        <v>6</v>
      </c>
      <c r="F171" s="17">
        <v>6</v>
      </c>
      <c r="G171" s="17">
        <v>7</v>
      </c>
      <c r="H171" s="17">
        <v>7</v>
      </c>
      <c r="I171" s="17">
        <v>7</v>
      </c>
      <c r="J171" s="17">
        <v>8</v>
      </c>
      <c r="K171" s="17">
        <v>8</v>
      </c>
      <c r="L171" s="17">
        <v>8</v>
      </c>
      <c r="M171" s="17">
        <v>6</v>
      </c>
      <c r="N171" s="17">
        <v>6</v>
      </c>
      <c r="O171" s="17">
        <v>6</v>
      </c>
      <c r="P171" s="17">
        <v>3</v>
      </c>
    </row>
    <row r="172" spans="2:16" x14ac:dyDescent="0.25">
      <c r="B172" s="109"/>
      <c r="C172" s="108" t="s">
        <v>12</v>
      </c>
      <c r="D172" s="18" t="s">
        <v>112</v>
      </c>
      <c r="E172" s="17">
        <v>4</v>
      </c>
      <c r="F172" s="17">
        <v>4</v>
      </c>
      <c r="G172" s="17">
        <v>4</v>
      </c>
      <c r="H172" s="17">
        <v>4</v>
      </c>
      <c r="I172" s="17">
        <v>4</v>
      </c>
      <c r="J172" s="17">
        <v>4</v>
      </c>
      <c r="K172" s="17">
        <v>4</v>
      </c>
      <c r="L172" s="17">
        <v>5</v>
      </c>
      <c r="M172" s="17">
        <v>5</v>
      </c>
      <c r="N172" s="17">
        <v>5</v>
      </c>
      <c r="O172" s="17">
        <v>5</v>
      </c>
      <c r="P172" s="17">
        <v>5</v>
      </c>
    </row>
    <row r="173" spans="2:16" x14ac:dyDescent="0.25">
      <c r="B173" s="109"/>
      <c r="C173" s="109"/>
      <c r="D173" s="18" t="s">
        <v>113</v>
      </c>
      <c r="E173" s="17">
        <v>2</v>
      </c>
      <c r="F173" s="17">
        <v>2</v>
      </c>
      <c r="G173" s="17">
        <v>2</v>
      </c>
      <c r="H173" s="17">
        <v>1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</row>
    <row r="174" spans="2:16" x14ac:dyDescent="0.25">
      <c r="B174" s="109"/>
      <c r="C174" s="109"/>
      <c r="D174" s="18" t="s">
        <v>223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1</v>
      </c>
      <c r="P174" s="17">
        <v>1</v>
      </c>
    </row>
    <row r="175" spans="2:16" x14ac:dyDescent="0.25">
      <c r="B175" s="109"/>
      <c r="C175" s="109"/>
      <c r="D175" s="18" t="s">
        <v>28</v>
      </c>
      <c r="E175" s="17">
        <v>1</v>
      </c>
      <c r="F175" s="17">
        <v>1</v>
      </c>
      <c r="G175" s="17">
        <v>1</v>
      </c>
      <c r="H175" s="17">
        <v>2</v>
      </c>
      <c r="I175" s="17">
        <v>2</v>
      </c>
      <c r="J175" s="17">
        <v>2</v>
      </c>
      <c r="K175" s="17">
        <v>2</v>
      </c>
      <c r="L175" s="17">
        <v>2</v>
      </c>
      <c r="M175" s="17">
        <v>2</v>
      </c>
      <c r="N175" s="17">
        <v>2</v>
      </c>
      <c r="O175" s="17">
        <v>2</v>
      </c>
      <c r="P175" s="17">
        <v>2</v>
      </c>
    </row>
    <row r="176" spans="2:16" x14ac:dyDescent="0.25">
      <c r="B176" s="109"/>
      <c r="C176" s="109"/>
      <c r="D176" s="18" t="s">
        <v>114</v>
      </c>
      <c r="E176" s="17">
        <v>3</v>
      </c>
      <c r="F176" s="17">
        <v>3</v>
      </c>
      <c r="G176" s="17">
        <v>3</v>
      </c>
      <c r="H176" s="17">
        <v>3</v>
      </c>
      <c r="I176" s="17">
        <v>4</v>
      </c>
      <c r="J176" s="17">
        <v>4</v>
      </c>
      <c r="K176" s="17">
        <v>3</v>
      </c>
      <c r="L176" s="17">
        <v>3</v>
      </c>
      <c r="M176" s="17">
        <v>3</v>
      </c>
      <c r="N176" s="17">
        <v>3</v>
      </c>
      <c r="O176" s="17">
        <v>3</v>
      </c>
      <c r="P176" s="17">
        <v>3</v>
      </c>
    </row>
    <row r="177" spans="2:16" x14ac:dyDescent="0.25">
      <c r="B177" s="109"/>
      <c r="C177" s="109"/>
      <c r="D177" s="18" t="s">
        <v>12</v>
      </c>
      <c r="E177" s="17">
        <v>11</v>
      </c>
      <c r="F177" s="17">
        <v>10</v>
      </c>
      <c r="G177" s="17">
        <v>10</v>
      </c>
      <c r="H177" s="17">
        <v>9</v>
      </c>
      <c r="I177" s="17">
        <v>8</v>
      </c>
      <c r="J177" s="17">
        <v>7</v>
      </c>
      <c r="K177" s="17">
        <v>7</v>
      </c>
      <c r="L177" s="17">
        <v>7</v>
      </c>
      <c r="M177" s="17">
        <v>7</v>
      </c>
      <c r="N177" s="17">
        <v>7</v>
      </c>
      <c r="O177" s="17">
        <v>7</v>
      </c>
      <c r="P177" s="17">
        <v>7</v>
      </c>
    </row>
    <row r="178" spans="2:16" x14ac:dyDescent="0.25">
      <c r="B178" s="109"/>
      <c r="C178" s="109"/>
      <c r="D178" s="18" t="s">
        <v>161</v>
      </c>
      <c r="E178" s="17">
        <v>2</v>
      </c>
      <c r="F178" s="17">
        <v>2</v>
      </c>
      <c r="G178" s="17">
        <v>2</v>
      </c>
      <c r="H178" s="17">
        <v>2</v>
      </c>
      <c r="I178" s="17">
        <v>2</v>
      </c>
      <c r="J178" s="17">
        <v>3</v>
      </c>
      <c r="K178" s="17">
        <v>3</v>
      </c>
      <c r="L178" s="17">
        <v>3</v>
      </c>
      <c r="M178" s="17">
        <v>3</v>
      </c>
      <c r="N178" s="17">
        <v>3</v>
      </c>
      <c r="O178" s="17">
        <v>3</v>
      </c>
      <c r="P178" s="17">
        <v>3</v>
      </c>
    </row>
    <row r="179" spans="2:16" x14ac:dyDescent="0.25">
      <c r="B179" s="109"/>
      <c r="C179" s="109"/>
      <c r="D179" s="18" t="s">
        <v>115</v>
      </c>
      <c r="E179" s="17">
        <v>2</v>
      </c>
      <c r="F179" s="17">
        <v>1</v>
      </c>
      <c r="G179" s="17">
        <v>1</v>
      </c>
      <c r="H179" s="17">
        <v>1</v>
      </c>
      <c r="I179" s="17">
        <v>1</v>
      </c>
      <c r="J179" s="17">
        <v>1</v>
      </c>
      <c r="K179" s="17">
        <v>1</v>
      </c>
      <c r="L179" s="17">
        <v>1</v>
      </c>
      <c r="M179" s="17">
        <v>1</v>
      </c>
      <c r="N179" s="17">
        <v>1</v>
      </c>
      <c r="O179" s="17">
        <v>1</v>
      </c>
      <c r="P179" s="17">
        <v>1</v>
      </c>
    </row>
    <row r="180" spans="2:16" x14ac:dyDescent="0.25">
      <c r="B180" s="109"/>
      <c r="C180" s="109"/>
      <c r="D180" s="18" t="s">
        <v>116</v>
      </c>
      <c r="E180" s="17">
        <v>2</v>
      </c>
      <c r="F180" s="17">
        <v>2</v>
      </c>
      <c r="G180" s="17">
        <v>2</v>
      </c>
      <c r="H180" s="17">
        <v>2</v>
      </c>
      <c r="I180" s="17">
        <v>2</v>
      </c>
      <c r="J180" s="17">
        <v>2</v>
      </c>
      <c r="K180" s="17">
        <v>3</v>
      </c>
      <c r="L180" s="17">
        <v>3</v>
      </c>
      <c r="M180" s="17">
        <v>2</v>
      </c>
      <c r="N180" s="17">
        <v>2</v>
      </c>
      <c r="O180" s="17">
        <v>2</v>
      </c>
      <c r="P180" s="17">
        <v>2</v>
      </c>
    </row>
    <row r="181" spans="2:16" x14ac:dyDescent="0.25">
      <c r="B181" s="109"/>
      <c r="C181" s="109"/>
      <c r="D181" s="18" t="s">
        <v>117</v>
      </c>
      <c r="E181" s="17">
        <v>3</v>
      </c>
      <c r="F181" s="17">
        <v>3</v>
      </c>
      <c r="G181" s="17">
        <v>3</v>
      </c>
      <c r="H181" s="17">
        <v>3</v>
      </c>
      <c r="I181" s="17">
        <v>3</v>
      </c>
      <c r="J181" s="17">
        <v>4</v>
      </c>
      <c r="K181" s="17">
        <v>4</v>
      </c>
      <c r="L181" s="17">
        <v>4</v>
      </c>
      <c r="M181" s="17">
        <v>4</v>
      </c>
      <c r="N181" s="17">
        <v>4</v>
      </c>
      <c r="O181" s="17">
        <v>4</v>
      </c>
      <c r="P181" s="17">
        <v>4</v>
      </c>
    </row>
    <row r="182" spans="2:16" x14ac:dyDescent="0.25">
      <c r="B182" s="109"/>
      <c r="C182" s="109"/>
      <c r="D182" s="18" t="s">
        <v>118</v>
      </c>
      <c r="E182" s="17">
        <v>1</v>
      </c>
      <c r="F182" s="17">
        <v>1</v>
      </c>
      <c r="G182" s="17">
        <v>1</v>
      </c>
      <c r="H182" s="17">
        <v>1</v>
      </c>
      <c r="I182" s="17">
        <v>1</v>
      </c>
      <c r="J182" s="17">
        <v>1</v>
      </c>
      <c r="K182" s="17">
        <v>1</v>
      </c>
      <c r="L182" s="17">
        <v>1</v>
      </c>
      <c r="M182" s="17">
        <v>1</v>
      </c>
      <c r="N182" s="17">
        <v>1</v>
      </c>
      <c r="O182" s="17">
        <v>1</v>
      </c>
      <c r="P182" s="17">
        <v>1</v>
      </c>
    </row>
    <row r="183" spans="2:16" x14ac:dyDescent="0.25">
      <c r="B183" s="108" t="s">
        <v>152</v>
      </c>
      <c r="C183" s="108" t="s">
        <v>13</v>
      </c>
      <c r="D183" s="18" t="s">
        <v>72</v>
      </c>
      <c r="E183" s="17">
        <v>1</v>
      </c>
      <c r="F183" s="17">
        <v>1</v>
      </c>
      <c r="G183" s="17">
        <v>1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</row>
    <row r="184" spans="2:16" x14ac:dyDescent="0.25">
      <c r="B184" s="109"/>
      <c r="C184" s="109"/>
      <c r="D184" s="18" t="s">
        <v>73</v>
      </c>
      <c r="E184" s="17">
        <v>5</v>
      </c>
      <c r="F184" s="17">
        <v>4</v>
      </c>
      <c r="G184" s="17">
        <v>4</v>
      </c>
      <c r="H184" s="17">
        <v>2</v>
      </c>
      <c r="I184" s="17">
        <v>3</v>
      </c>
      <c r="J184" s="17">
        <v>4</v>
      </c>
      <c r="K184" s="17">
        <v>4</v>
      </c>
      <c r="L184" s="17">
        <v>6</v>
      </c>
      <c r="M184" s="17">
        <v>5</v>
      </c>
      <c r="N184" s="17">
        <v>4</v>
      </c>
      <c r="O184" s="17">
        <v>4</v>
      </c>
      <c r="P184" s="17">
        <v>3</v>
      </c>
    </row>
    <row r="185" spans="2:16" x14ac:dyDescent="0.25">
      <c r="B185" s="109"/>
      <c r="C185" s="109"/>
      <c r="D185" s="18" t="s">
        <v>13</v>
      </c>
      <c r="E185" s="17">
        <v>14</v>
      </c>
      <c r="F185" s="17">
        <v>13</v>
      </c>
      <c r="G185" s="17">
        <v>11</v>
      </c>
      <c r="H185" s="17">
        <v>11</v>
      </c>
      <c r="I185" s="17">
        <v>10</v>
      </c>
      <c r="J185" s="17">
        <v>8</v>
      </c>
      <c r="K185" s="17">
        <v>10</v>
      </c>
      <c r="L185" s="17">
        <v>10</v>
      </c>
      <c r="M185" s="17">
        <v>9</v>
      </c>
      <c r="N185" s="17">
        <v>9</v>
      </c>
      <c r="O185" s="17">
        <v>9</v>
      </c>
      <c r="P185" s="17">
        <v>9</v>
      </c>
    </row>
    <row r="186" spans="2:16" x14ac:dyDescent="0.25">
      <c r="B186" s="109"/>
      <c r="C186" s="109"/>
      <c r="D186" s="18" t="s">
        <v>224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1</v>
      </c>
      <c r="O186" s="17">
        <v>1</v>
      </c>
      <c r="P186" s="17">
        <v>0</v>
      </c>
    </row>
    <row r="187" spans="2:16" x14ac:dyDescent="0.25">
      <c r="B187" s="109"/>
      <c r="C187" s="109"/>
      <c r="D187" s="18" t="s">
        <v>74</v>
      </c>
      <c r="E187" s="17">
        <v>1</v>
      </c>
      <c r="F187" s="17">
        <v>1</v>
      </c>
      <c r="G187" s="17">
        <v>1</v>
      </c>
      <c r="H187" s="17">
        <v>1</v>
      </c>
      <c r="I187" s="17">
        <v>1</v>
      </c>
      <c r="J187" s="17">
        <v>1</v>
      </c>
      <c r="K187" s="17">
        <v>1</v>
      </c>
      <c r="L187" s="17">
        <v>1</v>
      </c>
      <c r="M187" s="17">
        <v>1</v>
      </c>
      <c r="N187" s="17">
        <v>1</v>
      </c>
      <c r="O187" s="17">
        <v>1</v>
      </c>
      <c r="P187" s="17">
        <v>1</v>
      </c>
    </row>
    <row r="188" spans="2:16" x14ac:dyDescent="0.25">
      <c r="B188" s="109"/>
      <c r="C188" s="109"/>
      <c r="D188" s="18" t="s">
        <v>75</v>
      </c>
      <c r="E188" s="17">
        <v>1</v>
      </c>
      <c r="F188" s="17">
        <v>1</v>
      </c>
      <c r="G188" s="17">
        <v>1</v>
      </c>
      <c r="H188" s="17">
        <v>1</v>
      </c>
      <c r="I188" s="17">
        <v>1</v>
      </c>
      <c r="J188" s="17">
        <v>1</v>
      </c>
      <c r="K188" s="17">
        <v>1</v>
      </c>
      <c r="L188" s="17">
        <v>1</v>
      </c>
      <c r="M188" s="17">
        <v>1</v>
      </c>
      <c r="N188" s="17">
        <v>1</v>
      </c>
      <c r="O188" s="17">
        <v>1</v>
      </c>
      <c r="P188" s="17">
        <v>0</v>
      </c>
    </row>
    <row r="189" spans="2:16" x14ac:dyDescent="0.25">
      <c r="B189" s="109"/>
      <c r="C189" s="109"/>
      <c r="D189" s="18" t="s">
        <v>225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1</v>
      </c>
      <c r="N189" s="17">
        <v>1</v>
      </c>
      <c r="O189" s="17">
        <v>1</v>
      </c>
      <c r="P189" s="17">
        <v>1</v>
      </c>
    </row>
    <row r="190" spans="2:16" x14ac:dyDescent="0.25">
      <c r="B190" s="109"/>
      <c r="C190" s="109"/>
      <c r="D190" s="18" t="s">
        <v>77</v>
      </c>
      <c r="E190" s="17">
        <v>4</v>
      </c>
      <c r="F190" s="17">
        <v>5</v>
      </c>
      <c r="G190" s="17">
        <v>4</v>
      </c>
      <c r="H190" s="17">
        <v>4</v>
      </c>
      <c r="I190" s="17">
        <v>3</v>
      </c>
      <c r="J190" s="17">
        <v>3</v>
      </c>
      <c r="K190" s="17">
        <v>3</v>
      </c>
      <c r="L190" s="17">
        <v>4</v>
      </c>
      <c r="M190" s="17">
        <v>5</v>
      </c>
      <c r="N190" s="17">
        <v>6</v>
      </c>
      <c r="O190" s="17">
        <v>7</v>
      </c>
      <c r="P190" s="17">
        <v>7</v>
      </c>
    </row>
    <row r="191" spans="2:16" x14ac:dyDescent="0.25">
      <c r="B191" s="109"/>
      <c r="C191" s="109"/>
      <c r="D191" s="18" t="s">
        <v>78</v>
      </c>
      <c r="E191" s="17">
        <v>1</v>
      </c>
      <c r="F191" s="17">
        <v>1</v>
      </c>
      <c r="G191" s="17">
        <v>1</v>
      </c>
      <c r="H191" s="17">
        <v>1</v>
      </c>
      <c r="I191" s="17">
        <v>1</v>
      </c>
      <c r="J191" s="17">
        <v>1</v>
      </c>
      <c r="K191" s="17">
        <v>1</v>
      </c>
      <c r="L191" s="17">
        <v>2</v>
      </c>
      <c r="M191" s="17">
        <v>1</v>
      </c>
      <c r="N191" s="17">
        <v>1</v>
      </c>
      <c r="O191" s="17">
        <v>1</v>
      </c>
      <c r="P191" s="17">
        <v>1</v>
      </c>
    </row>
    <row r="192" spans="2:16" x14ac:dyDescent="0.25">
      <c r="B192" s="109"/>
      <c r="C192" s="108" t="s">
        <v>15</v>
      </c>
      <c r="D192" s="18" t="s">
        <v>80</v>
      </c>
      <c r="E192" s="17">
        <v>7</v>
      </c>
      <c r="F192" s="17">
        <v>3</v>
      </c>
      <c r="G192" s="17">
        <v>2</v>
      </c>
      <c r="H192" s="17">
        <v>2</v>
      </c>
      <c r="I192" s="17">
        <v>2</v>
      </c>
      <c r="J192" s="17">
        <v>5</v>
      </c>
      <c r="K192" s="17">
        <v>4</v>
      </c>
      <c r="L192" s="17">
        <v>4</v>
      </c>
      <c r="M192" s="17">
        <v>4</v>
      </c>
      <c r="N192" s="17">
        <v>4</v>
      </c>
      <c r="O192" s="17">
        <v>4</v>
      </c>
      <c r="P192" s="17">
        <v>4</v>
      </c>
    </row>
    <row r="193" spans="2:16" x14ac:dyDescent="0.25">
      <c r="B193" s="109"/>
      <c r="C193" s="109"/>
      <c r="D193" s="18" t="s">
        <v>154</v>
      </c>
      <c r="E193" s="17">
        <v>1</v>
      </c>
      <c r="F193" s="17">
        <v>1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</row>
    <row r="194" spans="2:16" x14ac:dyDescent="0.25">
      <c r="B194" s="109"/>
      <c r="C194" s="109"/>
      <c r="D194" s="18" t="s">
        <v>81</v>
      </c>
      <c r="E194" s="17">
        <v>3</v>
      </c>
      <c r="F194" s="17">
        <v>3</v>
      </c>
      <c r="G194" s="17">
        <v>3</v>
      </c>
      <c r="H194" s="17">
        <v>3</v>
      </c>
      <c r="I194" s="17">
        <v>2</v>
      </c>
      <c r="J194" s="17">
        <v>2</v>
      </c>
      <c r="K194" s="17">
        <v>2</v>
      </c>
      <c r="L194" s="17">
        <v>3</v>
      </c>
      <c r="M194" s="17">
        <v>2</v>
      </c>
      <c r="N194" s="17">
        <v>2</v>
      </c>
      <c r="O194" s="17">
        <v>2</v>
      </c>
      <c r="P194" s="17">
        <v>2</v>
      </c>
    </row>
    <row r="195" spans="2:16" x14ac:dyDescent="0.25">
      <c r="B195" s="109"/>
      <c r="C195" s="109"/>
      <c r="D195" s="18" t="s">
        <v>82</v>
      </c>
      <c r="E195" s="17">
        <v>3</v>
      </c>
      <c r="F195" s="17">
        <v>6</v>
      </c>
      <c r="G195" s="17">
        <v>6</v>
      </c>
      <c r="H195" s="17">
        <v>5</v>
      </c>
      <c r="I195" s="17">
        <v>6</v>
      </c>
      <c r="J195" s="17">
        <v>7</v>
      </c>
      <c r="K195" s="17">
        <v>8</v>
      </c>
      <c r="L195" s="17">
        <v>7</v>
      </c>
      <c r="M195" s="17">
        <v>7</v>
      </c>
      <c r="N195" s="17">
        <v>7</v>
      </c>
      <c r="O195" s="17">
        <v>7</v>
      </c>
      <c r="P195" s="17">
        <v>7</v>
      </c>
    </row>
    <row r="196" spans="2:16" x14ac:dyDescent="0.25">
      <c r="B196" s="109"/>
      <c r="C196" s="109"/>
      <c r="D196" s="18" t="s">
        <v>83</v>
      </c>
      <c r="E196" s="17">
        <v>2</v>
      </c>
      <c r="F196" s="17">
        <v>2</v>
      </c>
      <c r="G196" s="17">
        <v>2</v>
      </c>
      <c r="H196" s="17">
        <v>2</v>
      </c>
      <c r="I196" s="17">
        <v>3</v>
      </c>
      <c r="J196" s="17">
        <v>4</v>
      </c>
      <c r="K196" s="17">
        <v>3</v>
      </c>
      <c r="L196" s="17">
        <v>3</v>
      </c>
      <c r="M196" s="17">
        <v>3</v>
      </c>
      <c r="N196" s="17">
        <v>3</v>
      </c>
      <c r="O196" s="17">
        <v>3</v>
      </c>
      <c r="P196" s="17">
        <v>2</v>
      </c>
    </row>
    <row r="197" spans="2:16" x14ac:dyDescent="0.25">
      <c r="B197" s="109"/>
      <c r="C197" s="109"/>
      <c r="D197" s="18" t="s">
        <v>84</v>
      </c>
      <c r="E197" s="17">
        <v>1</v>
      </c>
      <c r="F197" s="17">
        <v>1</v>
      </c>
      <c r="G197" s="17">
        <v>2</v>
      </c>
      <c r="H197" s="17">
        <v>2</v>
      </c>
      <c r="I197" s="17">
        <v>1</v>
      </c>
      <c r="J197" s="17">
        <v>1</v>
      </c>
      <c r="K197" s="17">
        <v>1</v>
      </c>
      <c r="L197" s="17">
        <v>1</v>
      </c>
      <c r="M197" s="17">
        <v>1</v>
      </c>
      <c r="N197" s="17">
        <v>1</v>
      </c>
      <c r="O197" s="17">
        <v>1</v>
      </c>
      <c r="P197" s="17">
        <v>0</v>
      </c>
    </row>
    <row r="198" spans="2:16" x14ac:dyDescent="0.25">
      <c r="B198" s="109"/>
      <c r="C198" s="109"/>
      <c r="D198" s="18" t="s">
        <v>85</v>
      </c>
      <c r="E198" s="17">
        <v>1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17">
        <v>1</v>
      </c>
      <c r="L198" s="17">
        <v>1</v>
      </c>
      <c r="M198" s="17">
        <v>1</v>
      </c>
      <c r="N198" s="17">
        <v>1</v>
      </c>
      <c r="O198" s="17">
        <v>1</v>
      </c>
      <c r="P198" s="17">
        <v>1</v>
      </c>
    </row>
    <row r="199" spans="2:16" x14ac:dyDescent="0.25">
      <c r="B199" s="109"/>
      <c r="C199" s="109"/>
      <c r="D199" s="18" t="s">
        <v>226</v>
      </c>
      <c r="E199" s="17">
        <v>0</v>
      </c>
      <c r="F199" s="17">
        <v>0</v>
      </c>
      <c r="G199" s="17">
        <v>1</v>
      </c>
      <c r="H199" s="17">
        <v>1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</row>
    <row r="200" spans="2:16" x14ac:dyDescent="0.25">
      <c r="B200" s="109"/>
      <c r="C200" s="109"/>
      <c r="D200" s="18" t="s">
        <v>86</v>
      </c>
      <c r="E200" s="17">
        <v>7</v>
      </c>
      <c r="F200" s="17">
        <v>7</v>
      </c>
      <c r="G200" s="17">
        <v>7</v>
      </c>
      <c r="H200" s="17">
        <v>7</v>
      </c>
      <c r="I200" s="17">
        <v>5</v>
      </c>
      <c r="J200" s="17">
        <v>5</v>
      </c>
      <c r="K200" s="17">
        <v>4</v>
      </c>
      <c r="L200" s="17">
        <v>3</v>
      </c>
      <c r="M200" s="17">
        <v>3</v>
      </c>
      <c r="N200" s="17">
        <v>3</v>
      </c>
      <c r="O200" s="17">
        <v>2</v>
      </c>
      <c r="P200" s="17">
        <v>2</v>
      </c>
    </row>
    <row r="201" spans="2:16" x14ac:dyDescent="0.25">
      <c r="B201" s="109"/>
      <c r="C201" s="109"/>
      <c r="D201" s="18" t="s">
        <v>87</v>
      </c>
      <c r="E201" s="17">
        <v>1</v>
      </c>
      <c r="F201" s="17">
        <v>2</v>
      </c>
      <c r="G201" s="17">
        <v>2</v>
      </c>
      <c r="H201" s="17">
        <v>2</v>
      </c>
      <c r="I201" s="17">
        <v>2</v>
      </c>
      <c r="J201" s="17">
        <v>2</v>
      </c>
      <c r="K201" s="17">
        <v>2</v>
      </c>
      <c r="L201" s="17">
        <v>2</v>
      </c>
      <c r="M201" s="17">
        <v>2</v>
      </c>
      <c r="N201" s="17">
        <v>2</v>
      </c>
      <c r="O201" s="17">
        <v>2</v>
      </c>
      <c r="P201" s="17">
        <v>1</v>
      </c>
    </row>
    <row r="202" spans="2:16" x14ac:dyDescent="0.25">
      <c r="B202" s="109"/>
      <c r="C202" s="109"/>
      <c r="D202" s="18" t="s">
        <v>88</v>
      </c>
      <c r="E202" s="17">
        <v>2</v>
      </c>
      <c r="F202" s="17">
        <v>2</v>
      </c>
      <c r="G202" s="17">
        <v>2</v>
      </c>
      <c r="H202" s="17">
        <v>2</v>
      </c>
      <c r="I202" s="17">
        <v>2</v>
      </c>
      <c r="J202" s="17">
        <v>2</v>
      </c>
      <c r="K202" s="17">
        <v>2</v>
      </c>
      <c r="L202" s="17">
        <v>2</v>
      </c>
      <c r="M202" s="17">
        <v>2</v>
      </c>
      <c r="N202" s="17">
        <v>2</v>
      </c>
      <c r="O202" s="17">
        <v>2</v>
      </c>
      <c r="P202" s="17">
        <v>2</v>
      </c>
    </row>
    <row r="203" spans="2:16" x14ac:dyDescent="0.25">
      <c r="B203" s="109"/>
      <c r="C203" s="108" t="s">
        <v>6</v>
      </c>
      <c r="D203" s="18" t="s">
        <v>89</v>
      </c>
      <c r="E203" s="17">
        <v>3</v>
      </c>
      <c r="F203" s="17">
        <v>3</v>
      </c>
      <c r="G203" s="17">
        <v>3</v>
      </c>
      <c r="H203" s="17">
        <v>2</v>
      </c>
      <c r="I203" s="17">
        <v>2</v>
      </c>
      <c r="J203" s="17">
        <v>2</v>
      </c>
      <c r="K203" s="17">
        <v>2</v>
      </c>
      <c r="L203" s="17">
        <v>2</v>
      </c>
      <c r="M203" s="17">
        <v>2</v>
      </c>
      <c r="N203" s="17">
        <v>2</v>
      </c>
      <c r="O203" s="17">
        <v>2</v>
      </c>
      <c r="P203" s="17">
        <v>2</v>
      </c>
    </row>
    <row r="204" spans="2:16" x14ac:dyDescent="0.25">
      <c r="B204" s="109"/>
      <c r="C204" s="109"/>
      <c r="D204" s="18" t="s">
        <v>90</v>
      </c>
      <c r="E204" s="17">
        <v>3</v>
      </c>
      <c r="F204" s="17">
        <v>3</v>
      </c>
      <c r="G204" s="17">
        <v>3</v>
      </c>
      <c r="H204" s="17">
        <v>3</v>
      </c>
      <c r="I204" s="17">
        <v>3</v>
      </c>
      <c r="J204" s="17">
        <v>4</v>
      </c>
      <c r="K204" s="17">
        <v>4</v>
      </c>
      <c r="L204" s="17">
        <v>4</v>
      </c>
      <c r="M204" s="17">
        <v>5</v>
      </c>
      <c r="N204" s="17">
        <v>5</v>
      </c>
      <c r="O204" s="17">
        <v>5</v>
      </c>
      <c r="P204" s="17">
        <v>4</v>
      </c>
    </row>
    <row r="205" spans="2:16" x14ac:dyDescent="0.25">
      <c r="B205" s="109"/>
      <c r="C205" s="109"/>
      <c r="D205" s="18" t="s">
        <v>91</v>
      </c>
      <c r="E205" s="17">
        <v>1</v>
      </c>
      <c r="F205" s="17">
        <v>1</v>
      </c>
      <c r="G205" s="17">
        <v>1</v>
      </c>
      <c r="H205" s="17">
        <v>1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</row>
    <row r="206" spans="2:16" x14ac:dyDescent="0.25">
      <c r="B206" s="109"/>
      <c r="C206" s="109"/>
      <c r="D206" s="18" t="s">
        <v>92</v>
      </c>
      <c r="E206" s="17">
        <v>3</v>
      </c>
      <c r="F206" s="17">
        <v>3</v>
      </c>
      <c r="G206" s="17">
        <v>2</v>
      </c>
      <c r="H206" s="17">
        <v>2</v>
      </c>
      <c r="I206" s="17">
        <v>2</v>
      </c>
      <c r="J206" s="17">
        <v>2</v>
      </c>
      <c r="K206" s="17">
        <v>2</v>
      </c>
      <c r="L206" s="17">
        <v>1</v>
      </c>
      <c r="M206" s="17">
        <v>1</v>
      </c>
      <c r="N206" s="17">
        <v>1</v>
      </c>
      <c r="O206" s="17">
        <v>1</v>
      </c>
      <c r="P206" s="17">
        <v>1</v>
      </c>
    </row>
    <row r="207" spans="2:16" x14ac:dyDescent="0.25">
      <c r="B207" s="109"/>
      <c r="C207" s="109"/>
      <c r="D207" s="18" t="s">
        <v>93</v>
      </c>
      <c r="E207" s="17">
        <v>3</v>
      </c>
      <c r="F207" s="17">
        <v>3</v>
      </c>
      <c r="G207" s="17">
        <v>4</v>
      </c>
      <c r="H207" s="17">
        <v>4</v>
      </c>
      <c r="I207" s="17">
        <v>3</v>
      </c>
      <c r="J207" s="17">
        <v>4</v>
      </c>
      <c r="K207" s="17">
        <v>4</v>
      </c>
      <c r="L207" s="17">
        <v>4</v>
      </c>
      <c r="M207" s="17">
        <v>4</v>
      </c>
      <c r="N207" s="17">
        <v>4</v>
      </c>
      <c r="O207" s="17">
        <v>4</v>
      </c>
      <c r="P207" s="17">
        <v>2</v>
      </c>
    </row>
    <row r="208" spans="2:16" x14ac:dyDescent="0.25">
      <c r="B208" s="109"/>
      <c r="C208" s="109"/>
      <c r="D208" s="18" t="s">
        <v>227</v>
      </c>
      <c r="E208" s="17">
        <v>0</v>
      </c>
      <c r="F208" s="17">
        <v>1</v>
      </c>
      <c r="G208" s="17">
        <v>1</v>
      </c>
      <c r="H208" s="17">
        <v>1</v>
      </c>
      <c r="I208" s="17">
        <v>0</v>
      </c>
      <c r="J208" s="17">
        <v>0</v>
      </c>
      <c r="K208" s="17">
        <v>0</v>
      </c>
      <c r="L208" s="17">
        <v>0</v>
      </c>
      <c r="M208" s="17">
        <v>1</v>
      </c>
      <c r="N208" s="17">
        <v>1</v>
      </c>
      <c r="O208" s="17">
        <v>1</v>
      </c>
      <c r="P208" s="17">
        <v>1</v>
      </c>
    </row>
    <row r="209" spans="2:16" x14ac:dyDescent="0.25">
      <c r="B209" s="109"/>
      <c r="C209" s="109"/>
      <c r="D209" s="18" t="s">
        <v>94</v>
      </c>
      <c r="E209" s="17">
        <v>2</v>
      </c>
      <c r="F209" s="17">
        <v>3</v>
      </c>
      <c r="G209" s="17">
        <v>3</v>
      </c>
      <c r="H209" s="17">
        <v>3</v>
      </c>
      <c r="I209" s="17">
        <v>2</v>
      </c>
      <c r="J209" s="17">
        <v>3</v>
      </c>
      <c r="K209" s="17">
        <v>3</v>
      </c>
      <c r="L209" s="17">
        <v>2</v>
      </c>
      <c r="M209" s="17">
        <v>2</v>
      </c>
      <c r="N209" s="17">
        <v>1</v>
      </c>
      <c r="O209" s="17">
        <v>1</v>
      </c>
      <c r="P209" s="17">
        <v>0</v>
      </c>
    </row>
    <row r="210" spans="2:16" x14ac:dyDescent="0.25">
      <c r="B210" s="109"/>
      <c r="C210" s="109"/>
      <c r="D210" s="18" t="s">
        <v>95</v>
      </c>
      <c r="E210" s="17">
        <v>1</v>
      </c>
      <c r="F210" s="17">
        <v>1</v>
      </c>
      <c r="G210" s="17">
        <v>1</v>
      </c>
      <c r="H210" s="17">
        <v>1</v>
      </c>
      <c r="I210" s="17">
        <v>1</v>
      </c>
      <c r="J210" s="17">
        <v>1</v>
      </c>
      <c r="K210" s="17">
        <v>1</v>
      </c>
      <c r="L210" s="17">
        <v>1</v>
      </c>
      <c r="M210" s="17">
        <v>1</v>
      </c>
      <c r="N210" s="17">
        <v>1</v>
      </c>
      <c r="O210" s="17">
        <v>1</v>
      </c>
      <c r="P210" s="17">
        <v>1</v>
      </c>
    </row>
    <row r="211" spans="2:16" x14ac:dyDescent="0.25">
      <c r="B211" s="109"/>
      <c r="C211" s="109"/>
      <c r="D211" s="18" t="s">
        <v>96</v>
      </c>
      <c r="E211" s="17">
        <v>1</v>
      </c>
      <c r="F211" s="17">
        <v>1</v>
      </c>
      <c r="G211" s="17">
        <v>1</v>
      </c>
      <c r="H211" s="17">
        <v>1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</row>
    <row r="212" spans="2:16" x14ac:dyDescent="0.25">
      <c r="B212" s="109"/>
      <c r="C212" s="109"/>
      <c r="D212" s="18" t="s">
        <v>228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1</v>
      </c>
      <c r="M212" s="17">
        <v>1</v>
      </c>
      <c r="N212" s="17">
        <v>1</v>
      </c>
      <c r="O212" s="17">
        <v>1</v>
      </c>
      <c r="P212" s="17">
        <v>1</v>
      </c>
    </row>
    <row r="213" spans="2:16" x14ac:dyDescent="0.25">
      <c r="B213" s="109"/>
      <c r="C213" s="109"/>
      <c r="D213" s="18" t="s">
        <v>6</v>
      </c>
      <c r="E213" s="17">
        <v>24</v>
      </c>
      <c r="F213" s="17">
        <v>21</v>
      </c>
      <c r="G213" s="17">
        <v>22</v>
      </c>
      <c r="H213" s="17">
        <v>23</v>
      </c>
      <c r="I213" s="17">
        <v>25</v>
      </c>
      <c r="J213" s="17">
        <v>24</v>
      </c>
      <c r="K213" s="17">
        <v>21</v>
      </c>
      <c r="L213" s="17">
        <v>21</v>
      </c>
      <c r="M213" s="17">
        <v>22</v>
      </c>
      <c r="N213" s="17">
        <v>22</v>
      </c>
      <c r="O213" s="17">
        <v>25</v>
      </c>
      <c r="P213" s="17">
        <v>21</v>
      </c>
    </row>
    <row r="214" spans="2:16" x14ac:dyDescent="0.25">
      <c r="B214" s="109"/>
      <c r="C214" s="109"/>
      <c r="D214" s="18" t="s">
        <v>160</v>
      </c>
      <c r="E214" s="17">
        <v>2</v>
      </c>
      <c r="F214" s="17">
        <v>2</v>
      </c>
      <c r="G214" s="17">
        <v>1</v>
      </c>
      <c r="H214" s="17">
        <v>1</v>
      </c>
      <c r="I214" s="17">
        <v>1</v>
      </c>
      <c r="J214" s="17">
        <v>1</v>
      </c>
      <c r="K214" s="17">
        <v>1</v>
      </c>
      <c r="L214" s="17">
        <v>1</v>
      </c>
      <c r="M214" s="17">
        <v>1</v>
      </c>
      <c r="N214" s="17">
        <v>2</v>
      </c>
      <c r="O214" s="17">
        <v>2</v>
      </c>
      <c r="P214" s="17">
        <v>2</v>
      </c>
    </row>
    <row r="215" spans="2:16" x14ac:dyDescent="0.25">
      <c r="B215" s="109"/>
      <c r="C215" s="108" t="s">
        <v>11</v>
      </c>
      <c r="D215" s="18" t="s">
        <v>136</v>
      </c>
      <c r="E215" s="17">
        <v>1</v>
      </c>
      <c r="F215" s="17">
        <v>1</v>
      </c>
      <c r="G215" s="17">
        <v>1</v>
      </c>
      <c r="H215" s="17">
        <v>1</v>
      </c>
      <c r="I215" s="17">
        <v>1</v>
      </c>
      <c r="J215" s="17">
        <v>1</v>
      </c>
      <c r="K215" s="17">
        <v>1</v>
      </c>
      <c r="L215" s="17">
        <v>1</v>
      </c>
      <c r="M215" s="17">
        <v>1</v>
      </c>
      <c r="N215" s="17">
        <v>1</v>
      </c>
      <c r="O215" s="17">
        <v>1</v>
      </c>
      <c r="P215" s="17">
        <v>1</v>
      </c>
    </row>
    <row r="216" spans="2:16" x14ac:dyDescent="0.25">
      <c r="B216" s="109"/>
      <c r="C216" s="109"/>
      <c r="D216" s="18" t="s">
        <v>229</v>
      </c>
      <c r="E216" s="17">
        <v>0</v>
      </c>
      <c r="F216" s="17">
        <v>0</v>
      </c>
      <c r="G216" s="17">
        <v>1</v>
      </c>
      <c r="H216" s="17">
        <v>1</v>
      </c>
      <c r="I216" s="17">
        <v>1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</row>
    <row r="217" spans="2:16" x14ac:dyDescent="0.25">
      <c r="B217" s="109"/>
      <c r="C217" s="109"/>
      <c r="D217" s="18" t="s">
        <v>137</v>
      </c>
      <c r="E217" s="17">
        <v>1</v>
      </c>
      <c r="F217" s="17">
        <v>1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</row>
    <row r="218" spans="2:16" x14ac:dyDescent="0.25">
      <c r="B218" s="109"/>
      <c r="C218" s="109"/>
      <c r="D218" s="18" t="s">
        <v>138</v>
      </c>
      <c r="E218" s="17">
        <v>1</v>
      </c>
      <c r="F218" s="17">
        <v>1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</row>
    <row r="219" spans="2:16" x14ac:dyDescent="0.25">
      <c r="B219" s="109"/>
      <c r="C219" s="109"/>
      <c r="D219" s="18" t="s">
        <v>139</v>
      </c>
      <c r="E219" s="17">
        <v>10</v>
      </c>
      <c r="F219" s="17">
        <v>9</v>
      </c>
      <c r="G219" s="17">
        <v>5</v>
      </c>
      <c r="H219" s="17">
        <v>4</v>
      </c>
      <c r="I219" s="17">
        <v>4</v>
      </c>
      <c r="J219" s="17">
        <v>4</v>
      </c>
      <c r="K219" s="17">
        <v>5</v>
      </c>
      <c r="L219" s="17">
        <v>4</v>
      </c>
      <c r="M219" s="17">
        <v>5</v>
      </c>
      <c r="N219" s="17">
        <v>4</v>
      </c>
      <c r="O219" s="17">
        <v>4</v>
      </c>
      <c r="P219" s="17">
        <v>3</v>
      </c>
    </row>
    <row r="220" spans="2:16" x14ac:dyDescent="0.25">
      <c r="B220" s="109"/>
      <c r="C220" s="109"/>
      <c r="D220" s="18" t="s">
        <v>140</v>
      </c>
      <c r="E220" s="17">
        <v>1</v>
      </c>
      <c r="F220" s="17">
        <v>1</v>
      </c>
      <c r="G220" s="17">
        <v>1</v>
      </c>
      <c r="H220" s="17">
        <v>1</v>
      </c>
      <c r="I220" s="17">
        <v>1</v>
      </c>
      <c r="J220" s="17">
        <v>1</v>
      </c>
      <c r="K220" s="17">
        <v>1</v>
      </c>
      <c r="L220" s="17">
        <v>1</v>
      </c>
      <c r="M220" s="17">
        <v>1</v>
      </c>
      <c r="N220" s="17">
        <v>1</v>
      </c>
      <c r="O220" s="17">
        <v>1</v>
      </c>
      <c r="P220" s="17">
        <v>1</v>
      </c>
    </row>
    <row r="221" spans="2:16" x14ac:dyDescent="0.25">
      <c r="B221" s="109"/>
      <c r="C221" s="109"/>
      <c r="D221" s="18" t="s">
        <v>141</v>
      </c>
      <c r="E221" s="17">
        <v>5</v>
      </c>
      <c r="F221" s="17">
        <v>5</v>
      </c>
      <c r="G221" s="17">
        <v>5</v>
      </c>
      <c r="H221" s="17">
        <v>5</v>
      </c>
      <c r="I221" s="17">
        <v>5</v>
      </c>
      <c r="J221" s="17">
        <v>5</v>
      </c>
      <c r="K221" s="17">
        <v>5</v>
      </c>
      <c r="L221" s="17">
        <v>5</v>
      </c>
      <c r="M221" s="17">
        <v>5</v>
      </c>
      <c r="N221" s="17">
        <v>5</v>
      </c>
      <c r="O221" s="17">
        <v>5</v>
      </c>
      <c r="P221" s="17">
        <v>5</v>
      </c>
    </row>
    <row r="222" spans="2:16" x14ac:dyDescent="0.25">
      <c r="B222" s="109"/>
      <c r="C222" s="109"/>
      <c r="D222" s="18" t="s">
        <v>142</v>
      </c>
      <c r="E222" s="17">
        <v>1</v>
      </c>
      <c r="F222" s="17">
        <v>1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</row>
    <row r="223" spans="2:16" x14ac:dyDescent="0.25">
      <c r="B223" s="109"/>
      <c r="C223" s="109"/>
      <c r="D223" s="18" t="s">
        <v>164</v>
      </c>
      <c r="E223" s="17">
        <v>1</v>
      </c>
      <c r="F223" s="17">
        <v>1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</row>
    <row r="224" spans="2:16" x14ac:dyDescent="0.25">
      <c r="B224" s="109"/>
      <c r="C224" s="109"/>
      <c r="D224" s="18" t="s">
        <v>230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1</v>
      </c>
      <c r="N224" s="17">
        <v>1</v>
      </c>
      <c r="O224" s="17">
        <v>1</v>
      </c>
      <c r="P224" s="17">
        <v>1</v>
      </c>
    </row>
    <row r="225" spans="2:16" x14ac:dyDescent="0.25">
      <c r="B225" s="109"/>
      <c r="C225" s="109"/>
      <c r="D225" s="18" t="s">
        <v>143</v>
      </c>
      <c r="E225" s="17">
        <v>0</v>
      </c>
      <c r="F225" s="17">
        <v>0</v>
      </c>
      <c r="G225" s="17">
        <v>1</v>
      </c>
      <c r="H225" s="17">
        <v>1</v>
      </c>
      <c r="I225" s="17">
        <v>1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1</v>
      </c>
      <c r="P225" s="17">
        <v>1</v>
      </c>
    </row>
    <row r="226" spans="2:16" x14ac:dyDescent="0.25">
      <c r="B226" s="109"/>
      <c r="C226" s="109"/>
      <c r="D226" s="18" t="s">
        <v>11</v>
      </c>
      <c r="E226" s="17">
        <v>7</v>
      </c>
      <c r="F226" s="17">
        <v>9</v>
      </c>
      <c r="G226" s="17">
        <v>8</v>
      </c>
      <c r="H226" s="17">
        <v>4</v>
      </c>
      <c r="I226" s="17">
        <v>2</v>
      </c>
      <c r="J226" s="17">
        <v>2</v>
      </c>
      <c r="K226" s="17">
        <v>2</v>
      </c>
      <c r="L226" s="17">
        <v>2</v>
      </c>
      <c r="M226" s="17">
        <v>2</v>
      </c>
      <c r="N226" s="17">
        <v>2</v>
      </c>
      <c r="O226" s="17">
        <v>2</v>
      </c>
      <c r="P226" s="17">
        <v>2</v>
      </c>
    </row>
    <row r="227" spans="2:16" x14ac:dyDescent="0.25">
      <c r="B227" s="16" t="s">
        <v>153</v>
      </c>
      <c r="C227" s="16" t="s">
        <v>50</v>
      </c>
      <c r="D227" s="18" t="s">
        <v>50</v>
      </c>
      <c r="E227" s="17">
        <v>2</v>
      </c>
      <c r="F227" s="17">
        <v>2</v>
      </c>
      <c r="G227" s="17">
        <v>2</v>
      </c>
      <c r="H227" s="17">
        <v>2</v>
      </c>
      <c r="I227" s="17">
        <v>2</v>
      </c>
      <c r="J227" s="17">
        <v>2</v>
      </c>
      <c r="K227" s="17">
        <v>1</v>
      </c>
      <c r="L227" s="17">
        <v>1</v>
      </c>
      <c r="M227" s="17">
        <v>1</v>
      </c>
      <c r="N227" s="17">
        <v>1</v>
      </c>
      <c r="O227" s="17">
        <v>1</v>
      </c>
      <c r="P227" s="17">
        <v>1</v>
      </c>
    </row>
    <row r="228" spans="2:16" x14ac:dyDescent="0.25">
      <c r="B228" s="105" t="s">
        <v>0</v>
      </c>
      <c r="C228" s="106"/>
      <c r="D228" s="107"/>
      <c r="E228" s="20">
        <f>SUM(E63:E227)</f>
        <v>649</v>
      </c>
      <c r="F228" s="20">
        <f t="shared" ref="F228:P228" si="3">SUM(F63:F227)</f>
        <v>650</v>
      </c>
      <c r="G228" s="20">
        <f t="shared" si="3"/>
        <v>659</v>
      </c>
      <c r="H228" s="20">
        <f t="shared" si="3"/>
        <v>644</v>
      </c>
      <c r="I228" s="20">
        <f t="shared" si="3"/>
        <v>634</v>
      </c>
      <c r="J228" s="20">
        <f t="shared" si="3"/>
        <v>649</v>
      </c>
      <c r="K228" s="20">
        <f t="shared" si="3"/>
        <v>653</v>
      </c>
      <c r="L228" s="20">
        <f t="shared" si="3"/>
        <v>649</v>
      </c>
      <c r="M228" s="20">
        <f t="shared" si="3"/>
        <v>660</v>
      </c>
      <c r="N228" s="20">
        <f t="shared" si="3"/>
        <v>667</v>
      </c>
      <c r="O228" s="20">
        <f t="shared" si="3"/>
        <v>649</v>
      </c>
      <c r="P228" s="20">
        <f t="shared" si="3"/>
        <v>596</v>
      </c>
    </row>
    <row r="229" spans="2:16" x14ac:dyDescent="0.25">
      <c r="B229" s="65" t="s">
        <v>335</v>
      </c>
    </row>
    <row r="230" spans="2:16" x14ac:dyDescent="0.25">
      <c r="B230" s="66">
        <v>43530</v>
      </c>
    </row>
  </sheetData>
  <sortState ref="B55:O79">
    <sortCondition descending="1" ref="O55:O79"/>
  </sortState>
  <mergeCells count="36">
    <mergeCell ref="B27:N27"/>
    <mergeCell ref="B28:B29"/>
    <mergeCell ref="C28:N28"/>
    <mergeCell ref="B8:B9"/>
    <mergeCell ref="C8:D8"/>
    <mergeCell ref="E8:F8"/>
    <mergeCell ref="G8:H8"/>
    <mergeCell ref="I8:J8"/>
    <mergeCell ref="K8:L8"/>
    <mergeCell ref="C145:C155"/>
    <mergeCell ref="C156:C171"/>
    <mergeCell ref="C172:C182"/>
    <mergeCell ref="E61:P61"/>
    <mergeCell ref="B63:B96"/>
    <mergeCell ref="C63:C74"/>
    <mergeCell ref="C75:C82"/>
    <mergeCell ref="C83:C96"/>
    <mergeCell ref="B61:B62"/>
    <mergeCell ref="C61:C62"/>
    <mergeCell ref="D61:D62"/>
    <mergeCell ref="B228:D228"/>
    <mergeCell ref="B60:P60"/>
    <mergeCell ref="B7:L7"/>
    <mergeCell ref="B1:K1"/>
    <mergeCell ref="B2:K2"/>
    <mergeCell ref="B3:K3"/>
    <mergeCell ref="B183:B226"/>
    <mergeCell ref="C183:C191"/>
    <mergeCell ref="C192:C202"/>
    <mergeCell ref="C203:C214"/>
    <mergeCell ref="C215:C226"/>
    <mergeCell ref="B97:B182"/>
    <mergeCell ref="C97:C104"/>
    <mergeCell ref="C105:C113"/>
    <mergeCell ref="C114:C125"/>
    <mergeCell ref="C126:C14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75"/>
  <sheetViews>
    <sheetView workbookViewId="0">
      <selection activeCell="B174" sqref="B174:B175"/>
    </sheetView>
  </sheetViews>
  <sheetFormatPr baseColWidth="10" defaultRowHeight="15" x14ac:dyDescent="0.25"/>
  <cols>
    <col min="2" max="2" width="48.85546875" customWidth="1"/>
    <col min="3" max="3" width="23.85546875" customWidth="1"/>
    <col min="4" max="4" width="23.42578125" customWidth="1"/>
  </cols>
  <sheetData>
    <row r="1" spans="2:15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5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5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5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5" x14ac:dyDescent="0.25">
      <c r="B7" s="67" t="s">
        <v>317</v>
      </c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2:15" ht="15" customHeight="1" x14ac:dyDescent="0.25">
      <c r="B8" s="104" t="s">
        <v>183</v>
      </c>
      <c r="C8" s="102" t="s">
        <v>17</v>
      </c>
      <c r="D8" s="103"/>
      <c r="E8" s="102" t="s">
        <v>18</v>
      </c>
      <c r="F8" s="103"/>
      <c r="G8" s="102" t="s">
        <v>19</v>
      </c>
      <c r="H8" s="103"/>
      <c r="I8" s="102" t="s">
        <v>20</v>
      </c>
      <c r="J8" s="103"/>
      <c r="K8" s="102" t="s">
        <v>0</v>
      </c>
      <c r="L8" s="103"/>
    </row>
    <row r="9" spans="2:15" x14ac:dyDescent="0.25">
      <c r="B9" s="104"/>
      <c r="C9" s="13" t="s">
        <v>1</v>
      </c>
      <c r="D9" s="13" t="s">
        <v>2</v>
      </c>
      <c r="E9" s="13" t="s">
        <v>1</v>
      </c>
      <c r="F9" s="13" t="s">
        <v>2</v>
      </c>
      <c r="G9" s="13" t="s">
        <v>1</v>
      </c>
      <c r="H9" s="13" t="s">
        <v>2</v>
      </c>
      <c r="I9" s="13" t="s">
        <v>1</v>
      </c>
      <c r="J9" s="13" t="s">
        <v>2</v>
      </c>
      <c r="K9" s="13" t="s">
        <v>1</v>
      </c>
      <c r="L9" s="13" t="s">
        <v>2</v>
      </c>
    </row>
    <row r="10" spans="2:15" x14ac:dyDescent="0.25">
      <c r="B10" s="4" t="s">
        <v>184</v>
      </c>
      <c r="C10" s="3">
        <v>0</v>
      </c>
      <c r="D10" s="3">
        <v>1</v>
      </c>
      <c r="E10" s="3">
        <v>5</v>
      </c>
      <c r="F10" s="3">
        <v>30</v>
      </c>
      <c r="G10" s="3">
        <v>15</v>
      </c>
      <c r="H10" s="3">
        <v>219</v>
      </c>
      <c r="I10" s="3">
        <v>52</v>
      </c>
      <c r="J10" s="3">
        <v>294</v>
      </c>
      <c r="K10" s="3">
        <f>C10+E10+G10+I10</f>
        <v>72</v>
      </c>
      <c r="L10" s="3">
        <f>D10+F10+H10+J10</f>
        <v>544</v>
      </c>
      <c r="M10" s="15"/>
    </row>
    <row r="11" spans="2:15" x14ac:dyDescent="0.25">
      <c r="B11" s="6" t="s">
        <v>196</v>
      </c>
      <c r="C11" s="7">
        <f t="shared" ref="C11:L11" si="0">SUM(C10:C10)</f>
        <v>0</v>
      </c>
      <c r="D11" s="7">
        <f t="shared" si="0"/>
        <v>1</v>
      </c>
      <c r="E11" s="7">
        <f t="shared" si="0"/>
        <v>5</v>
      </c>
      <c r="F11" s="7">
        <f t="shared" si="0"/>
        <v>30</v>
      </c>
      <c r="G11" s="8">
        <f t="shared" si="0"/>
        <v>15</v>
      </c>
      <c r="H11" s="8">
        <f t="shared" si="0"/>
        <v>219</v>
      </c>
      <c r="I11" s="8">
        <f t="shared" si="0"/>
        <v>52</v>
      </c>
      <c r="J11" s="8">
        <f t="shared" si="0"/>
        <v>294</v>
      </c>
      <c r="K11" s="8">
        <f t="shared" si="0"/>
        <v>72</v>
      </c>
      <c r="L11" s="8">
        <f t="shared" si="0"/>
        <v>544</v>
      </c>
      <c r="M11" s="15"/>
    </row>
    <row r="12" spans="2:15" x14ac:dyDescent="0.25">
      <c r="B12" s="65" t="s">
        <v>334</v>
      </c>
    </row>
    <row r="13" spans="2:15" x14ac:dyDescent="0.25">
      <c r="B13" s="66">
        <v>43530</v>
      </c>
    </row>
    <row r="16" spans="2:15" x14ac:dyDescent="0.25">
      <c r="B16" s="41" t="s">
        <v>316</v>
      </c>
      <c r="C16" s="41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2"/>
    </row>
    <row r="17" spans="2:15" x14ac:dyDescent="0.25">
      <c r="B17" s="115" t="s">
        <v>203</v>
      </c>
      <c r="C17" s="118" t="s">
        <v>312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x14ac:dyDescent="0.25">
      <c r="B18" s="115"/>
      <c r="C18" s="118"/>
    </row>
    <row r="19" spans="2:15" ht="25.5" customHeight="1" x14ac:dyDescent="0.25">
      <c r="B19" s="45" t="s">
        <v>172</v>
      </c>
      <c r="C19" s="44">
        <v>194</v>
      </c>
    </row>
    <row r="20" spans="2:15" x14ac:dyDescent="0.25">
      <c r="B20" s="45" t="s">
        <v>169</v>
      </c>
      <c r="C20" s="44">
        <v>147</v>
      </c>
    </row>
    <row r="21" spans="2:15" ht="25.5" customHeight="1" x14ac:dyDescent="0.25">
      <c r="B21" s="45" t="s">
        <v>167</v>
      </c>
      <c r="C21" s="44">
        <v>76</v>
      </c>
    </row>
    <row r="22" spans="2:15" x14ac:dyDescent="0.25">
      <c r="B22" s="45" t="s">
        <v>168</v>
      </c>
      <c r="C22" s="44">
        <v>54</v>
      </c>
    </row>
    <row r="23" spans="2:15" ht="25.5" customHeight="1" x14ac:dyDescent="0.25">
      <c r="B23" s="45" t="s">
        <v>182</v>
      </c>
      <c r="C23" s="44">
        <v>38</v>
      </c>
    </row>
    <row r="24" spans="2:15" ht="25.5" customHeight="1" x14ac:dyDescent="0.25">
      <c r="B24" s="45" t="s">
        <v>176</v>
      </c>
      <c r="C24" s="44">
        <v>22</v>
      </c>
    </row>
    <row r="25" spans="2:15" x14ac:dyDescent="0.25">
      <c r="B25" s="45" t="s">
        <v>180</v>
      </c>
      <c r="C25" s="44">
        <v>20</v>
      </c>
    </row>
    <row r="26" spans="2:15" x14ac:dyDescent="0.25">
      <c r="B26" s="45" t="s">
        <v>210</v>
      </c>
      <c r="C26" s="44">
        <v>17</v>
      </c>
    </row>
    <row r="27" spans="2:15" x14ac:dyDescent="0.25">
      <c r="B27" s="45" t="s">
        <v>178</v>
      </c>
      <c r="C27" s="44">
        <v>16</v>
      </c>
    </row>
    <row r="28" spans="2:15" x14ac:dyDescent="0.25">
      <c r="B28" s="45" t="s">
        <v>181</v>
      </c>
      <c r="C28" s="44">
        <v>12</v>
      </c>
    </row>
    <row r="29" spans="2:15" ht="25.5" customHeight="1" x14ac:dyDescent="0.25">
      <c r="B29" s="45" t="s">
        <v>166</v>
      </c>
      <c r="C29" s="44">
        <v>4</v>
      </c>
    </row>
    <row r="30" spans="2:15" ht="25.5" customHeight="1" x14ac:dyDescent="0.25">
      <c r="B30" s="45" t="s">
        <v>177</v>
      </c>
      <c r="C30" s="44">
        <v>4</v>
      </c>
    </row>
    <row r="31" spans="2:15" x14ac:dyDescent="0.25">
      <c r="B31" s="45" t="s">
        <v>171</v>
      </c>
      <c r="C31" s="44">
        <v>3</v>
      </c>
    </row>
    <row r="32" spans="2:15" x14ac:dyDescent="0.25">
      <c r="B32" s="45" t="s">
        <v>199</v>
      </c>
      <c r="C32" s="44">
        <v>2</v>
      </c>
    </row>
    <row r="33" spans="2:16" ht="25.5" customHeight="1" x14ac:dyDescent="0.25">
      <c r="B33" s="45" t="s">
        <v>175</v>
      </c>
      <c r="C33" s="44">
        <v>2</v>
      </c>
    </row>
    <row r="34" spans="2:16" x14ac:dyDescent="0.25">
      <c r="B34" s="45" t="s">
        <v>201</v>
      </c>
      <c r="C34" s="44">
        <v>2</v>
      </c>
    </row>
    <row r="35" spans="2:16" x14ac:dyDescent="0.25">
      <c r="B35" s="45" t="s">
        <v>198</v>
      </c>
      <c r="C35" s="44">
        <v>1</v>
      </c>
    </row>
    <row r="36" spans="2:16" x14ac:dyDescent="0.25">
      <c r="B36" s="45" t="s">
        <v>313</v>
      </c>
      <c r="C36" s="44">
        <v>1</v>
      </c>
    </row>
    <row r="37" spans="2:16" x14ac:dyDescent="0.25">
      <c r="B37" s="45" t="s">
        <v>202</v>
      </c>
      <c r="C37" s="44">
        <v>1</v>
      </c>
    </row>
    <row r="38" spans="2:16" x14ac:dyDescent="0.25">
      <c r="B38" s="43" t="s">
        <v>0</v>
      </c>
      <c r="C38" s="7">
        <f>SUM(C19:C37)</f>
        <v>616</v>
      </c>
    </row>
    <row r="39" spans="2:16" x14ac:dyDescent="0.25">
      <c r="B39" s="65" t="s">
        <v>334</v>
      </c>
    </row>
    <row r="40" spans="2:16" x14ac:dyDescent="0.25">
      <c r="B40" s="66">
        <v>43530</v>
      </c>
    </row>
    <row r="43" spans="2:16" x14ac:dyDescent="0.25">
      <c r="B43" s="36" t="s">
        <v>315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2:16" x14ac:dyDescent="0.25">
      <c r="B44" s="112" t="s">
        <v>149</v>
      </c>
      <c r="C44" s="111" t="s">
        <v>231</v>
      </c>
      <c r="D44" s="111" t="s">
        <v>232</v>
      </c>
      <c r="E44" s="19" t="s">
        <v>183</v>
      </c>
    </row>
    <row r="45" spans="2:16" x14ac:dyDescent="0.25">
      <c r="B45" s="116"/>
      <c r="C45" s="117"/>
      <c r="D45" s="117"/>
      <c r="E45" s="21" t="s">
        <v>184</v>
      </c>
    </row>
    <row r="46" spans="2:16" x14ac:dyDescent="0.25">
      <c r="B46" s="113" t="s">
        <v>236</v>
      </c>
      <c r="C46" s="113" t="s">
        <v>8</v>
      </c>
      <c r="D46" s="47" t="s">
        <v>8</v>
      </c>
      <c r="E46" s="48">
        <v>25</v>
      </c>
      <c r="F46" s="46"/>
    </row>
    <row r="47" spans="2:16" x14ac:dyDescent="0.25">
      <c r="B47" s="114"/>
      <c r="C47" s="114"/>
      <c r="D47" s="47" t="s">
        <v>21</v>
      </c>
      <c r="E47" s="48">
        <v>5</v>
      </c>
      <c r="F47" s="46"/>
    </row>
    <row r="48" spans="2:16" x14ac:dyDescent="0.25">
      <c r="B48" s="114"/>
      <c r="C48" s="114"/>
      <c r="D48" s="47" t="s">
        <v>22</v>
      </c>
      <c r="E48" s="48">
        <v>13</v>
      </c>
      <c r="F48" s="46"/>
    </row>
    <row r="49" spans="2:6" x14ac:dyDescent="0.25">
      <c r="B49" s="114"/>
      <c r="C49" s="114"/>
      <c r="D49" s="47" t="s">
        <v>23</v>
      </c>
      <c r="E49" s="48">
        <v>6</v>
      </c>
      <c r="F49" s="46"/>
    </row>
    <row r="50" spans="2:6" x14ac:dyDescent="0.25">
      <c r="B50" s="114"/>
      <c r="C50" s="114"/>
      <c r="D50" s="47" t="s">
        <v>25</v>
      </c>
      <c r="E50" s="48">
        <v>2</v>
      </c>
      <c r="F50" s="46"/>
    </row>
    <row r="51" spans="2:6" x14ac:dyDescent="0.25">
      <c r="B51" s="114"/>
      <c r="C51" s="114"/>
      <c r="D51" s="47" t="s">
        <v>26</v>
      </c>
      <c r="E51" s="48">
        <v>3</v>
      </c>
      <c r="F51" s="46"/>
    </row>
    <row r="52" spans="2:6" x14ac:dyDescent="0.25">
      <c r="B52" s="114"/>
      <c r="C52" s="114"/>
      <c r="D52" s="47" t="s">
        <v>27</v>
      </c>
      <c r="E52" s="48">
        <v>2</v>
      </c>
      <c r="F52" s="46"/>
    </row>
    <row r="53" spans="2:6" x14ac:dyDescent="0.25">
      <c r="B53" s="114"/>
      <c r="C53" s="114"/>
      <c r="D53" s="47" t="s">
        <v>28</v>
      </c>
      <c r="E53" s="48">
        <v>1</v>
      </c>
      <c r="F53" s="46"/>
    </row>
    <row r="54" spans="2:6" x14ac:dyDescent="0.25">
      <c r="B54" s="114"/>
      <c r="C54" s="114"/>
      <c r="D54" s="47" t="s">
        <v>155</v>
      </c>
      <c r="E54" s="48">
        <v>3</v>
      </c>
      <c r="F54" s="46"/>
    </row>
    <row r="55" spans="2:6" x14ac:dyDescent="0.25">
      <c r="B55" s="114"/>
      <c r="C55" s="114"/>
      <c r="D55" s="47" t="s">
        <v>29</v>
      </c>
      <c r="E55" s="48">
        <v>7</v>
      </c>
      <c r="F55" s="46"/>
    </row>
    <row r="56" spans="2:6" ht="15" customHeight="1" x14ac:dyDescent="0.25">
      <c r="B56" s="114"/>
      <c r="C56" s="114"/>
      <c r="D56" s="47" t="s">
        <v>30</v>
      </c>
      <c r="E56" s="48">
        <v>4</v>
      </c>
      <c r="F56" s="46"/>
    </row>
    <row r="57" spans="2:6" ht="25.5" x14ac:dyDescent="0.25">
      <c r="B57" s="114"/>
      <c r="C57" s="113" t="s">
        <v>4</v>
      </c>
      <c r="D57" s="47" t="s">
        <v>119</v>
      </c>
      <c r="E57" s="48">
        <v>2</v>
      </c>
      <c r="F57" s="46"/>
    </row>
    <row r="58" spans="2:6" x14ac:dyDescent="0.25">
      <c r="B58" s="114"/>
      <c r="C58" s="114"/>
      <c r="D58" s="47" t="s">
        <v>120</v>
      </c>
      <c r="E58" s="48">
        <v>13</v>
      </c>
      <c r="F58" s="46"/>
    </row>
    <row r="59" spans="2:6" x14ac:dyDescent="0.25">
      <c r="B59" s="114"/>
      <c r="C59" s="114"/>
      <c r="D59" s="47" t="s">
        <v>121</v>
      </c>
      <c r="E59" s="48">
        <v>8</v>
      </c>
      <c r="F59" s="46"/>
    </row>
    <row r="60" spans="2:6" x14ac:dyDescent="0.25">
      <c r="B60" s="114"/>
      <c r="C60" s="114"/>
      <c r="D60" s="47" t="s">
        <v>122</v>
      </c>
      <c r="E60" s="48">
        <v>8</v>
      </c>
      <c r="F60" s="46"/>
    </row>
    <row r="61" spans="2:6" x14ac:dyDescent="0.25">
      <c r="B61" s="114"/>
      <c r="C61" s="114"/>
      <c r="D61" s="47" t="s">
        <v>162</v>
      </c>
      <c r="E61" s="48">
        <v>1</v>
      </c>
      <c r="F61" s="46"/>
    </row>
    <row r="62" spans="2:6" x14ac:dyDescent="0.25">
      <c r="B62" s="114"/>
      <c r="C62" s="114"/>
      <c r="D62" s="47" t="s">
        <v>123</v>
      </c>
      <c r="E62" s="48">
        <v>4</v>
      </c>
      <c r="F62" s="46"/>
    </row>
    <row r="63" spans="2:6" x14ac:dyDescent="0.25">
      <c r="B63" s="114"/>
      <c r="C63" s="114"/>
      <c r="D63" s="47" t="s">
        <v>124</v>
      </c>
      <c r="E63" s="48">
        <v>3</v>
      </c>
      <c r="F63" s="46"/>
    </row>
    <row r="64" spans="2:6" x14ac:dyDescent="0.25">
      <c r="B64" s="114"/>
      <c r="C64" s="114"/>
      <c r="D64" s="47" t="s">
        <v>4</v>
      </c>
      <c r="E64" s="48">
        <v>31</v>
      </c>
      <c r="F64" s="46"/>
    </row>
    <row r="65" spans="2:6" x14ac:dyDescent="0.25">
      <c r="B65" s="114"/>
      <c r="C65" s="113" t="s">
        <v>5</v>
      </c>
      <c r="D65" s="47" t="s">
        <v>125</v>
      </c>
      <c r="E65" s="48">
        <v>2</v>
      </c>
      <c r="F65" s="46"/>
    </row>
    <row r="66" spans="2:6" x14ac:dyDescent="0.25">
      <c r="B66" s="114"/>
      <c r="C66" s="114"/>
      <c r="D66" s="47" t="s">
        <v>126</v>
      </c>
      <c r="E66" s="48">
        <v>21</v>
      </c>
      <c r="F66" s="46"/>
    </row>
    <row r="67" spans="2:6" x14ac:dyDescent="0.25">
      <c r="B67" s="114"/>
      <c r="C67" s="114"/>
      <c r="D67" s="47" t="s">
        <v>127</v>
      </c>
      <c r="E67" s="48">
        <v>3</v>
      </c>
      <c r="F67" s="46"/>
    </row>
    <row r="68" spans="2:6" x14ac:dyDescent="0.25">
      <c r="B68" s="114"/>
      <c r="C68" s="114"/>
      <c r="D68" s="47" t="s">
        <v>128</v>
      </c>
      <c r="E68" s="48">
        <v>53</v>
      </c>
      <c r="F68" s="46"/>
    </row>
    <row r="69" spans="2:6" x14ac:dyDescent="0.25">
      <c r="B69" s="114"/>
      <c r="C69" s="114"/>
      <c r="D69" s="47" t="s">
        <v>129</v>
      </c>
      <c r="E69" s="48">
        <v>10</v>
      </c>
      <c r="F69" s="46"/>
    </row>
    <row r="70" spans="2:6" x14ac:dyDescent="0.25">
      <c r="B70" s="114"/>
      <c r="C70" s="114"/>
      <c r="D70" s="47" t="s">
        <v>130</v>
      </c>
      <c r="E70" s="48">
        <v>12</v>
      </c>
      <c r="F70" s="46"/>
    </row>
    <row r="71" spans="2:6" x14ac:dyDescent="0.25">
      <c r="B71" s="114"/>
      <c r="C71" s="114"/>
      <c r="D71" s="47" t="s">
        <v>131</v>
      </c>
      <c r="E71" s="48">
        <v>3</v>
      </c>
      <c r="F71" s="46"/>
    </row>
    <row r="72" spans="2:6" x14ac:dyDescent="0.25">
      <c r="B72" s="114"/>
      <c r="C72" s="114"/>
      <c r="D72" s="47" t="s">
        <v>132</v>
      </c>
      <c r="E72" s="48">
        <v>4</v>
      </c>
      <c r="F72" s="46"/>
    </row>
    <row r="73" spans="2:6" x14ac:dyDescent="0.25">
      <c r="B73" s="114"/>
      <c r="C73" s="114"/>
      <c r="D73" s="47" t="s">
        <v>133</v>
      </c>
      <c r="E73" s="48">
        <v>22</v>
      </c>
      <c r="F73" s="46"/>
    </row>
    <row r="74" spans="2:6" ht="15" customHeight="1" x14ac:dyDescent="0.25">
      <c r="B74" s="114"/>
      <c r="C74" s="114"/>
      <c r="D74" s="47" t="s">
        <v>134</v>
      </c>
      <c r="E74" s="48">
        <v>6</v>
      </c>
      <c r="F74" s="46"/>
    </row>
    <row r="75" spans="2:6" ht="25.5" x14ac:dyDescent="0.25">
      <c r="B75" s="114"/>
      <c r="C75" s="114"/>
      <c r="D75" s="47" t="s">
        <v>163</v>
      </c>
      <c r="E75" s="48">
        <v>1</v>
      </c>
      <c r="F75" s="46"/>
    </row>
    <row r="76" spans="2:6" x14ac:dyDescent="0.25">
      <c r="B76" s="114"/>
      <c r="C76" s="114"/>
      <c r="D76" s="47" t="s">
        <v>5</v>
      </c>
      <c r="E76" s="48">
        <v>10</v>
      </c>
      <c r="F76" s="46"/>
    </row>
    <row r="77" spans="2:6" x14ac:dyDescent="0.25">
      <c r="B77" s="114"/>
      <c r="C77" s="114"/>
      <c r="D77" s="47" t="s">
        <v>135</v>
      </c>
      <c r="E77" s="48">
        <v>3</v>
      </c>
      <c r="F77" s="46"/>
    </row>
    <row r="78" spans="2:6" x14ac:dyDescent="0.25">
      <c r="B78" s="113" t="s">
        <v>237</v>
      </c>
      <c r="C78" s="113" t="s">
        <v>14</v>
      </c>
      <c r="D78" s="47" t="s">
        <v>31</v>
      </c>
      <c r="E78" s="48">
        <v>2</v>
      </c>
      <c r="F78" s="46"/>
    </row>
    <row r="79" spans="2:6" x14ac:dyDescent="0.25">
      <c r="B79" s="114"/>
      <c r="C79" s="114"/>
      <c r="D79" s="47" t="s">
        <v>32</v>
      </c>
      <c r="E79" s="48">
        <v>10</v>
      </c>
      <c r="F79" s="46"/>
    </row>
    <row r="80" spans="2:6" x14ac:dyDescent="0.25">
      <c r="B80" s="114"/>
      <c r="C80" s="114"/>
      <c r="D80" s="47" t="s">
        <v>33</v>
      </c>
      <c r="E80" s="48">
        <v>1</v>
      </c>
      <c r="F80" s="46"/>
    </row>
    <row r="81" spans="2:6" x14ac:dyDescent="0.25">
      <c r="B81" s="114"/>
      <c r="C81" s="114"/>
      <c r="D81" s="47" t="s">
        <v>34</v>
      </c>
      <c r="E81" s="48">
        <v>2</v>
      </c>
      <c r="F81" s="46"/>
    </row>
    <row r="82" spans="2:6" x14ac:dyDescent="0.25">
      <c r="B82" s="114"/>
      <c r="C82" s="114"/>
      <c r="D82" s="47" t="s">
        <v>35</v>
      </c>
      <c r="E82" s="48">
        <v>1</v>
      </c>
      <c r="F82" s="46"/>
    </row>
    <row r="83" spans="2:6" x14ac:dyDescent="0.25">
      <c r="B83" s="114"/>
      <c r="C83" s="114"/>
      <c r="D83" s="47" t="s">
        <v>36</v>
      </c>
      <c r="E83" s="48">
        <v>1</v>
      </c>
      <c r="F83" s="46"/>
    </row>
    <row r="84" spans="2:6" x14ac:dyDescent="0.25">
      <c r="B84" s="114"/>
      <c r="C84" s="113" t="s">
        <v>16</v>
      </c>
      <c r="D84" s="47" t="s">
        <v>16</v>
      </c>
      <c r="E84" s="48">
        <v>2</v>
      </c>
      <c r="F84" s="46"/>
    </row>
    <row r="85" spans="2:6" x14ac:dyDescent="0.25">
      <c r="B85" s="114"/>
      <c r="C85" s="114"/>
      <c r="D85" s="47" t="s">
        <v>314</v>
      </c>
      <c r="E85" s="48">
        <v>1</v>
      </c>
      <c r="F85" s="46"/>
    </row>
    <row r="86" spans="2:6" x14ac:dyDescent="0.25">
      <c r="B86" s="114"/>
      <c r="C86" s="114"/>
      <c r="D86" s="47" t="s">
        <v>213</v>
      </c>
      <c r="E86" s="48">
        <v>1</v>
      </c>
      <c r="F86" s="46"/>
    </row>
    <row r="87" spans="2:6" x14ac:dyDescent="0.25">
      <c r="B87" s="114"/>
      <c r="C87" s="114"/>
      <c r="D87" s="47" t="s">
        <v>38</v>
      </c>
      <c r="E87" s="48">
        <v>1</v>
      </c>
      <c r="F87" s="46"/>
    </row>
    <row r="88" spans="2:6" x14ac:dyDescent="0.25">
      <c r="B88" s="114"/>
      <c r="C88" s="114"/>
      <c r="D88" s="47" t="s">
        <v>214</v>
      </c>
      <c r="E88" s="48">
        <v>3</v>
      </c>
      <c r="F88" s="46"/>
    </row>
    <row r="89" spans="2:6" x14ac:dyDescent="0.25">
      <c r="B89" s="114"/>
      <c r="C89" s="114"/>
      <c r="D89" s="47" t="s">
        <v>39</v>
      </c>
      <c r="E89" s="48">
        <v>1</v>
      </c>
      <c r="F89" s="46"/>
    </row>
    <row r="90" spans="2:6" x14ac:dyDescent="0.25">
      <c r="B90" s="114"/>
      <c r="C90" s="113" t="s">
        <v>9</v>
      </c>
      <c r="D90" s="47" t="s">
        <v>41</v>
      </c>
      <c r="E90" s="48">
        <v>4</v>
      </c>
      <c r="F90" s="46"/>
    </row>
    <row r="91" spans="2:6" x14ac:dyDescent="0.25">
      <c r="B91" s="114"/>
      <c r="C91" s="114"/>
      <c r="D91" s="47" t="s">
        <v>42</v>
      </c>
      <c r="E91" s="48">
        <v>8</v>
      </c>
      <c r="F91" s="46"/>
    </row>
    <row r="92" spans="2:6" x14ac:dyDescent="0.25">
      <c r="B92" s="114"/>
      <c r="C92" s="114"/>
      <c r="D92" s="47" t="s">
        <v>43</v>
      </c>
      <c r="E92" s="48">
        <v>1</v>
      </c>
      <c r="F92" s="46"/>
    </row>
    <row r="93" spans="2:6" x14ac:dyDescent="0.25">
      <c r="B93" s="114"/>
      <c r="C93" s="114"/>
      <c r="D93" s="47" t="s">
        <v>45</v>
      </c>
      <c r="E93" s="48">
        <v>1</v>
      </c>
      <c r="F93" s="46"/>
    </row>
    <row r="94" spans="2:6" x14ac:dyDescent="0.25">
      <c r="B94" s="114"/>
      <c r="C94" s="114"/>
      <c r="D94" s="47" t="s">
        <v>46</v>
      </c>
      <c r="E94" s="48">
        <v>3</v>
      </c>
      <c r="F94" s="46"/>
    </row>
    <row r="95" spans="2:6" x14ac:dyDescent="0.25">
      <c r="B95" s="114"/>
      <c r="C95" s="114"/>
      <c r="D95" s="47" t="s">
        <v>47</v>
      </c>
      <c r="E95" s="48">
        <v>2</v>
      </c>
      <c r="F95" s="46"/>
    </row>
    <row r="96" spans="2:6" x14ac:dyDescent="0.25">
      <c r="B96" s="114"/>
      <c r="C96" s="114"/>
      <c r="D96" s="47" t="s">
        <v>48</v>
      </c>
      <c r="E96" s="48">
        <v>4</v>
      </c>
      <c r="F96" s="46"/>
    </row>
    <row r="97" spans="2:6" x14ac:dyDescent="0.25">
      <c r="B97" s="114"/>
      <c r="C97" s="114"/>
      <c r="D97" s="47" t="s">
        <v>49</v>
      </c>
      <c r="E97" s="48">
        <v>2</v>
      </c>
      <c r="F97" s="46"/>
    </row>
    <row r="98" spans="2:6" x14ac:dyDescent="0.25">
      <c r="B98" s="114"/>
      <c r="C98" s="113" t="s">
        <v>7</v>
      </c>
      <c r="D98" s="47" t="s">
        <v>51</v>
      </c>
      <c r="E98" s="48">
        <v>2</v>
      </c>
      <c r="F98" s="46"/>
    </row>
    <row r="99" spans="2:6" x14ac:dyDescent="0.25">
      <c r="B99" s="114"/>
      <c r="C99" s="114"/>
      <c r="D99" s="47" t="s">
        <v>52</v>
      </c>
      <c r="E99" s="48">
        <v>27</v>
      </c>
      <c r="F99" s="46"/>
    </row>
    <row r="100" spans="2:6" x14ac:dyDescent="0.25">
      <c r="B100" s="114"/>
      <c r="C100" s="114"/>
      <c r="D100" s="47" t="s">
        <v>53</v>
      </c>
      <c r="E100" s="48">
        <v>2</v>
      </c>
      <c r="F100" s="46"/>
    </row>
    <row r="101" spans="2:6" x14ac:dyDescent="0.25">
      <c r="B101" s="114"/>
      <c r="C101" s="114"/>
      <c r="D101" s="47" t="s">
        <v>54</v>
      </c>
      <c r="E101" s="48">
        <v>2</v>
      </c>
      <c r="F101" s="46"/>
    </row>
    <row r="102" spans="2:6" x14ac:dyDescent="0.25">
      <c r="B102" s="114"/>
      <c r="C102" s="114"/>
      <c r="D102" s="47" t="s">
        <v>7</v>
      </c>
      <c r="E102" s="48">
        <v>9</v>
      </c>
      <c r="F102" s="46"/>
    </row>
    <row r="103" spans="2:6" x14ac:dyDescent="0.25">
      <c r="B103" s="114"/>
      <c r="C103" s="114"/>
      <c r="D103" s="47" t="s">
        <v>55</v>
      </c>
      <c r="E103" s="48">
        <v>4</v>
      </c>
      <c r="F103" s="46"/>
    </row>
    <row r="104" spans="2:6" x14ac:dyDescent="0.25">
      <c r="B104" s="114"/>
      <c r="C104" s="114"/>
      <c r="D104" s="47" t="s">
        <v>216</v>
      </c>
      <c r="E104" s="48">
        <v>1</v>
      </c>
      <c r="F104" s="46"/>
    </row>
    <row r="105" spans="2:6" x14ac:dyDescent="0.25">
      <c r="B105" s="114"/>
      <c r="C105" s="114"/>
      <c r="D105" s="47" t="s">
        <v>56</v>
      </c>
      <c r="E105" s="48">
        <v>13</v>
      </c>
      <c r="F105" s="46"/>
    </row>
    <row r="106" spans="2:6" x14ac:dyDescent="0.25">
      <c r="B106" s="114"/>
      <c r="C106" s="114"/>
      <c r="D106" s="47" t="s">
        <v>57</v>
      </c>
      <c r="E106" s="48">
        <v>5</v>
      </c>
      <c r="F106" s="46"/>
    </row>
    <row r="107" spans="2:6" x14ac:dyDescent="0.25">
      <c r="B107" s="114"/>
      <c r="C107" s="114"/>
      <c r="D107" s="47" t="s">
        <v>58</v>
      </c>
      <c r="E107" s="48">
        <v>8</v>
      </c>
      <c r="F107" s="46"/>
    </row>
    <row r="108" spans="2:6" x14ac:dyDescent="0.25">
      <c r="B108" s="114"/>
      <c r="C108" s="114"/>
      <c r="D108" s="47" t="s">
        <v>59</v>
      </c>
      <c r="E108" s="48">
        <v>2</v>
      </c>
      <c r="F108" s="46"/>
    </row>
    <row r="109" spans="2:6" x14ac:dyDescent="0.25">
      <c r="B109" s="114"/>
      <c r="C109" s="114"/>
      <c r="D109" s="47" t="s">
        <v>63</v>
      </c>
      <c r="E109" s="48">
        <v>1</v>
      </c>
      <c r="F109" s="46"/>
    </row>
    <row r="110" spans="2:6" x14ac:dyDescent="0.25">
      <c r="B110" s="114"/>
      <c r="C110" s="114"/>
      <c r="D110" s="47" t="s">
        <v>64</v>
      </c>
      <c r="E110" s="48">
        <v>3</v>
      </c>
      <c r="F110" s="46"/>
    </row>
    <row r="111" spans="2:6" x14ac:dyDescent="0.25">
      <c r="B111" s="114"/>
      <c r="C111" s="113" t="s">
        <v>10</v>
      </c>
      <c r="D111" s="47" t="s">
        <v>65</v>
      </c>
      <c r="E111" s="48">
        <v>1</v>
      </c>
      <c r="F111" s="46"/>
    </row>
    <row r="112" spans="2:6" x14ac:dyDescent="0.25">
      <c r="B112" s="114"/>
      <c r="C112" s="114"/>
      <c r="D112" s="47" t="s">
        <v>297</v>
      </c>
      <c r="E112" s="48">
        <v>1</v>
      </c>
      <c r="F112" s="46"/>
    </row>
    <row r="113" spans="2:6" x14ac:dyDescent="0.25">
      <c r="B113" s="114"/>
      <c r="C113" s="114"/>
      <c r="D113" s="47" t="s">
        <v>67</v>
      </c>
      <c r="E113" s="48">
        <v>1</v>
      </c>
      <c r="F113" s="46"/>
    </row>
    <row r="114" spans="2:6" x14ac:dyDescent="0.25">
      <c r="B114" s="114"/>
      <c r="C114" s="114"/>
      <c r="D114" s="47" t="s">
        <v>70</v>
      </c>
      <c r="E114" s="48">
        <v>2</v>
      </c>
      <c r="F114" s="46"/>
    </row>
    <row r="115" spans="2:6" x14ac:dyDescent="0.25">
      <c r="B115" s="114"/>
      <c r="C115" s="114"/>
      <c r="D115" s="47" t="s">
        <v>71</v>
      </c>
      <c r="E115" s="48">
        <v>9</v>
      </c>
      <c r="F115" s="46"/>
    </row>
    <row r="116" spans="2:6" x14ac:dyDescent="0.25">
      <c r="B116" s="114"/>
      <c r="C116" s="113" t="s">
        <v>3</v>
      </c>
      <c r="D116" s="47" t="s">
        <v>98</v>
      </c>
      <c r="E116" s="48">
        <v>2</v>
      </c>
      <c r="F116" s="46"/>
    </row>
    <row r="117" spans="2:6" x14ac:dyDescent="0.25">
      <c r="B117" s="114"/>
      <c r="C117" s="114"/>
      <c r="D117" s="47" t="s">
        <v>99</v>
      </c>
      <c r="E117" s="48">
        <v>1</v>
      </c>
      <c r="F117" s="46"/>
    </row>
    <row r="118" spans="2:6" x14ac:dyDescent="0.25">
      <c r="B118" s="114"/>
      <c r="C118" s="114"/>
      <c r="D118" s="47" t="s">
        <v>100</v>
      </c>
      <c r="E118" s="48">
        <v>4</v>
      </c>
      <c r="F118" s="46"/>
    </row>
    <row r="119" spans="2:6" x14ac:dyDescent="0.25">
      <c r="B119" s="114"/>
      <c r="C119" s="114"/>
      <c r="D119" s="47" t="s">
        <v>101</v>
      </c>
      <c r="E119" s="48">
        <v>3</v>
      </c>
      <c r="F119" s="46"/>
    </row>
    <row r="120" spans="2:6" x14ac:dyDescent="0.25">
      <c r="B120" s="114"/>
      <c r="C120" s="114"/>
      <c r="D120" s="47" t="s">
        <v>102</v>
      </c>
      <c r="E120" s="48">
        <v>3</v>
      </c>
      <c r="F120" s="46"/>
    </row>
    <row r="121" spans="2:6" x14ac:dyDescent="0.25">
      <c r="B121" s="114"/>
      <c r="C121" s="114"/>
      <c r="D121" s="47" t="s">
        <v>103</v>
      </c>
      <c r="E121" s="48">
        <v>1</v>
      </c>
      <c r="F121" s="46"/>
    </row>
    <row r="122" spans="2:6" x14ac:dyDescent="0.25">
      <c r="B122" s="114"/>
      <c r="C122" s="114"/>
      <c r="D122" s="47" t="s">
        <v>105</v>
      </c>
      <c r="E122" s="48">
        <v>4</v>
      </c>
      <c r="F122" s="46"/>
    </row>
    <row r="123" spans="2:6" x14ac:dyDescent="0.25">
      <c r="B123" s="114"/>
      <c r="C123" s="114"/>
      <c r="D123" s="47" t="s">
        <v>106</v>
      </c>
      <c r="E123" s="48">
        <v>5</v>
      </c>
      <c r="F123" s="46"/>
    </row>
    <row r="124" spans="2:6" x14ac:dyDescent="0.25">
      <c r="B124" s="114"/>
      <c r="C124" s="114"/>
      <c r="D124" s="47" t="s">
        <v>107</v>
      </c>
      <c r="E124" s="48">
        <v>2</v>
      </c>
      <c r="F124" s="46"/>
    </row>
    <row r="125" spans="2:6" x14ac:dyDescent="0.25">
      <c r="B125" s="114"/>
      <c r="C125" s="114"/>
      <c r="D125" s="47" t="s">
        <v>108</v>
      </c>
      <c r="E125" s="48">
        <v>2</v>
      </c>
      <c r="F125" s="46"/>
    </row>
    <row r="126" spans="2:6" x14ac:dyDescent="0.25">
      <c r="B126" s="114"/>
      <c r="C126" s="114"/>
      <c r="D126" s="47" t="s">
        <v>109</v>
      </c>
      <c r="E126" s="48">
        <v>4</v>
      </c>
      <c r="F126" s="46"/>
    </row>
    <row r="127" spans="2:6" x14ac:dyDescent="0.25">
      <c r="B127" s="114"/>
      <c r="C127" s="114"/>
      <c r="D127" s="47" t="s">
        <v>3</v>
      </c>
      <c r="E127" s="48">
        <v>15</v>
      </c>
      <c r="F127" s="46"/>
    </row>
    <row r="128" spans="2:6" x14ac:dyDescent="0.25">
      <c r="B128" s="114"/>
      <c r="C128" s="114"/>
      <c r="D128" s="47" t="s">
        <v>269</v>
      </c>
      <c r="E128" s="48">
        <v>1</v>
      </c>
      <c r="F128" s="46"/>
    </row>
    <row r="129" spans="2:6" x14ac:dyDescent="0.25">
      <c r="B129" s="114"/>
      <c r="C129" s="114"/>
      <c r="D129" s="47" t="s">
        <v>270</v>
      </c>
      <c r="E129" s="48">
        <v>1</v>
      </c>
      <c r="F129" s="46"/>
    </row>
    <row r="130" spans="2:6" x14ac:dyDescent="0.25">
      <c r="B130" s="114"/>
      <c r="C130" s="114"/>
      <c r="D130" s="47" t="s">
        <v>110</v>
      </c>
      <c r="E130" s="48">
        <v>3</v>
      </c>
      <c r="F130" s="46"/>
    </row>
    <row r="131" spans="2:6" x14ac:dyDescent="0.25">
      <c r="B131" s="114"/>
      <c r="C131" s="114"/>
      <c r="D131" s="47" t="s">
        <v>111</v>
      </c>
      <c r="E131" s="48">
        <v>3</v>
      </c>
      <c r="F131" s="46"/>
    </row>
    <row r="132" spans="2:6" x14ac:dyDescent="0.25">
      <c r="B132" s="114"/>
      <c r="C132" s="113" t="s">
        <v>12</v>
      </c>
      <c r="D132" s="47" t="s">
        <v>112</v>
      </c>
      <c r="E132" s="48">
        <v>5</v>
      </c>
      <c r="F132" s="46"/>
    </row>
    <row r="133" spans="2:6" x14ac:dyDescent="0.25">
      <c r="B133" s="114"/>
      <c r="C133" s="114"/>
      <c r="D133" s="47" t="s">
        <v>223</v>
      </c>
      <c r="E133" s="48">
        <v>1</v>
      </c>
      <c r="F133" s="46"/>
    </row>
    <row r="134" spans="2:6" x14ac:dyDescent="0.25">
      <c r="B134" s="114"/>
      <c r="C134" s="114"/>
      <c r="D134" s="47" t="s">
        <v>28</v>
      </c>
      <c r="E134" s="48">
        <v>2</v>
      </c>
      <c r="F134" s="46"/>
    </row>
    <row r="135" spans="2:6" x14ac:dyDescent="0.25">
      <c r="B135" s="114"/>
      <c r="C135" s="114"/>
      <c r="D135" s="47" t="s">
        <v>114</v>
      </c>
      <c r="E135" s="48">
        <v>3</v>
      </c>
      <c r="F135" s="46"/>
    </row>
    <row r="136" spans="2:6" x14ac:dyDescent="0.25">
      <c r="B136" s="114"/>
      <c r="C136" s="114"/>
      <c r="D136" s="47" t="s">
        <v>12</v>
      </c>
      <c r="E136" s="48">
        <v>7</v>
      </c>
      <c r="F136" s="46"/>
    </row>
    <row r="137" spans="2:6" x14ac:dyDescent="0.25">
      <c r="B137" s="114"/>
      <c r="C137" s="114"/>
      <c r="D137" s="47" t="s">
        <v>161</v>
      </c>
      <c r="E137" s="48">
        <v>3</v>
      </c>
      <c r="F137" s="46"/>
    </row>
    <row r="138" spans="2:6" x14ac:dyDescent="0.25">
      <c r="B138" s="114"/>
      <c r="C138" s="114"/>
      <c r="D138" s="47" t="s">
        <v>115</v>
      </c>
      <c r="E138" s="48">
        <v>1</v>
      </c>
      <c r="F138" s="46"/>
    </row>
    <row r="139" spans="2:6" x14ac:dyDescent="0.25">
      <c r="B139" s="114"/>
      <c r="C139" s="114"/>
      <c r="D139" s="47" t="s">
        <v>116</v>
      </c>
      <c r="E139" s="48">
        <v>2</v>
      </c>
      <c r="F139" s="46"/>
    </row>
    <row r="140" spans="2:6" x14ac:dyDescent="0.25">
      <c r="B140" s="114"/>
      <c r="C140" s="114"/>
      <c r="D140" s="47" t="s">
        <v>117</v>
      </c>
      <c r="E140" s="48">
        <v>4</v>
      </c>
      <c r="F140" s="46"/>
    </row>
    <row r="141" spans="2:6" x14ac:dyDescent="0.25">
      <c r="B141" s="114"/>
      <c r="C141" s="114"/>
      <c r="D141" s="47" t="s">
        <v>118</v>
      </c>
      <c r="E141" s="48">
        <v>1</v>
      </c>
      <c r="F141" s="46"/>
    </row>
    <row r="142" spans="2:6" x14ac:dyDescent="0.25">
      <c r="B142" s="113" t="s">
        <v>238</v>
      </c>
      <c r="C142" s="113" t="s">
        <v>13</v>
      </c>
      <c r="D142" s="47" t="s">
        <v>73</v>
      </c>
      <c r="E142" s="48">
        <v>3</v>
      </c>
      <c r="F142" s="46"/>
    </row>
    <row r="143" spans="2:6" x14ac:dyDescent="0.25">
      <c r="B143" s="114"/>
      <c r="C143" s="114"/>
      <c r="D143" s="47" t="s">
        <v>13</v>
      </c>
      <c r="E143" s="48">
        <v>9</v>
      </c>
      <c r="F143" s="46"/>
    </row>
    <row r="144" spans="2:6" x14ac:dyDescent="0.25">
      <c r="B144" s="114"/>
      <c r="C144" s="114"/>
      <c r="D144" s="47" t="s">
        <v>74</v>
      </c>
      <c r="E144" s="48">
        <v>1</v>
      </c>
      <c r="F144" s="46"/>
    </row>
    <row r="145" spans="2:6" x14ac:dyDescent="0.25">
      <c r="B145" s="114"/>
      <c r="C145" s="114"/>
      <c r="D145" s="47" t="s">
        <v>225</v>
      </c>
      <c r="E145" s="48">
        <v>1</v>
      </c>
      <c r="F145" s="46"/>
    </row>
    <row r="146" spans="2:6" x14ac:dyDescent="0.25">
      <c r="B146" s="114"/>
      <c r="C146" s="114"/>
      <c r="D146" s="47" t="s">
        <v>77</v>
      </c>
      <c r="E146" s="48">
        <v>7</v>
      </c>
      <c r="F146" s="46"/>
    </row>
    <row r="147" spans="2:6" x14ac:dyDescent="0.25">
      <c r="B147" s="114"/>
      <c r="C147" s="114"/>
      <c r="D147" s="47" t="s">
        <v>78</v>
      </c>
      <c r="E147" s="48">
        <v>1</v>
      </c>
      <c r="F147" s="46"/>
    </row>
    <row r="148" spans="2:6" x14ac:dyDescent="0.25">
      <c r="B148" s="114"/>
      <c r="C148" s="113" t="s">
        <v>15</v>
      </c>
      <c r="D148" s="47" t="s">
        <v>80</v>
      </c>
      <c r="E148" s="48">
        <v>4</v>
      </c>
      <c r="F148" s="46"/>
    </row>
    <row r="149" spans="2:6" x14ac:dyDescent="0.25">
      <c r="B149" s="114"/>
      <c r="C149" s="114"/>
      <c r="D149" s="47" t="s">
        <v>81</v>
      </c>
      <c r="E149" s="48">
        <v>2</v>
      </c>
      <c r="F149" s="46"/>
    </row>
    <row r="150" spans="2:6" x14ac:dyDescent="0.25">
      <c r="B150" s="114"/>
      <c r="C150" s="114"/>
      <c r="D150" s="47" t="s">
        <v>82</v>
      </c>
      <c r="E150" s="48">
        <v>7</v>
      </c>
      <c r="F150" s="46"/>
    </row>
    <row r="151" spans="2:6" x14ac:dyDescent="0.25">
      <c r="B151" s="114"/>
      <c r="C151" s="114"/>
      <c r="D151" s="47" t="s">
        <v>83</v>
      </c>
      <c r="E151" s="48">
        <v>2</v>
      </c>
      <c r="F151" s="46"/>
    </row>
    <row r="152" spans="2:6" x14ac:dyDescent="0.25">
      <c r="B152" s="114"/>
      <c r="C152" s="114"/>
      <c r="D152" s="47" t="s">
        <v>85</v>
      </c>
      <c r="E152" s="48">
        <v>1</v>
      </c>
      <c r="F152" s="46"/>
    </row>
    <row r="153" spans="2:6" x14ac:dyDescent="0.25">
      <c r="B153" s="114"/>
      <c r="C153" s="114"/>
      <c r="D153" s="47" t="s">
        <v>86</v>
      </c>
      <c r="E153" s="48">
        <v>3</v>
      </c>
      <c r="F153" s="46"/>
    </row>
    <row r="154" spans="2:6" x14ac:dyDescent="0.25">
      <c r="B154" s="114"/>
      <c r="C154" s="114"/>
      <c r="D154" s="47" t="s">
        <v>87</v>
      </c>
      <c r="E154" s="48">
        <v>1</v>
      </c>
      <c r="F154" s="46"/>
    </row>
    <row r="155" spans="2:6" x14ac:dyDescent="0.25">
      <c r="B155" s="114"/>
      <c r="C155" s="114"/>
      <c r="D155" s="47" t="s">
        <v>88</v>
      </c>
      <c r="E155" s="48">
        <v>2</v>
      </c>
      <c r="F155" s="46"/>
    </row>
    <row r="156" spans="2:6" x14ac:dyDescent="0.25">
      <c r="B156" s="114"/>
      <c r="C156" s="113" t="s">
        <v>6</v>
      </c>
      <c r="D156" s="47" t="s">
        <v>89</v>
      </c>
      <c r="E156" s="48">
        <v>2</v>
      </c>
      <c r="F156" s="46"/>
    </row>
    <row r="157" spans="2:6" x14ac:dyDescent="0.25">
      <c r="B157" s="114"/>
      <c r="C157" s="114"/>
      <c r="D157" s="47" t="s">
        <v>90</v>
      </c>
      <c r="E157" s="48">
        <v>4</v>
      </c>
      <c r="F157" s="46"/>
    </row>
    <row r="158" spans="2:6" x14ac:dyDescent="0.25">
      <c r="B158" s="114"/>
      <c r="C158" s="114"/>
      <c r="D158" s="47" t="s">
        <v>92</v>
      </c>
      <c r="E158" s="48">
        <v>1</v>
      </c>
      <c r="F158" s="46"/>
    </row>
    <row r="159" spans="2:6" x14ac:dyDescent="0.25">
      <c r="B159" s="114"/>
      <c r="C159" s="114"/>
      <c r="D159" s="47" t="s">
        <v>93</v>
      </c>
      <c r="E159" s="48">
        <v>2</v>
      </c>
      <c r="F159" s="46"/>
    </row>
    <row r="160" spans="2:6" x14ac:dyDescent="0.25">
      <c r="B160" s="114"/>
      <c r="C160" s="114"/>
      <c r="D160" s="47" t="s">
        <v>227</v>
      </c>
      <c r="E160" s="48">
        <v>1</v>
      </c>
      <c r="F160" s="46"/>
    </row>
    <row r="161" spans="2:6" x14ac:dyDescent="0.25">
      <c r="B161" s="114"/>
      <c r="C161" s="114"/>
      <c r="D161" s="47" t="s">
        <v>95</v>
      </c>
      <c r="E161" s="48">
        <v>1</v>
      </c>
      <c r="F161" s="46"/>
    </row>
    <row r="162" spans="2:6" x14ac:dyDescent="0.25">
      <c r="B162" s="114"/>
      <c r="C162" s="114"/>
      <c r="D162" s="47" t="s">
        <v>228</v>
      </c>
      <c r="E162" s="48">
        <v>1</v>
      </c>
      <c r="F162" s="46"/>
    </row>
    <row r="163" spans="2:6" x14ac:dyDescent="0.25">
      <c r="B163" s="114"/>
      <c r="C163" s="114"/>
      <c r="D163" s="47" t="s">
        <v>6</v>
      </c>
      <c r="E163" s="48">
        <v>23</v>
      </c>
      <c r="F163" s="46"/>
    </row>
    <row r="164" spans="2:6" x14ac:dyDescent="0.25">
      <c r="B164" s="114"/>
      <c r="C164" s="114"/>
      <c r="D164" s="47" t="s">
        <v>160</v>
      </c>
      <c r="E164" s="48">
        <v>2</v>
      </c>
      <c r="F164" s="46"/>
    </row>
    <row r="165" spans="2:6" x14ac:dyDescent="0.25">
      <c r="B165" s="114"/>
      <c r="C165" s="113" t="s">
        <v>11</v>
      </c>
      <c r="D165" s="47" t="s">
        <v>136</v>
      </c>
      <c r="E165" s="48">
        <v>1</v>
      </c>
      <c r="F165" s="46"/>
    </row>
    <row r="166" spans="2:6" x14ac:dyDescent="0.25">
      <c r="B166" s="114"/>
      <c r="C166" s="114"/>
      <c r="D166" s="47" t="s">
        <v>139</v>
      </c>
      <c r="E166" s="48">
        <v>3</v>
      </c>
      <c r="F166" s="46"/>
    </row>
    <row r="167" spans="2:6" x14ac:dyDescent="0.25">
      <c r="B167" s="114"/>
      <c r="C167" s="114"/>
      <c r="D167" s="47" t="s">
        <v>140</v>
      </c>
      <c r="E167" s="48">
        <v>1</v>
      </c>
      <c r="F167" s="46"/>
    </row>
    <row r="168" spans="2:6" x14ac:dyDescent="0.25">
      <c r="B168" s="114"/>
      <c r="C168" s="114"/>
      <c r="D168" s="47" t="s">
        <v>141</v>
      </c>
      <c r="E168" s="48">
        <v>5</v>
      </c>
      <c r="F168" s="46"/>
    </row>
    <row r="169" spans="2:6" x14ac:dyDescent="0.25">
      <c r="B169" s="114"/>
      <c r="C169" s="114"/>
      <c r="D169" s="47" t="s">
        <v>230</v>
      </c>
      <c r="E169" s="48">
        <v>1</v>
      </c>
      <c r="F169" s="46"/>
    </row>
    <row r="170" spans="2:6" x14ac:dyDescent="0.25">
      <c r="B170" s="114"/>
      <c r="C170" s="114"/>
      <c r="D170" s="47" t="s">
        <v>143</v>
      </c>
      <c r="E170" s="48">
        <v>1</v>
      </c>
      <c r="F170" s="46"/>
    </row>
    <row r="171" spans="2:6" x14ac:dyDescent="0.25">
      <c r="B171" s="114"/>
      <c r="C171" s="114"/>
      <c r="D171" s="47" t="s">
        <v>11</v>
      </c>
      <c r="E171" s="48">
        <v>4</v>
      </c>
      <c r="F171" s="46"/>
    </row>
    <row r="172" spans="2:6" x14ac:dyDescent="0.25">
      <c r="B172" s="47" t="s">
        <v>153</v>
      </c>
      <c r="C172" s="47" t="s">
        <v>50</v>
      </c>
      <c r="D172" s="47" t="s">
        <v>50</v>
      </c>
      <c r="E172" s="48">
        <v>1</v>
      </c>
      <c r="F172" s="46"/>
    </row>
    <row r="173" spans="2:6" x14ac:dyDescent="0.25">
      <c r="B173" s="97" t="s">
        <v>165</v>
      </c>
      <c r="C173" s="98"/>
      <c r="D173" s="99"/>
      <c r="E173" s="26">
        <f>SUM(E46:E172)</f>
        <v>616</v>
      </c>
    </row>
    <row r="174" spans="2:6" x14ac:dyDescent="0.25">
      <c r="B174" s="65" t="s">
        <v>334</v>
      </c>
    </row>
    <row r="175" spans="2:6" x14ac:dyDescent="0.25">
      <c r="B175" s="66">
        <v>43530</v>
      </c>
    </row>
  </sheetData>
  <sortState ref="B20:C37">
    <sortCondition descending="1" ref="C19:C37"/>
  </sortState>
  <mergeCells count="33">
    <mergeCell ref="B1:K1"/>
    <mergeCell ref="B2:K2"/>
    <mergeCell ref="B3:K3"/>
    <mergeCell ref="B7:L7"/>
    <mergeCell ref="B8:B9"/>
    <mergeCell ref="C8:D8"/>
    <mergeCell ref="E8:F8"/>
    <mergeCell ref="G8:H8"/>
    <mergeCell ref="I8:J8"/>
    <mergeCell ref="K8:L8"/>
    <mergeCell ref="B173:D173"/>
    <mergeCell ref="B17:B18"/>
    <mergeCell ref="B44:B45"/>
    <mergeCell ref="C44:C45"/>
    <mergeCell ref="D44:D45"/>
    <mergeCell ref="C17:C18"/>
    <mergeCell ref="B46:B77"/>
    <mergeCell ref="C46:C56"/>
    <mergeCell ref="C57:C64"/>
    <mergeCell ref="C65:C77"/>
    <mergeCell ref="B78:B141"/>
    <mergeCell ref="C78:C83"/>
    <mergeCell ref="C84:C89"/>
    <mergeCell ref="B142:B171"/>
    <mergeCell ref="C142:C147"/>
    <mergeCell ref="C148:C155"/>
    <mergeCell ref="C156:C164"/>
    <mergeCell ref="C165:C171"/>
    <mergeCell ref="C90:C97"/>
    <mergeCell ref="C98:C110"/>
    <mergeCell ref="C111:C115"/>
    <mergeCell ref="C116:C131"/>
    <mergeCell ref="C132:C14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M171"/>
  <sheetViews>
    <sheetView topLeftCell="A4" workbookViewId="0">
      <selection activeCell="C14" sqref="C14"/>
    </sheetView>
  </sheetViews>
  <sheetFormatPr baseColWidth="10" defaultRowHeight="15" x14ac:dyDescent="0.25"/>
  <cols>
    <col min="2" max="2" width="48.85546875" customWidth="1"/>
    <col min="3" max="3" width="23.85546875" customWidth="1"/>
    <col min="4" max="4" width="23.42578125" customWidth="1"/>
  </cols>
  <sheetData>
    <row r="1" spans="2:12" ht="18.75" x14ac:dyDescent="0.3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</row>
    <row r="2" spans="2:12" ht="18.75" x14ac:dyDescent="0.3">
      <c r="B2" s="80" t="s">
        <v>147</v>
      </c>
      <c r="C2" s="80"/>
      <c r="D2" s="80"/>
      <c r="E2" s="80"/>
      <c r="F2" s="80"/>
      <c r="G2" s="80"/>
      <c r="H2" s="80"/>
      <c r="I2" s="80"/>
      <c r="J2" s="80"/>
      <c r="K2" s="80"/>
    </row>
    <row r="3" spans="2:12" ht="18.75" x14ac:dyDescent="0.3">
      <c r="B3" s="80" t="s">
        <v>148</v>
      </c>
      <c r="C3" s="80"/>
      <c r="D3" s="80"/>
      <c r="E3" s="80"/>
      <c r="F3" s="80"/>
      <c r="G3" s="80"/>
      <c r="H3" s="80"/>
      <c r="I3" s="80"/>
      <c r="J3" s="80"/>
      <c r="K3" s="80"/>
    </row>
    <row r="4" spans="2:12" x14ac:dyDescent="0.25">
      <c r="C4" s="27"/>
      <c r="D4" s="27"/>
      <c r="E4" s="27"/>
      <c r="F4" s="27"/>
      <c r="G4" s="2"/>
      <c r="H4" s="2"/>
      <c r="I4" s="2"/>
      <c r="J4" s="2"/>
      <c r="K4" s="1"/>
    </row>
    <row r="7" spans="2:12" x14ac:dyDescent="0.25">
      <c r="B7" s="67" t="s">
        <v>318</v>
      </c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2:12" ht="15" customHeight="1" x14ac:dyDescent="0.25">
      <c r="B8" s="104" t="s">
        <v>183</v>
      </c>
      <c r="C8" s="102" t="s">
        <v>17</v>
      </c>
      <c r="D8" s="103"/>
      <c r="E8" s="102" t="s">
        <v>18</v>
      </c>
      <c r="F8" s="103"/>
      <c r="G8" s="102" t="s">
        <v>19</v>
      </c>
      <c r="H8" s="103"/>
      <c r="I8" s="102" t="s">
        <v>20</v>
      </c>
      <c r="J8" s="103"/>
      <c r="K8" s="102" t="s">
        <v>0</v>
      </c>
      <c r="L8" s="103"/>
    </row>
    <row r="9" spans="2:12" x14ac:dyDescent="0.25">
      <c r="B9" s="104"/>
      <c r="C9" s="13" t="s">
        <v>1</v>
      </c>
      <c r="D9" s="13" t="s">
        <v>2</v>
      </c>
      <c r="E9" s="13" t="s">
        <v>1</v>
      </c>
      <c r="F9" s="13" t="s">
        <v>2</v>
      </c>
      <c r="G9" s="13" t="s">
        <v>1</v>
      </c>
      <c r="H9" s="13" t="s">
        <v>2</v>
      </c>
      <c r="I9" s="13" t="s">
        <v>1</v>
      </c>
      <c r="J9" s="13" t="s">
        <v>2</v>
      </c>
      <c r="K9" s="13" t="s">
        <v>1</v>
      </c>
      <c r="L9" s="13" t="s">
        <v>2</v>
      </c>
    </row>
    <row r="10" spans="2:12" x14ac:dyDescent="0.25">
      <c r="B10" s="4" t="s">
        <v>184</v>
      </c>
      <c r="C10" s="3">
        <v>0</v>
      </c>
      <c r="D10" s="3">
        <v>1</v>
      </c>
      <c r="E10" s="3">
        <v>4</v>
      </c>
      <c r="F10" s="3">
        <v>30</v>
      </c>
      <c r="G10" s="3">
        <v>15</v>
      </c>
      <c r="H10" s="3">
        <v>205</v>
      </c>
      <c r="I10" s="3">
        <v>48</v>
      </c>
      <c r="J10" s="3">
        <v>253</v>
      </c>
      <c r="K10" s="3">
        <f>C10+E10+G10+I10</f>
        <v>67</v>
      </c>
      <c r="L10" s="3">
        <f>D10+F10+H10+J10</f>
        <v>489</v>
      </c>
    </row>
    <row r="11" spans="2:12" x14ac:dyDescent="0.25">
      <c r="B11" s="6" t="s">
        <v>196</v>
      </c>
      <c r="C11" s="7">
        <f t="shared" ref="C11:L11" si="0">SUM(C10:C10)</f>
        <v>0</v>
      </c>
      <c r="D11" s="7">
        <f t="shared" si="0"/>
        <v>1</v>
      </c>
      <c r="E11" s="7">
        <f t="shared" si="0"/>
        <v>4</v>
      </c>
      <c r="F11" s="7">
        <f t="shared" si="0"/>
        <v>30</v>
      </c>
      <c r="G11" s="8">
        <f t="shared" si="0"/>
        <v>15</v>
      </c>
      <c r="H11" s="8">
        <f t="shared" si="0"/>
        <v>205</v>
      </c>
      <c r="I11" s="8">
        <f t="shared" si="0"/>
        <v>48</v>
      </c>
      <c r="J11" s="8">
        <f t="shared" si="0"/>
        <v>253</v>
      </c>
      <c r="K11" s="8">
        <f t="shared" si="0"/>
        <v>67</v>
      </c>
      <c r="L11" s="8">
        <f t="shared" si="0"/>
        <v>489</v>
      </c>
    </row>
    <row r="12" spans="2:12" x14ac:dyDescent="0.25">
      <c r="B12" s="65" t="s">
        <v>336</v>
      </c>
    </row>
    <row r="13" spans="2:12" x14ac:dyDescent="0.25">
      <c r="B13" s="66">
        <v>43530</v>
      </c>
    </row>
    <row r="16" spans="2:12" x14ac:dyDescent="0.25">
      <c r="B16" s="41" t="s">
        <v>319</v>
      </c>
      <c r="C16" s="41"/>
      <c r="D16" s="36"/>
      <c r="E16" s="36"/>
      <c r="F16" s="36"/>
      <c r="G16" s="36"/>
      <c r="H16" s="36"/>
      <c r="I16" s="36"/>
      <c r="J16" s="36"/>
      <c r="K16" s="36"/>
      <c r="L16" s="36"/>
    </row>
    <row r="17" spans="2:8" x14ac:dyDescent="0.25">
      <c r="B17" s="115" t="s">
        <v>203</v>
      </c>
      <c r="C17" s="118" t="s">
        <v>312</v>
      </c>
      <c r="D17" s="42"/>
      <c r="E17" s="42"/>
      <c r="F17" s="42"/>
      <c r="G17" s="42"/>
      <c r="H17" s="42"/>
    </row>
    <row r="18" spans="2:8" ht="15.75" customHeight="1" x14ac:dyDescent="0.25">
      <c r="B18" s="115"/>
      <c r="C18" s="118"/>
    </row>
    <row r="19" spans="2:8" ht="25.5" customHeight="1" x14ac:dyDescent="0.25">
      <c r="B19" s="45" t="s">
        <v>172</v>
      </c>
      <c r="C19" s="44">
        <v>177</v>
      </c>
    </row>
    <row r="20" spans="2:8" x14ac:dyDescent="0.25">
      <c r="B20" s="45" t="s">
        <v>169</v>
      </c>
      <c r="C20" s="44">
        <v>127</v>
      </c>
    </row>
    <row r="21" spans="2:8" ht="25.5" customHeight="1" x14ac:dyDescent="0.25">
      <c r="B21" s="45" t="s">
        <v>167</v>
      </c>
      <c r="C21" s="44">
        <v>70</v>
      </c>
    </row>
    <row r="22" spans="2:8" x14ac:dyDescent="0.25">
      <c r="B22" s="45" t="s">
        <v>168</v>
      </c>
      <c r="C22" s="44">
        <v>50</v>
      </c>
    </row>
    <row r="23" spans="2:8" ht="25.5" customHeight="1" x14ac:dyDescent="0.25">
      <c r="B23" s="45" t="s">
        <v>182</v>
      </c>
      <c r="C23" s="44">
        <v>35</v>
      </c>
    </row>
    <row r="24" spans="2:8" ht="25.5" customHeight="1" x14ac:dyDescent="0.25">
      <c r="B24" s="45" t="s">
        <v>176</v>
      </c>
      <c r="C24" s="44">
        <v>22</v>
      </c>
    </row>
    <row r="25" spans="2:8" x14ac:dyDescent="0.25">
      <c r="B25" s="45" t="s">
        <v>180</v>
      </c>
      <c r="C25" s="44">
        <v>17</v>
      </c>
    </row>
    <row r="26" spans="2:8" x14ac:dyDescent="0.25">
      <c r="B26" s="45" t="s">
        <v>210</v>
      </c>
      <c r="C26" s="44">
        <v>14</v>
      </c>
    </row>
    <row r="27" spans="2:8" x14ac:dyDescent="0.25">
      <c r="B27" s="45" t="s">
        <v>178</v>
      </c>
      <c r="C27" s="44">
        <v>13</v>
      </c>
    </row>
    <row r="28" spans="2:8" x14ac:dyDescent="0.25">
      <c r="B28" s="45" t="s">
        <v>181</v>
      </c>
      <c r="C28" s="44">
        <v>12</v>
      </c>
    </row>
    <row r="29" spans="2:8" ht="25.5" customHeight="1" x14ac:dyDescent="0.25">
      <c r="B29" s="45" t="s">
        <v>166</v>
      </c>
      <c r="C29" s="44">
        <v>4</v>
      </c>
    </row>
    <row r="30" spans="2:8" ht="25.5" customHeight="1" x14ac:dyDescent="0.25">
      <c r="B30" s="45" t="s">
        <v>177</v>
      </c>
      <c r="C30" s="44">
        <v>4</v>
      </c>
    </row>
    <row r="31" spans="2:8" x14ac:dyDescent="0.25">
      <c r="B31" s="45" t="s">
        <v>171</v>
      </c>
      <c r="C31" s="44">
        <v>3</v>
      </c>
    </row>
    <row r="32" spans="2:8" x14ac:dyDescent="0.25">
      <c r="B32" s="45" t="s">
        <v>199</v>
      </c>
      <c r="C32" s="44">
        <v>2</v>
      </c>
    </row>
    <row r="33" spans="2:13" ht="25.5" customHeight="1" x14ac:dyDescent="0.25">
      <c r="B33" s="45" t="s">
        <v>201</v>
      </c>
      <c r="C33" s="44">
        <v>2</v>
      </c>
    </row>
    <row r="34" spans="2:13" x14ac:dyDescent="0.25">
      <c r="B34" s="45" t="s">
        <v>198</v>
      </c>
      <c r="C34" s="44">
        <v>1</v>
      </c>
    </row>
    <row r="35" spans="2:13" x14ac:dyDescent="0.25">
      <c r="B35" s="45" t="s">
        <v>313</v>
      </c>
      <c r="C35" s="44">
        <v>1</v>
      </c>
    </row>
    <row r="36" spans="2:13" x14ac:dyDescent="0.25">
      <c r="B36" s="45" t="s">
        <v>175</v>
      </c>
      <c r="C36" s="44">
        <v>1</v>
      </c>
    </row>
    <row r="37" spans="2:13" x14ac:dyDescent="0.25">
      <c r="B37" s="45" t="s">
        <v>202</v>
      </c>
      <c r="C37" s="44">
        <v>1</v>
      </c>
    </row>
    <row r="38" spans="2:13" ht="36" customHeight="1" x14ac:dyDescent="0.25">
      <c r="B38" s="43" t="s">
        <v>0</v>
      </c>
      <c r="C38" s="7">
        <f>SUM(C19:C37)</f>
        <v>556</v>
      </c>
    </row>
    <row r="39" spans="2:13" x14ac:dyDescent="0.25">
      <c r="B39" s="65" t="s">
        <v>336</v>
      </c>
    </row>
    <row r="40" spans="2:13" x14ac:dyDescent="0.25">
      <c r="B40" s="66">
        <v>43530</v>
      </c>
    </row>
    <row r="43" spans="2:13" x14ac:dyDescent="0.25">
      <c r="B43" s="36" t="s">
        <v>320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2:13" x14ac:dyDescent="0.25">
      <c r="B44" s="112" t="s">
        <v>149</v>
      </c>
      <c r="C44" s="111" t="s">
        <v>231</v>
      </c>
      <c r="D44" s="111" t="s">
        <v>232</v>
      </c>
      <c r="E44" s="19" t="s">
        <v>183</v>
      </c>
    </row>
    <row r="45" spans="2:13" x14ac:dyDescent="0.25">
      <c r="B45" s="112"/>
      <c r="C45" s="111"/>
      <c r="D45" s="111"/>
      <c r="E45" s="19" t="s">
        <v>184</v>
      </c>
    </row>
    <row r="46" spans="2:13" x14ac:dyDescent="0.25">
      <c r="B46" s="119" t="s">
        <v>236</v>
      </c>
      <c r="C46" s="121" t="s">
        <v>8</v>
      </c>
      <c r="D46" s="49" t="s">
        <v>8</v>
      </c>
      <c r="E46" s="50">
        <v>20</v>
      </c>
      <c r="F46" s="46"/>
    </row>
    <row r="47" spans="2:13" x14ac:dyDescent="0.25">
      <c r="B47" s="120"/>
      <c r="C47" s="122"/>
      <c r="D47" s="49" t="s">
        <v>21</v>
      </c>
      <c r="E47" s="50">
        <v>4</v>
      </c>
      <c r="F47" s="46"/>
    </row>
    <row r="48" spans="2:13" x14ac:dyDescent="0.25">
      <c r="B48" s="120"/>
      <c r="C48" s="122"/>
      <c r="D48" s="49" t="s">
        <v>22</v>
      </c>
      <c r="E48" s="50">
        <v>11</v>
      </c>
      <c r="F48" s="46"/>
    </row>
    <row r="49" spans="2:6" x14ac:dyDescent="0.25">
      <c r="B49" s="120"/>
      <c r="C49" s="122"/>
      <c r="D49" s="49" t="s">
        <v>23</v>
      </c>
      <c r="E49" s="50">
        <v>6</v>
      </c>
      <c r="F49" s="46"/>
    </row>
    <row r="50" spans="2:6" x14ac:dyDescent="0.25">
      <c r="B50" s="120"/>
      <c r="C50" s="122"/>
      <c r="D50" s="49" t="s">
        <v>25</v>
      </c>
      <c r="E50" s="50">
        <v>2</v>
      </c>
      <c r="F50" s="46"/>
    </row>
    <row r="51" spans="2:6" x14ac:dyDescent="0.25">
      <c r="B51" s="120"/>
      <c r="C51" s="122"/>
      <c r="D51" s="49" t="s">
        <v>26</v>
      </c>
      <c r="E51" s="50">
        <v>3</v>
      </c>
      <c r="F51" s="46"/>
    </row>
    <row r="52" spans="2:6" x14ac:dyDescent="0.25">
      <c r="B52" s="120"/>
      <c r="C52" s="122"/>
      <c r="D52" s="49" t="s">
        <v>27</v>
      </c>
      <c r="E52" s="50">
        <v>2</v>
      </c>
      <c r="F52" s="46"/>
    </row>
    <row r="53" spans="2:6" x14ac:dyDescent="0.25">
      <c r="B53" s="120"/>
      <c r="C53" s="122"/>
      <c r="D53" s="49" t="s">
        <v>155</v>
      </c>
      <c r="E53" s="50">
        <v>2</v>
      </c>
      <c r="F53" s="46"/>
    </row>
    <row r="54" spans="2:6" x14ac:dyDescent="0.25">
      <c r="B54" s="120"/>
      <c r="C54" s="122"/>
      <c r="D54" s="49" t="s">
        <v>29</v>
      </c>
      <c r="E54" s="50">
        <v>6</v>
      </c>
      <c r="F54" s="46"/>
    </row>
    <row r="55" spans="2:6" x14ac:dyDescent="0.25">
      <c r="B55" s="120"/>
      <c r="C55" s="122"/>
      <c r="D55" s="49" t="s">
        <v>30</v>
      </c>
      <c r="E55" s="50">
        <v>4</v>
      </c>
      <c r="F55" s="46"/>
    </row>
    <row r="56" spans="2:6" ht="15" customHeight="1" x14ac:dyDescent="0.25">
      <c r="B56" s="120"/>
      <c r="C56" s="121" t="s">
        <v>4</v>
      </c>
      <c r="D56" s="49" t="s">
        <v>119</v>
      </c>
      <c r="E56" s="50">
        <v>2</v>
      </c>
      <c r="F56" s="46"/>
    </row>
    <row r="57" spans="2:6" x14ac:dyDescent="0.25">
      <c r="B57" s="120"/>
      <c r="C57" s="122"/>
      <c r="D57" s="49" t="s">
        <v>120</v>
      </c>
      <c r="E57" s="50">
        <v>12</v>
      </c>
      <c r="F57" s="46"/>
    </row>
    <row r="58" spans="2:6" x14ac:dyDescent="0.25">
      <c r="B58" s="120"/>
      <c r="C58" s="122"/>
      <c r="D58" s="49" t="s">
        <v>121</v>
      </c>
      <c r="E58" s="50">
        <v>6</v>
      </c>
      <c r="F58" s="46"/>
    </row>
    <row r="59" spans="2:6" x14ac:dyDescent="0.25">
      <c r="B59" s="120"/>
      <c r="C59" s="122"/>
      <c r="D59" s="49" t="s">
        <v>122</v>
      </c>
      <c r="E59" s="50">
        <v>8</v>
      </c>
      <c r="F59" s="46"/>
    </row>
    <row r="60" spans="2:6" x14ac:dyDescent="0.25">
      <c r="B60" s="120"/>
      <c r="C60" s="122"/>
      <c r="D60" s="49" t="s">
        <v>162</v>
      </c>
      <c r="E60" s="50">
        <v>1</v>
      </c>
      <c r="F60" s="46"/>
    </row>
    <row r="61" spans="2:6" x14ac:dyDescent="0.25">
      <c r="B61" s="120"/>
      <c r="C61" s="122"/>
      <c r="D61" s="49" t="s">
        <v>123</v>
      </c>
      <c r="E61" s="50">
        <v>4</v>
      </c>
      <c r="F61" s="46"/>
    </row>
    <row r="62" spans="2:6" x14ac:dyDescent="0.25">
      <c r="B62" s="120"/>
      <c r="C62" s="122"/>
      <c r="D62" s="49" t="s">
        <v>124</v>
      </c>
      <c r="E62" s="50">
        <v>3</v>
      </c>
      <c r="F62" s="46"/>
    </row>
    <row r="63" spans="2:6" x14ac:dyDescent="0.25">
      <c r="B63" s="120"/>
      <c r="C63" s="122"/>
      <c r="D63" s="49" t="s">
        <v>4</v>
      </c>
      <c r="E63" s="50">
        <v>28</v>
      </c>
      <c r="F63" s="46"/>
    </row>
    <row r="64" spans="2:6" ht="15" customHeight="1" x14ac:dyDescent="0.25">
      <c r="B64" s="120"/>
      <c r="C64" s="121" t="s">
        <v>5</v>
      </c>
      <c r="D64" s="49" t="s">
        <v>125</v>
      </c>
      <c r="E64" s="50">
        <v>2</v>
      </c>
      <c r="F64" s="46"/>
    </row>
    <row r="65" spans="2:6" x14ac:dyDescent="0.25">
      <c r="B65" s="120"/>
      <c r="C65" s="122"/>
      <c r="D65" s="49" t="s">
        <v>126</v>
      </c>
      <c r="E65" s="50">
        <v>18</v>
      </c>
      <c r="F65" s="46"/>
    </row>
    <row r="66" spans="2:6" x14ac:dyDescent="0.25">
      <c r="B66" s="120"/>
      <c r="C66" s="122"/>
      <c r="D66" s="49" t="s">
        <v>127</v>
      </c>
      <c r="E66" s="50">
        <v>2</v>
      </c>
      <c r="F66" s="46"/>
    </row>
    <row r="67" spans="2:6" x14ac:dyDescent="0.25">
      <c r="B67" s="120"/>
      <c r="C67" s="122"/>
      <c r="D67" s="49" t="s">
        <v>128</v>
      </c>
      <c r="E67" s="50">
        <v>49</v>
      </c>
      <c r="F67" s="46"/>
    </row>
    <row r="68" spans="2:6" x14ac:dyDescent="0.25">
      <c r="B68" s="120"/>
      <c r="C68" s="122"/>
      <c r="D68" s="49" t="s">
        <v>129</v>
      </c>
      <c r="E68" s="50">
        <v>9</v>
      </c>
      <c r="F68" s="46"/>
    </row>
    <row r="69" spans="2:6" x14ac:dyDescent="0.25">
      <c r="B69" s="120"/>
      <c r="C69" s="122"/>
      <c r="D69" s="49" t="s">
        <v>130</v>
      </c>
      <c r="E69" s="50">
        <v>10</v>
      </c>
      <c r="F69" s="46"/>
    </row>
    <row r="70" spans="2:6" x14ac:dyDescent="0.25">
      <c r="B70" s="120"/>
      <c r="C70" s="122"/>
      <c r="D70" s="49" t="s">
        <v>131</v>
      </c>
      <c r="E70" s="50">
        <v>3</v>
      </c>
      <c r="F70" s="46"/>
    </row>
    <row r="71" spans="2:6" x14ac:dyDescent="0.25">
      <c r="B71" s="120"/>
      <c r="C71" s="122"/>
      <c r="D71" s="49" t="s">
        <v>132</v>
      </c>
      <c r="E71" s="50">
        <v>4</v>
      </c>
      <c r="F71" s="46"/>
    </row>
    <row r="72" spans="2:6" x14ac:dyDescent="0.25">
      <c r="B72" s="120"/>
      <c r="C72" s="122"/>
      <c r="D72" s="49" t="s">
        <v>133</v>
      </c>
      <c r="E72" s="50">
        <v>20</v>
      </c>
      <c r="F72" s="46"/>
    </row>
    <row r="73" spans="2:6" x14ac:dyDescent="0.25">
      <c r="B73" s="120"/>
      <c r="C73" s="122"/>
      <c r="D73" s="49" t="s">
        <v>134</v>
      </c>
      <c r="E73" s="50">
        <v>4</v>
      </c>
      <c r="F73" s="46"/>
    </row>
    <row r="74" spans="2:6" ht="15" customHeight="1" x14ac:dyDescent="0.25">
      <c r="B74" s="120"/>
      <c r="C74" s="122"/>
      <c r="D74" s="49" t="s">
        <v>163</v>
      </c>
      <c r="E74" s="50">
        <v>1</v>
      </c>
      <c r="F74" s="46"/>
    </row>
    <row r="75" spans="2:6" x14ac:dyDescent="0.25">
      <c r="B75" s="120"/>
      <c r="C75" s="122"/>
      <c r="D75" s="49" t="s">
        <v>5</v>
      </c>
      <c r="E75" s="50">
        <v>10</v>
      </c>
      <c r="F75" s="46"/>
    </row>
    <row r="76" spans="2:6" x14ac:dyDescent="0.25">
      <c r="B76" s="120"/>
      <c r="C76" s="122"/>
      <c r="D76" s="49" t="s">
        <v>135</v>
      </c>
      <c r="E76" s="50">
        <v>3</v>
      </c>
      <c r="F76" s="46"/>
    </row>
    <row r="77" spans="2:6" ht="24" customHeight="1" x14ac:dyDescent="0.25">
      <c r="B77" s="123" t="s">
        <v>237</v>
      </c>
      <c r="C77" s="123" t="s">
        <v>14</v>
      </c>
      <c r="D77" s="51" t="s">
        <v>31</v>
      </c>
      <c r="E77" s="52">
        <v>2</v>
      </c>
      <c r="F77" s="46"/>
    </row>
    <row r="78" spans="2:6" x14ac:dyDescent="0.25">
      <c r="B78" s="124"/>
      <c r="C78" s="124"/>
      <c r="D78" s="51" t="s">
        <v>32</v>
      </c>
      <c r="E78" s="52">
        <v>8</v>
      </c>
      <c r="F78" s="46"/>
    </row>
    <row r="79" spans="2:6" x14ac:dyDescent="0.25">
      <c r="B79" s="124"/>
      <c r="C79" s="124"/>
      <c r="D79" s="51" t="s">
        <v>33</v>
      </c>
      <c r="E79" s="52">
        <v>1</v>
      </c>
      <c r="F79" s="46"/>
    </row>
    <row r="80" spans="2:6" x14ac:dyDescent="0.25">
      <c r="B80" s="124"/>
      <c r="C80" s="124"/>
      <c r="D80" s="51" t="s">
        <v>34</v>
      </c>
      <c r="E80" s="52">
        <v>1</v>
      </c>
      <c r="F80" s="46"/>
    </row>
    <row r="81" spans="2:6" x14ac:dyDescent="0.25">
      <c r="B81" s="124"/>
      <c r="C81" s="124"/>
      <c r="D81" s="51" t="s">
        <v>36</v>
      </c>
      <c r="E81" s="52">
        <v>1</v>
      </c>
      <c r="F81" s="46"/>
    </row>
    <row r="82" spans="2:6" x14ac:dyDescent="0.25">
      <c r="B82" s="124"/>
      <c r="C82" s="123" t="s">
        <v>16</v>
      </c>
      <c r="D82" s="51" t="s">
        <v>16</v>
      </c>
      <c r="E82" s="52">
        <v>2</v>
      </c>
      <c r="F82" s="46"/>
    </row>
    <row r="83" spans="2:6" x14ac:dyDescent="0.25">
      <c r="B83" s="124"/>
      <c r="C83" s="124"/>
      <c r="D83" s="51" t="s">
        <v>314</v>
      </c>
      <c r="E83" s="52">
        <v>1</v>
      </c>
      <c r="F83" s="46"/>
    </row>
    <row r="84" spans="2:6" x14ac:dyDescent="0.25">
      <c r="B84" s="124"/>
      <c r="C84" s="124"/>
      <c r="D84" s="51" t="s">
        <v>213</v>
      </c>
      <c r="E84" s="52">
        <v>1</v>
      </c>
      <c r="F84" s="46"/>
    </row>
    <row r="85" spans="2:6" x14ac:dyDescent="0.25">
      <c r="B85" s="124"/>
      <c r="C85" s="124"/>
      <c r="D85" s="51" t="s">
        <v>38</v>
      </c>
      <c r="E85" s="52">
        <v>1</v>
      </c>
      <c r="F85" s="46"/>
    </row>
    <row r="86" spans="2:6" x14ac:dyDescent="0.25">
      <c r="B86" s="124"/>
      <c r="C86" s="124"/>
      <c r="D86" s="51" t="s">
        <v>214</v>
      </c>
      <c r="E86" s="52">
        <v>3</v>
      </c>
      <c r="F86" s="46"/>
    </row>
    <row r="87" spans="2:6" ht="24" x14ac:dyDescent="0.25">
      <c r="B87" s="124"/>
      <c r="C87" s="124"/>
      <c r="D87" s="51" t="s">
        <v>39</v>
      </c>
      <c r="E87" s="52">
        <v>1</v>
      </c>
      <c r="F87" s="46"/>
    </row>
    <row r="88" spans="2:6" x14ac:dyDescent="0.25">
      <c r="B88" s="124"/>
      <c r="C88" s="123" t="s">
        <v>9</v>
      </c>
      <c r="D88" s="51" t="s">
        <v>41</v>
      </c>
      <c r="E88" s="52">
        <v>4</v>
      </c>
      <c r="F88" s="46"/>
    </row>
    <row r="89" spans="2:6" x14ac:dyDescent="0.25">
      <c r="B89" s="124"/>
      <c r="C89" s="124"/>
      <c r="D89" s="51" t="s">
        <v>42</v>
      </c>
      <c r="E89" s="52">
        <v>8</v>
      </c>
      <c r="F89" s="46"/>
    </row>
    <row r="90" spans="2:6" x14ac:dyDescent="0.25">
      <c r="B90" s="124"/>
      <c r="C90" s="124"/>
      <c r="D90" s="51" t="s">
        <v>43</v>
      </c>
      <c r="E90" s="52">
        <v>1</v>
      </c>
      <c r="F90" s="46"/>
    </row>
    <row r="91" spans="2:6" x14ac:dyDescent="0.25">
      <c r="B91" s="124"/>
      <c r="C91" s="124"/>
      <c r="D91" s="51" t="s">
        <v>45</v>
      </c>
      <c r="E91" s="52">
        <v>1</v>
      </c>
      <c r="F91" s="46"/>
    </row>
    <row r="92" spans="2:6" x14ac:dyDescent="0.25">
      <c r="B92" s="124"/>
      <c r="C92" s="124"/>
      <c r="D92" s="51" t="s">
        <v>46</v>
      </c>
      <c r="E92" s="52">
        <v>3</v>
      </c>
      <c r="F92" s="46"/>
    </row>
    <row r="93" spans="2:6" x14ac:dyDescent="0.25">
      <c r="B93" s="124"/>
      <c r="C93" s="124"/>
      <c r="D93" s="51" t="s">
        <v>47</v>
      </c>
      <c r="E93" s="52">
        <v>2</v>
      </c>
      <c r="F93" s="46"/>
    </row>
    <row r="94" spans="2:6" x14ac:dyDescent="0.25">
      <c r="B94" s="124"/>
      <c r="C94" s="124"/>
      <c r="D94" s="51" t="s">
        <v>48</v>
      </c>
      <c r="E94" s="52">
        <v>4</v>
      </c>
      <c r="F94" s="46"/>
    </row>
    <row r="95" spans="2:6" x14ac:dyDescent="0.25">
      <c r="B95" s="124"/>
      <c r="C95" s="124"/>
      <c r="D95" s="51" t="s">
        <v>49</v>
      </c>
      <c r="E95" s="52">
        <v>2</v>
      </c>
      <c r="F95" s="46"/>
    </row>
    <row r="96" spans="2:6" x14ac:dyDescent="0.25">
      <c r="B96" s="124"/>
      <c r="C96" s="123" t="s">
        <v>7</v>
      </c>
      <c r="D96" s="51" t="s">
        <v>51</v>
      </c>
      <c r="E96" s="52">
        <v>2</v>
      </c>
      <c r="F96" s="46"/>
    </row>
    <row r="97" spans="2:6" x14ac:dyDescent="0.25">
      <c r="B97" s="124"/>
      <c r="C97" s="124"/>
      <c r="D97" s="51" t="s">
        <v>52</v>
      </c>
      <c r="E97" s="52">
        <v>25</v>
      </c>
      <c r="F97" s="46"/>
    </row>
    <row r="98" spans="2:6" x14ac:dyDescent="0.25">
      <c r="B98" s="124"/>
      <c r="C98" s="124"/>
      <c r="D98" s="51" t="s">
        <v>53</v>
      </c>
      <c r="E98" s="52">
        <v>2</v>
      </c>
      <c r="F98" s="46"/>
    </row>
    <row r="99" spans="2:6" x14ac:dyDescent="0.25">
      <c r="B99" s="124"/>
      <c r="C99" s="124"/>
      <c r="D99" s="51" t="s">
        <v>54</v>
      </c>
      <c r="E99" s="52">
        <v>2</v>
      </c>
      <c r="F99" s="46"/>
    </row>
    <row r="100" spans="2:6" x14ac:dyDescent="0.25">
      <c r="B100" s="124"/>
      <c r="C100" s="124"/>
      <c r="D100" s="51" t="s">
        <v>7</v>
      </c>
      <c r="E100" s="52">
        <v>7</v>
      </c>
      <c r="F100" s="46"/>
    </row>
    <row r="101" spans="2:6" x14ac:dyDescent="0.25">
      <c r="B101" s="124"/>
      <c r="C101" s="124"/>
      <c r="D101" s="51" t="s">
        <v>55</v>
      </c>
      <c r="E101" s="52">
        <v>4</v>
      </c>
      <c r="F101" s="46"/>
    </row>
    <row r="102" spans="2:6" x14ac:dyDescent="0.25">
      <c r="B102" s="124"/>
      <c r="C102" s="124"/>
      <c r="D102" s="51" t="s">
        <v>216</v>
      </c>
      <c r="E102" s="52">
        <v>1</v>
      </c>
      <c r="F102" s="46"/>
    </row>
    <row r="103" spans="2:6" x14ac:dyDescent="0.25">
      <c r="B103" s="124"/>
      <c r="C103" s="124"/>
      <c r="D103" s="51" t="s">
        <v>56</v>
      </c>
      <c r="E103" s="52">
        <v>13</v>
      </c>
      <c r="F103" s="46"/>
    </row>
    <row r="104" spans="2:6" x14ac:dyDescent="0.25">
      <c r="B104" s="124"/>
      <c r="C104" s="124"/>
      <c r="D104" s="51" t="s">
        <v>57</v>
      </c>
      <c r="E104" s="52">
        <v>4</v>
      </c>
      <c r="F104" s="46"/>
    </row>
    <row r="105" spans="2:6" x14ac:dyDescent="0.25">
      <c r="B105" s="124"/>
      <c r="C105" s="124"/>
      <c r="D105" s="51" t="s">
        <v>58</v>
      </c>
      <c r="E105" s="52">
        <v>7</v>
      </c>
      <c r="F105" s="46"/>
    </row>
    <row r="106" spans="2:6" x14ac:dyDescent="0.25">
      <c r="B106" s="124"/>
      <c r="C106" s="124"/>
      <c r="D106" s="51" t="s">
        <v>59</v>
      </c>
      <c r="E106" s="52">
        <v>2</v>
      </c>
      <c r="F106" s="46"/>
    </row>
    <row r="107" spans="2:6" x14ac:dyDescent="0.25">
      <c r="B107" s="124"/>
      <c r="C107" s="124"/>
      <c r="D107" s="51" t="s">
        <v>63</v>
      </c>
      <c r="E107" s="52">
        <v>1</v>
      </c>
      <c r="F107" s="46"/>
    </row>
    <row r="108" spans="2:6" x14ac:dyDescent="0.25">
      <c r="B108" s="124"/>
      <c r="C108" s="124"/>
      <c r="D108" s="51" t="s">
        <v>64</v>
      </c>
      <c r="E108" s="52">
        <v>3</v>
      </c>
      <c r="F108" s="46"/>
    </row>
    <row r="109" spans="2:6" x14ac:dyDescent="0.25">
      <c r="B109" s="124"/>
      <c r="C109" s="123" t="s">
        <v>10</v>
      </c>
      <c r="D109" s="51" t="s">
        <v>65</v>
      </c>
      <c r="E109" s="52">
        <v>1</v>
      </c>
      <c r="F109" s="46"/>
    </row>
    <row r="110" spans="2:6" x14ac:dyDescent="0.25">
      <c r="B110" s="124"/>
      <c r="C110" s="124"/>
      <c r="D110" s="51" t="s">
        <v>297</v>
      </c>
      <c r="E110" s="52">
        <v>1</v>
      </c>
      <c r="F110" s="46"/>
    </row>
    <row r="111" spans="2:6" x14ac:dyDescent="0.25">
      <c r="B111" s="124"/>
      <c r="C111" s="124"/>
      <c r="D111" s="51" t="s">
        <v>67</v>
      </c>
      <c r="E111" s="52">
        <v>1</v>
      </c>
      <c r="F111" s="46"/>
    </row>
    <row r="112" spans="2:6" x14ac:dyDescent="0.25">
      <c r="B112" s="124"/>
      <c r="C112" s="124"/>
      <c r="D112" s="51" t="s">
        <v>70</v>
      </c>
      <c r="E112" s="52">
        <v>1</v>
      </c>
      <c r="F112" s="46"/>
    </row>
    <row r="113" spans="2:6" x14ac:dyDescent="0.25">
      <c r="B113" s="124"/>
      <c r="C113" s="124"/>
      <c r="D113" s="51" t="s">
        <v>71</v>
      </c>
      <c r="E113" s="52">
        <v>9</v>
      </c>
      <c r="F113" s="46"/>
    </row>
    <row r="114" spans="2:6" ht="15" customHeight="1" x14ac:dyDescent="0.25">
      <c r="B114" s="124"/>
      <c r="C114" s="123" t="s">
        <v>3</v>
      </c>
      <c r="D114" s="51" t="s">
        <v>98</v>
      </c>
      <c r="E114" s="52">
        <v>2</v>
      </c>
      <c r="F114" s="46"/>
    </row>
    <row r="115" spans="2:6" x14ac:dyDescent="0.25">
      <c r="B115" s="124"/>
      <c r="C115" s="124"/>
      <c r="D115" s="51" t="s">
        <v>99</v>
      </c>
      <c r="E115" s="52">
        <v>1</v>
      </c>
      <c r="F115" s="46"/>
    </row>
    <row r="116" spans="2:6" x14ac:dyDescent="0.25">
      <c r="B116" s="124"/>
      <c r="C116" s="124"/>
      <c r="D116" s="51" t="s">
        <v>100</v>
      </c>
      <c r="E116" s="52">
        <v>4</v>
      </c>
      <c r="F116" s="46"/>
    </row>
    <row r="117" spans="2:6" x14ac:dyDescent="0.25">
      <c r="B117" s="124"/>
      <c r="C117" s="124"/>
      <c r="D117" s="51" t="s">
        <v>102</v>
      </c>
      <c r="E117" s="52">
        <v>3</v>
      </c>
      <c r="F117" s="46"/>
    </row>
    <row r="118" spans="2:6" x14ac:dyDescent="0.25">
      <c r="B118" s="124"/>
      <c r="C118" s="124"/>
      <c r="D118" s="51" t="s">
        <v>103</v>
      </c>
      <c r="E118" s="52">
        <v>1</v>
      </c>
      <c r="F118" s="46"/>
    </row>
    <row r="119" spans="2:6" x14ac:dyDescent="0.25">
      <c r="B119" s="124"/>
      <c r="C119" s="124"/>
      <c r="D119" s="51" t="s">
        <v>105</v>
      </c>
      <c r="E119" s="52">
        <v>3</v>
      </c>
      <c r="F119" s="46"/>
    </row>
    <row r="120" spans="2:6" x14ac:dyDescent="0.25">
      <c r="B120" s="124"/>
      <c r="C120" s="124"/>
      <c r="D120" s="51" t="s">
        <v>106</v>
      </c>
      <c r="E120" s="52">
        <v>4</v>
      </c>
      <c r="F120" s="46"/>
    </row>
    <row r="121" spans="2:6" x14ac:dyDescent="0.25">
      <c r="B121" s="124"/>
      <c r="C121" s="124"/>
      <c r="D121" s="51" t="s">
        <v>107</v>
      </c>
      <c r="E121" s="52">
        <v>2</v>
      </c>
      <c r="F121" s="46"/>
    </row>
    <row r="122" spans="2:6" x14ac:dyDescent="0.25">
      <c r="B122" s="124"/>
      <c r="C122" s="124"/>
      <c r="D122" s="51" t="s">
        <v>108</v>
      </c>
      <c r="E122" s="52">
        <v>2</v>
      </c>
      <c r="F122" s="46"/>
    </row>
    <row r="123" spans="2:6" x14ac:dyDescent="0.25">
      <c r="B123" s="124"/>
      <c r="C123" s="124"/>
      <c r="D123" s="51" t="s">
        <v>109</v>
      </c>
      <c r="E123" s="52">
        <v>4</v>
      </c>
      <c r="F123" s="46"/>
    </row>
    <row r="124" spans="2:6" x14ac:dyDescent="0.25">
      <c r="B124" s="124"/>
      <c r="C124" s="124"/>
      <c r="D124" s="51" t="s">
        <v>3</v>
      </c>
      <c r="E124" s="52">
        <v>13</v>
      </c>
      <c r="F124" s="46"/>
    </row>
    <row r="125" spans="2:6" x14ac:dyDescent="0.25">
      <c r="B125" s="124"/>
      <c r="C125" s="124"/>
      <c r="D125" s="51" t="s">
        <v>269</v>
      </c>
      <c r="E125" s="52">
        <v>1</v>
      </c>
      <c r="F125" s="46"/>
    </row>
    <row r="126" spans="2:6" x14ac:dyDescent="0.25">
      <c r="B126" s="124"/>
      <c r="C126" s="124"/>
      <c r="D126" s="51" t="s">
        <v>270</v>
      </c>
      <c r="E126" s="52">
        <v>1</v>
      </c>
      <c r="F126" s="46"/>
    </row>
    <row r="127" spans="2:6" x14ac:dyDescent="0.25">
      <c r="B127" s="124"/>
      <c r="C127" s="124"/>
      <c r="D127" s="51" t="s">
        <v>110</v>
      </c>
      <c r="E127" s="52">
        <v>3</v>
      </c>
      <c r="F127" s="46"/>
    </row>
    <row r="128" spans="2:6" x14ac:dyDescent="0.25">
      <c r="B128" s="124"/>
      <c r="C128" s="124"/>
      <c r="D128" s="51" t="s">
        <v>111</v>
      </c>
      <c r="E128" s="52">
        <v>2</v>
      </c>
      <c r="F128" s="46"/>
    </row>
    <row r="129" spans="2:6" x14ac:dyDescent="0.25">
      <c r="B129" s="124"/>
      <c r="C129" s="123" t="s">
        <v>12</v>
      </c>
      <c r="D129" s="51" t="s">
        <v>112</v>
      </c>
      <c r="E129" s="52">
        <v>5</v>
      </c>
      <c r="F129" s="46"/>
    </row>
    <row r="130" spans="2:6" x14ac:dyDescent="0.25">
      <c r="B130" s="124"/>
      <c r="C130" s="124"/>
      <c r="D130" s="51" t="s">
        <v>223</v>
      </c>
      <c r="E130" s="52">
        <v>1</v>
      </c>
      <c r="F130" s="46"/>
    </row>
    <row r="131" spans="2:6" x14ac:dyDescent="0.25">
      <c r="B131" s="124"/>
      <c r="C131" s="124"/>
      <c r="D131" s="51" t="s">
        <v>28</v>
      </c>
      <c r="E131" s="52">
        <v>2</v>
      </c>
      <c r="F131" s="46"/>
    </row>
    <row r="132" spans="2:6" x14ac:dyDescent="0.25">
      <c r="B132" s="124"/>
      <c r="C132" s="124"/>
      <c r="D132" s="51" t="s">
        <v>114</v>
      </c>
      <c r="E132" s="52">
        <v>2</v>
      </c>
      <c r="F132" s="46"/>
    </row>
    <row r="133" spans="2:6" x14ac:dyDescent="0.25">
      <c r="B133" s="124"/>
      <c r="C133" s="124"/>
      <c r="D133" s="51" t="s">
        <v>12</v>
      </c>
      <c r="E133" s="52">
        <v>4</v>
      </c>
      <c r="F133" s="46"/>
    </row>
    <row r="134" spans="2:6" x14ac:dyDescent="0.25">
      <c r="B134" s="124"/>
      <c r="C134" s="124"/>
      <c r="D134" s="51" t="s">
        <v>161</v>
      </c>
      <c r="E134" s="52">
        <v>3</v>
      </c>
      <c r="F134" s="46"/>
    </row>
    <row r="135" spans="2:6" x14ac:dyDescent="0.25">
      <c r="B135" s="124"/>
      <c r="C135" s="124"/>
      <c r="D135" s="51" t="s">
        <v>115</v>
      </c>
      <c r="E135" s="52">
        <v>1</v>
      </c>
      <c r="F135" s="46"/>
    </row>
    <row r="136" spans="2:6" x14ac:dyDescent="0.25">
      <c r="B136" s="124"/>
      <c r="C136" s="124"/>
      <c r="D136" s="51" t="s">
        <v>116</v>
      </c>
      <c r="E136" s="52">
        <v>2</v>
      </c>
      <c r="F136" s="46"/>
    </row>
    <row r="137" spans="2:6" x14ac:dyDescent="0.25">
      <c r="B137" s="124"/>
      <c r="C137" s="124"/>
      <c r="D137" s="51" t="s">
        <v>117</v>
      </c>
      <c r="E137" s="52">
        <v>3</v>
      </c>
      <c r="F137" s="46"/>
    </row>
    <row r="138" spans="2:6" x14ac:dyDescent="0.25">
      <c r="B138" s="124"/>
      <c r="C138" s="124"/>
      <c r="D138" s="51" t="s">
        <v>118</v>
      </c>
      <c r="E138" s="52">
        <v>1</v>
      </c>
      <c r="F138" s="46"/>
    </row>
    <row r="139" spans="2:6" x14ac:dyDescent="0.25">
      <c r="B139" s="123" t="s">
        <v>238</v>
      </c>
      <c r="C139" s="123" t="s">
        <v>13</v>
      </c>
      <c r="D139" s="51" t="s">
        <v>73</v>
      </c>
      <c r="E139" s="52">
        <v>3</v>
      </c>
      <c r="F139" s="46"/>
    </row>
    <row r="140" spans="2:6" x14ac:dyDescent="0.25">
      <c r="B140" s="124"/>
      <c r="C140" s="124"/>
      <c r="D140" s="51" t="s">
        <v>13</v>
      </c>
      <c r="E140" s="52">
        <v>9</v>
      </c>
      <c r="F140" s="46"/>
    </row>
    <row r="141" spans="2:6" x14ac:dyDescent="0.25">
      <c r="B141" s="124"/>
      <c r="C141" s="124"/>
      <c r="D141" s="51" t="s">
        <v>74</v>
      </c>
      <c r="E141" s="52">
        <v>1</v>
      </c>
      <c r="F141" s="46"/>
    </row>
    <row r="142" spans="2:6" x14ac:dyDescent="0.25">
      <c r="B142" s="124"/>
      <c r="C142" s="124"/>
      <c r="D142" s="51" t="s">
        <v>225</v>
      </c>
      <c r="E142" s="52">
        <v>1</v>
      </c>
      <c r="F142" s="46"/>
    </row>
    <row r="143" spans="2:6" x14ac:dyDescent="0.25">
      <c r="B143" s="124"/>
      <c r="C143" s="124"/>
      <c r="D143" s="51" t="s">
        <v>77</v>
      </c>
      <c r="E143" s="52">
        <v>7</v>
      </c>
      <c r="F143" s="46"/>
    </row>
    <row r="144" spans="2:6" x14ac:dyDescent="0.25">
      <c r="B144" s="124"/>
      <c r="C144" s="124"/>
      <c r="D144" s="51" t="s">
        <v>78</v>
      </c>
      <c r="E144" s="52">
        <v>1</v>
      </c>
      <c r="F144" s="46"/>
    </row>
    <row r="145" spans="2:6" x14ac:dyDescent="0.25">
      <c r="B145" s="124"/>
      <c r="C145" s="123" t="s">
        <v>15</v>
      </c>
      <c r="D145" s="51" t="s">
        <v>80</v>
      </c>
      <c r="E145" s="52">
        <v>4</v>
      </c>
      <c r="F145" s="46"/>
    </row>
    <row r="146" spans="2:6" x14ac:dyDescent="0.25">
      <c r="B146" s="124"/>
      <c r="C146" s="124"/>
      <c r="D146" s="51" t="s">
        <v>81</v>
      </c>
      <c r="E146" s="52">
        <v>2</v>
      </c>
      <c r="F146" s="46"/>
    </row>
    <row r="147" spans="2:6" x14ac:dyDescent="0.25">
      <c r="B147" s="124"/>
      <c r="C147" s="124"/>
      <c r="D147" s="51" t="s">
        <v>82</v>
      </c>
      <c r="E147" s="52">
        <v>7</v>
      </c>
      <c r="F147" s="46"/>
    </row>
    <row r="148" spans="2:6" x14ac:dyDescent="0.25">
      <c r="B148" s="124"/>
      <c r="C148" s="124"/>
      <c r="D148" s="51" t="s">
        <v>83</v>
      </c>
      <c r="E148" s="52">
        <v>2</v>
      </c>
      <c r="F148" s="46"/>
    </row>
    <row r="149" spans="2:6" x14ac:dyDescent="0.25">
      <c r="B149" s="124"/>
      <c r="C149" s="124"/>
      <c r="D149" s="51" t="s">
        <v>85</v>
      </c>
      <c r="E149" s="52">
        <v>1</v>
      </c>
      <c r="F149" s="46"/>
    </row>
    <row r="150" spans="2:6" x14ac:dyDescent="0.25">
      <c r="B150" s="124"/>
      <c r="C150" s="124"/>
      <c r="D150" s="51" t="s">
        <v>86</v>
      </c>
      <c r="E150" s="52">
        <v>3</v>
      </c>
      <c r="F150" s="46"/>
    </row>
    <row r="151" spans="2:6" x14ac:dyDescent="0.25">
      <c r="B151" s="124"/>
      <c r="C151" s="124"/>
      <c r="D151" s="51" t="s">
        <v>87</v>
      </c>
      <c r="E151" s="52">
        <v>1</v>
      </c>
      <c r="F151" s="46"/>
    </row>
    <row r="152" spans="2:6" x14ac:dyDescent="0.25">
      <c r="B152" s="124"/>
      <c r="C152" s="124"/>
      <c r="D152" s="51" t="s">
        <v>88</v>
      </c>
      <c r="E152" s="52">
        <v>2</v>
      </c>
      <c r="F152" s="46"/>
    </row>
    <row r="153" spans="2:6" x14ac:dyDescent="0.25">
      <c r="B153" s="124"/>
      <c r="C153" s="123" t="s">
        <v>6</v>
      </c>
      <c r="D153" s="51" t="s">
        <v>90</v>
      </c>
      <c r="E153" s="52">
        <v>4</v>
      </c>
      <c r="F153" s="46"/>
    </row>
    <row r="154" spans="2:6" x14ac:dyDescent="0.25">
      <c r="B154" s="124"/>
      <c r="C154" s="124"/>
      <c r="D154" s="51" t="s">
        <v>92</v>
      </c>
      <c r="E154" s="52">
        <v>1</v>
      </c>
      <c r="F154" s="46"/>
    </row>
    <row r="155" spans="2:6" x14ac:dyDescent="0.25">
      <c r="B155" s="124"/>
      <c r="C155" s="124"/>
      <c r="D155" s="51" t="s">
        <v>93</v>
      </c>
      <c r="E155" s="52">
        <v>2</v>
      </c>
      <c r="F155" s="46"/>
    </row>
    <row r="156" spans="2:6" x14ac:dyDescent="0.25">
      <c r="B156" s="124"/>
      <c r="C156" s="124"/>
      <c r="D156" s="51" t="s">
        <v>227</v>
      </c>
      <c r="E156" s="52">
        <v>1</v>
      </c>
      <c r="F156" s="46"/>
    </row>
    <row r="157" spans="2:6" x14ac:dyDescent="0.25">
      <c r="B157" s="124"/>
      <c r="C157" s="124"/>
      <c r="D157" s="51" t="s">
        <v>95</v>
      </c>
      <c r="E157" s="52">
        <v>1</v>
      </c>
      <c r="F157" s="46"/>
    </row>
    <row r="158" spans="2:6" x14ac:dyDescent="0.25">
      <c r="B158" s="124"/>
      <c r="C158" s="124"/>
      <c r="D158" s="51" t="s">
        <v>228</v>
      </c>
      <c r="E158" s="52">
        <v>1</v>
      </c>
      <c r="F158" s="46"/>
    </row>
    <row r="159" spans="2:6" x14ac:dyDescent="0.25">
      <c r="B159" s="124"/>
      <c r="C159" s="124"/>
      <c r="D159" s="51" t="s">
        <v>6</v>
      </c>
      <c r="E159" s="52">
        <v>21</v>
      </c>
      <c r="F159" s="46"/>
    </row>
    <row r="160" spans="2:6" x14ac:dyDescent="0.25">
      <c r="B160" s="124"/>
      <c r="C160" s="124"/>
      <c r="D160" s="51" t="s">
        <v>160</v>
      </c>
      <c r="E160" s="52">
        <v>2</v>
      </c>
      <c r="F160" s="46"/>
    </row>
    <row r="161" spans="2:6" x14ac:dyDescent="0.25">
      <c r="B161" s="124"/>
      <c r="C161" s="123" t="s">
        <v>11</v>
      </c>
      <c r="D161" s="51" t="s">
        <v>136</v>
      </c>
      <c r="E161" s="52">
        <v>1</v>
      </c>
      <c r="F161" s="46"/>
    </row>
    <row r="162" spans="2:6" x14ac:dyDescent="0.25">
      <c r="B162" s="124"/>
      <c r="C162" s="124"/>
      <c r="D162" s="51" t="s">
        <v>139</v>
      </c>
      <c r="E162" s="52">
        <v>3</v>
      </c>
      <c r="F162" s="46"/>
    </row>
    <row r="163" spans="2:6" x14ac:dyDescent="0.25">
      <c r="B163" s="124"/>
      <c r="C163" s="124"/>
      <c r="D163" s="51" t="s">
        <v>140</v>
      </c>
      <c r="E163" s="52">
        <v>1</v>
      </c>
      <c r="F163" s="46"/>
    </row>
    <row r="164" spans="2:6" x14ac:dyDescent="0.25">
      <c r="B164" s="124"/>
      <c r="C164" s="124"/>
      <c r="D164" s="51" t="s">
        <v>141</v>
      </c>
      <c r="E164" s="52">
        <v>5</v>
      </c>
      <c r="F164" s="46"/>
    </row>
    <row r="165" spans="2:6" x14ac:dyDescent="0.25">
      <c r="B165" s="124"/>
      <c r="C165" s="124"/>
      <c r="D165" s="51" t="s">
        <v>230</v>
      </c>
      <c r="E165" s="52">
        <v>1</v>
      </c>
      <c r="F165" s="46"/>
    </row>
    <row r="166" spans="2:6" x14ac:dyDescent="0.25">
      <c r="B166" s="124"/>
      <c r="C166" s="124"/>
      <c r="D166" s="51" t="s">
        <v>143</v>
      </c>
      <c r="E166" s="52">
        <v>1</v>
      </c>
      <c r="F166" s="46"/>
    </row>
    <row r="167" spans="2:6" x14ac:dyDescent="0.25">
      <c r="B167" s="124"/>
      <c r="C167" s="124"/>
      <c r="D167" s="51" t="s">
        <v>11</v>
      </c>
      <c r="E167" s="52">
        <v>4</v>
      </c>
      <c r="F167" s="46"/>
    </row>
    <row r="168" spans="2:6" x14ac:dyDescent="0.25">
      <c r="B168" s="51" t="s">
        <v>153</v>
      </c>
      <c r="C168" s="51" t="s">
        <v>50</v>
      </c>
      <c r="D168" s="51" t="s">
        <v>50</v>
      </c>
      <c r="E168" s="52">
        <v>1</v>
      </c>
      <c r="F168" s="46"/>
    </row>
    <row r="169" spans="2:6" x14ac:dyDescent="0.25">
      <c r="B169" s="97" t="s">
        <v>165</v>
      </c>
      <c r="C169" s="98"/>
      <c r="D169" s="99"/>
      <c r="E169" s="26">
        <f>SUM(E46:E168)</f>
        <v>556</v>
      </c>
    </row>
    <row r="170" spans="2:6" x14ac:dyDescent="0.25">
      <c r="B170" s="65" t="s">
        <v>336</v>
      </c>
    </row>
    <row r="171" spans="2:6" x14ac:dyDescent="0.25">
      <c r="B171" s="66">
        <v>43530</v>
      </c>
    </row>
  </sheetData>
  <mergeCells count="33">
    <mergeCell ref="C114:C128"/>
    <mergeCell ref="C129:C138"/>
    <mergeCell ref="B139:B167"/>
    <mergeCell ref="C139:C144"/>
    <mergeCell ref="C145:C152"/>
    <mergeCell ref="C153:C160"/>
    <mergeCell ref="C161:C167"/>
    <mergeCell ref="B1:K1"/>
    <mergeCell ref="B2:K2"/>
    <mergeCell ref="B3:K3"/>
    <mergeCell ref="B7:L7"/>
    <mergeCell ref="B8:B9"/>
    <mergeCell ref="C8:D8"/>
    <mergeCell ref="E8:F8"/>
    <mergeCell ref="G8:H8"/>
    <mergeCell ref="I8:J8"/>
    <mergeCell ref="K8:L8"/>
    <mergeCell ref="B169:D169"/>
    <mergeCell ref="B17:B18"/>
    <mergeCell ref="C17:C18"/>
    <mergeCell ref="B44:B45"/>
    <mergeCell ref="C44:C45"/>
    <mergeCell ref="D44:D45"/>
    <mergeCell ref="B46:B76"/>
    <mergeCell ref="C46:C55"/>
    <mergeCell ref="C56:C63"/>
    <mergeCell ref="C64:C76"/>
    <mergeCell ref="B77:B138"/>
    <mergeCell ref="C77:C81"/>
    <mergeCell ref="C82:C87"/>
    <mergeCell ref="C88:C95"/>
    <mergeCell ref="C96:C108"/>
    <mergeCell ref="C109:C1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atendidos en Resguardo-18</vt:lpstr>
      <vt:lpstr>atendidos en Resguardo-enero 19</vt:lpstr>
      <vt:lpstr>atendidos MA-18</vt:lpstr>
      <vt:lpstr>atendidos MA-19</vt:lpstr>
      <vt:lpstr>atendidos IS-18</vt:lpstr>
      <vt:lpstr>presentes IS -18</vt:lpstr>
      <vt:lpstr>atendidos IS-enero19</vt:lpstr>
      <vt:lpstr>presentes IS-enero19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2018-02-27T16:51:15Z</dcterms:created>
  <dcterms:modified xsi:type="dcterms:W3CDTF">2019-03-06T17:43:58Z</dcterms:modified>
</cp:coreProperties>
</file>