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livia.lopez\Documents\OIR-TRANSPARENCIA\2018\"/>
    </mc:Choice>
  </mc:AlternateContent>
  <bookViews>
    <workbookView xWindow="0" yWindow="0" windowWidth="13020" windowHeight="11535" activeTab="2"/>
  </bookViews>
  <sheets>
    <sheet name="IS" sheetId="1" r:id="rId1"/>
    <sheet name="MEDIO ABIERTO" sheetId="2" r:id="rId2"/>
    <sheet name="RESGUARDO" sheetId="3" r:id="rId3"/>
  </sheets>
  <definedNames>
    <definedName name="_xlnm._FilterDatabase" localSheetId="2" hidden="1">RESGUARDO!$B$12:$V$45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3" l="1"/>
  <c r="E45" i="3"/>
  <c r="F45" i="3"/>
  <c r="H45" i="3"/>
  <c r="I45" i="3"/>
  <c r="K45" i="3"/>
  <c r="L45" i="3"/>
  <c r="N45" i="3"/>
  <c r="O45" i="3"/>
  <c r="Q45" i="3"/>
  <c r="R45" i="3"/>
  <c r="T45" i="3"/>
  <c r="U45" i="3"/>
  <c r="B45" i="3"/>
  <c r="P29" i="3" l="1"/>
  <c r="G40" i="3"/>
  <c r="J40" i="3"/>
  <c r="J45" i="3" s="1"/>
  <c r="M40" i="3"/>
  <c r="P40" i="3"/>
  <c r="D40" i="3"/>
  <c r="P31" i="3"/>
  <c r="P23" i="3"/>
  <c r="P20" i="3"/>
  <c r="P13" i="3"/>
  <c r="P45" i="3" s="1"/>
  <c r="P43" i="3"/>
  <c r="P26" i="3"/>
  <c r="P21" i="3"/>
  <c r="P25" i="3"/>
  <c r="P30" i="3"/>
  <c r="P37" i="3"/>
  <c r="P42" i="3"/>
  <c r="P22" i="3"/>
  <c r="P24" i="3"/>
  <c r="P16" i="3"/>
  <c r="P19" i="3"/>
  <c r="P33" i="3"/>
  <c r="P15" i="3"/>
  <c r="P27" i="3"/>
  <c r="P18" i="3"/>
  <c r="V14" i="3" l="1"/>
  <c r="V31" i="3"/>
  <c r="V44" i="3"/>
  <c r="V25" i="3"/>
  <c r="V35" i="3"/>
  <c r="V33" i="3"/>
  <c r="V39" i="3"/>
  <c r="V36" i="3"/>
  <c r="V24" i="3"/>
  <c r="V21" i="3"/>
  <c r="V20" i="3"/>
  <c r="V27" i="3"/>
  <c r="V28" i="3"/>
  <c r="V19" i="3"/>
  <c r="V26" i="3"/>
  <c r="V22" i="3"/>
  <c r="V23" i="3"/>
  <c r="V15" i="3"/>
  <c r="V16" i="3"/>
  <c r="V18" i="3"/>
  <c r="V13" i="3"/>
  <c r="V45" i="3" l="1"/>
  <c r="S36" i="3"/>
  <c r="S40" i="3"/>
  <c r="S32" i="3"/>
  <c r="S26" i="3"/>
  <c r="S30" i="3"/>
  <c r="S27" i="3"/>
  <c r="S23" i="3"/>
  <c r="S20" i="3"/>
  <c r="S24" i="3"/>
  <c r="S19" i="3"/>
  <c r="S15" i="3"/>
  <c r="S22" i="3"/>
  <c r="S14" i="3"/>
  <c r="S18" i="3"/>
  <c r="S16" i="3"/>
  <c r="S13" i="3"/>
  <c r="S45" i="3" s="1"/>
  <c r="M29" i="3" l="1"/>
  <c r="M33" i="3"/>
  <c r="M13" i="3"/>
  <c r="M17" i="3"/>
  <c r="M14" i="3"/>
  <c r="M15" i="3"/>
  <c r="M16" i="3"/>
  <c r="M21" i="3"/>
  <c r="M19" i="3"/>
  <c r="M20" i="3"/>
  <c r="M28" i="3"/>
  <c r="M24" i="3"/>
  <c r="M23" i="3"/>
  <c r="M26" i="3"/>
  <c r="M27" i="3"/>
  <c r="M31" i="3"/>
  <c r="M32" i="3"/>
  <c r="M38" i="3"/>
  <c r="M18" i="3"/>
  <c r="M45" i="3" l="1"/>
  <c r="G17" i="3"/>
  <c r="G15" i="3"/>
  <c r="G33" i="3"/>
  <c r="G19" i="3"/>
  <c r="G34" i="3"/>
  <c r="G35" i="3"/>
  <c r="G16" i="3"/>
  <c r="G28" i="3"/>
  <c r="G41" i="3"/>
  <c r="G24" i="3"/>
  <c r="G30" i="3"/>
  <c r="G14" i="3"/>
  <c r="G22" i="3"/>
  <c r="G21" i="3"/>
  <c r="G26" i="3"/>
  <c r="G13" i="3"/>
  <c r="G20" i="3"/>
  <c r="G29" i="3"/>
  <c r="G38" i="3"/>
  <c r="G23" i="3"/>
  <c r="G18" i="3" l="1"/>
  <c r="G45" i="3" s="1"/>
  <c r="G27" i="3"/>
  <c r="D38" i="3" l="1"/>
  <c r="D26" i="3"/>
  <c r="D35" i="3"/>
  <c r="D34" i="3"/>
  <c r="D33" i="3"/>
  <c r="D24" i="3"/>
  <c r="D28" i="3"/>
  <c r="D27" i="3"/>
  <c r="D21" i="3"/>
  <c r="D23" i="3"/>
  <c r="D20" i="3"/>
  <c r="D16" i="3"/>
  <c r="D19" i="3"/>
  <c r="D22" i="3"/>
  <c r="D15" i="3"/>
  <c r="D18" i="3"/>
  <c r="D13" i="3"/>
  <c r="D45" i="3" l="1"/>
  <c r="P40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B40" i="2"/>
  <c r="AC36" i="1" l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</calcChain>
</file>

<file path=xl/sharedStrings.xml><?xml version="1.0" encoding="utf-8"?>
<sst xmlns="http://schemas.openxmlformats.org/spreadsheetml/2006/main" count="231" uniqueCount="79">
  <si>
    <t>DEFINITIVA</t>
  </si>
  <si>
    <t>PROVISIONAL</t>
  </si>
  <si>
    <t>Amenazas</t>
  </si>
  <si>
    <t>Asociación ilícita y pertenencia a maras</t>
  </si>
  <si>
    <t>Comercio, posesión, tráfico y tenencia de drogas</t>
  </si>
  <si>
    <t>Extorsión</t>
  </si>
  <si>
    <t>Fabricación, portación o conducción ilegal de arma de fuego</t>
  </si>
  <si>
    <t>Fabricación, portación o conducción ilegal de arma de fuego artesanal</t>
  </si>
  <si>
    <t>Fabricación, Portación, Tenencia de Explosivos Artesanales</t>
  </si>
  <si>
    <t>Feminicidio</t>
  </si>
  <si>
    <t>Homicidios</t>
  </si>
  <si>
    <t>Hurto</t>
  </si>
  <si>
    <t>Incumplimiento de la medida Libertad asistida</t>
  </si>
  <si>
    <t>Lesiones</t>
  </si>
  <si>
    <t>Limitación Ilegal a la Libertad de Circulación</t>
  </si>
  <si>
    <t>Receptación</t>
  </si>
  <si>
    <t>Resistencia, encubrimiento y evasión</t>
  </si>
  <si>
    <t>Robos</t>
  </si>
  <si>
    <t>Secuestro y Privación de libertad</t>
  </si>
  <si>
    <t>Tenencia, portación o conducción de armas de guerra</t>
  </si>
  <si>
    <t>Tenencia, portación o conducción ilegal de armas de fuego</t>
  </si>
  <si>
    <t>Trafico de objetos prohibidos en Centros Penales</t>
  </si>
  <si>
    <t>Violación y agresiones sexuales</t>
  </si>
  <si>
    <t>Proposición y conspiración en el delito de homicidio</t>
  </si>
  <si>
    <t>Actos de terrorismo</t>
  </si>
  <si>
    <t>SEPTIEMBRE</t>
  </si>
  <si>
    <t>OCTUBRE</t>
  </si>
  <si>
    <t>NOVIEMBRE</t>
  </si>
  <si>
    <t>DICIEMBRE</t>
  </si>
  <si>
    <t>ENERO</t>
  </si>
  <si>
    <t>FEBRERO</t>
  </si>
  <si>
    <t>MARZO</t>
  </si>
  <si>
    <t>F</t>
  </si>
  <si>
    <t>M</t>
  </si>
  <si>
    <t>TOTAL</t>
  </si>
  <si>
    <t xml:space="preserve"> DELITO COMETIDO</t>
  </si>
  <si>
    <t>Difusión de Información</t>
  </si>
  <si>
    <t>Exhibiciones Obscenas</t>
  </si>
  <si>
    <t>Falsificación, tenencia o alteración de moneda</t>
  </si>
  <si>
    <t>Falsificación tenencia o alteración de moneda</t>
  </si>
  <si>
    <t>Ocupación armada de ciudades poblados, edificios y organizaciones</t>
  </si>
  <si>
    <t>Delito Cometido</t>
  </si>
  <si>
    <t>Población Presente</t>
  </si>
  <si>
    <t xml:space="preserve">   Septiembre 2017</t>
  </si>
  <si>
    <t>Total</t>
  </si>
  <si>
    <t>Sin dato</t>
  </si>
  <si>
    <t>Agrupación Ilicita y resistencia</t>
  </si>
  <si>
    <t>Organizaciones Terroristas</t>
  </si>
  <si>
    <t>Homicidio</t>
  </si>
  <si>
    <t>Robo</t>
  </si>
  <si>
    <t>Estupro</t>
  </si>
  <si>
    <t>Secuestro y privación de libertad</t>
  </si>
  <si>
    <t>Uso y tenencia de documentación falsa</t>
  </si>
  <si>
    <t xml:space="preserve">   Octubre 2017</t>
  </si>
  <si>
    <t>Resistencia</t>
  </si>
  <si>
    <t>Trafico Ilicito</t>
  </si>
  <si>
    <t>Incumplimiento de medida</t>
  </si>
  <si>
    <t xml:space="preserve">   Noviembre 2017</t>
  </si>
  <si>
    <t xml:space="preserve">   Diciembre 2017</t>
  </si>
  <si>
    <t>Desordenes Publicos</t>
  </si>
  <si>
    <t>Violencia Intrafamiliar</t>
  </si>
  <si>
    <t>Febrero 2018</t>
  </si>
  <si>
    <t>Enero 2018</t>
  </si>
  <si>
    <t>Adquisición y poseción de material porno en N/A</t>
  </si>
  <si>
    <t>Utilización de N/N, adolescentes o personas con discapacidad en pornografía a traves del uso de las tecnologías de la de información y la comunicación</t>
  </si>
  <si>
    <t>Marzo 2018</t>
  </si>
  <si>
    <t>Otras agresiones sexuales</t>
  </si>
  <si>
    <t>Proposición y conspiración en el delito de homicidio agravado</t>
  </si>
  <si>
    <t>Siembra y cultivo de drogas</t>
  </si>
  <si>
    <t>Total de adolescentes atendidos en Centros para la Inserción Social en septiembre a diciembre 2017 y enero a marzo 2018, por sexo,tipo de medida, según delito cometido.</t>
  </si>
  <si>
    <t>Total de adolescentes atendidos en Medio Abierto en septiembre a diciembre 2017 y enero a marzo 2018, por sexo,tipo de medida, según delito cometido.</t>
  </si>
  <si>
    <t>Fuente: ISNA/GPI/DEI/SIPI/bd movimientos 17/marzo18</t>
  </si>
  <si>
    <t>Fuente: ISNA/GPI/DEI/SIPI/bd resguardo 17/marzo18</t>
  </si>
  <si>
    <t>Total de adolescentes en septiembre a diciembre 2017 y enero a marzo 2018, por sexo,tipo de medida, según delito cometido.</t>
  </si>
  <si>
    <t xml:space="preserve">                               INSTITUTO SALVADOREÑO PARA EL DESARROLLO INTEGRAL DE LA NIÑEZ Y LA ADOLESCENCIA (ISNA)</t>
  </si>
  <si>
    <t xml:space="preserve">                                                                           GERENCIA DE PLANIFICACION E INVESTIGACION</t>
  </si>
  <si>
    <t xml:space="preserve">                                                                         DEPARTAMENTO DE ESTADISTICAS INSTITUCIONAL</t>
  </si>
  <si>
    <t>Fuente: ISNA/GPI/DEI/SIPI/marzo18</t>
  </si>
  <si>
    <t>*LOS CASOS NO SE SUMAN POR QUE PUEDEN REPETIRSE EL MISMO JOVEN CADA MES  EN LA ESTADÍSTICA, SEGÚN LA PERMANENCIA EN EL CENTRO.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</si>
</sst>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3"/>
      <color indexed="8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Myriad Pro"/>
      <family val="2"/>
    </font>
    <font>
      <sz val="10"/>
      <name val="Myriad Pro"/>
      <family val="2"/>
    </font>
    <font>
      <sz val="10"/>
      <color theme="1"/>
      <name val="Myriad Pro"/>
      <family val="2"/>
    </font>
    <font>
      <sz val="10"/>
      <color theme="1"/>
      <name val="Myriad Pro"/>
    </font>
    <font>
      <sz val="9"/>
      <color indexed="8"/>
      <name val="Arial"/>
      <family val="2"/>
    </font>
    <font>
      <b/>
      <sz val="12"/>
      <name val="Arial"/>
      <family val="2"/>
    </font>
    <font>
      <b/>
      <sz val="1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</cellStyleXfs>
  <cellXfs count="59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164" fontId="3" fillId="0" borderId="1" xfId="3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164" fontId="3" fillId="0" borderId="1" xfId="4" applyNumberFormat="1" applyFont="1" applyBorder="1" applyAlignment="1">
      <alignment horizontal="center" vertical="center"/>
    </xf>
    <xf numFmtId="0" fontId="3" fillId="0" borderId="1" xfId="4" applyFont="1" applyBorder="1" applyAlignment="1">
      <alignment horizontal="left" vertical="top"/>
    </xf>
    <xf numFmtId="0" fontId="0" fillId="0" borderId="0" xfId="0" applyAlignment="1"/>
    <xf numFmtId="0" fontId="4" fillId="0" borderId="1" xfId="4" applyFont="1" applyBorder="1" applyAlignment="1">
      <alignment horizontal="center"/>
    </xf>
    <xf numFmtId="164" fontId="4" fillId="0" borderId="1" xfId="4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1" fillId="0" borderId="5" xfId="0" applyFont="1" applyBorder="1" applyAlignment="1"/>
    <xf numFmtId="0" fontId="11" fillId="0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4" fillId="0" borderId="5" xfId="5" applyFont="1" applyBorder="1" applyAlignment="1">
      <alignment horizontal="left" vertical="top"/>
    </xf>
    <xf numFmtId="0" fontId="11" fillId="0" borderId="8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15" fillId="0" borderId="0" xfId="0" applyFont="1" applyBorder="1" applyAlignment="1"/>
    <xf numFmtId="0" fontId="0" fillId="0" borderId="0" xfId="0" applyBorder="1"/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7" fillId="0" borderId="0" xfId="0" applyFont="1" applyAlignment="1"/>
    <xf numFmtId="0" fontId="17" fillId="0" borderId="0" xfId="0" applyFont="1" applyAlignment="1">
      <alignment horizontal="center"/>
    </xf>
    <xf numFmtId="0" fontId="15" fillId="0" borderId="9" xfId="0" applyFont="1" applyBorder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10" fillId="2" borderId="5" xfId="0" applyNumberFormat="1" applyFont="1" applyFill="1" applyBorder="1" applyAlignment="1">
      <alignment horizontal="center"/>
    </xf>
    <xf numFmtId="49" fontId="10" fillId="2" borderId="6" xfId="0" applyNumberFormat="1" applyFont="1" applyFill="1" applyBorder="1" applyAlignment="1">
      <alignment horizontal="center"/>
    </xf>
    <xf numFmtId="49" fontId="10" fillId="2" borderId="7" xfId="0" applyNumberFormat="1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center"/>
    </xf>
    <xf numFmtId="0" fontId="10" fillId="2" borderId="1" xfId="0" applyNumberFormat="1" applyFont="1" applyFill="1" applyBorder="1" applyAlignment="1">
      <alignment horizontal="center"/>
    </xf>
    <xf numFmtId="0" fontId="10" fillId="2" borderId="5" xfId="0" applyNumberFormat="1" applyFont="1" applyFill="1" applyBorder="1" applyAlignment="1">
      <alignment horizontal="center"/>
    </xf>
  </cellXfs>
  <cellStyles count="6">
    <cellStyle name="Normal" xfId="0" builtinId="0"/>
    <cellStyle name="Normal_Hoja2" xfId="2"/>
    <cellStyle name="Normal_Hoja3" xfId="3"/>
    <cellStyle name="Normal_IS" xfId="1"/>
    <cellStyle name="Normal_MEDIO ABIERTO" xfId="4"/>
    <cellStyle name="Normal_RESGUARDO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76200</xdr:rowOff>
    </xdr:from>
    <xdr:to>
      <xdr:col>0</xdr:col>
      <xdr:colOff>1228726</xdr:colOff>
      <xdr:row>4</xdr:row>
      <xdr:rowOff>20212</xdr:rowOff>
    </xdr:to>
    <xdr:pic>
      <xdr:nvPicPr>
        <xdr:cNvPr id="4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76200"/>
          <a:ext cx="1143000" cy="848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133690</xdr:colOff>
      <xdr:row>0</xdr:row>
      <xdr:rowOff>95250</xdr:rowOff>
    </xdr:from>
    <xdr:to>
      <xdr:col>28</xdr:col>
      <xdr:colOff>413331</xdr:colOff>
      <xdr:row>5</xdr:row>
      <xdr:rowOff>66675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21365" y="95250"/>
          <a:ext cx="1194041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76200</xdr:rowOff>
    </xdr:from>
    <xdr:to>
      <xdr:col>0</xdr:col>
      <xdr:colOff>1228726</xdr:colOff>
      <xdr:row>4</xdr:row>
      <xdr:rowOff>20212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76200"/>
          <a:ext cx="1143000" cy="848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323850</xdr:colOff>
      <xdr:row>0</xdr:row>
      <xdr:rowOff>9525</xdr:rowOff>
    </xdr:from>
    <xdr:to>
      <xdr:col>28</xdr:col>
      <xdr:colOff>213536</xdr:colOff>
      <xdr:row>5</xdr:row>
      <xdr:rowOff>19050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20900" y="9525"/>
          <a:ext cx="1175561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0</xdr:row>
      <xdr:rowOff>95250</xdr:rowOff>
    </xdr:from>
    <xdr:to>
      <xdr:col>0</xdr:col>
      <xdr:colOff>1181100</xdr:colOff>
      <xdr:row>4</xdr:row>
      <xdr:rowOff>131224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95250"/>
          <a:ext cx="1047749" cy="940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561976</xdr:colOff>
      <xdr:row>0</xdr:row>
      <xdr:rowOff>66675</xdr:rowOff>
    </xdr:from>
    <xdr:to>
      <xdr:col>21</xdr:col>
      <xdr:colOff>581026</xdr:colOff>
      <xdr:row>5</xdr:row>
      <xdr:rowOff>95250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1076" y="66675"/>
          <a:ext cx="127635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D38"/>
  <sheetViews>
    <sheetView topLeftCell="A25" workbookViewId="0">
      <selection activeCell="A38" sqref="A38"/>
    </sheetView>
  </sheetViews>
  <sheetFormatPr baseColWidth="10" defaultRowHeight="15"/>
  <cols>
    <col min="1" max="1" width="63.85546875" style="9" customWidth="1"/>
    <col min="2" max="29" width="6.85546875" style="1" customWidth="1"/>
    <col min="30" max="30" width="11.42578125" style="1"/>
  </cols>
  <sheetData>
    <row r="1" spans="1:29" ht="18.75">
      <c r="A1" s="35" t="s">
        <v>74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</row>
    <row r="2" spans="1:29" ht="18.75">
      <c r="A2" s="35" t="s">
        <v>75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</row>
    <row r="3" spans="1:29" ht="18.75">
      <c r="A3" s="35" t="s">
        <v>76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</row>
    <row r="4" spans="1:29">
      <c r="A4"/>
      <c r="B4" s="31"/>
      <c r="C4" s="31"/>
      <c r="D4" s="31"/>
      <c r="E4" s="31"/>
      <c r="F4" s="31"/>
      <c r="G4" s="31"/>
      <c r="H4" s="31"/>
      <c r="I4" s="31"/>
      <c r="J4" s="32"/>
    </row>
    <row r="5" spans="1:29">
      <c r="A5" s="33"/>
      <c r="B5" s="32"/>
      <c r="C5" s="32"/>
      <c r="D5" s="32"/>
      <c r="E5" s="32"/>
      <c r="F5" s="32"/>
      <c r="G5" s="32"/>
      <c r="H5" s="32"/>
      <c r="I5" s="32"/>
      <c r="J5" s="32"/>
    </row>
    <row r="8" spans="1:29" ht="15.75">
      <c r="A8" s="36" t="s">
        <v>69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</row>
    <row r="9" spans="1:29" ht="17.25">
      <c r="A9" s="39" t="s">
        <v>35</v>
      </c>
      <c r="B9" s="42">
        <v>2017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4">
        <v>2018</v>
      </c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</row>
    <row r="10" spans="1:29" ht="15" customHeight="1">
      <c r="A10" s="40"/>
      <c r="B10" s="37" t="s">
        <v>25</v>
      </c>
      <c r="C10" s="38"/>
      <c r="D10" s="38"/>
      <c r="E10" s="38"/>
      <c r="F10" s="37" t="s">
        <v>26</v>
      </c>
      <c r="G10" s="38"/>
      <c r="H10" s="38"/>
      <c r="I10" s="38"/>
      <c r="J10" s="37" t="s">
        <v>27</v>
      </c>
      <c r="K10" s="38"/>
      <c r="L10" s="38"/>
      <c r="M10" s="38"/>
      <c r="N10" s="37" t="s">
        <v>28</v>
      </c>
      <c r="O10" s="38"/>
      <c r="P10" s="38"/>
      <c r="Q10" s="38"/>
      <c r="R10" s="45" t="s">
        <v>29</v>
      </c>
      <c r="S10" s="46"/>
      <c r="T10" s="46"/>
      <c r="U10" s="46"/>
      <c r="V10" s="45" t="s">
        <v>30</v>
      </c>
      <c r="W10" s="46"/>
      <c r="X10" s="46"/>
      <c r="Y10" s="46"/>
      <c r="Z10" s="45" t="s">
        <v>31</v>
      </c>
      <c r="AA10" s="46"/>
      <c r="AB10" s="46"/>
      <c r="AC10" s="46"/>
    </row>
    <row r="11" spans="1:29" ht="15" customHeight="1">
      <c r="A11" s="40"/>
      <c r="B11" s="37" t="s">
        <v>0</v>
      </c>
      <c r="C11" s="38"/>
      <c r="D11" s="37" t="s">
        <v>1</v>
      </c>
      <c r="E11" s="38"/>
      <c r="F11" s="37" t="s">
        <v>0</v>
      </c>
      <c r="G11" s="38"/>
      <c r="H11" s="37" t="s">
        <v>1</v>
      </c>
      <c r="I11" s="38"/>
      <c r="J11" s="37" t="s">
        <v>0</v>
      </c>
      <c r="K11" s="38"/>
      <c r="L11" s="37" t="s">
        <v>1</v>
      </c>
      <c r="M11" s="38"/>
      <c r="N11" s="37" t="s">
        <v>0</v>
      </c>
      <c r="O11" s="38"/>
      <c r="P11" s="37" t="s">
        <v>1</v>
      </c>
      <c r="Q11" s="38"/>
      <c r="R11" s="45" t="s">
        <v>0</v>
      </c>
      <c r="S11" s="46"/>
      <c r="T11" s="45" t="s">
        <v>1</v>
      </c>
      <c r="U11" s="46"/>
      <c r="V11" s="45" t="s">
        <v>0</v>
      </c>
      <c r="W11" s="46"/>
      <c r="X11" s="45" t="s">
        <v>1</v>
      </c>
      <c r="Y11" s="46"/>
      <c r="Z11" s="45" t="s">
        <v>0</v>
      </c>
      <c r="AA11" s="46"/>
      <c r="AB11" s="45" t="s">
        <v>1</v>
      </c>
      <c r="AC11" s="46"/>
    </row>
    <row r="12" spans="1:29" ht="15.75" customHeight="1">
      <c r="A12" s="41"/>
      <c r="B12" s="5" t="s">
        <v>32</v>
      </c>
      <c r="C12" s="5" t="s">
        <v>33</v>
      </c>
      <c r="D12" s="5" t="s">
        <v>32</v>
      </c>
      <c r="E12" s="5" t="s">
        <v>33</v>
      </c>
      <c r="F12" s="5" t="s">
        <v>32</v>
      </c>
      <c r="G12" s="5" t="s">
        <v>33</v>
      </c>
      <c r="H12" s="5" t="s">
        <v>32</v>
      </c>
      <c r="I12" s="5" t="s">
        <v>33</v>
      </c>
      <c r="J12" s="5" t="s">
        <v>32</v>
      </c>
      <c r="K12" s="5" t="s">
        <v>33</v>
      </c>
      <c r="L12" s="5" t="s">
        <v>32</v>
      </c>
      <c r="M12" s="5" t="s">
        <v>33</v>
      </c>
      <c r="N12" s="5" t="s">
        <v>32</v>
      </c>
      <c r="O12" s="5" t="s">
        <v>33</v>
      </c>
      <c r="P12" s="5" t="s">
        <v>32</v>
      </c>
      <c r="Q12" s="5" t="s">
        <v>33</v>
      </c>
      <c r="R12" s="5" t="s">
        <v>32</v>
      </c>
      <c r="S12" s="5" t="s">
        <v>33</v>
      </c>
      <c r="T12" s="5" t="s">
        <v>32</v>
      </c>
      <c r="U12" s="5" t="s">
        <v>33</v>
      </c>
      <c r="V12" s="5" t="s">
        <v>32</v>
      </c>
      <c r="W12" s="5" t="s">
        <v>33</v>
      </c>
      <c r="X12" s="5" t="s">
        <v>32</v>
      </c>
      <c r="Y12" s="5" t="s">
        <v>33</v>
      </c>
      <c r="Z12" s="5" t="s">
        <v>32</v>
      </c>
      <c r="AA12" s="5" t="s">
        <v>33</v>
      </c>
      <c r="AB12" s="5" t="s">
        <v>32</v>
      </c>
      <c r="AC12" s="5" t="s">
        <v>33</v>
      </c>
    </row>
    <row r="13" spans="1:29" ht="17.25" customHeight="1">
      <c r="A13" s="7" t="s">
        <v>10</v>
      </c>
      <c r="B13" s="4">
        <v>17</v>
      </c>
      <c r="C13" s="4">
        <v>184</v>
      </c>
      <c r="D13" s="4">
        <v>3</v>
      </c>
      <c r="E13" s="4">
        <v>32</v>
      </c>
      <c r="F13" s="4">
        <v>17</v>
      </c>
      <c r="G13" s="4">
        <v>184</v>
      </c>
      <c r="H13" s="4">
        <v>4</v>
      </c>
      <c r="I13" s="4">
        <v>29</v>
      </c>
      <c r="J13" s="4">
        <v>16</v>
      </c>
      <c r="K13" s="4">
        <v>176</v>
      </c>
      <c r="L13" s="4">
        <v>5</v>
      </c>
      <c r="M13" s="4">
        <v>43</v>
      </c>
      <c r="N13" s="4">
        <v>15</v>
      </c>
      <c r="O13" s="4">
        <v>172</v>
      </c>
      <c r="P13" s="4">
        <v>6</v>
      </c>
      <c r="Q13" s="4">
        <v>46</v>
      </c>
      <c r="R13" s="3">
        <v>15</v>
      </c>
      <c r="S13" s="3">
        <v>168</v>
      </c>
      <c r="T13" s="3">
        <v>5</v>
      </c>
      <c r="U13" s="3">
        <v>36</v>
      </c>
      <c r="V13" s="3">
        <v>15</v>
      </c>
      <c r="W13" s="3">
        <v>152</v>
      </c>
      <c r="X13" s="3">
        <v>7</v>
      </c>
      <c r="Y13" s="3">
        <v>42</v>
      </c>
      <c r="Z13" s="3">
        <v>14</v>
      </c>
      <c r="AA13" s="3">
        <v>146</v>
      </c>
      <c r="AB13" s="3">
        <v>7</v>
      </c>
      <c r="AC13" s="3">
        <v>56</v>
      </c>
    </row>
    <row r="14" spans="1:29" ht="17.25" customHeight="1">
      <c r="A14" s="7" t="s">
        <v>5</v>
      </c>
      <c r="B14" s="4">
        <v>29</v>
      </c>
      <c r="C14" s="4">
        <v>140</v>
      </c>
      <c r="D14" s="4">
        <v>1</v>
      </c>
      <c r="E14" s="4">
        <v>23</v>
      </c>
      <c r="F14" s="4">
        <v>29</v>
      </c>
      <c r="G14" s="4">
        <v>137</v>
      </c>
      <c r="H14" s="4">
        <v>1</v>
      </c>
      <c r="I14" s="4">
        <v>21</v>
      </c>
      <c r="J14" s="4">
        <v>28</v>
      </c>
      <c r="K14" s="4">
        <v>133</v>
      </c>
      <c r="L14" s="4">
        <v>2</v>
      </c>
      <c r="M14" s="4">
        <v>26</v>
      </c>
      <c r="N14" s="4">
        <v>23</v>
      </c>
      <c r="O14" s="4">
        <v>122</v>
      </c>
      <c r="P14" s="4">
        <v>3</v>
      </c>
      <c r="Q14" s="4">
        <v>31</v>
      </c>
      <c r="R14" s="3">
        <v>23</v>
      </c>
      <c r="S14" s="3">
        <v>117</v>
      </c>
      <c r="T14" s="3">
        <v>1</v>
      </c>
      <c r="U14" s="3">
        <v>24</v>
      </c>
      <c r="V14" s="3">
        <v>22</v>
      </c>
      <c r="W14" s="3">
        <v>108</v>
      </c>
      <c r="X14" s="3">
        <v>2</v>
      </c>
      <c r="Y14" s="3">
        <v>37</v>
      </c>
      <c r="Z14" s="3">
        <v>20</v>
      </c>
      <c r="AA14" s="3">
        <v>102</v>
      </c>
      <c r="AB14" s="3">
        <v>4</v>
      </c>
      <c r="AC14" s="3">
        <v>44</v>
      </c>
    </row>
    <row r="15" spans="1:29" ht="17.25" customHeight="1">
      <c r="A15" s="7" t="s">
        <v>3</v>
      </c>
      <c r="B15" s="4">
        <v>16</v>
      </c>
      <c r="C15" s="4">
        <v>58</v>
      </c>
      <c r="D15" s="4">
        <v>2</v>
      </c>
      <c r="E15" s="4">
        <v>21</v>
      </c>
      <c r="F15" s="4">
        <v>16</v>
      </c>
      <c r="G15" s="4">
        <v>57</v>
      </c>
      <c r="H15" s="4">
        <v>2</v>
      </c>
      <c r="I15" s="4">
        <v>18</v>
      </c>
      <c r="J15" s="4">
        <v>17</v>
      </c>
      <c r="K15" s="4">
        <v>57</v>
      </c>
      <c r="L15" s="4">
        <v>2</v>
      </c>
      <c r="M15" s="4">
        <v>20</v>
      </c>
      <c r="N15" s="4">
        <v>17</v>
      </c>
      <c r="O15" s="4">
        <v>55</v>
      </c>
      <c r="P15" s="4">
        <v>1</v>
      </c>
      <c r="Q15" s="4">
        <v>21</v>
      </c>
      <c r="R15" s="3">
        <v>16</v>
      </c>
      <c r="S15" s="3">
        <v>54</v>
      </c>
      <c r="T15" s="3">
        <v>1</v>
      </c>
      <c r="U15" s="3">
        <v>16</v>
      </c>
      <c r="V15" s="3">
        <v>16</v>
      </c>
      <c r="W15" s="3">
        <v>52</v>
      </c>
      <c r="X15" s="3">
        <v>2</v>
      </c>
      <c r="Y15" s="3">
        <v>19</v>
      </c>
      <c r="Z15" s="3">
        <v>16</v>
      </c>
      <c r="AA15" s="3">
        <v>50</v>
      </c>
      <c r="AB15" s="3">
        <v>2</v>
      </c>
      <c r="AC15" s="3">
        <v>20</v>
      </c>
    </row>
    <row r="16" spans="1:29" ht="17.25" customHeight="1">
      <c r="A16" s="7" t="s">
        <v>4</v>
      </c>
      <c r="B16" s="4">
        <v>15</v>
      </c>
      <c r="C16" s="4">
        <v>54</v>
      </c>
      <c r="D16" s="4">
        <v>1</v>
      </c>
      <c r="E16" s="4">
        <v>28</v>
      </c>
      <c r="F16" s="4">
        <v>12</v>
      </c>
      <c r="G16" s="4">
        <v>52</v>
      </c>
      <c r="H16" s="4">
        <v>2</v>
      </c>
      <c r="I16" s="4">
        <v>33</v>
      </c>
      <c r="J16" s="4">
        <v>11</v>
      </c>
      <c r="K16" s="4">
        <v>48</v>
      </c>
      <c r="L16" s="4">
        <v>2</v>
      </c>
      <c r="M16" s="4">
        <v>33</v>
      </c>
      <c r="N16" s="4">
        <v>10</v>
      </c>
      <c r="O16" s="4">
        <v>42</v>
      </c>
      <c r="P16" s="4">
        <v>3</v>
      </c>
      <c r="Q16" s="4">
        <v>32</v>
      </c>
      <c r="R16" s="3">
        <v>11</v>
      </c>
      <c r="S16" s="3">
        <v>38</v>
      </c>
      <c r="T16" s="3">
        <v>3</v>
      </c>
      <c r="U16" s="3">
        <v>30</v>
      </c>
      <c r="V16" s="3">
        <v>11</v>
      </c>
      <c r="W16" s="3">
        <v>32</v>
      </c>
      <c r="X16" s="3">
        <v>4</v>
      </c>
      <c r="Y16" s="3">
        <v>27</v>
      </c>
      <c r="Z16" s="3">
        <v>10</v>
      </c>
      <c r="AA16" s="3">
        <v>31</v>
      </c>
      <c r="AB16" s="3">
        <v>4</v>
      </c>
      <c r="AC16" s="3">
        <v>29</v>
      </c>
    </row>
    <row r="17" spans="1:29" ht="17.25" customHeight="1">
      <c r="A17" s="7" t="s">
        <v>22</v>
      </c>
      <c r="B17" s="4">
        <v>0</v>
      </c>
      <c r="C17" s="4">
        <v>30</v>
      </c>
      <c r="D17" s="4">
        <v>0</v>
      </c>
      <c r="E17" s="4">
        <v>5</v>
      </c>
      <c r="F17" s="4">
        <v>1</v>
      </c>
      <c r="G17" s="4">
        <v>29</v>
      </c>
      <c r="H17" s="4">
        <v>0</v>
      </c>
      <c r="I17" s="4">
        <v>7</v>
      </c>
      <c r="J17" s="4">
        <v>1</v>
      </c>
      <c r="K17" s="4">
        <v>30</v>
      </c>
      <c r="L17" s="4">
        <v>0</v>
      </c>
      <c r="M17" s="4">
        <v>6</v>
      </c>
      <c r="N17" s="4">
        <v>1</v>
      </c>
      <c r="O17" s="4">
        <v>27</v>
      </c>
      <c r="P17" s="4">
        <v>0</v>
      </c>
      <c r="Q17" s="4">
        <v>4</v>
      </c>
      <c r="R17" s="3">
        <v>1</v>
      </c>
      <c r="S17" s="3">
        <v>29</v>
      </c>
      <c r="T17" s="3">
        <v>0</v>
      </c>
      <c r="U17" s="3">
        <v>1</v>
      </c>
      <c r="V17" s="3">
        <v>1</v>
      </c>
      <c r="W17" s="3">
        <v>28</v>
      </c>
      <c r="X17" s="3">
        <v>0</v>
      </c>
      <c r="Y17" s="3">
        <v>1</v>
      </c>
      <c r="Z17" s="3">
        <v>1</v>
      </c>
      <c r="AA17" s="3">
        <v>27</v>
      </c>
      <c r="AB17" s="3">
        <v>0</v>
      </c>
      <c r="AC17" s="3">
        <v>6</v>
      </c>
    </row>
    <row r="18" spans="1:29" ht="17.25" customHeight="1">
      <c r="A18" s="7" t="s">
        <v>19</v>
      </c>
      <c r="B18" s="4">
        <v>1</v>
      </c>
      <c r="C18" s="4">
        <v>28</v>
      </c>
      <c r="D18" s="4">
        <v>0</v>
      </c>
      <c r="E18" s="4">
        <v>13</v>
      </c>
      <c r="F18" s="4">
        <v>1</v>
      </c>
      <c r="G18" s="4">
        <v>28</v>
      </c>
      <c r="H18" s="4">
        <v>0</v>
      </c>
      <c r="I18" s="4">
        <v>13</v>
      </c>
      <c r="J18" s="4">
        <v>1</v>
      </c>
      <c r="K18" s="4">
        <v>24</v>
      </c>
      <c r="L18" s="4">
        <v>0</v>
      </c>
      <c r="M18" s="4">
        <v>12</v>
      </c>
      <c r="N18" s="4">
        <v>0</v>
      </c>
      <c r="O18" s="4">
        <v>21</v>
      </c>
      <c r="P18" s="4">
        <v>0</v>
      </c>
      <c r="Q18" s="4">
        <v>11</v>
      </c>
      <c r="R18" s="3">
        <v>0</v>
      </c>
      <c r="S18" s="3">
        <v>18</v>
      </c>
      <c r="T18" s="3">
        <v>0</v>
      </c>
      <c r="U18" s="3">
        <v>9</v>
      </c>
      <c r="V18" s="3">
        <v>0</v>
      </c>
      <c r="W18" s="3">
        <v>15</v>
      </c>
      <c r="X18" s="3">
        <v>0</v>
      </c>
      <c r="Y18" s="3">
        <v>10</v>
      </c>
      <c r="Z18" s="3">
        <v>0</v>
      </c>
      <c r="AA18" s="3">
        <v>14</v>
      </c>
      <c r="AB18" s="3">
        <v>0</v>
      </c>
      <c r="AC18" s="3">
        <v>10</v>
      </c>
    </row>
    <row r="19" spans="1:29" ht="17.25" customHeight="1">
      <c r="A19" s="7" t="s">
        <v>17</v>
      </c>
      <c r="B19" s="4">
        <v>5</v>
      </c>
      <c r="C19" s="4">
        <v>14</v>
      </c>
      <c r="D19" s="4">
        <v>1</v>
      </c>
      <c r="E19" s="4">
        <v>4</v>
      </c>
      <c r="F19" s="4">
        <v>5</v>
      </c>
      <c r="G19" s="4">
        <v>14</v>
      </c>
      <c r="H19" s="4">
        <v>2</v>
      </c>
      <c r="I19" s="4">
        <v>4</v>
      </c>
      <c r="J19" s="4">
        <v>5</v>
      </c>
      <c r="K19" s="4">
        <v>13</v>
      </c>
      <c r="L19" s="4">
        <v>1</v>
      </c>
      <c r="M19" s="4">
        <v>6</v>
      </c>
      <c r="N19" s="4">
        <v>5</v>
      </c>
      <c r="O19" s="4">
        <v>11</v>
      </c>
      <c r="P19" s="4">
        <v>1</v>
      </c>
      <c r="Q19" s="4">
        <v>7</v>
      </c>
      <c r="R19" s="3">
        <v>6</v>
      </c>
      <c r="S19" s="3">
        <v>12</v>
      </c>
      <c r="T19" s="3">
        <v>0</v>
      </c>
      <c r="U19" s="3">
        <v>6</v>
      </c>
      <c r="V19" s="3">
        <v>6</v>
      </c>
      <c r="W19" s="3">
        <v>9</v>
      </c>
      <c r="X19" s="3">
        <v>0</v>
      </c>
      <c r="Y19" s="3">
        <v>6</v>
      </c>
      <c r="Z19" s="3">
        <v>5</v>
      </c>
      <c r="AA19" s="3">
        <v>7</v>
      </c>
      <c r="AB19" s="3">
        <v>0</v>
      </c>
      <c r="AC19" s="3">
        <v>6</v>
      </c>
    </row>
    <row r="20" spans="1:29" ht="17.25" customHeight="1">
      <c r="A20" s="7" t="s">
        <v>18</v>
      </c>
      <c r="B20" s="4">
        <v>2</v>
      </c>
      <c r="C20" s="4">
        <v>14</v>
      </c>
      <c r="D20" s="4">
        <v>0</v>
      </c>
      <c r="E20" s="4">
        <v>5</v>
      </c>
      <c r="F20" s="4">
        <v>2</v>
      </c>
      <c r="G20" s="4">
        <v>12</v>
      </c>
      <c r="H20" s="4">
        <v>0</v>
      </c>
      <c r="I20" s="4">
        <v>6</v>
      </c>
      <c r="J20" s="4">
        <v>2</v>
      </c>
      <c r="K20" s="4">
        <v>12</v>
      </c>
      <c r="L20" s="4">
        <v>0</v>
      </c>
      <c r="M20" s="4">
        <v>5</v>
      </c>
      <c r="N20" s="4">
        <v>1</v>
      </c>
      <c r="O20" s="4">
        <v>12</v>
      </c>
      <c r="P20" s="4">
        <v>0</v>
      </c>
      <c r="Q20" s="4">
        <v>4</v>
      </c>
      <c r="R20" s="3">
        <v>1</v>
      </c>
      <c r="S20" s="3">
        <v>13</v>
      </c>
      <c r="T20" s="3">
        <v>1</v>
      </c>
      <c r="U20" s="3">
        <v>5</v>
      </c>
      <c r="V20" s="3">
        <v>1</v>
      </c>
      <c r="W20" s="3">
        <v>13</v>
      </c>
      <c r="X20" s="3">
        <v>1</v>
      </c>
      <c r="Y20" s="3">
        <v>3</v>
      </c>
      <c r="Z20" s="3">
        <v>1</v>
      </c>
      <c r="AA20" s="3">
        <v>12</v>
      </c>
      <c r="AB20" s="3">
        <v>1</v>
      </c>
      <c r="AC20" s="3">
        <v>11</v>
      </c>
    </row>
    <row r="21" spans="1:29" ht="17.25" customHeight="1">
      <c r="A21" s="7" t="s">
        <v>20</v>
      </c>
      <c r="B21" s="4">
        <v>1</v>
      </c>
      <c r="C21" s="4">
        <v>14</v>
      </c>
      <c r="D21" s="4">
        <v>0</v>
      </c>
      <c r="E21" s="4">
        <v>6</v>
      </c>
      <c r="F21" s="4">
        <v>0</v>
      </c>
      <c r="G21" s="4">
        <v>14</v>
      </c>
      <c r="H21" s="4">
        <v>0</v>
      </c>
      <c r="I21" s="4">
        <v>5</v>
      </c>
      <c r="J21" s="4">
        <v>0</v>
      </c>
      <c r="K21" s="4">
        <v>14</v>
      </c>
      <c r="L21" s="4">
        <v>0</v>
      </c>
      <c r="M21" s="4">
        <v>8</v>
      </c>
      <c r="N21" s="4">
        <v>0</v>
      </c>
      <c r="O21" s="4">
        <v>14</v>
      </c>
      <c r="P21" s="4">
        <v>0</v>
      </c>
      <c r="Q21" s="4">
        <v>6</v>
      </c>
      <c r="R21" s="3">
        <v>0</v>
      </c>
      <c r="S21" s="3">
        <v>16</v>
      </c>
      <c r="T21" s="3">
        <v>0</v>
      </c>
      <c r="U21" s="3">
        <v>3</v>
      </c>
      <c r="V21" s="3">
        <v>0</v>
      </c>
      <c r="W21" s="3">
        <v>16</v>
      </c>
      <c r="X21" s="3">
        <v>0</v>
      </c>
      <c r="Y21" s="3">
        <v>1</v>
      </c>
      <c r="Z21" s="3">
        <v>0</v>
      </c>
      <c r="AA21" s="3">
        <v>15</v>
      </c>
      <c r="AB21" s="3">
        <v>0</v>
      </c>
      <c r="AC21" s="3">
        <v>1</v>
      </c>
    </row>
    <row r="22" spans="1:29" ht="17.25" customHeight="1">
      <c r="A22" s="7" t="s">
        <v>14</v>
      </c>
      <c r="B22" s="4">
        <v>3</v>
      </c>
      <c r="C22" s="4">
        <v>7</v>
      </c>
      <c r="D22" s="4">
        <v>2</v>
      </c>
      <c r="E22" s="4">
        <v>3</v>
      </c>
      <c r="F22" s="4">
        <v>3</v>
      </c>
      <c r="G22" s="4">
        <v>7</v>
      </c>
      <c r="H22" s="4">
        <v>2</v>
      </c>
      <c r="I22" s="4">
        <v>4</v>
      </c>
      <c r="J22" s="4">
        <v>3</v>
      </c>
      <c r="K22" s="4">
        <v>7</v>
      </c>
      <c r="L22" s="4">
        <v>2</v>
      </c>
      <c r="M22" s="4">
        <v>6</v>
      </c>
      <c r="N22" s="4">
        <v>3</v>
      </c>
      <c r="O22" s="4">
        <v>7</v>
      </c>
      <c r="P22" s="4">
        <v>0</v>
      </c>
      <c r="Q22" s="4">
        <v>6</v>
      </c>
      <c r="R22" s="3">
        <v>3</v>
      </c>
      <c r="S22" s="3">
        <v>10</v>
      </c>
      <c r="T22" s="3">
        <v>0</v>
      </c>
      <c r="U22" s="3">
        <v>3</v>
      </c>
      <c r="V22" s="3">
        <v>3</v>
      </c>
      <c r="W22" s="3">
        <v>11</v>
      </c>
      <c r="X22" s="3">
        <v>0</v>
      </c>
      <c r="Y22" s="3">
        <v>1</v>
      </c>
      <c r="Z22" s="3">
        <v>3</v>
      </c>
      <c r="AA22" s="3">
        <v>14</v>
      </c>
      <c r="AB22" s="3">
        <v>0</v>
      </c>
      <c r="AC22" s="3">
        <v>1</v>
      </c>
    </row>
    <row r="23" spans="1:29" ht="17.25" customHeight="1">
      <c r="A23" s="7" t="s">
        <v>9</v>
      </c>
      <c r="B23" s="4">
        <v>0</v>
      </c>
      <c r="C23" s="4">
        <v>12</v>
      </c>
      <c r="D23" s="4">
        <v>0</v>
      </c>
      <c r="E23" s="4">
        <v>1</v>
      </c>
      <c r="F23" s="4">
        <v>0</v>
      </c>
      <c r="G23" s="4">
        <v>9</v>
      </c>
      <c r="H23" s="4">
        <v>0</v>
      </c>
      <c r="I23" s="4">
        <v>2</v>
      </c>
      <c r="J23" s="4">
        <v>0</v>
      </c>
      <c r="K23" s="4">
        <v>10</v>
      </c>
      <c r="L23" s="4">
        <v>0</v>
      </c>
      <c r="M23" s="4">
        <v>2</v>
      </c>
      <c r="N23" s="4">
        <v>0</v>
      </c>
      <c r="O23" s="4">
        <v>10</v>
      </c>
      <c r="P23" s="4">
        <v>0</v>
      </c>
      <c r="Q23" s="4">
        <v>2</v>
      </c>
      <c r="R23" s="3">
        <v>0</v>
      </c>
      <c r="S23" s="3">
        <v>9</v>
      </c>
      <c r="T23" s="3">
        <v>0</v>
      </c>
      <c r="U23" s="3">
        <v>1</v>
      </c>
      <c r="V23" s="3">
        <v>0</v>
      </c>
      <c r="W23" s="3">
        <v>7</v>
      </c>
      <c r="X23" s="3">
        <v>0</v>
      </c>
      <c r="Y23" s="3">
        <v>1</v>
      </c>
      <c r="Z23" s="3">
        <v>0</v>
      </c>
      <c r="AA23" s="3">
        <v>7</v>
      </c>
      <c r="AB23" s="3">
        <v>0</v>
      </c>
      <c r="AC23" s="3">
        <v>1</v>
      </c>
    </row>
    <row r="24" spans="1:29" ht="17.25" customHeight="1">
      <c r="A24" s="7" t="s">
        <v>2</v>
      </c>
      <c r="B24" s="4">
        <v>1</v>
      </c>
      <c r="C24" s="4">
        <v>1</v>
      </c>
      <c r="D24" s="4">
        <v>2</v>
      </c>
      <c r="E24" s="4">
        <v>1</v>
      </c>
      <c r="F24" s="4">
        <v>1</v>
      </c>
      <c r="G24" s="4">
        <v>1</v>
      </c>
      <c r="H24" s="4">
        <v>0</v>
      </c>
      <c r="I24" s="4">
        <v>0</v>
      </c>
      <c r="J24" s="4">
        <v>1</v>
      </c>
      <c r="K24" s="4">
        <v>1</v>
      </c>
      <c r="L24" s="4">
        <v>0</v>
      </c>
      <c r="M24" s="4">
        <v>1</v>
      </c>
      <c r="N24" s="4">
        <v>1</v>
      </c>
      <c r="O24" s="4">
        <v>1</v>
      </c>
      <c r="P24" s="4">
        <v>0</v>
      </c>
      <c r="Q24" s="4">
        <v>1</v>
      </c>
      <c r="R24" s="3">
        <v>1</v>
      </c>
      <c r="S24" s="3">
        <v>1</v>
      </c>
      <c r="T24" s="3">
        <v>0</v>
      </c>
      <c r="U24" s="3">
        <v>3</v>
      </c>
      <c r="V24" s="3">
        <v>1</v>
      </c>
      <c r="W24" s="3">
        <v>1</v>
      </c>
      <c r="X24" s="3">
        <v>0</v>
      </c>
      <c r="Y24" s="3">
        <v>5</v>
      </c>
      <c r="Z24" s="3">
        <v>0</v>
      </c>
      <c r="AA24" s="3">
        <v>1</v>
      </c>
      <c r="AB24" s="3">
        <v>0</v>
      </c>
      <c r="AC24" s="3">
        <v>5</v>
      </c>
    </row>
    <row r="25" spans="1:29" ht="17.25" customHeight="1">
      <c r="A25" s="7" t="s">
        <v>13</v>
      </c>
      <c r="B25" s="4">
        <v>0</v>
      </c>
      <c r="C25" s="4">
        <v>4</v>
      </c>
      <c r="D25" s="4">
        <v>0</v>
      </c>
      <c r="E25" s="4">
        <v>1</v>
      </c>
      <c r="F25" s="4">
        <v>0</v>
      </c>
      <c r="G25" s="4">
        <v>2</v>
      </c>
      <c r="H25" s="4">
        <v>0</v>
      </c>
      <c r="I25" s="4">
        <v>2</v>
      </c>
      <c r="J25" s="4">
        <v>0</v>
      </c>
      <c r="K25" s="4">
        <v>2</v>
      </c>
      <c r="L25" s="4">
        <v>0</v>
      </c>
      <c r="M25" s="4">
        <v>0</v>
      </c>
      <c r="N25" s="4">
        <v>0</v>
      </c>
      <c r="O25" s="4">
        <v>2</v>
      </c>
      <c r="P25" s="4">
        <v>0</v>
      </c>
      <c r="Q25" s="4">
        <v>0</v>
      </c>
      <c r="R25" s="3">
        <v>0</v>
      </c>
      <c r="S25" s="3">
        <v>2</v>
      </c>
      <c r="T25" s="3">
        <v>0</v>
      </c>
      <c r="U25" s="3">
        <v>0</v>
      </c>
      <c r="V25" s="3">
        <v>0</v>
      </c>
      <c r="W25" s="3">
        <v>2</v>
      </c>
      <c r="X25" s="3">
        <v>0</v>
      </c>
      <c r="Y25" s="3">
        <v>0</v>
      </c>
      <c r="Z25" s="3">
        <v>0</v>
      </c>
      <c r="AA25" s="3">
        <v>2</v>
      </c>
      <c r="AB25" s="3">
        <v>0</v>
      </c>
      <c r="AC25" s="3">
        <v>0</v>
      </c>
    </row>
    <row r="26" spans="1:29" ht="17.25" customHeight="1">
      <c r="A26" s="7" t="s">
        <v>12</v>
      </c>
      <c r="B26" s="4">
        <v>0</v>
      </c>
      <c r="C26" s="4">
        <v>1</v>
      </c>
      <c r="D26" s="4">
        <v>0</v>
      </c>
      <c r="E26" s="4">
        <v>0</v>
      </c>
      <c r="F26" s="4">
        <v>0</v>
      </c>
      <c r="G26" s="4">
        <v>1</v>
      </c>
      <c r="H26" s="4">
        <v>0</v>
      </c>
      <c r="I26" s="4">
        <v>0</v>
      </c>
      <c r="J26" s="4">
        <v>0</v>
      </c>
      <c r="K26" s="4">
        <v>2</v>
      </c>
      <c r="L26" s="4">
        <v>0</v>
      </c>
      <c r="M26" s="4">
        <v>0</v>
      </c>
      <c r="N26" s="4">
        <v>0</v>
      </c>
      <c r="O26" s="4">
        <v>2</v>
      </c>
      <c r="P26" s="4">
        <v>0</v>
      </c>
      <c r="Q26" s="4">
        <v>0</v>
      </c>
      <c r="R26" s="3">
        <v>0</v>
      </c>
      <c r="S26" s="3">
        <v>1</v>
      </c>
      <c r="T26" s="3">
        <v>0</v>
      </c>
      <c r="U26" s="3">
        <v>0</v>
      </c>
      <c r="V26" s="3">
        <v>0</v>
      </c>
      <c r="W26" s="3">
        <v>1</v>
      </c>
      <c r="X26" s="3">
        <v>0</v>
      </c>
      <c r="Y26" s="3">
        <v>0</v>
      </c>
      <c r="Z26" s="3">
        <v>0</v>
      </c>
      <c r="AA26" s="3">
        <v>1</v>
      </c>
      <c r="AB26" s="3">
        <v>0</v>
      </c>
      <c r="AC26" s="3">
        <v>0</v>
      </c>
    </row>
    <row r="27" spans="1:29" ht="17.25" customHeight="1">
      <c r="A27" s="8" t="s">
        <v>23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3">
        <v>0</v>
      </c>
      <c r="S27" s="3">
        <v>0</v>
      </c>
      <c r="T27" s="3">
        <v>0</v>
      </c>
      <c r="U27" s="3">
        <v>3</v>
      </c>
      <c r="V27" s="3">
        <v>0</v>
      </c>
      <c r="W27" s="3">
        <v>0</v>
      </c>
      <c r="X27" s="3">
        <v>0</v>
      </c>
      <c r="Y27" s="3">
        <v>3</v>
      </c>
      <c r="Z27" s="3">
        <v>0</v>
      </c>
      <c r="AA27" s="3">
        <v>0</v>
      </c>
      <c r="AB27" s="3">
        <v>0</v>
      </c>
      <c r="AC27" s="3">
        <v>3</v>
      </c>
    </row>
    <row r="28" spans="1:29" ht="17.25" customHeight="1">
      <c r="A28" s="7" t="s">
        <v>8</v>
      </c>
      <c r="B28" s="4">
        <v>0</v>
      </c>
      <c r="C28" s="4">
        <v>1</v>
      </c>
      <c r="D28" s="4">
        <v>0</v>
      </c>
      <c r="E28" s="4">
        <v>0</v>
      </c>
      <c r="F28" s="4">
        <v>0</v>
      </c>
      <c r="G28" s="4">
        <v>1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3">
        <v>0</v>
      </c>
      <c r="S28" s="3">
        <v>1</v>
      </c>
      <c r="T28" s="3">
        <v>0</v>
      </c>
      <c r="U28" s="3">
        <v>0</v>
      </c>
      <c r="V28" s="3">
        <v>0</v>
      </c>
      <c r="W28" s="3">
        <v>1</v>
      </c>
      <c r="X28" s="3">
        <v>0</v>
      </c>
      <c r="Y28" s="3">
        <v>1</v>
      </c>
      <c r="Z28" s="3">
        <v>0</v>
      </c>
      <c r="AA28" s="3">
        <v>1</v>
      </c>
      <c r="AB28" s="3">
        <v>0</v>
      </c>
      <c r="AC28" s="3">
        <v>1</v>
      </c>
    </row>
    <row r="29" spans="1:29" ht="17.25" customHeight="1">
      <c r="A29" s="7" t="s">
        <v>11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1</v>
      </c>
      <c r="N29" s="4">
        <v>0</v>
      </c>
      <c r="O29" s="4">
        <v>0</v>
      </c>
      <c r="P29" s="4">
        <v>0</v>
      </c>
      <c r="Q29" s="4">
        <v>1</v>
      </c>
      <c r="R29" s="3">
        <v>0</v>
      </c>
      <c r="S29" s="3">
        <v>0</v>
      </c>
      <c r="T29" s="3">
        <v>0</v>
      </c>
      <c r="U29" s="3">
        <v>4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1</v>
      </c>
      <c r="AC29" s="3">
        <v>0</v>
      </c>
    </row>
    <row r="30" spans="1:29" ht="17.25" customHeight="1">
      <c r="A30" s="8" t="s">
        <v>24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2</v>
      </c>
      <c r="Z30" s="3">
        <v>0</v>
      </c>
      <c r="AA30" s="3">
        <v>0</v>
      </c>
      <c r="AB30" s="3">
        <v>1</v>
      </c>
      <c r="AC30" s="3">
        <v>3</v>
      </c>
    </row>
    <row r="31" spans="1:29" ht="17.25" customHeight="1">
      <c r="A31" s="7" t="s">
        <v>15</v>
      </c>
      <c r="B31" s="4">
        <v>0</v>
      </c>
      <c r="C31" s="4">
        <v>0</v>
      </c>
      <c r="D31" s="4">
        <v>0</v>
      </c>
      <c r="E31" s="4">
        <v>1</v>
      </c>
      <c r="F31" s="4">
        <v>0</v>
      </c>
      <c r="G31" s="4">
        <v>0</v>
      </c>
      <c r="H31" s="4">
        <v>0</v>
      </c>
      <c r="I31" s="4">
        <v>1</v>
      </c>
      <c r="J31" s="4">
        <v>0</v>
      </c>
      <c r="K31" s="4">
        <v>0</v>
      </c>
      <c r="L31" s="4">
        <v>0</v>
      </c>
      <c r="M31" s="4">
        <v>1</v>
      </c>
      <c r="N31" s="4">
        <v>0</v>
      </c>
      <c r="O31" s="4">
        <v>0</v>
      </c>
      <c r="P31" s="4">
        <v>0</v>
      </c>
      <c r="Q31" s="4">
        <v>1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</row>
    <row r="32" spans="1:29" ht="17.25" customHeight="1">
      <c r="A32" s="7" t="s">
        <v>6</v>
      </c>
      <c r="B32" s="4">
        <v>0</v>
      </c>
      <c r="C32" s="4">
        <v>1</v>
      </c>
      <c r="D32" s="4">
        <v>0</v>
      </c>
      <c r="E32" s="4">
        <v>0</v>
      </c>
      <c r="F32" s="4">
        <v>0</v>
      </c>
      <c r="G32" s="4">
        <v>1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</row>
    <row r="33" spans="1:29" ht="17.25" customHeight="1">
      <c r="A33" s="7" t="s">
        <v>21</v>
      </c>
      <c r="B33" s="4">
        <v>1</v>
      </c>
      <c r="C33" s="4">
        <v>0</v>
      </c>
      <c r="D33" s="4">
        <v>0</v>
      </c>
      <c r="E33" s="4">
        <v>0</v>
      </c>
      <c r="F33" s="4">
        <v>1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</row>
    <row r="34" spans="1:29" ht="17.25" customHeight="1">
      <c r="A34" s="7" t="s">
        <v>7</v>
      </c>
      <c r="B34" s="4">
        <v>0</v>
      </c>
      <c r="C34" s="4">
        <v>1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</row>
    <row r="35" spans="1:29" ht="17.25" customHeight="1">
      <c r="A35" s="7" t="s">
        <v>16</v>
      </c>
      <c r="B35" s="4">
        <v>0</v>
      </c>
      <c r="C35" s="4">
        <v>0</v>
      </c>
      <c r="D35" s="4">
        <v>0</v>
      </c>
      <c r="E35" s="4">
        <v>1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</row>
    <row r="36" spans="1:29" ht="17.25" customHeight="1">
      <c r="A36" s="26" t="s">
        <v>34</v>
      </c>
      <c r="B36" s="6">
        <f>SUM(B13:B35)</f>
        <v>91</v>
      </c>
      <c r="C36" s="6">
        <f t="shared" ref="C36:AC36" si="0">SUM(C13:C35)</f>
        <v>564</v>
      </c>
      <c r="D36" s="6">
        <f t="shared" si="0"/>
        <v>12</v>
      </c>
      <c r="E36" s="6">
        <f t="shared" si="0"/>
        <v>145</v>
      </c>
      <c r="F36" s="6">
        <f t="shared" si="0"/>
        <v>88</v>
      </c>
      <c r="G36" s="6">
        <f t="shared" si="0"/>
        <v>549</v>
      </c>
      <c r="H36" s="6">
        <f t="shared" si="0"/>
        <v>13</v>
      </c>
      <c r="I36" s="6">
        <f t="shared" si="0"/>
        <v>145</v>
      </c>
      <c r="J36" s="6">
        <f t="shared" si="0"/>
        <v>85</v>
      </c>
      <c r="K36" s="6">
        <f t="shared" si="0"/>
        <v>529</v>
      </c>
      <c r="L36" s="6">
        <f t="shared" si="0"/>
        <v>14</v>
      </c>
      <c r="M36" s="6">
        <f t="shared" si="0"/>
        <v>170</v>
      </c>
      <c r="N36" s="6">
        <f t="shared" si="0"/>
        <v>76</v>
      </c>
      <c r="O36" s="6">
        <f t="shared" si="0"/>
        <v>498</v>
      </c>
      <c r="P36" s="6">
        <f t="shared" si="0"/>
        <v>14</v>
      </c>
      <c r="Q36" s="6">
        <f t="shared" si="0"/>
        <v>173</v>
      </c>
      <c r="R36" s="6">
        <f t="shared" si="0"/>
        <v>77</v>
      </c>
      <c r="S36" s="6">
        <f t="shared" si="0"/>
        <v>489</v>
      </c>
      <c r="T36" s="6">
        <f t="shared" si="0"/>
        <v>11</v>
      </c>
      <c r="U36" s="6">
        <f t="shared" si="0"/>
        <v>144</v>
      </c>
      <c r="V36" s="6">
        <f t="shared" si="0"/>
        <v>76</v>
      </c>
      <c r="W36" s="6">
        <f t="shared" si="0"/>
        <v>448</v>
      </c>
      <c r="X36" s="6">
        <f t="shared" si="0"/>
        <v>16</v>
      </c>
      <c r="Y36" s="6">
        <f t="shared" si="0"/>
        <v>159</v>
      </c>
      <c r="Z36" s="6">
        <f t="shared" si="0"/>
        <v>70</v>
      </c>
      <c r="AA36" s="6">
        <f t="shared" si="0"/>
        <v>430</v>
      </c>
      <c r="AB36" s="6">
        <f t="shared" si="0"/>
        <v>20</v>
      </c>
      <c r="AC36" s="6">
        <f t="shared" si="0"/>
        <v>197</v>
      </c>
    </row>
    <row r="37" spans="1:29">
      <c r="A37" s="29" t="s">
        <v>77</v>
      </c>
    </row>
    <row r="38" spans="1:29">
      <c r="A38" s="30" t="s">
        <v>78</v>
      </c>
    </row>
  </sheetData>
  <mergeCells count="28">
    <mergeCell ref="F11:G11"/>
    <mergeCell ref="H11:I11"/>
    <mergeCell ref="R9:AC9"/>
    <mergeCell ref="Z10:AC10"/>
    <mergeCell ref="R11:S11"/>
    <mergeCell ref="T11:U11"/>
    <mergeCell ref="V11:W11"/>
    <mergeCell ref="X11:Y11"/>
    <mergeCell ref="Z11:AA11"/>
    <mergeCell ref="AB11:AC11"/>
    <mergeCell ref="R10:U10"/>
    <mergeCell ref="V10:Y10"/>
    <mergeCell ref="A1:AC1"/>
    <mergeCell ref="A2:AC2"/>
    <mergeCell ref="A3:AC3"/>
    <mergeCell ref="A8:AC8"/>
    <mergeCell ref="J11:K11"/>
    <mergeCell ref="L11:M11"/>
    <mergeCell ref="N11:O11"/>
    <mergeCell ref="P11:Q11"/>
    <mergeCell ref="A9:A12"/>
    <mergeCell ref="B9:Q9"/>
    <mergeCell ref="B10:E10"/>
    <mergeCell ref="F10:I10"/>
    <mergeCell ref="J10:M10"/>
    <mergeCell ref="N10:Q10"/>
    <mergeCell ref="B11:C11"/>
    <mergeCell ref="D11:E1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43"/>
  <sheetViews>
    <sheetView topLeftCell="A19" workbookViewId="0">
      <selection activeCell="A47" sqref="A47"/>
    </sheetView>
  </sheetViews>
  <sheetFormatPr baseColWidth="10" defaultRowHeight="15"/>
  <cols>
    <col min="1" max="1" width="63.140625" customWidth="1"/>
    <col min="2" max="29" width="6.42578125" style="1" customWidth="1"/>
  </cols>
  <sheetData>
    <row r="1" spans="1:29" ht="18.75">
      <c r="A1" s="35" t="s">
        <v>74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</row>
    <row r="2" spans="1:29" ht="18.75">
      <c r="A2" s="35" t="s">
        <v>75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</row>
    <row r="3" spans="1:29" ht="18.75">
      <c r="A3" s="35" t="s">
        <v>76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</row>
    <row r="4" spans="1:29">
      <c r="B4" s="31"/>
      <c r="C4" s="31"/>
      <c r="D4" s="31"/>
      <c r="E4" s="31"/>
      <c r="F4" s="31"/>
      <c r="G4" s="31"/>
      <c r="H4" s="31"/>
      <c r="I4" s="31"/>
      <c r="J4" s="32"/>
    </row>
    <row r="5" spans="1:29">
      <c r="A5" s="33"/>
      <c r="B5" s="32"/>
      <c r="C5" s="32"/>
      <c r="D5" s="32"/>
      <c r="E5" s="32"/>
      <c r="F5" s="32"/>
      <c r="G5" s="32"/>
      <c r="H5" s="32"/>
      <c r="I5" s="32"/>
      <c r="J5" s="32"/>
    </row>
    <row r="9" spans="1:29" ht="15.75">
      <c r="A9" s="36" t="s">
        <v>70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</row>
    <row r="10" spans="1:29">
      <c r="A10" s="48" t="s">
        <v>35</v>
      </c>
      <c r="B10" s="37">
        <v>2017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47">
        <v>2018</v>
      </c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</row>
    <row r="11" spans="1:29" ht="15" customHeight="1">
      <c r="A11" s="48"/>
      <c r="B11" s="37" t="s">
        <v>25</v>
      </c>
      <c r="C11" s="38"/>
      <c r="D11" s="38"/>
      <c r="E11" s="38"/>
      <c r="F11" s="37" t="s">
        <v>26</v>
      </c>
      <c r="G11" s="38"/>
      <c r="H11" s="38"/>
      <c r="I11" s="38"/>
      <c r="J11" s="37" t="s">
        <v>27</v>
      </c>
      <c r="K11" s="38"/>
      <c r="L11" s="38"/>
      <c r="M11" s="38"/>
      <c r="N11" s="37" t="s">
        <v>28</v>
      </c>
      <c r="O11" s="38"/>
      <c r="P11" s="38"/>
      <c r="Q11" s="38"/>
      <c r="R11" s="45" t="s">
        <v>29</v>
      </c>
      <c r="S11" s="46"/>
      <c r="T11" s="46"/>
      <c r="U11" s="46"/>
      <c r="V11" s="45" t="s">
        <v>30</v>
      </c>
      <c r="W11" s="46"/>
      <c r="X11" s="46"/>
      <c r="Y11" s="46"/>
      <c r="Z11" s="45" t="s">
        <v>31</v>
      </c>
      <c r="AA11" s="46"/>
      <c r="AB11" s="46"/>
      <c r="AC11" s="46"/>
    </row>
    <row r="12" spans="1:29" ht="15" customHeight="1">
      <c r="A12" s="48"/>
      <c r="B12" s="37" t="s">
        <v>0</v>
      </c>
      <c r="C12" s="38"/>
      <c r="D12" s="37" t="s">
        <v>1</v>
      </c>
      <c r="E12" s="38"/>
      <c r="F12" s="37" t="s">
        <v>0</v>
      </c>
      <c r="G12" s="38"/>
      <c r="H12" s="37" t="s">
        <v>1</v>
      </c>
      <c r="I12" s="38"/>
      <c r="J12" s="37" t="s">
        <v>0</v>
      </c>
      <c r="K12" s="38"/>
      <c r="L12" s="37" t="s">
        <v>1</v>
      </c>
      <c r="M12" s="38"/>
      <c r="N12" s="37" t="s">
        <v>0</v>
      </c>
      <c r="O12" s="38"/>
      <c r="P12" s="37" t="s">
        <v>1</v>
      </c>
      <c r="Q12" s="38"/>
      <c r="R12" s="45" t="s">
        <v>0</v>
      </c>
      <c r="S12" s="46"/>
      <c r="T12" s="45" t="s">
        <v>1</v>
      </c>
      <c r="U12" s="46"/>
      <c r="V12" s="45" t="s">
        <v>0</v>
      </c>
      <c r="W12" s="46"/>
      <c r="X12" s="45" t="s">
        <v>1</v>
      </c>
      <c r="Y12" s="46"/>
      <c r="Z12" s="45" t="s">
        <v>0</v>
      </c>
      <c r="AA12" s="46"/>
      <c r="AB12" s="45" t="s">
        <v>1</v>
      </c>
      <c r="AC12" s="46"/>
    </row>
    <row r="13" spans="1:29" ht="24" customHeight="1">
      <c r="A13" s="48"/>
      <c r="B13" s="5" t="s">
        <v>32</v>
      </c>
      <c r="C13" s="5" t="s">
        <v>33</v>
      </c>
      <c r="D13" s="5" t="s">
        <v>32</v>
      </c>
      <c r="E13" s="5" t="s">
        <v>33</v>
      </c>
      <c r="F13" s="5" t="s">
        <v>32</v>
      </c>
      <c r="G13" s="5" t="s">
        <v>33</v>
      </c>
      <c r="H13" s="5" t="s">
        <v>32</v>
      </c>
      <c r="I13" s="5" t="s">
        <v>33</v>
      </c>
      <c r="J13" s="5" t="s">
        <v>32</v>
      </c>
      <c r="K13" s="5" t="s">
        <v>33</v>
      </c>
      <c r="L13" s="5" t="s">
        <v>32</v>
      </c>
      <c r="M13" s="5" t="s">
        <v>33</v>
      </c>
      <c r="N13" s="5" t="s">
        <v>32</v>
      </c>
      <c r="O13" s="5" t="s">
        <v>33</v>
      </c>
      <c r="P13" s="5" t="s">
        <v>32</v>
      </c>
      <c r="Q13" s="5" t="s">
        <v>33</v>
      </c>
      <c r="R13" s="5" t="s">
        <v>32</v>
      </c>
      <c r="S13" s="5" t="s">
        <v>33</v>
      </c>
      <c r="T13" s="5" t="s">
        <v>32</v>
      </c>
      <c r="U13" s="5" t="s">
        <v>33</v>
      </c>
      <c r="V13" s="5" t="s">
        <v>32</v>
      </c>
      <c r="W13" s="5" t="s">
        <v>33</v>
      </c>
      <c r="X13" s="5" t="s">
        <v>32</v>
      </c>
      <c r="Y13" s="5" t="s">
        <v>33</v>
      </c>
      <c r="Z13" s="5" t="s">
        <v>32</v>
      </c>
      <c r="AA13" s="5" t="s">
        <v>33</v>
      </c>
      <c r="AB13" s="5" t="s">
        <v>32</v>
      </c>
      <c r="AC13" s="5" t="s">
        <v>33</v>
      </c>
    </row>
    <row r="14" spans="1:29" s="13" customFormat="1" ht="15" customHeight="1">
      <c r="A14" s="12" t="s">
        <v>5</v>
      </c>
      <c r="B14" s="11">
        <v>44</v>
      </c>
      <c r="C14" s="11">
        <v>194</v>
      </c>
      <c r="D14" s="11">
        <v>0</v>
      </c>
      <c r="E14" s="11">
        <v>3</v>
      </c>
      <c r="F14" s="11">
        <v>43</v>
      </c>
      <c r="G14" s="11">
        <v>189</v>
      </c>
      <c r="H14" s="11">
        <v>0</v>
      </c>
      <c r="I14" s="11">
        <v>3</v>
      </c>
      <c r="J14" s="11">
        <v>48</v>
      </c>
      <c r="K14" s="11">
        <v>195</v>
      </c>
      <c r="L14" s="11">
        <v>0</v>
      </c>
      <c r="M14" s="11">
        <v>2</v>
      </c>
      <c r="N14" s="11">
        <v>47</v>
      </c>
      <c r="O14" s="11">
        <v>189</v>
      </c>
      <c r="P14" s="11">
        <v>0</v>
      </c>
      <c r="Q14" s="11">
        <v>2</v>
      </c>
      <c r="R14" s="11">
        <v>48</v>
      </c>
      <c r="S14" s="11">
        <v>193</v>
      </c>
      <c r="T14" s="11">
        <v>0</v>
      </c>
      <c r="U14" s="11">
        <v>3</v>
      </c>
      <c r="V14" s="11">
        <v>45</v>
      </c>
      <c r="W14" s="11">
        <v>189</v>
      </c>
      <c r="X14" s="11">
        <v>0</v>
      </c>
      <c r="Y14" s="11">
        <v>4</v>
      </c>
      <c r="Z14" s="11">
        <v>46</v>
      </c>
      <c r="AA14" s="11">
        <v>199</v>
      </c>
      <c r="AB14" s="11">
        <v>0</v>
      </c>
      <c r="AC14" s="11">
        <v>3</v>
      </c>
    </row>
    <row r="15" spans="1:29" s="13" customFormat="1" ht="15" customHeight="1">
      <c r="A15" s="12" t="s">
        <v>4</v>
      </c>
      <c r="B15" s="11">
        <v>31</v>
      </c>
      <c r="C15" s="11">
        <v>203</v>
      </c>
      <c r="D15" s="11">
        <v>1</v>
      </c>
      <c r="E15" s="11">
        <v>2</v>
      </c>
      <c r="F15" s="11">
        <v>28</v>
      </c>
      <c r="G15" s="11">
        <v>192</v>
      </c>
      <c r="H15" s="11">
        <v>1</v>
      </c>
      <c r="I15" s="11">
        <v>2</v>
      </c>
      <c r="J15" s="11">
        <v>28</v>
      </c>
      <c r="K15" s="11">
        <v>192</v>
      </c>
      <c r="L15" s="11">
        <v>1</v>
      </c>
      <c r="M15" s="11">
        <v>2</v>
      </c>
      <c r="N15" s="11">
        <v>25</v>
      </c>
      <c r="O15" s="11">
        <v>177</v>
      </c>
      <c r="P15" s="11">
        <v>0</v>
      </c>
      <c r="Q15" s="11">
        <v>1</v>
      </c>
      <c r="R15" s="11">
        <v>28</v>
      </c>
      <c r="S15" s="11">
        <v>174</v>
      </c>
      <c r="T15" s="11">
        <v>0</v>
      </c>
      <c r="U15" s="11">
        <v>1</v>
      </c>
      <c r="V15" s="11">
        <v>27</v>
      </c>
      <c r="W15" s="11">
        <v>151</v>
      </c>
      <c r="X15" s="11">
        <v>0</v>
      </c>
      <c r="Y15" s="11">
        <v>1</v>
      </c>
      <c r="Z15" s="11">
        <v>23</v>
      </c>
      <c r="AA15" s="11">
        <v>151</v>
      </c>
      <c r="AB15" s="11">
        <v>0</v>
      </c>
      <c r="AC15" s="11">
        <v>3</v>
      </c>
    </row>
    <row r="16" spans="1:29" s="13" customFormat="1" ht="15" customHeight="1">
      <c r="A16" s="12" t="s">
        <v>22</v>
      </c>
      <c r="B16" s="11">
        <v>1</v>
      </c>
      <c r="C16" s="11">
        <v>86</v>
      </c>
      <c r="D16" s="11">
        <v>0</v>
      </c>
      <c r="E16" s="11">
        <v>2</v>
      </c>
      <c r="F16" s="11">
        <v>1</v>
      </c>
      <c r="G16" s="11">
        <v>86</v>
      </c>
      <c r="H16" s="11">
        <v>0</v>
      </c>
      <c r="I16" s="11">
        <v>2</v>
      </c>
      <c r="J16" s="11">
        <v>1</v>
      </c>
      <c r="K16" s="11">
        <v>90</v>
      </c>
      <c r="L16" s="11">
        <v>0</v>
      </c>
      <c r="M16" s="11">
        <v>1</v>
      </c>
      <c r="N16" s="11">
        <v>1</v>
      </c>
      <c r="O16" s="11">
        <v>88</v>
      </c>
      <c r="P16" s="11">
        <v>0</v>
      </c>
      <c r="Q16" s="11">
        <v>1</v>
      </c>
      <c r="R16" s="11">
        <v>1</v>
      </c>
      <c r="S16" s="11">
        <v>88</v>
      </c>
      <c r="T16" s="11">
        <v>0</v>
      </c>
      <c r="U16" s="11">
        <v>1</v>
      </c>
      <c r="V16" s="11">
        <v>1</v>
      </c>
      <c r="W16" s="11">
        <v>92</v>
      </c>
      <c r="X16" s="11">
        <v>0</v>
      </c>
      <c r="Y16" s="11">
        <v>2</v>
      </c>
      <c r="Z16" s="11">
        <v>1</v>
      </c>
      <c r="AA16" s="11">
        <v>91</v>
      </c>
      <c r="AB16" s="11">
        <v>0</v>
      </c>
      <c r="AC16" s="11">
        <v>2</v>
      </c>
    </row>
    <row r="17" spans="1:29" s="13" customFormat="1" ht="15" customHeight="1">
      <c r="A17" s="12" t="s">
        <v>10</v>
      </c>
      <c r="B17" s="11">
        <v>7</v>
      </c>
      <c r="C17" s="11">
        <v>68</v>
      </c>
      <c r="D17" s="11">
        <v>0</v>
      </c>
      <c r="E17" s="11">
        <v>7</v>
      </c>
      <c r="F17" s="11">
        <v>9</v>
      </c>
      <c r="G17" s="11">
        <v>65</v>
      </c>
      <c r="H17" s="11">
        <v>0</v>
      </c>
      <c r="I17" s="11">
        <v>7</v>
      </c>
      <c r="J17" s="11">
        <v>8</v>
      </c>
      <c r="K17" s="11">
        <v>70</v>
      </c>
      <c r="L17" s="11">
        <v>0</v>
      </c>
      <c r="M17" s="11">
        <v>5</v>
      </c>
      <c r="N17" s="11">
        <v>8</v>
      </c>
      <c r="O17" s="11">
        <v>71</v>
      </c>
      <c r="P17" s="11">
        <v>0</v>
      </c>
      <c r="Q17" s="11">
        <v>3</v>
      </c>
      <c r="R17" s="11">
        <v>7</v>
      </c>
      <c r="S17" s="11">
        <v>79</v>
      </c>
      <c r="T17" s="11">
        <v>1</v>
      </c>
      <c r="U17" s="11">
        <v>5</v>
      </c>
      <c r="V17" s="11">
        <v>7</v>
      </c>
      <c r="W17" s="11">
        <v>82</v>
      </c>
      <c r="X17" s="11">
        <v>1</v>
      </c>
      <c r="Y17" s="11">
        <v>5</v>
      </c>
      <c r="Z17" s="11">
        <v>6</v>
      </c>
      <c r="AA17" s="11">
        <v>78</v>
      </c>
      <c r="AB17" s="11">
        <v>0</v>
      </c>
      <c r="AC17" s="11">
        <v>4</v>
      </c>
    </row>
    <row r="18" spans="1:29" s="13" customFormat="1" ht="15" customHeight="1">
      <c r="A18" s="12" t="s">
        <v>19</v>
      </c>
      <c r="B18" s="11">
        <v>1</v>
      </c>
      <c r="C18" s="11">
        <v>53</v>
      </c>
      <c r="D18" s="11">
        <v>0</v>
      </c>
      <c r="E18" s="11">
        <v>4</v>
      </c>
      <c r="F18" s="11">
        <v>0</v>
      </c>
      <c r="G18" s="11">
        <v>49</v>
      </c>
      <c r="H18" s="11">
        <v>0</v>
      </c>
      <c r="I18" s="11">
        <v>2</v>
      </c>
      <c r="J18" s="11">
        <v>0</v>
      </c>
      <c r="K18" s="11">
        <v>53</v>
      </c>
      <c r="L18" s="11">
        <v>0</v>
      </c>
      <c r="M18" s="11">
        <v>1</v>
      </c>
      <c r="N18" s="11">
        <v>0</v>
      </c>
      <c r="O18" s="11">
        <v>49</v>
      </c>
      <c r="P18" s="11">
        <v>0</v>
      </c>
      <c r="Q18" s="11">
        <v>1</v>
      </c>
      <c r="R18" s="11">
        <v>0</v>
      </c>
      <c r="S18" s="11">
        <v>50</v>
      </c>
      <c r="T18" s="11">
        <v>0</v>
      </c>
      <c r="U18" s="11">
        <v>0</v>
      </c>
      <c r="V18" s="11">
        <v>0</v>
      </c>
      <c r="W18" s="11">
        <v>46</v>
      </c>
      <c r="X18" s="11">
        <v>0</v>
      </c>
      <c r="Y18" s="11">
        <v>1</v>
      </c>
      <c r="Z18" s="11">
        <v>0</v>
      </c>
      <c r="AA18" s="11">
        <v>43</v>
      </c>
      <c r="AB18" s="11">
        <v>0</v>
      </c>
      <c r="AC18" s="11">
        <v>2</v>
      </c>
    </row>
    <row r="19" spans="1:29" s="13" customFormat="1" ht="15" customHeight="1">
      <c r="A19" s="12" t="s">
        <v>3</v>
      </c>
      <c r="B19" s="11">
        <v>7</v>
      </c>
      <c r="C19" s="11">
        <v>26</v>
      </c>
      <c r="D19" s="11">
        <v>0</v>
      </c>
      <c r="E19" s="11">
        <v>1</v>
      </c>
      <c r="F19" s="11">
        <v>8</v>
      </c>
      <c r="G19" s="11">
        <v>26</v>
      </c>
      <c r="H19" s="11">
        <v>0</v>
      </c>
      <c r="I19" s="11">
        <v>1</v>
      </c>
      <c r="J19" s="11">
        <v>7</v>
      </c>
      <c r="K19" s="11">
        <v>23</v>
      </c>
      <c r="L19" s="11">
        <v>0</v>
      </c>
      <c r="M19" s="11">
        <v>1</v>
      </c>
      <c r="N19" s="11">
        <v>7</v>
      </c>
      <c r="O19" s="11">
        <v>20</v>
      </c>
      <c r="P19" s="11">
        <v>0</v>
      </c>
      <c r="Q19" s="11">
        <v>1</v>
      </c>
      <c r="R19" s="11">
        <v>7</v>
      </c>
      <c r="S19" s="11">
        <v>26</v>
      </c>
      <c r="T19" s="11">
        <v>0</v>
      </c>
      <c r="U19" s="11">
        <v>0</v>
      </c>
      <c r="V19" s="11">
        <v>8</v>
      </c>
      <c r="W19" s="11">
        <v>28</v>
      </c>
      <c r="X19" s="11">
        <v>0</v>
      </c>
      <c r="Y19" s="11">
        <v>0</v>
      </c>
      <c r="Z19" s="11">
        <v>11</v>
      </c>
      <c r="AA19" s="11">
        <v>34</v>
      </c>
      <c r="AB19" s="11">
        <v>1</v>
      </c>
      <c r="AC19" s="11">
        <v>0</v>
      </c>
    </row>
    <row r="20" spans="1:29" s="13" customFormat="1" ht="15" customHeight="1">
      <c r="A20" s="12" t="s">
        <v>20</v>
      </c>
      <c r="B20" s="11">
        <v>2</v>
      </c>
      <c r="C20" s="11">
        <v>26</v>
      </c>
      <c r="D20" s="11">
        <v>0</v>
      </c>
      <c r="E20" s="11">
        <v>1</v>
      </c>
      <c r="F20" s="11">
        <v>2</v>
      </c>
      <c r="G20" s="11">
        <v>22</v>
      </c>
      <c r="H20" s="11">
        <v>0</v>
      </c>
      <c r="I20" s="11">
        <v>1</v>
      </c>
      <c r="J20" s="11">
        <v>2</v>
      </c>
      <c r="K20" s="11">
        <v>23</v>
      </c>
      <c r="L20" s="11">
        <v>0</v>
      </c>
      <c r="M20" s="11">
        <v>1</v>
      </c>
      <c r="N20" s="11">
        <v>2</v>
      </c>
      <c r="O20" s="11">
        <v>19</v>
      </c>
      <c r="P20" s="11">
        <v>0</v>
      </c>
      <c r="Q20" s="11">
        <v>0</v>
      </c>
      <c r="R20" s="11">
        <v>2</v>
      </c>
      <c r="S20" s="11">
        <v>19</v>
      </c>
      <c r="T20" s="11">
        <v>0</v>
      </c>
      <c r="U20" s="11">
        <v>1</v>
      </c>
      <c r="V20" s="11">
        <v>2</v>
      </c>
      <c r="W20" s="11">
        <v>19</v>
      </c>
      <c r="X20" s="11">
        <v>0</v>
      </c>
      <c r="Y20" s="11">
        <v>2</v>
      </c>
      <c r="Z20" s="11">
        <v>2</v>
      </c>
      <c r="AA20" s="11">
        <v>21</v>
      </c>
      <c r="AB20" s="11">
        <v>0</v>
      </c>
      <c r="AC20" s="11">
        <v>2</v>
      </c>
    </row>
    <row r="21" spans="1:29" s="13" customFormat="1" ht="15" customHeight="1">
      <c r="A21" s="12" t="s">
        <v>8</v>
      </c>
      <c r="B21" s="11">
        <v>0</v>
      </c>
      <c r="C21" s="11">
        <v>16</v>
      </c>
      <c r="D21" s="11">
        <v>0</v>
      </c>
      <c r="E21" s="11">
        <v>0</v>
      </c>
      <c r="F21" s="11">
        <v>0</v>
      </c>
      <c r="G21" s="11">
        <v>14</v>
      </c>
      <c r="H21" s="11">
        <v>0</v>
      </c>
      <c r="I21" s="11">
        <v>0</v>
      </c>
      <c r="J21" s="11">
        <v>0</v>
      </c>
      <c r="K21" s="11">
        <v>13</v>
      </c>
      <c r="L21" s="11">
        <v>0</v>
      </c>
      <c r="M21" s="11">
        <v>0</v>
      </c>
      <c r="N21" s="11">
        <v>0</v>
      </c>
      <c r="O21" s="11">
        <v>13</v>
      </c>
      <c r="P21" s="11">
        <v>0</v>
      </c>
      <c r="Q21" s="11">
        <v>0</v>
      </c>
      <c r="R21" s="11">
        <v>0</v>
      </c>
      <c r="S21" s="11">
        <v>14</v>
      </c>
      <c r="T21" s="11">
        <v>0</v>
      </c>
      <c r="U21" s="11">
        <v>0</v>
      </c>
      <c r="V21" s="11">
        <v>0</v>
      </c>
      <c r="W21" s="11">
        <v>12</v>
      </c>
      <c r="X21" s="11">
        <v>0</v>
      </c>
      <c r="Y21" s="11">
        <v>0</v>
      </c>
      <c r="Z21" s="11">
        <v>0</v>
      </c>
      <c r="AA21" s="11">
        <v>11</v>
      </c>
      <c r="AB21" s="11">
        <v>0</v>
      </c>
      <c r="AC21" s="11">
        <v>0</v>
      </c>
    </row>
    <row r="22" spans="1:29" s="13" customFormat="1" ht="15" customHeight="1">
      <c r="A22" s="12" t="s">
        <v>17</v>
      </c>
      <c r="B22" s="11">
        <v>0</v>
      </c>
      <c r="C22" s="11">
        <v>4</v>
      </c>
      <c r="D22" s="11">
        <v>0</v>
      </c>
      <c r="E22" s="11">
        <v>2</v>
      </c>
      <c r="F22" s="11">
        <v>0</v>
      </c>
      <c r="G22" s="11">
        <v>3</v>
      </c>
      <c r="H22" s="11">
        <v>0</v>
      </c>
      <c r="I22" s="11">
        <v>2</v>
      </c>
      <c r="J22" s="11">
        <v>0</v>
      </c>
      <c r="K22" s="11">
        <v>5</v>
      </c>
      <c r="L22" s="11">
        <v>0</v>
      </c>
      <c r="M22" s="11">
        <v>2</v>
      </c>
      <c r="N22" s="11">
        <v>0</v>
      </c>
      <c r="O22" s="11">
        <v>5</v>
      </c>
      <c r="P22" s="11">
        <v>0</v>
      </c>
      <c r="Q22" s="11">
        <v>1</v>
      </c>
      <c r="R22" s="11">
        <v>0</v>
      </c>
      <c r="S22" s="11">
        <v>6</v>
      </c>
      <c r="T22" s="11">
        <v>0</v>
      </c>
      <c r="U22" s="11">
        <v>1</v>
      </c>
      <c r="V22" s="11">
        <v>0</v>
      </c>
      <c r="W22" s="11">
        <v>6</v>
      </c>
      <c r="X22" s="11">
        <v>0</v>
      </c>
      <c r="Y22" s="11">
        <v>1</v>
      </c>
      <c r="Z22" s="11">
        <v>0</v>
      </c>
      <c r="AA22" s="11">
        <v>6</v>
      </c>
      <c r="AB22" s="11">
        <v>0</v>
      </c>
      <c r="AC22" s="11">
        <v>1</v>
      </c>
    </row>
    <row r="23" spans="1:29" s="13" customFormat="1" ht="15" customHeight="1">
      <c r="A23" s="12" t="s">
        <v>18</v>
      </c>
      <c r="B23" s="11">
        <v>1</v>
      </c>
      <c r="C23" s="11">
        <v>3</v>
      </c>
      <c r="D23" s="11">
        <v>0</v>
      </c>
      <c r="E23" s="11">
        <v>1</v>
      </c>
      <c r="F23" s="11">
        <v>1</v>
      </c>
      <c r="G23" s="11">
        <v>6</v>
      </c>
      <c r="H23" s="11">
        <v>0</v>
      </c>
      <c r="I23" s="11">
        <v>1</v>
      </c>
      <c r="J23" s="11">
        <v>1</v>
      </c>
      <c r="K23" s="11">
        <v>6</v>
      </c>
      <c r="L23" s="11">
        <v>0</v>
      </c>
      <c r="M23" s="11">
        <v>0</v>
      </c>
      <c r="N23" s="11">
        <v>1</v>
      </c>
      <c r="O23" s="11">
        <v>6</v>
      </c>
      <c r="P23" s="11">
        <v>0</v>
      </c>
      <c r="Q23" s="11">
        <v>0</v>
      </c>
      <c r="R23" s="11">
        <v>0</v>
      </c>
      <c r="S23" s="11">
        <v>6</v>
      </c>
      <c r="T23" s="11">
        <v>0</v>
      </c>
      <c r="U23" s="11">
        <v>0</v>
      </c>
      <c r="V23" s="11">
        <v>0</v>
      </c>
      <c r="W23" s="11">
        <v>6</v>
      </c>
      <c r="X23" s="11">
        <v>0</v>
      </c>
      <c r="Y23" s="11">
        <v>0</v>
      </c>
      <c r="Z23" s="11">
        <v>0</v>
      </c>
      <c r="AA23" s="11">
        <v>6</v>
      </c>
      <c r="AB23" s="11">
        <v>0</v>
      </c>
      <c r="AC23" s="11">
        <v>0</v>
      </c>
    </row>
    <row r="24" spans="1:29" s="13" customFormat="1" ht="15" customHeight="1">
      <c r="A24" s="12" t="s">
        <v>16</v>
      </c>
      <c r="B24" s="11">
        <v>0</v>
      </c>
      <c r="C24" s="11">
        <v>4</v>
      </c>
      <c r="D24" s="11">
        <v>0</v>
      </c>
      <c r="E24" s="11">
        <v>0</v>
      </c>
      <c r="F24" s="11">
        <v>0</v>
      </c>
      <c r="G24" s="11">
        <v>4</v>
      </c>
      <c r="H24" s="11">
        <v>0</v>
      </c>
      <c r="I24" s="11">
        <v>0</v>
      </c>
      <c r="J24" s="11">
        <v>0</v>
      </c>
      <c r="K24" s="11">
        <v>4</v>
      </c>
      <c r="L24" s="11">
        <v>0</v>
      </c>
      <c r="M24" s="11">
        <v>0</v>
      </c>
      <c r="N24" s="11">
        <v>0</v>
      </c>
      <c r="O24" s="11">
        <v>4</v>
      </c>
      <c r="P24" s="11">
        <v>0</v>
      </c>
      <c r="Q24" s="11">
        <v>0</v>
      </c>
      <c r="R24" s="11">
        <v>0</v>
      </c>
      <c r="S24" s="11">
        <v>3</v>
      </c>
      <c r="T24" s="11">
        <v>0</v>
      </c>
      <c r="U24" s="11">
        <v>0</v>
      </c>
      <c r="V24" s="11">
        <v>0</v>
      </c>
      <c r="W24" s="11">
        <v>3</v>
      </c>
      <c r="X24" s="11">
        <v>0</v>
      </c>
      <c r="Y24" s="11">
        <v>0</v>
      </c>
      <c r="Z24" s="11">
        <v>0</v>
      </c>
      <c r="AA24" s="11">
        <v>3</v>
      </c>
      <c r="AB24" s="11">
        <v>0</v>
      </c>
      <c r="AC24" s="11">
        <v>0</v>
      </c>
    </row>
    <row r="25" spans="1:29" s="13" customFormat="1" ht="15" customHeight="1">
      <c r="A25" s="12" t="s">
        <v>2</v>
      </c>
      <c r="B25" s="11">
        <v>0</v>
      </c>
      <c r="C25" s="11">
        <v>3</v>
      </c>
      <c r="D25" s="11">
        <v>0</v>
      </c>
      <c r="E25" s="11">
        <v>0</v>
      </c>
      <c r="F25" s="11">
        <v>0</v>
      </c>
      <c r="G25" s="11">
        <v>3</v>
      </c>
      <c r="H25" s="11">
        <v>0</v>
      </c>
      <c r="I25" s="11">
        <v>0</v>
      </c>
      <c r="J25" s="11">
        <v>0</v>
      </c>
      <c r="K25" s="11">
        <v>4</v>
      </c>
      <c r="L25" s="11">
        <v>0</v>
      </c>
      <c r="M25" s="11">
        <v>0</v>
      </c>
      <c r="N25" s="11">
        <v>0</v>
      </c>
      <c r="O25" s="11">
        <v>3</v>
      </c>
      <c r="P25" s="11">
        <v>0</v>
      </c>
      <c r="Q25" s="11">
        <v>0</v>
      </c>
      <c r="R25" s="11">
        <v>0</v>
      </c>
      <c r="S25" s="11">
        <v>3</v>
      </c>
      <c r="T25" s="11">
        <v>0</v>
      </c>
      <c r="U25" s="11">
        <v>0</v>
      </c>
      <c r="V25" s="11">
        <v>0</v>
      </c>
      <c r="W25" s="11">
        <v>3</v>
      </c>
      <c r="X25" s="11">
        <v>0</v>
      </c>
      <c r="Y25" s="11">
        <v>0</v>
      </c>
      <c r="Z25" s="11">
        <v>0</v>
      </c>
      <c r="AA25" s="11">
        <v>4</v>
      </c>
      <c r="AB25" s="11">
        <v>0</v>
      </c>
      <c r="AC25" s="11">
        <v>0</v>
      </c>
    </row>
    <row r="26" spans="1:29" s="13" customFormat="1" ht="15" customHeight="1">
      <c r="A26" s="12" t="s">
        <v>6</v>
      </c>
      <c r="B26" s="11">
        <v>0</v>
      </c>
      <c r="C26" s="11">
        <v>2</v>
      </c>
      <c r="D26" s="11">
        <v>0</v>
      </c>
      <c r="E26" s="11">
        <v>0</v>
      </c>
      <c r="F26" s="11">
        <v>0</v>
      </c>
      <c r="G26" s="11">
        <v>2</v>
      </c>
      <c r="H26" s="11">
        <v>0</v>
      </c>
      <c r="I26" s="11">
        <v>0</v>
      </c>
      <c r="J26" s="11">
        <v>0</v>
      </c>
      <c r="K26" s="11">
        <v>4</v>
      </c>
      <c r="L26" s="11">
        <v>0</v>
      </c>
      <c r="M26" s="11">
        <v>0</v>
      </c>
      <c r="N26" s="11">
        <v>0</v>
      </c>
      <c r="O26" s="11">
        <v>4</v>
      </c>
      <c r="P26" s="11">
        <v>0</v>
      </c>
      <c r="Q26" s="11">
        <v>0</v>
      </c>
      <c r="R26" s="11">
        <v>0</v>
      </c>
      <c r="S26" s="11">
        <v>3</v>
      </c>
      <c r="T26" s="11">
        <v>0</v>
      </c>
      <c r="U26" s="11">
        <v>0</v>
      </c>
      <c r="V26" s="11">
        <v>0</v>
      </c>
      <c r="W26" s="11">
        <v>3</v>
      </c>
      <c r="X26" s="11">
        <v>0</v>
      </c>
      <c r="Y26" s="11">
        <v>0</v>
      </c>
      <c r="Z26" s="11">
        <v>0</v>
      </c>
      <c r="AA26" s="11">
        <v>3</v>
      </c>
      <c r="AB26" s="11">
        <v>0</v>
      </c>
      <c r="AC26" s="11">
        <v>0</v>
      </c>
    </row>
    <row r="27" spans="1:29" s="13" customFormat="1" ht="15" customHeight="1">
      <c r="A27" s="12" t="s">
        <v>14</v>
      </c>
      <c r="B27" s="11">
        <v>0</v>
      </c>
      <c r="C27" s="11">
        <v>2</v>
      </c>
      <c r="D27" s="11">
        <v>0</v>
      </c>
      <c r="E27" s="11">
        <v>0</v>
      </c>
      <c r="F27" s="11">
        <v>0</v>
      </c>
      <c r="G27" s="11">
        <v>2</v>
      </c>
      <c r="H27" s="11">
        <v>0</v>
      </c>
      <c r="I27" s="11">
        <v>0</v>
      </c>
      <c r="J27" s="11">
        <v>0</v>
      </c>
      <c r="K27" s="11">
        <v>2</v>
      </c>
      <c r="L27" s="11">
        <v>0</v>
      </c>
      <c r="M27" s="11">
        <v>0</v>
      </c>
      <c r="N27" s="11">
        <v>0</v>
      </c>
      <c r="O27" s="11">
        <v>2</v>
      </c>
      <c r="P27" s="11">
        <v>0</v>
      </c>
      <c r="Q27" s="11">
        <v>0</v>
      </c>
      <c r="R27" s="11">
        <v>0</v>
      </c>
      <c r="S27" s="11">
        <v>2</v>
      </c>
      <c r="T27" s="11">
        <v>0</v>
      </c>
      <c r="U27" s="11">
        <v>0</v>
      </c>
      <c r="V27" s="11">
        <v>0</v>
      </c>
      <c r="W27" s="11">
        <v>2</v>
      </c>
      <c r="X27" s="11">
        <v>0</v>
      </c>
      <c r="Y27" s="11">
        <v>0</v>
      </c>
      <c r="Z27" s="11">
        <v>0</v>
      </c>
      <c r="AA27" s="11">
        <v>2</v>
      </c>
      <c r="AB27" s="11">
        <v>0</v>
      </c>
      <c r="AC27" s="11">
        <v>0</v>
      </c>
    </row>
    <row r="28" spans="1:29" s="13" customFormat="1" ht="15" customHeight="1">
      <c r="A28" s="12" t="s">
        <v>37</v>
      </c>
      <c r="B28" s="11">
        <v>0</v>
      </c>
      <c r="C28" s="11">
        <v>1</v>
      </c>
      <c r="D28" s="11">
        <v>0</v>
      </c>
      <c r="E28" s="11">
        <v>0</v>
      </c>
      <c r="F28" s="11">
        <v>0</v>
      </c>
      <c r="G28" s="11">
        <v>1</v>
      </c>
      <c r="H28" s="11">
        <v>0</v>
      </c>
      <c r="I28" s="11">
        <v>0</v>
      </c>
      <c r="J28" s="11">
        <v>0</v>
      </c>
      <c r="K28" s="11">
        <v>1</v>
      </c>
      <c r="L28" s="11">
        <v>0</v>
      </c>
      <c r="M28" s="11">
        <v>0</v>
      </c>
      <c r="N28" s="11">
        <v>0</v>
      </c>
      <c r="O28" s="11">
        <v>1</v>
      </c>
      <c r="P28" s="11">
        <v>0</v>
      </c>
      <c r="Q28" s="11">
        <v>0</v>
      </c>
      <c r="R28" s="11">
        <v>0</v>
      </c>
      <c r="S28" s="11">
        <v>2</v>
      </c>
      <c r="T28" s="11">
        <v>0</v>
      </c>
      <c r="U28" s="11">
        <v>0</v>
      </c>
      <c r="V28" s="11">
        <v>0</v>
      </c>
      <c r="W28" s="11">
        <v>2</v>
      </c>
      <c r="X28" s="11">
        <v>0</v>
      </c>
      <c r="Y28" s="11">
        <v>0</v>
      </c>
      <c r="Z28" s="11">
        <v>0</v>
      </c>
      <c r="AA28" s="11">
        <v>2</v>
      </c>
      <c r="AB28" s="11">
        <v>0</v>
      </c>
      <c r="AC28" s="11">
        <v>0</v>
      </c>
    </row>
    <row r="29" spans="1:29" s="13" customFormat="1" ht="15" customHeight="1">
      <c r="A29" s="12" t="s">
        <v>21</v>
      </c>
      <c r="B29" s="11">
        <v>1</v>
      </c>
      <c r="C29" s="11">
        <v>0</v>
      </c>
      <c r="D29" s="11">
        <v>0</v>
      </c>
      <c r="E29" s="11">
        <v>0</v>
      </c>
      <c r="F29" s="11">
        <v>1</v>
      </c>
      <c r="G29" s="11">
        <v>0</v>
      </c>
      <c r="H29" s="11">
        <v>0</v>
      </c>
      <c r="I29" s="11">
        <v>0</v>
      </c>
      <c r="J29" s="11">
        <v>1</v>
      </c>
      <c r="K29" s="11">
        <v>0</v>
      </c>
      <c r="L29" s="11">
        <v>0</v>
      </c>
      <c r="M29" s="11">
        <v>0</v>
      </c>
      <c r="N29" s="11">
        <v>1</v>
      </c>
      <c r="O29" s="11">
        <v>0</v>
      </c>
      <c r="P29" s="11">
        <v>0</v>
      </c>
      <c r="Q29" s="11">
        <v>0</v>
      </c>
      <c r="R29" s="11">
        <v>1</v>
      </c>
      <c r="S29" s="11">
        <v>0</v>
      </c>
      <c r="T29" s="11">
        <v>0</v>
      </c>
      <c r="U29" s="11">
        <v>0</v>
      </c>
      <c r="V29" s="11">
        <v>2</v>
      </c>
      <c r="W29" s="11">
        <v>0</v>
      </c>
      <c r="X29" s="11">
        <v>0</v>
      </c>
      <c r="Y29" s="11">
        <v>0</v>
      </c>
      <c r="Z29" s="11">
        <v>2</v>
      </c>
      <c r="AA29" s="11">
        <v>0</v>
      </c>
      <c r="AB29" s="11">
        <v>0</v>
      </c>
      <c r="AC29" s="11">
        <v>0</v>
      </c>
    </row>
    <row r="30" spans="1:29" s="13" customFormat="1" ht="15" customHeight="1">
      <c r="A30" s="12" t="s">
        <v>36</v>
      </c>
      <c r="B30" s="11">
        <v>0</v>
      </c>
      <c r="C30" s="11">
        <v>1</v>
      </c>
      <c r="D30" s="11">
        <v>0</v>
      </c>
      <c r="E30" s="11">
        <v>0</v>
      </c>
      <c r="F30" s="11">
        <v>0</v>
      </c>
      <c r="G30" s="11">
        <v>1</v>
      </c>
      <c r="H30" s="11">
        <v>0</v>
      </c>
      <c r="I30" s="11">
        <v>0</v>
      </c>
      <c r="J30" s="11">
        <v>0</v>
      </c>
      <c r="K30" s="11">
        <v>1</v>
      </c>
      <c r="L30" s="11">
        <v>0</v>
      </c>
      <c r="M30" s="11">
        <v>0</v>
      </c>
      <c r="N30" s="11">
        <v>0</v>
      </c>
      <c r="O30" s="11">
        <v>1</v>
      </c>
      <c r="P30" s="11">
        <v>0</v>
      </c>
      <c r="Q30" s="11">
        <v>0</v>
      </c>
      <c r="R30" s="11">
        <v>0</v>
      </c>
      <c r="S30" s="11">
        <v>1</v>
      </c>
      <c r="T30" s="11">
        <v>0</v>
      </c>
      <c r="U30" s="11">
        <v>0</v>
      </c>
      <c r="V30" s="11">
        <v>0</v>
      </c>
      <c r="W30" s="11">
        <v>1</v>
      </c>
      <c r="X30" s="11">
        <v>0</v>
      </c>
      <c r="Y30" s="11">
        <v>0</v>
      </c>
      <c r="Z30" s="11">
        <v>0</v>
      </c>
      <c r="AA30" s="11">
        <v>1</v>
      </c>
      <c r="AB30" s="11">
        <v>0</v>
      </c>
      <c r="AC30" s="11">
        <v>0</v>
      </c>
    </row>
    <row r="31" spans="1:29" s="13" customFormat="1" ht="15" customHeight="1">
      <c r="A31" s="12" t="s">
        <v>7</v>
      </c>
      <c r="B31" s="11">
        <v>0</v>
      </c>
      <c r="C31" s="11">
        <v>1</v>
      </c>
      <c r="D31" s="11">
        <v>0</v>
      </c>
      <c r="E31" s="11">
        <v>0</v>
      </c>
      <c r="F31" s="11">
        <v>0</v>
      </c>
      <c r="G31" s="11">
        <v>1</v>
      </c>
      <c r="H31" s="11">
        <v>0</v>
      </c>
      <c r="I31" s="11">
        <v>0</v>
      </c>
      <c r="J31" s="11">
        <v>0</v>
      </c>
      <c r="K31" s="11">
        <v>1</v>
      </c>
      <c r="L31" s="11">
        <v>0</v>
      </c>
      <c r="M31" s="11">
        <v>0</v>
      </c>
      <c r="N31" s="11">
        <v>0</v>
      </c>
      <c r="O31" s="11">
        <v>1</v>
      </c>
      <c r="P31" s="11">
        <v>0</v>
      </c>
      <c r="Q31" s="11">
        <v>0</v>
      </c>
      <c r="R31" s="11">
        <v>0</v>
      </c>
      <c r="S31" s="11">
        <v>1</v>
      </c>
      <c r="T31" s="11">
        <v>0</v>
      </c>
      <c r="U31" s="11">
        <v>0</v>
      </c>
      <c r="V31" s="11">
        <v>0</v>
      </c>
      <c r="W31" s="11">
        <v>1</v>
      </c>
      <c r="X31" s="11">
        <v>0</v>
      </c>
      <c r="Y31" s="11">
        <v>0</v>
      </c>
      <c r="Z31" s="11">
        <v>0</v>
      </c>
      <c r="AA31" s="11">
        <v>1</v>
      </c>
      <c r="AB31" s="11">
        <v>0</v>
      </c>
      <c r="AC31" s="11">
        <v>0</v>
      </c>
    </row>
    <row r="32" spans="1:29" s="13" customFormat="1" ht="15" customHeight="1">
      <c r="A32" s="12" t="s">
        <v>11</v>
      </c>
      <c r="B32" s="11">
        <v>1</v>
      </c>
      <c r="C32" s="11">
        <v>0</v>
      </c>
      <c r="D32" s="11">
        <v>0</v>
      </c>
      <c r="E32" s="11">
        <v>0</v>
      </c>
      <c r="F32" s="11">
        <v>1</v>
      </c>
      <c r="G32" s="11">
        <v>0</v>
      </c>
      <c r="H32" s="11">
        <v>0</v>
      </c>
      <c r="I32" s="11">
        <v>0</v>
      </c>
      <c r="J32" s="11">
        <v>1</v>
      </c>
      <c r="K32" s="11">
        <v>0</v>
      </c>
      <c r="L32" s="11">
        <v>0</v>
      </c>
      <c r="M32" s="11">
        <v>0</v>
      </c>
      <c r="N32" s="11">
        <v>1</v>
      </c>
      <c r="O32" s="11">
        <v>0</v>
      </c>
      <c r="P32" s="11">
        <v>0</v>
      </c>
      <c r="Q32" s="11">
        <v>0</v>
      </c>
      <c r="R32" s="11">
        <v>1</v>
      </c>
      <c r="S32" s="11">
        <v>0</v>
      </c>
      <c r="T32" s="11">
        <v>0</v>
      </c>
      <c r="U32" s="11">
        <v>0</v>
      </c>
      <c r="V32" s="11">
        <v>1</v>
      </c>
      <c r="W32" s="11">
        <v>0</v>
      </c>
      <c r="X32" s="11">
        <v>0</v>
      </c>
      <c r="Y32" s="11">
        <v>0</v>
      </c>
      <c r="Z32" s="11">
        <v>1</v>
      </c>
      <c r="AA32" s="11">
        <v>0</v>
      </c>
      <c r="AB32" s="11">
        <v>0</v>
      </c>
      <c r="AC32" s="11">
        <v>0</v>
      </c>
    </row>
    <row r="33" spans="1:29" s="13" customFormat="1" ht="15" customHeight="1">
      <c r="A33" s="12" t="s">
        <v>13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1</v>
      </c>
      <c r="L33" s="11">
        <v>0</v>
      </c>
      <c r="M33" s="11">
        <v>0</v>
      </c>
      <c r="N33" s="11">
        <v>0</v>
      </c>
      <c r="O33" s="11">
        <v>1</v>
      </c>
      <c r="P33" s="11">
        <v>0</v>
      </c>
      <c r="Q33" s="11">
        <v>0</v>
      </c>
      <c r="R33" s="11">
        <v>0</v>
      </c>
      <c r="S33" s="11">
        <v>1</v>
      </c>
      <c r="T33" s="11">
        <v>0</v>
      </c>
      <c r="U33" s="11">
        <v>0</v>
      </c>
      <c r="V33" s="11">
        <v>0</v>
      </c>
      <c r="W33" s="11">
        <v>1</v>
      </c>
      <c r="X33" s="11">
        <v>0</v>
      </c>
      <c r="Y33" s="11">
        <v>2</v>
      </c>
      <c r="Z33" s="11">
        <v>0</v>
      </c>
      <c r="AA33" s="11">
        <v>1</v>
      </c>
      <c r="AB33" s="11">
        <v>0</v>
      </c>
      <c r="AC33" s="11">
        <v>0</v>
      </c>
    </row>
    <row r="34" spans="1:29" s="13" customFormat="1" ht="15" customHeight="1">
      <c r="A34" s="12" t="s">
        <v>40</v>
      </c>
      <c r="B34" s="11">
        <v>1</v>
      </c>
      <c r="C34" s="11">
        <v>0</v>
      </c>
      <c r="D34" s="11">
        <v>0</v>
      </c>
      <c r="E34" s="11">
        <v>0</v>
      </c>
      <c r="F34" s="11">
        <v>1</v>
      </c>
      <c r="G34" s="11">
        <v>0</v>
      </c>
      <c r="H34" s="11">
        <v>0</v>
      </c>
      <c r="I34" s="11">
        <v>0</v>
      </c>
      <c r="J34" s="11">
        <v>1</v>
      </c>
      <c r="K34" s="11">
        <v>0</v>
      </c>
      <c r="L34" s="11">
        <v>0</v>
      </c>
      <c r="M34" s="11">
        <v>0</v>
      </c>
      <c r="N34" s="11">
        <v>1</v>
      </c>
      <c r="O34" s="11">
        <v>0</v>
      </c>
      <c r="P34" s="11">
        <v>0</v>
      </c>
      <c r="Q34" s="11">
        <v>0</v>
      </c>
      <c r="R34" s="11">
        <v>1</v>
      </c>
      <c r="S34" s="11">
        <v>0</v>
      </c>
      <c r="T34" s="11">
        <v>0</v>
      </c>
      <c r="U34" s="11">
        <v>0</v>
      </c>
      <c r="V34" s="11">
        <v>1</v>
      </c>
      <c r="W34" s="11">
        <v>0</v>
      </c>
      <c r="X34" s="11">
        <v>0</v>
      </c>
      <c r="Y34" s="11">
        <v>0</v>
      </c>
      <c r="Z34" s="11">
        <v>1</v>
      </c>
      <c r="AA34" s="11">
        <v>0</v>
      </c>
      <c r="AB34" s="11">
        <v>0</v>
      </c>
      <c r="AC34" s="11">
        <v>0</v>
      </c>
    </row>
    <row r="35" spans="1:29" s="13" customFormat="1" ht="15" customHeight="1">
      <c r="A35" s="12" t="s">
        <v>15</v>
      </c>
      <c r="B35" s="11">
        <v>1</v>
      </c>
      <c r="C35" s="11">
        <v>0</v>
      </c>
      <c r="D35" s="11">
        <v>0</v>
      </c>
      <c r="E35" s="11">
        <v>0</v>
      </c>
      <c r="F35" s="11">
        <v>1</v>
      </c>
      <c r="G35" s="11">
        <v>0</v>
      </c>
      <c r="H35" s="11">
        <v>0</v>
      </c>
      <c r="I35" s="11">
        <v>0</v>
      </c>
      <c r="J35" s="11">
        <v>1</v>
      </c>
      <c r="K35" s="11">
        <v>0</v>
      </c>
      <c r="L35" s="11">
        <v>0</v>
      </c>
      <c r="M35" s="11">
        <v>0</v>
      </c>
      <c r="N35" s="11">
        <v>1</v>
      </c>
      <c r="O35" s="11">
        <v>0</v>
      </c>
      <c r="P35" s="11">
        <v>0</v>
      </c>
      <c r="Q35" s="11">
        <v>0</v>
      </c>
      <c r="R35" s="11">
        <v>0</v>
      </c>
      <c r="S35" s="11">
        <v>1</v>
      </c>
      <c r="T35" s="11">
        <v>0</v>
      </c>
      <c r="U35" s="11">
        <v>0</v>
      </c>
      <c r="V35" s="11">
        <v>0</v>
      </c>
      <c r="W35" s="11">
        <v>1</v>
      </c>
      <c r="X35" s="11">
        <v>0</v>
      </c>
      <c r="Y35" s="11">
        <v>0</v>
      </c>
      <c r="Z35" s="11">
        <v>0</v>
      </c>
      <c r="AA35" s="11">
        <v>1</v>
      </c>
      <c r="AB35" s="11">
        <v>0</v>
      </c>
      <c r="AC35" s="11">
        <v>0</v>
      </c>
    </row>
    <row r="36" spans="1:29" s="13" customFormat="1" ht="15" customHeight="1">
      <c r="A36" s="12" t="s">
        <v>38</v>
      </c>
      <c r="B36" s="11">
        <v>0</v>
      </c>
      <c r="C36" s="11">
        <v>0</v>
      </c>
      <c r="D36" s="11">
        <v>1</v>
      </c>
      <c r="E36" s="11">
        <v>0</v>
      </c>
      <c r="F36" s="11">
        <v>0</v>
      </c>
      <c r="G36" s="11">
        <v>0</v>
      </c>
      <c r="H36" s="11">
        <v>1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1</v>
      </c>
      <c r="T36" s="11">
        <v>0</v>
      </c>
      <c r="U36" s="11">
        <v>0</v>
      </c>
      <c r="V36" s="11">
        <v>0</v>
      </c>
      <c r="W36" s="11">
        <v>1</v>
      </c>
      <c r="X36" s="11">
        <v>0</v>
      </c>
      <c r="Y36" s="11">
        <v>0</v>
      </c>
      <c r="Z36" s="11">
        <v>0</v>
      </c>
      <c r="AA36" s="11">
        <v>1</v>
      </c>
      <c r="AB36" s="11">
        <v>0</v>
      </c>
      <c r="AC36" s="11">
        <v>0</v>
      </c>
    </row>
    <row r="37" spans="1:29" s="13" customFormat="1" ht="15" customHeight="1">
      <c r="A37" s="12" t="s">
        <v>9</v>
      </c>
      <c r="B37" s="11">
        <v>1</v>
      </c>
      <c r="C37" s="11">
        <v>0</v>
      </c>
      <c r="D37" s="11">
        <v>0</v>
      </c>
      <c r="E37" s="11">
        <v>0</v>
      </c>
      <c r="F37" s="11">
        <v>1</v>
      </c>
      <c r="G37" s="11">
        <v>0</v>
      </c>
      <c r="H37" s="11">
        <v>0</v>
      </c>
      <c r="I37" s="11">
        <v>0</v>
      </c>
      <c r="J37" s="11">
        <v>1</v>
      </c>
      <c r="K37" s="11">
        <v>0</v>
      </c>
      <c r="L37" s="11">
        <v>0</v>
      </c>
      <c r="M37" s="11">
        <v>0</v>
      </c>
      <c r="N37" s="11">
        <v>1</v>
      </c>
      <c r="O37" s="11">
        <v>0</v>
      </c>
      <c r="P37" s="11">
        <v>0</v>
      </c>
      <c r="Q37" s="11">
        <v>0</v>
      </c>
      <c r="R37" s="11">
        <v>1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</row>
    <row r="38" spans="1:29" s="13" customFormat="1" ht="15" customHeight="1">
      <c r="A38" s="12" t="s">
        <v>23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1</v>
      </c>
      <c r="T38" s="11">
        <v>0</v>
      </c>
      <c r="U38" s="11">
        <v>0</v>
      </c>
      <c r="V38" s="11">
        <v>0</v>
      </c>
      <c r="W38" s="11">
        <v>1</v>
      </c>
      <c r="X38" s="11">
        <v>0</v>
      </c>
      <c r="Y38" s="11">
        <v>0</v>
      </c>
      <c r="Z38" s="11">
        <v>0</v>
      </c>
      <c r="AA38" s="11">
        <v>1</v>
      </c>
      <c r="AB38" s="11">
        <v>0</v>
      </c>
      <c r="AC38" s="11">
        <v>0</v>
      </c>
    </row>
    <row r="39" spans="1:29" s="13" customFormat="1" ht="15" customHeight="1">
      <c r="A39" s="12" t="s">
        <v>15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1</v>
      </c>
      <c r="S39" s="11">
        <v>0</v>
      </c>
      <c r="T39" s="11">
        <v>0</v>
      </c>
      <c r="U39" s="11">
        <v>0</v>
      </c>
      <c r="V39" s="11">
        <v>1</v>
      </c>
      <c r="W39" s="11">
        <v>0</v>
      </c>
      <c r="X39" s="11">
        <v>0</v>
      </c>
      <c r="Y39" s="11">
        <v>0</v>
      </c>
      <c r="Z39" s="11">
        <v>1</v>
      </c>
      <c r="AA39" s="11">
        <v>0</v>
      </c>
      <c r="AB39" s="11">
        <v>0</v>
      </c>
      <c r="AC39" s="11">
        <v>0</v>
      </c>
    </row>
    <row r="40" spans="1:29" s="13" customFormat="1" ht="15" customHeight="1">
      <c r="A40" s="14" t="s">
        <v>34</v>
      </c>
      <c r="B40" s="15">
        <f>SUM(B14:B39)</f>
        <v>99</v>
      </c>
      <c r="C40" s="15">
        <f t="shared" ref="C40:AC40" si="0">SUM(C14:C39)</f>
        <v>693</v>
      </c>
      <c r="D40" s="15">
        <f t="shared" si="0"/>
        <v>2</v>
      </c>
      <c r="E40" s="15">
        <f t="shared" si="0"/>
        <v>23</v>
      </c>
      <c r="F40" s="15">
        <f t="shared" si="0"/>
        <v>97</v>
      </c>
      <c r="G40" s="15">
        <f t="shared" si="0"/>
        <v>666</v>
      </c>
      <c r="H40" s="15">
        <f t="shared" si="0"/>
        <v>2</v>
      </c>
      <c r="I40" s="15">
        <f t="shared" si="0"/>
        <v>21</v>
      </c>
      <c r="J40" s="15">
        <f t="shared" si="0"/>
        <v>100</v>
      </c>
      <c r="K40" s="15">
        <f t="shared" si="0"/>
        <v>688</v>
      </c>
      <c r="L40" s="15">
        <f t="shared" si="0"/>
        <v>1</v>
      </c>
      <c r="M40" s="15">
        <f t="shared" si="0"/>
        <v>15</v>
      </c>
      <c r="N40" s="15">
        <f t="shared" si="0"/>
        <v>96</v>
      </c>
      <c r="O40" s="15">
        <f t="shared" si="0"/>
        <v>654</v>
      </c>
      <c r="P40" s="15">
        <f t="shared" si="0"/>
        <v>0</v>
      </c>
      <c r="Q40" s="15">
        <f t="shared" si="0"/>
        <v>10</v>
      </c>
      <c r="R40" s="15">
        <f t="shared" si="0"/>
        <v>98</v>
      </c>
      <c r="S40" s="15">
        <f t="shared" si="0"/>
        <v>674</v>
      </c>
      <c r="T40" s="15">
        <f t="shared" si="0"/>
        <v>1</v>
      </c>
      <c r="U40" s="15">
        <f t="shared" si="0"/>
        <v>12</v>
      </c>
      <c r="V40" s="15">
        <f t="shared" si="0"/>
        <v>95</v>
      </c>
      <c r="W40" s="15">
        <f t="shared" si="0"/>
        <v>650</v>
      </c>
      <c r="X40" s="15">
        <f t="shared" si="0"/>
        <v>1</v>
      </c>
      <c r="Y40" s="15">
        <f t="shared" si="0"/>
        <v>18</v>
      </c>
      <c r="Z40" s="15">
        <f t="shared" si="0"/>
        <v>94</v>
      </c>
      <c r="AA40" s="15">
        <f t="shared" si="0"/>
        <v>660</v>
      </c>
      <c r="AB40" s="15">
        <f t="shared" si="0"/>
        <v>1</v>
      </c>
      <c r="AC40" s="15">
        <f t="shared" si="0"/>
        <v>17</v>
      </c>
    </row>
    <row r="41" spans="1:29">
      <c r="A41" s="29" t="s">
        <v>71</v>
      </c>
    </row>
    <row r="42" spans="1:29">
      <c r="A42" s="30">
        <v>43229</v>
      </c>
    </row>
    <row r="43" spans="1:29">
      <c r="A43" s="30" t="s">
        <v>78</v>
      </c>
    </row>
  </sheetData>
  <mergeCells count="28">
    <mergeCell ref="R10:AC10"/>
    <mergeCell ref="A10:A13"/>
    <mergeCell ref="B10:Q10"/>
    <mergeCell ref="N12:O12"/>
    <mergeCell ref="B11:E11"/>
    <mergeCell ref="F11:I11"/>
    <mergeCell ref="J11:M11"/>
    <mergeCell ref="B12:C12"/>
    <mergeCell ref="D12:E12"/>
    <mergeCell ref="F12:G12"/>
    <mergeCell ref="H12:I12"/>
    <mergeCell ref="J12:K12"/>
    <mergeCell ref="L12:M12"/>
    <mergeCell ref="A1:AC1"/>
    <mergeCell ref="A2:AC2"/>
    <mergeCell ref="A3:AC3"/>
    <mergeCell ref="A9:AC9"/>
    <mergeCell ref="N11:Q11"/>
    <mergeCell ref="R11:U11"/>
    <mergeCell ref="V11:Y11"/>
    <mergeCell ref="Z11:AC11"/>
    <mergeCell ref="P12:Q12"/>
    <mergeCell ref="R12:S12"/>
    <mergeCell ref="T12:U12"/>
    <mergeCell ref="V12:W12"/>
    <mergeCell ref="X12:Y12"/>
    <mergeCell ref="Z12:AA12"/>
    <mergeCell ref="AB12:AC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D47"/>
  <sheetViews>
    <sheetView tabSelected="1" workbookViewId="0">
      <selection activeCell="E19" sqref="E19"/>
    </sheetView>
  </sheetViews>
  <sheetFormatPr baseColWidth="10" defaultRowHeight="15"/>
  <cols>
    <col min="1" max="1" width="65.140625" style="13" customWidth="1"/>
    <col min="2" max="22" width="9.42578125" customWidth="1"/>
  </cols>
  <sheetData>
    <row r="1" spans="1:30" ht="18.75">
      <c r="A1" s="35" t="s">
        <v>74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4"/>
      <c r="X1" s="34"/>
      <c r="Y1" s="34"/>
      <c r="Z1" s="34"/>
      <c r="AA1" s="34"/>
      <c r="AB1" s="34"/>
      <c r="AC1" s="34"/>
    </row>
    <row r="2" spans="1:30" ht="18.75">
      <c r="A2" s="35" t="s">
        <v>75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4"/>
      <c r="X2" s="34"/>
      <c r="Y2" s="34"/>
      <c r="Z2" s="34"/>
      <c r="AA2" s="34"/>
      <c r="AB2" s="34"/>
      <c r="AC2" s="34"/>
    </row>
    <row r="3" spans="1:30" ht="18.75">
      <c r="A3" s="35" t="s">
        <v>76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4"/>
      <c r="X3" s="34"/>
      <c r="Y3" s="34"/>
      <c r="Z3" s="34"/>
      <c r="AA3" s="34"/>
      <c r="AB3" s="34"/>
      <c r="AC3" s="34"/>
    </row>
    <row r="4" spans="1:30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1"/>
      <c r="X4" s="1"/>
      <c r="Y4" s="1"/>
      <c r="Z4" s="1"/>
      <c r="AA4" s="1"/>
      <c r="AB4" s="1"/>
      <c r="AC4" s="10"/>
    </row>
    <row r="5" spans="1:30">
      <c r="A5" s="33"/>
      <c r="B5" s="32"/>
      <c r="C5" s="32"/>
      <c r="D5" s="32"/>
      <c r="E5" s="32"/>
      <c r="F5" s="32"/>
      <c r="G5" s="32"/>
      <c r="H5" s="32"/>
      <c r="I5" s="32"/>
      <c r="J5" s="3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0"/>
    </row>
    <row r="9" spans="1:30" ht="15.75">
      <c r="A9" s="27" t="s">
        <v>73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8"/>
    </row>
    <row r="10" spans="1:30">
      <c r="A10" s="22" t="s">
        <v>41</v>
      </c>
      <c r="B10" s="53" t="s">
        <v>42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5"/>
    </row>
    <row r="11" spans="1:30">
      <c r="A11" s="22"/>
      <c r="B11" s="57" t="s">
        <v>43</v>
      </c>
      <c r="C11" s="57"/>
      <c r="D11" s="57"/>
      <c r="E11" s="57" t="s">
        <v>53</v>
      </c>
      <c r="F11" s="57"/>
      <c r="G11" s="57"/>
      <c r="H11" s="57" t="s">
        <v>57</v>
      </c>
      <c r="I11" s="57"/>
      <c r="J11" s="57"/>
      <c r="K11" s="57" t="s">
        <v>58</v>
      </c>
      <c r="L11" s="57"/>
      <c r="M11" s="58"/>
      <c r="N11" s="56" t="s">
        <v>62</v>
      </c>
      <c r="O11" s="56"/>
      <c r="P11" s="56"/>
      <c r="Q11" s="56" t="s">
        <v>61</v>
      </c>
      <c r="R11" s="56"/>
      <c r="S11" s="56"/>
      <c r="T11" s="50" t="s">
        <v>65</v>
      </c>
      <c r="U11" s="51"/>
      <c r="V11" s="52"/>
    </row>
    <row r="12" spans="1:30">
      <c r="A12" s="23"/>
      <c r="B12" s="21" t="s">
        <v>32</v>
      </c>
      <c r="C12" s="21" t="s">
        <v>33</v>
      </c>
      <c r="D12" s="21" t="s">
        <v>44</v>
      </c>
      <c r="E12" s="21" t="s">
        <v>32</v>
      </c>
      <c r="F12" s="21" t="s">
        <v>33</v>
      </c>
      <c r="G12" s="21" t="s">
        <v>44</v>
      </c>
      <c r="H12" s="21" t="s">
        <v>32</v>
      </c>
      <c r="I12" s="21" t="s">
        <v>33</v>
      </c>
      <c r="J12" s="21" t="s">
        <v>44</v>
      </c>
      <c r="K12" s="21" t="s">
        <v>32</v>
      </c>
      <c r="L12" s="21" t="s">
        <v>33</v>
      </c>
      <c r="M12" s="21" t="s">
        <v>44</v>
      </c>
      <c r="N12" s="21" t="s">
        <v>32</v>
      </c>
      <c r="O12" s="21" t="s">
        <v>33</v>
      </c>
      <c r="P12" s="21" t="s">
        <v>44</v>
      </c>
      <c r="Q12" s="21" t="s">
        <v>32</v>
      </c>
      <c r="R12" s="21" t="s">
        <v>33</v>
      </c>
      <c r="S12" s="21" t="s">
        <v>44</v>
      </c>
      <c r="T12" s="21" t="s">
        <v>32</v>
      </c>
      <c r="U12" s="21" t="s">
        <v>33</v>
      </c>
      <c r="V12" s="21" t="s">
        <v>44</v>
      </c>
    </row>
    <row r="13" spans="1:30">
      <c r="A13" s="19" t="s">
        <v>45</v>
      </c>
      <c r="B13" s="18">
        <v>17</v>
      </c>
      <c r="C13" s="18">
        <v>107</v>
      </c>
      <c r="D13" s="18">
        <f>SUM(B13:C13)</f>
        <v>124</v>
      </c>
      <c r="E13" s="18">
        <v>1</v>
      </c>
      <c r="F13" s="18">
        <v>80</v>
      </c>
      <c r="G13" s="18">
        <f t="shared" ref="G13:G24" si="0">SUM(E13:F13)</f>
        <v>81</v>
      </c>
      <c r="H13" s="18">
        <v>3</v>
      </c>
      <c r="I13" s="18">
        <v>108</v>
      </c>
      <c r="J13" s="18">
        <v>111</v>
      </c>
      <c r="K13" s="18">
        <v>2</v>
      </c>
      <c r="L13" s="18">
        <v>74</v>
      </c>
      <c r="M13" s="18">
        <f t="shared" ref="M13:M21" si="1">SUM(K13:L13)</f>
        <v>76</v>
      </c>
      <c r="N13" s="18">
        <v>3</v>
      </c>
      <c r="O13" s="18">
        <v>88</v>
      </c>
      <c r="P13" s="18">
        <f>SUM(N13:O13)</f>
        <v>91</v>
      </c>
      <c r="Q13" s="18">
        <v>0</v>
      </c>
      <c r="R13" s="18">
        <v>79</v>
      </c>
      <c r="S13" s="18">
        <f>SUM(Q13:R13)</f>
        <v>79</v>
      </c>
      <c r="T13" s="17">
        <v>2</v>
      </c>
      <c r="U13" s="17">
        <v>70</v>
      </c>
      <c r="V13" s="17">
        <f>SUM(T13:U13)</f>
        <v>72</v>
      </c>
    </row>
    <row r="14" spans="1:30">
      <c r="A14" s="19" t="s">
        <v>54</v>
      </c>
      <c r="B14" s="18">
        <v>0</v>
      </c>
      <c r="C14" s="18">
        <v>0</v>
      </c>
      <c r="D14" s="18">
        <v>0</v>
      </c>
      <c r="E14" s="18">
        <v>6</v>
      </c>
      <c r="F14" s="18">
        <v>57</v>
      </c>
      <c r="G14" s="18">
        <f t="shared" si="0"/>
        <v>63</v>
      </c>
      <c r="H14" s="18">
        <v>2</v>
      </c>
      <c r="I14" s="18">
        <v>38</v>
      </c>
      <c r="J14" s="18">
        <v>40</v>
      </c>
      <c r="K14" s="18">
        <v>3</v>
      </c>
      <c r="L14" s="18">
        <v>30</v>
      </c>
      <c r="M14" s="18">
        <f t="shared" si="1"/>
        <v>33</v>
      </c>
      <c r="N14" s="18">
        <v>0</v>
      </c>
      <c r="O14" s="18">
        <v>0</v>
      </c>
      <c r="P14" s="18">
        <v>0</v>
      </c>
      <c r="Q14" s="18">
        <v>0</v>
      </c>
      <c r="R14" s="18">
        <v>21</v>
      </c>
      <c r="S14" s="18">
        <f>SUM(Q14:R14)</f>
        <v>21</v>
      </c>
      <c r="T14" s="17">
        <v>1</v>
      </c>
      <c r="U14" s="17">
        <v>22</v>
      </c>
      <c r="V14" s="17">
        <f>SUM(T14:U14)</f>
        <v>23</v>
      </c>
    </row>
    <row r="15" spans="1:30">
      <c r="A15" s="19" t="s">
        <v>4</v>
      </c>
      <c r="B15" s="18">
        <v>0</v>
      </c>
      <c r="C15" s="18">
        <v>29</v>
      </c>
      <c r="D15" s="18">
        <f>SUM(B15:C15)</f>
        <v>29</v>
      </c>
      <c r="E15" s="18">
        <v>1</v>
      </c>
      <c r="F15" s="18">
        <v>26</v>
      </c>
      <c r="G15" s="18">
        <f t="shared" si="0"/>
        <v>27</v>
      </c>
      <c r="H15" s="18">
        <v>4</v>
      </c>
      <c r="I15" s="18">
        <v>30</v>
      </c>
      <c r="J15" s="18">
        <v>34</v>
      </c>
      <c r="K15" s="18">
        <v>0</v>
      </c>
      <c r="L15" s="18">
        <v>30</v>
      </c>
      <c r="M15" s="18">
        <f t="shared" si="1"/>
        <v>30</v>
      </c>
      <c r="N15" s="18">
        <v>1</v>
      </c>
      <c r="O15" s="18">
        <v>18</v>
      </c>
      <c r="P15" s="18">
        <f>SUM(N15:O15)</f>
        <v>19</v>
      </c>
      <c r="Q15" s="18">
        <v>1</v>
      </c>
      <c r="R15" s="18">
        <v>11</v>
      </c>
      <c r="S15" s="18">
        <f>SUM(Q15:R15)</f>
        <v>12</v>
      </c>
      <c r="T15" s="17">
        <v>1</v>
      </c>
      <c r="U15" s="17">
        <v>17</v>
      </c>
      <c r="V15" s="17">
        <f>SUM(T15:U15)</f>
        <v>18</v>
      </c>
    </row>
    <row r="16" spans="1:30">
      <c r="A16" s="19" t="s">
        <v>48</v>
      </c>
      <c r="B16" s="18">
        <v>2</v>
      </c>
      <c r="C16" s="18">
        <v>21</v>
      </c>
      <c r="D16" s="18">
        <f>SUM(B16:C16)</f>
        <v>23</v>
      </c>
      <c r="E16" s="18">
        <v>0</v>
      </c>
      <c r="F16" s="18">
        <v>17</v>
      </c>
      <c r="G16" s="18">
        <f t="shared" si="0"/>
        <v>17</v>
      </c>
      <c r="H16" s="18">
        <v>2</v>
      </c>
      <c r="I16" s="18">
        <v>29</v>
      </c>
      <c r="J16" s="18">
        <v>31</v>
      </c>
      <c r="K16" s="18">
        <v>1</v>
      </c>
      <c r="L16" s="18">
        <v>24</v>
      </c>
      <c r="M16" s="18">
        <f t="shared" si="1"/>
        <v>25</v>
      </c>
      <c r="N16" s="18">
        <v>1</v>
      </c>
      <c r="O16" s="18">
        <v>12</v>
      </c>
      <c r="P16" s="18">
        <f>SUM(N16:O16)</f>
        <v>13</v>
      </c>
      <c r="Q16" s="18">
        <v>2</v>
      </c>
      <c r="R16" s="18">
        <v>26</v>
      </c>
      <c r="S16" s="18">
        <f>SUM(Q16:R16)</f>
        <v>28</v>
      </c>
      <c r="T16" s="17">
        <v>0</v>
      </c>
      <c r="U16" s="17">
        <v>20</v>
      </c>
      <c r="V16" s="17">
        <f>SUM(T16:U16)</f>
        <v>20</v>
      </c>
    </row>
    <row r="17" spans="1:22">
      <c r="A17" s="19" t="s">
        <v>3</v>
      </c>
      <c r="B17" s="18">
        <v>0</v>
      </c>
      <c r="C17" s="18">
        <v>0</v>
      </c>
      <c r="D17" s="18">
        <v>0</v>
      </c>
      <c r="E17" s="18">
        <v>4</v>
      </c>
      <c r="F17" s="18">
        <v>27</v>
      </c>
      <c r="G17" s="18">
        <f t="shared" si="0"/>
        <v>31</v>
      </c>
      <c r="H17" s="18">
        <v>3</v>
      </c>
      <c r="I17" s="18">
        <v>45</v>
      </c>
      <c r="J17" s="18">
        <v>48</v>
      </c>
      <c r="K17" s="18">
        <v>10</v>
      </c>
      <c r="L17" s="18">
        <v>50</v>
      </c>
      <c r="M17" s="18">
        <f t="shared" si="1"/>
        <v>60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7">
        <v>0</v>
      </c>
      <c r="U17" s="17">
        <v>0</v>
      </c>
      <c r="V17" s="17">
        <v>0</v>
      </c>
    </row>
    <row r="18" spans="1:22">
      <c r="A18" s="19" t="s">
        <v>46</v>
      </c>
      <c r="B18" s="18">
        <v>9</v>
      </c>
      <c r="C18" s="18">
        <v>58</v>
      </c>
      <c r="D18" s="18">
        <f t="shared" ref="D18:D24" si="2">SUM(B18:C18)</f>
        <v>67</v>
      </c>
      <c r="E18" s="18">
        <v>0</v>
      </c>
      <c r="F18" s="18">
        <v>1</v>
      </c>
      <c r="G18" s="18">
        <f t="shared" si="0"/>
        <v>1</v>
      </c>
      <c r="H18" s="18">
        <v>0</v>
      </c>
      <c r="I18" s="18">
        <v>0</v>
      </c>
      <c r="J18" s="18">
        <v>0</v>
      </c>
      <c r="K18" s="18">
        <v>0</v>
      </c>
      <c r="L18" s="18">
        <v>1</v>
      </c>
      <c r="M18" s="18">
        <f t="shared" si="1"/>
        <v>1</v>
      </c>
      <c r="N18" s="18">
        <v>0</v>
      </c>
      <c r="O18" s="18">
        <v>22</v>
      </c>
      <c r="P18" s="18">
        <f t="shared" ref="P18:P27" si="3">SUM(N18:O18)</f>
        <v>22</v>
      </c>
      <c r="Q18" s="18">
        <v>0</v>
      </c>
      <c r="R18" s="18">
        <v>21</v>
      </c>
      <c r="S18" s="18">
        <f>SUM(Q18:R18)</f>
        <v>21</v>
      </c>
      <c r="T18" s="17">
        <v>2</v>
      </c>
      <c r="U18" s="17">
        <v>19</v>
      </c>
      <c r="V18" s="17">
        <f t="shared" ref="V18:V28" si="4">SUM(T18:U18)</f>
        <v>21</v>
      </c>
    </row>
    <row r="19" spans="1:22">
      <c r="A19" s="19" t="s">
        <v>5</v>
      </c>
      <c r="B19" s="18">
        <v>3</v>
      </c>
      <c r="C19" s="18">
        <v>17</v>
      </c>
      <c r="D19" s="18">
        <f t="shared" si="2"/>
        <v>20</v>
      </c>
      <c r="E19" s="18">
        <v>0</v>
      </c>
      <c r="F19" s="18">
        <v>10</v>
      </c>
      <c r="G19" s="18">
        <f t="shared" si="0"/>
        <v>10</v>
      </c>
      <c r="H19" s="18">
        <v>1</v>
      </c>
      <c r="I19" s="18">
        <v>18</v>
      </c>
      <c r="J19" s="18">
        <v>19</v>
      </c>
      <c r="K19" s="18">
        <v>1</v>
      </c>
      <c r="L19" s="18">
        <v>13</v>
      </c>
      <c r="M19" s="18">
        <f t="shared" si="1"/>
        <v>14</v>
      </c>
      <c r="N19" s="18">
        <v>1</v>
      </c>
      <c r="O19" s="18">
        <v>15</v>
      </c>
      <c r="P19" s="18">
        <f t="shared" si="3"/>
        <v>16</v>
      </c>
      <c r="Q19" s="18">
        <v>1</v>
      </c>
      <c r="R19" s="18">
        <v>9</v>
      </c>
      <c r="S19" s="18">
        <f>SUM(Q19:R19)</f>
        <v>10</v>
      </c>
      <c r="T19" s="17">
        <v>1</v>
      </c>
      <c r="U19" s="17">
        <v>6</v>
      </c>
      <c r="V19" s="17">
        <f t="shared" si="4"/>
        <v>7</v>
      </c>
    </row>
    <row r="20" spans="1:22">
      <c r="A20" s="19" t="s">
        <v>20</v>
      </c>
      <c r="B20" s="18">
        <v>0</v>
      </c>
      <c r="C20" s="18">
        <v>28</v>
      </c>
      <c r="D20" s="18">
        <f t="shared" si="2"/>
        <v>28</v>
      </c>
      <c r="E20" s="18">
        <v>0</v>
      </c>
      <c r="F20" s="18">
        <v>10</v>
      </c>
      <c r="G20" s="18">
        <f t="shared" si="0"/>
        <v>10</v>
      </c>
      <c r="H20" s="18">
        <v>0</v>
      </c>
      <c r="I20" s="18">
        <v>19</v>
      </c>
      <c r="J20" s="18">
        <v>19</v>
      </c>
      <c r="K20" s="18">
        <v>1</v>
      </c>
      <c r="L20" s="18">
        <v>7</v>
      </c>
      <c r="M20" s="18">
        <f t="shared" si="1"/>
        <v>8</v>
      </c>
      <c r="N20" s="18">
        <v>0</v>
      </c>
      <c r="O20" s="18">
        <v>5</v>
      </c>
      <c r="P20" s="18">
        <f t="shared" si="3"/>
        <v>5</v>
      </c>
      <c r="Q20" s="18">
        <v>0</v>
      </c>
      <c r="R20" s="18">
        <v>6</v>
      </c>
      <c r="S20" s="18">
        <f>SUM(Q20:R20)</f>
        <v>6</v>
      </c>
      <c r="T20" s="17">
        <v>0</v>
      </c>
      <c r="U20" s="17">
        <v>4</v>
      </c>
      <c r="V20" s="17">
        <f t="shared" si="4"/>
        <v>4</v>
      </c>
    </row>
    <row r="21" spans="1:22">
      <c r="A21" s="19" t="s">
        <v>49</v>
      </c>
      <c r="B21" s="18">
        <v>0</v>
      </c>
      <c r="C21" s="18">
        <v>16</v>
      </c>
      <c r="D21" s="18">
        <f t="shared" si="2"/>
        <v>16</v>
      </c>
      <c r="E21" s="18">
        <v>2</v>
      </c>
      <c r="F21" s="18">
        <v>14</v>
      </c>
      <c r="G21" s="18">
        <f t="shared" si="0"/>
        <v>16</v>
      </c>
      <c r="H21" s="18">
        <v>0</v>
      </c>
      <c r="I21" s="18">
        <v>11</v>
      </c>
      <c r="J21" s="18">
        <v>11</v>
      </c>
      <c r="K21" s="18">
        <v>2</v>
      </c>
      <c r="L21" s="18">
        <v>15</v>
      </c>
      <c r="M21" s="18">
        <f t="shared" si="1"/>
        <v>17</v>
      </c>
      <c r="N21" s="18">
        <v>0</v>
      </c>
      <c r="O21" s="18">
        <v>5</v>
      </c>
      <c r="P21" s="18">
        <f t="shared" si="3"/>
        <v>5</v>
      </c>
      <c r="Q21" s="18">
        <v>0</v>
      </c>
      <c r="R21" s="18">
        <v>0</v>
      </c>
      <c r="S21" s="18">
        <v>0</v>
      </c>
      <c r="T21" s="17">
        <v>0</v>
      </c>
      <c r="U21" s="17">
        <v>3</v>
      </c>
      <c r="V21" s="17">
        <f t="shared" si="4"/>
        <v>3</v>
      </c>
    </row>
    <row r="22" spans="1:22">
      <c r="A22" s="19" t="s">
        <v>47</v>
      </c>
      <c r="B22" s="18">
        <v>2</v>
      </c>
      <c r="C22" s="18">
        <v>20</v>
      </c>
      <c r="D22" s="18">
        <f t="shared" si="2"/>
        <v>22</v>
      </c>
      <c r="E22" s="18">
        <v>0</v>
      </c>
      <c r="F22" s="18">
        <v>0</v>
      </c>
      <c r="G22" s="18">
        <f t="shared" si="0"/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1</v>
      </c>
      <c r="O22" s="18">
        <v>13</v>
      </c>
      <c r="P22" s="18">
        <f t="shared" si="3"/>
        <v>14</v>
      </c>
      <c r="Q22" s="18">
        <v>0</v>
      </c>
      <c r="R22" s="18">
        <v>16</v>
      </c>
      <c r="S22" s="18">
        <f>SUM(Q22:R22)</f>
        <v>16</v>
      </c>
      <c r="T22" s="17">
        <v>3</v>
      </c>
      <c r="U22" s="17">
        <v>9</v>
      </c>
      <c r="V22" s="17">
        <f t="shared" si="4"/>
        <v>12</v>
      </c>
    </row>
    <row r="23" spans="1:22">
      <c r="A23" s="19" t="s">
        <v>22</v>
      </c>
      <c r="B23" s="18">
        <v>0</v>
      </c>
      <c r="C23" s="18">
        <v>5</v>
      </c>
      <c r="D23" s="18">
        <f t="shared" si="2"/>
        <v>5</v>
      </c>
      <c r="E23" s="18">
        <v>0</v>
      </c>
      <c r="F23" s="18">
        <v>11</v>
      </c>
      <c r="G23" s="18">
        <f t="shared" si="0"/>
        <v>11</v>
      </c>
      <c r="H23" s="18">
        <v>0</v>
      </c>
      <c r="I23" s="18">
        <v>9</v>
      </c>
      <c r="J23" s="18">
        <v>9</v>
      </c>
      <c r="K23" s="18">
        <v>0</v>
      </c>
      <c r="L23" s="18">
        <v>3</v>
      </c>
      <c r="M23" s="18">
        <f>SUM(K23:L23)</f>
        <v>3</v>
      </c>
      <c r="N23" s="18">
        <v>0</v>
      </c>
      <c r="O23" s="18">
        <v>5</v>
      </c>
      <c r="P23" s="18">
        <f t="shared" si="3"/>
        <v>5</v>
      </c>
      <c r="Q23" s="18">
        <v>0</v>
      </c>
      <c r="R23" s="18">
        <v>6</v>
      </c>
      <c r="S23" s="18">
        <f>SUM(Q23:R23)</f>
        <v>6</v>
      </c>
      <c r="T23" s="17">
        <v>0</v>
      </c>
      <c r="U23" s="17">
        <v>15</v>
      </c>
      <c r="V23" s="17">
        <f t="shared" si="4"/>
        <v>15</v>
      </c>
    </row>
    <row r="24" spans="1:22">
      <c r="A24" s="19" t="s">
        <v>13</v>
      </c>
      <c r="B24" s="18">
        <v>0</v>
      </c>
      <c r="C24" s="18">
        <v>3</v>
      </c>
      <c r="D24" s="18">
        <f t="shared" si="2"/>
        <v>3</v>
      </c>
      <c r="E24" s="18">
        <v>2</v>
      </c>
      <c r="F24" s="18">
        <v>5</v>
      </c>
      <c r="G24" s="18">
        <f t="shared" si="0"/>
        <v>7</v>
      </c>
      <c r="H24" s="18">
        <v>3</v>
      </c>
      <c r="I24" s="18">
        <v>5</v>
      </c>
      <c r="J24" s="18">
        <v>8</v>
      </c>
      <c r="K24" s="18">
        <v>1</v>
      </c>
      <c r="L24" s="18">
        <v>4</v>
      </c>
      <c r="M24" s="18">
        <f>SUM(K24:L24)</f>
        <v>5</v>
      </c>
      <c r="N24" s="18">
        <v>0</v>
      </c>
      <c r="O24" s="18">
        <v>3</v>
      </c>
      <c r="P24" s="18">
        <f t="shared" si="3"/>
        <v>3</v>
      </c>
      <c r="Q24" s="18">
        <v>3</v>
      </c>
      <c r="R24" s="18">
        <v>7</v>
      </c>
      <c r="S24" s="18">
        <f>SUM(Q24:R24)</f>
        <v>10</v>
      </c>
      <c r="T24" s="17">
        <v>0</v>
      </c>
      <c r="U24" s="17">
        <v>2</v>
      </c>
      <c r="V24" s="17">
        <f t="shared" si="4"/>
        <v>2</v>
      </c>
    </row>
    <row r="25" spans="1:22">
      <c r="A25" s="19" t="s">
        <v>16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34</v>
      </c>
      <c r="P25" s="18">
        <f t="shared" si="3"/>
        <v>34</v>
      </c>
      <c r="Q25" s="18">
        <v>0</v>
      </c>
      <c r="R25" s="18">
        <v>0</v>
      </c>
      <c r="S25" s="18">
        <v>0</v>
      </c>
      <c r="T25" s="17">
        <v>0</v>
      </c>
      <c r="U25" s="17">
        <v>1</v>
      </c>
      <c r="V25" s="17">
        <f t="shared" si="4"/>
        <v>1</v>
      </c>
    </row>
    <row r="26" spans="1:22">
      <c r="A26" s="19" t="s">
        <v>51</v>
      </c>
      <c r="B26" s="18">
        <v>2</v>
      </c>
      <c r="C26" s="18">
        <v>4</v>
      </c>
      <c r="D26" s="18">
        <f>SUM(B26:C26)</f>
        <v>6</v>
      </c>
      <c r="E26" s="18">
        <v>1</v>
      </c>
      <c r="F26" s="18">
        <v>1</v>
      </c>
      <c r="G26" s="18">
        <f>SUM(E26:F26)</f>
        <v>2</v>
      </c>
      <c r="H26" s="18">
        <v>0</v>
      </c>
      <c r="I26" s="18">
        <v>10</v>
      </c>
      <c r="J26" s="18">
        <v>10</v>
      </c>
      <c r="K26" s="18">
        <v>0</v>
      </c>
      <c r="L26" s="18">
        <v>3</v>
      </c>
      <c r="M26" s="18">
        <f>SUM(K26:L26)</f>
        <v>3</v>
      </c>
      <c r="N26" s="18">
        <v>1</v>
      </c>
      <c r="O26" s="18">
        <v>1</v>
      </c>
      <c r="P26" s="18">
        <f t="shared" si="3"/>
        <v>2</v>
      </c>
      <c r="Q26" s="18">
        <v>0</v>
      </c>
      <c r="R26" s="18">
        <v>2</v>
      </c>
      <c r="S26" s="18">
        <f>SUM(Q26:R26)</f>
        <v>2</v>
      </c>
      <c r="T26" s="17">
        <v>2</v>
      </c>
      <c r="U26" s="17">
        <v>8</v>
      </c>
      <c r="V26" s="17">
        <f t="shared" si="4"/>
        <v>10</v>
      </c>
    </row>
    <row r="27" spans="1:22">
      <c r="A27" s="19" t="s">
        <v>2</v>
      </c>
      <c r="B27" s="18">
        <v>3</v>
      </c>
      <c r="C27" s="18">
        <v>4</v>
      </c>
      <c r="D27" s="18">
        <f>SUM(B27:C27)</f>
        <v>7</v>
      </c>
      <c r="E27" s="18">
        <v>1</v>
      </c>
      <c r="F27" s="18">
        <v>2</v>
      </c>
      <c r="G27" s="18">
        <f>SUM(E27:F27)</f>
        <v>3</v>
      </c>
      <c r="H27" s="18">
        <v>1</v>
      </c>
      <c r="I27" s="18">
        <v>4</v>
      </c>
      <c r="J27" s="18">
        <v>5</v>
      </c>
      <c r="K27" s="18">
        <v>1</v>
      </c>
      <c r="L27" s="18">
        <v>2</v>
      </c>
      <c r="M27" s="18">
        <f>SUM(K27:L27)</f>
        <v>3</v>
      </c>
      <c r="N27" s="18">
        <v>1</v>
      </c>
      <c r="O27" s="18">
        <v>3</v>
      </c>
      <c r="P27" s="18">
        <f t="shared" si="3"/>
        <v>4</v>
      </c>
      <c r="Q27" s="18">
        <v>2</v>
      </c>
      <c r="R27" s="18">
        <v>2</v>
      </c>
      <c r="S27" s="18">
        <f>SUM(Q27:R27)</f>
        <v>4</v>
      </c>
      <c r="T27" s="17">
        <v>2</v>
      </c>
      <c r="U27" s="17">
        <v>2</v>
      </c>
      <c r="V27" s="17">
        <f t="shared" si="4"/>
        <v>4</v>
      </c>
    </row>
    <row r="28" spans="1:22">
      <c r="A28" s="19" t="s">
        <v>11</v>
      </c>
      <c r="B28" s="18">
        <v>0</v>
      </c>
      <c r="C28" s="18">
        <v>3</v>
      </c>
      <c r="D28" s="18">
        <f>SUM(B28:C28)</f>
        <v>3</v>
      </c>
      <c r="E28" s="18">
        <v>0</v>
      </c>
      <c r="F28" s="18">
        <v>2</v>
      </c>
      <c r="G28" s="18">
        <f>SUM(E28:F28)</f>
        <v>2</v>
      </c>
      <c r="H28" s="18">
        <v>1</v>
      </c>
      <c r="I28" s="18">
        <v>3</v>
      </c>
      <c r="J28" s="18">
        <v>4</v>
      </c>
      <c r="K28" s="18">
        <v>0</v>
      </c>
      <c r="L28" s="18">
        <v>6</v>
      </c>
      <c r="M28" s="18">
        <f>SUM(K28:L28)</f>
        <v>6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  <c r="T28" s="17">
        <v>3</v>
      </c>
      <c r="U28" s="17">
        <v>2</v>
      </c>
      <c r="V28" s="17">
        <f t="shared" si="4"/>
        <v>5</v>
      </c>
    </row>
    <row r="29" spans="1:22">
      <c r="A29" s="19" t="s">
        <v>55</v>
      </c>
      <c r="B29" s="18">
        <v>0</v>
      </c>
      <c r="C29" s="18">
        <v>0</v>
      </c>
      <c r="D29" s="18">
        <v>0</v>
      </c>
      <c r="E29" s="18">
        <v>1</v>
      </c>
      <c r="F29" s="18">
        <v>10</v>
      </c>
      <c r="G29" s="18">
        <f>SUM(E29:F29)</f>
        <v>11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f>SUM(K29:L29)</f>
        <v>0</v>
      </c>
      <c r="N29" s="18">
        <v>0</v>
      </c>
      <c r="O29" s="18">
        <v>0</v>
      </c>
      <c r="P29" s="18">
        <f>SUM(N29:O29)</f>
        <v>0</v>
      </c>
      <c r="Q29" s="18">
        <v>0</v>
      </c>
      <c r="R29" s="18">
        <v>0</v>
      </c>
      <c r="S29" s="18">
        <v>0</v>
      </c>
      <c r="T29" s="17">
        <v>0</v>
      </c>
      <c r="U29" s="17">
        <v>0</v>
      </c>
      <c r="V29" s="17">
        <v>0</v>
      </c>
    </row>
    <row r="30" spans="1:22">
      <c r="A30" s="19" t="s">
        <v>15</v>
      </c>
      <c r="B30" s="18">
        <v>0</v>
      </c>
      <c r="C30" s="18">
        <v>0</v>
      </c>
      <c r="D30" s="18">
        <v>0</v>
      </c>
      <c r="E30" s="18">
        <v>0</v>
      </c>
      <c r="F30" s="18">
        <v>2</v>
      </c>
      <c r="G30" s="18">
        <f>SUM(E30:F30)</f>
        <v>2</v>
      </c>
      <c r="H30" s="18">
        <v>0</v>
      </c>
      <c r="I30" s="18">
        <v>3</v>
      </c>
      <c r="J30" s="18">
        <v>3</v>
      </c>
      <c r="K30" s="18">
        <v>0</v>
      </c>
      <c r="L30" s="18">
        <v>0</v>
      </c>
      <c r="M30" s="18">
        <v>0</v>
      </c>
      <c r="N30" s="18">
        <v>0</v>
      </c>
      <c r="O30" s="18">
        <v>1</v>
      </c>
      <c r="P30" s="18">
        <f>SUM(N30:O30)</f>
        <v>1</v>
      </c>
      <c r="Q30" s="18">
        <v>0</v>
      </c>
      <c r="R30" s="18">
        <v>2</v>
      </c>
      <c r="S30" s="18">
        <f>SUM(Q30:R30)</f>
        <v>2</v>
      </c>
      <c r="T30" s="17">
        <v>0</v>
      </c>
      <c r="U30" s="17">
        <v>0</v>
      </c>
      <c r="V30" s="17">
        <v>0</v>
      </c>
    </row>
    <row r="31" spans="1:22">
      <c r="A31" s="19" t="s">
        <v>60</v>
      </c>
      <c r="B31" s="18">
        <v>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2</v>
      </c>
      <c r="M31" s="18">
        <f>SUM(K31:L31)</f>
        <v>2</v>
      </c>
      <c r="N31" s="18">
        <v>1</v>
      </c>
      <c r="O31" s="18">
        <v>0</v>
      </c>
      <c r="P31" s="18">
        <f>SUM(N31:O31)</f>
        <v>1</v>
      </c>
      <c r="Q31" s="18">
        <v>0</v>
      </c>
      <c r="R31" s="18">
        <v>0</v>
      </c>
      <c r="S31" s="18">
        <v>0</v>
      </c>
      <c r="T31" s="17">
        <v>0</v>
      </c>
      <c r="U31" s="17">
        <v>1</v>
      </c>
      <c r="V31" s="17">
        <f>SUM(T31:U31)</f>
        <v>1</v>
      </c>
    </row>
    <row r="32" spans="1:22">
      <c r="A32" s="25" t="s">
        <v>59</v>
      </c>
      <c r="B32" s="18">
        <v>0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2</v>
      </c>
      <c r="M32" s="18">
        <f>SUM(K32:L32)</f>
        <v>2</v>
      </c>
      <c r="N32" s="18">
        <v>0</v>
      </c>
      <c r="O32" s="18">
        <v>0</v>
      </c>
      <c r="P32" s="18">
        <v>0</v>
      </c>
      <c r="Q32" s="18">
        <v>0</v>
      </c>
      <c r="R32" s="18">
        <v>1</v>
      </c>
      <c r="S32" s="18">
        <f>SUM(Q32:R32)</f>
        <v>1</v>
      </c>
      <c r="T32" s="17">
        <v>0</v>
      </c>
      <c r="U32" s="17">
        <v>0</v>
      </c>
      <c r="V32" s="17">
        <v>0</v>
      </c>
    </row>
    <row r="33" spans="1:22">
      <c r="A33" s="19" t="s">
        <v>50</v>
      </c>
      <c r="B33" s="18">
        <v>0</v>
      </c>
      <c r="C33" s="18">
        <v>1</v>
      </c>
      <c r="D33" s="18">
        <f>SUM(B33:C33)</f>
        <v>1</v>
      </c>
      <c r="E33" s="18">
        <v>0</v>
      </c>
      <c r="F33" s="18">
        <v>0</v>
      </c>
      <c r="G33" s="18">
        <f>SUM(E33:F33)</f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f>SUM(K33:L33)</f>
        <v>0</v>
      </c>
      <c r="N33" s="18">
        <v>0</v>
      </c>
      <c r="O33" s="18">
        <v>1</v>
      </c>
      <c r="P33" s="18">
        <f>SUM(N33:O33)</f>
        <v>1</v>
      </c>
      <c r="Q33" s="18">
        <v>0</v>
      </c>
      <c r="R33" s="18">
        <v>0</v>
      </c>
      <c r="S33" s="18">
        <v>0</v>
      </c>
      <c r="T33" s="17">
        <v>0</v>
      </c>
      <c r="U33" s="17">
        <v>1</v>
      </c>
      <c r="V33" s="17">
        <f>SUM(T33:U33)</f>
        <v>1</v>
      </c>
    </row>
    <row r="34" spans="1:22">
      <c r="A34" s="19" t="s">
        <v>39</v>
      </c>
      <c r="B34" s="18">
        <v>0</v>
      </c>
      <c r="C34" s="18">
        <v>1</v>
      </c>
      <c r="D34" s="18">
        <f>SUM(B34:C34)</f>
        <v>1</v>
      </c>
      <c r="E34" s="18">
        <v>0</v>
      </c>
      <c r="F34" s="18">
        <v>2</v>
      </c>
      <c r="G34" s="18">
        <f>SUM(E34:F34)</f>
        <v>2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7">
        <v>0</v>
      </c>
      <c r="U34" s="17">
        <v>0</v>
      </c>
      <c r="V34" s="17">
        <v>0</v>
      </c>
    </row>
    <row r="35" spans="1:22">
      <c r="A35" s="25" t="s">
        <v>9</v>
      </c>
      <c r="B35" s="18">
        <v>0</v>
      </c>
      <c r="C35" s="18">
        <v>1</v>
      </c>
      <c r="D35" s="18">
        <f>SUM(B35:C35)</f>
        <v>1</v>
      </c>
      <c r="E35" s="18">
        <v>0</v>
      </c>
      <c r="F35" s="18">
        <v>1</v>
      </c>
      <c r="G35" s="18">
        <f>SUM(E35:F35)</f>
        <v>1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7">
        <v>0</v>
      </c>
      <c r="U35" s="17">
        <v>1</v>
      </c>
      <c r="V35" s="17">
        <f>SUM(T35:U35)</f>
        <v>1</v>
      </c>
    </row>
    <row r="36" spans="1:22" ht="14.25" customHeight="1">
      <c r="A36" s="19" t="s">
        <v>14</v>
      </c>
      <c r="B36" s="18">
        <v>0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>
        <v>1</v>
      </c>
      <c r="S36" s="18">
        <f>SUM(Q36:R36)</f>
        <v>1</v>
      </c>
      <c r="T36" s="17">
        <v>0</v>
      </c>
      <c r="U36" s="17">
        <v>2</v>
      </c>
      <c r="V36" s="17">
        <f>SUM(T36:U36)</f>
        <v>2</v>
      </c>
    </row>
    <row r="37" spans="1:22">
      <c r="A37" s="24" t="s">
        <v>67</v>
      </c>
      <c r="B37" s="18">
        <v>0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2</v>
      </c>
      <c r="P37" s="18">
        <f>SUM(N37:O37)</f>
        <v>2</v>
      </c>
      <c r="Q37" s="18">
        <v>0</v>
      </c>
      <c r="R37" s="18">
        <v>0</v>
      </c>
      <c r="S37" s="18">
        <v>0</v>
      </c>
      <c r="T37" s="17">
        <v>0</v>
      </c>
      <c r="U37" s="17">
        <v>0</v>
      </c>
      <c r="V37" s="17">
        <v>0</v>
      </c>
    </row>
    <row r="38" spans="1:22">
      <c r="A38" s="25" t="s">
        <v>52</v>
      </c>
      <c r="B38" s="18">
        <v>0</v>
      </c>
      <c r="C38" s="18">
        <v>1</v>
      </c>
      <c r="D38" s="18">
        <f>SUM(B38:C38)</f>
        <v>1</v>
      </c>
      <c r="E38" s="18">
        <v>0</v>
      </c>
      <c r="F38" s="18">
        <v>0</v>
      </c>
      <c r="G38" s="18">
        <f>SUM(E38:F38)</f>
        <v>0</v>
      </c>
      <c r="H38" s="18">
        <v>0</v>
      </c>
      <c r="I38" s="18">
        <v>0</v>
      </c>
      <c r="J38" s="18">
        <v>0</v>
      </c>
      <c r="K38" s="18">
        <v>0</v>
      </c>
      <c r="L38" s="18">
        <v>1</v>
      </c>
      <c r="M38" s="18">
        <f>SUM(K38:L38)</f>
        <v>1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  <c r="T38" s="17">
        <v>0</v>
      </c>
      <c r="U38" s="17">
        <v>0</v>
      </c>
      <c r="V38" s="17">
        <v>0</v>
      </c>
    </row>
    <row r="39" spans="1:22">
      <c r="A39" s="19" t="s">
        <v>63</v>
      </c>
      <c r="B39" s="18">
        <v>0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  <c r="T39" s="17">
        <v>0</v>
      </c>
      <c r="U39" s="17">
        <v>1</v>
      </c>
      <c r="V39" s="17">
        <f>SUM(T39:U39)</f>
        <v>1</v>
      </c>
    </row>
    <row r="40" spans="1:22">
      <c r="A40" s="19" t="s">
        <v>6</v>
      </c>
      <c r="B40" s="18">
        <v>0</v>
      </c>
      <c r="C40" s="18">
        <v>0</v>
      </c>
      <c r="D40" s="18">
        <f>SUM(B40:C40)</f>
        <v>0</v>
      </c>
      <c r="E40" s="18">
        <v>0</v>
      </c>
      <c r="F40" s="18">
        <v>0</v>
      </c>
      <c r="G40" s="18">
        <f>SUM(E40:F40)</f>
        <v>0</v>
      </c>
      <c r="H40" s="18">
        <v>0</v>
      </c>
      <c r="I40" s="18">
        <v>0</v>
      </c>
      <c r="J40" s="18">
        <f>SUM(H40:I40)</f>
        <v>0</v>
      </c>
      <c r="K40" s="18">
        <v>0</v>
      </c>
      <c r="L40" s="18">
        <v>0</v>
      </c>
      <c r="M40" s="18">
        <f>SUM(K40:L40)</f>
        <v>0</v>
      </c>
      <c r="N40" s="18">
        <v>0</v>
      </c>
      <c r="O40" s="18">
        <v>0</v>
      </c>
      <c r="P40" s="18">
        <f>SUM(N40:O40)</f>
        <v>0</v>
      </c>
      <c r="Q40" s="18">
        <v>0</v>
      </c>
      <c r="R40" s="18">
        <v>1</v>
      </c>
      <c r="S40" s="18">
        <f>SUM(Q40:R40)</f>
        <v>1</v>
      </c>
      <c r="T40" s="17">
        <v>0</v>
      </c>
      <c r="U40" s="17">
        <v>0</v>
      </c>
      <c r="V40" s="17">
        <v>0</v>
      </c>
    </row>
    <row r="41" spans="1:22">
      <c r="A41" s="19" t="s">
        <v>56</v>
      </c>
      <c r="B41" s="18">
        <v>0</v>
      </c>
      <c r="C41" s="18">
        <v>0</v>
      </c>
      <c r="D41" s="18">
        <v>0</v>
      </c>
      <c r="E41" s="18">
        <v>0</v>
      </c>
      <c r="F41" s="18">
        <v>1</v>
      </c>
      <c r="G41" s="18">
        <f>SUM(E41:F41)</f>
        <v>1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  <c r="T41" s="17">
        <v>0</v>
      </c>
      <c r="U41" s="17">
        <v>0</v>
      </c>
      <c r="V41" s="17">
        <v>0</v>
      </c>
    </row>
    <row r="42" spans="1:22">
      <c r="A42" s="24" t="s">
        <v>66</v>
      </c>
      <c r="B42" s="18">
        <v>0</v>
      </c>
      <c r="C42" s="18">
        <v>0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1</v>
      </c>
      <c r="P42" s="18">
        <f>SUM(N42:O42)</f>
        <v>1</v>
      </c>
      <c r="Q42" s="18">
        <v>0</v>
      </c>
      <c r="R42" s="18">
        <v>0</v>
      </c>
      <c r="S42" s="18">
        <v>0</v>
      </c>
      <c r="T42" s="17">
        <v>0</v>
      </c>
      <c r="U42" s="17">
        <v>0</v>
      </c>
      <c r="V42" s="17">
        <v>0</v>
      </c>
    </row>
    <row r="43" spans="1:22">
      <c r="A43" s="24" t="s">
        <v>68</v>
      </c>
      <c r="B43" s="18">
        <v>0</v>
      </c>
      <c r="C43" s="18">
        <v>0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1</v>
      </c>
      <c r="P43" s="18">
        <f>SUM(N43:O43)</f>
        <v>1</v>
      </c>
      <c r="Q43" s="18">
        <v>0</v>
      </c>
      <c r="R43" s="18">
        <v>0</v>
      </c>
      <c r="S43" s="18">
        <v>0</v>
      </c>
      <c r="T43" s="17">
        <v>0</v>
      </c>
      <c r="U43" s="17">
        <v>0</v>
      </c>
      <c r="V43" s="17">
        <v>0</v>
      </c>
    </row>
    <row r="44" spans="1:22">
      <c r="A44" s="19" t="s">
        <v>64</v>
      </c>
      <c r="B44" s="18">
        <v>0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7">
        <v>0</v>
      </c>
      <c r="U44" s="17">
        <v>1</v>
      </c>
      <c r="V44" s="17">
        <f>SUM(T44:U44)</f>
        <v>1</v>
      </c>
    </row>
    <row r="45" spans="1:22">
      <c r="A45" s="20" t="s">
        <v>44</v>
      </c>
      <c r="B45" s="16">
        <f>SUM(B13:B44)</f>
        <v>38</v>
      </c>
      <c r="C45" s="16">
        <f t="shared" ref="C45:V45" si="5">SUM(C13:C44)</f>
        <v>319</v>
      </c>
      <c r="D45" s="16">
        <f t="shared" si="5"/>
        <v>357</v>
      </c>
      <c r="E45" s="16">
        <f t="shared" si="5"/>
        <v>19</v>
      </c>
      <c r="F45" s="16">
        <f t="shared" si="5"/>
        <v>279</v>
      </c>
      <c r="G45" s="16">
        <f t="shared" si="5"/>
        <v>298</v>
      </c>
      <c r="H45" s="16">
        <f t="shared" si="5"/>
        <v>20</v>
      </c>
      <c r="I45" s="16">
        <f t="shared" si="5"/>
        <v>332</v>
      </c>
      <c r="J45" s="16">
        <f t="shared" si="5"/>
        <v>352</v>
      </c>
      <c r="K45" s="16">
        <f t="shared" si="5"/>
        <v>22</v>
      </c>
      <c r="L45" s="16">
        <f t="shared" si="5"/>
        <v>267</v>
      </c>
      <c r="M45" s="16">
        <f t="shared" si="5"/>
        <v>289</v>
      </c>
      <c r="N45" s="16">
        <f t="shared" si="5"/>
        <v>10</v>
      </c>
      <c r="O45" s="16">
        <f t="shared" si="5"/>
        <v>230</v>
      </c>
      <c r="P45" s="16">
        <f t="shared" si="5"/>
        <v>240</v>
      </c>
      <c r="Q45" s="16">
        <f t="shared" si="5"/>
        <v>9</v>
      </c>
      <c r="R45" s="16">
        <f t="shared" si="5"/>
        <v>211</v>
      </c>
      <c r="S45" s="16">
        <f t="shared" si="5"/>
        <v>220</v>
      </c>
      <c r="T45" s="16">
        <f t="shared" si="5"/>
        <v>17</v>
      </c>
      <c r="U45" s="16">
        <f t="shared" si="5"/>
        <v>207</v>
      </c>
      <c r="V45" s="16">
        <f t="shared" si="5"/>
        <v>224</v>
      </c>
    </row>
    <row r="46" spans="1:22">
      <c r="A46" s="29" t="s">
        <v>72</v>
      </c>
    </row>
    <row r="47" spans="1:22">
      <c r="A47" s="30">
        <v>43229</v>
      </c>
    </row>
  </sheetData>
  <mergeCells count="12">
    <mergeCell ref="A4:V4"/>
    <mergeCell ref="A1:V1"/>
    <mergeCell ref="A2:V2"/>
    <mergeCell ref="A3:V3"/>
    <mergeCell ref="T11:V11"/>
    <mergeCell ref="B10:V10"/>
    <mergeCell ref="N11:P11"/>
    <mergeCell ref="Q11:S11"/>
    <mergeCell ref="K11:M11"/>
    <mergeCell ref="H11:J11"/>
    <mergeCell ref="B11:D11"/>
    <mergeCell ref="E11:G11"/>
  </mergeCells>
  <pageMargins left="0.7" right="0.7" top="0.75" bottom="0.75" header="0.3" footer="0.3"/>
  <pageSetup orientation="portrait" r:id="rId1"/>
  <ignoredErrors>
    <ignoredError sqref="G14:G41 M13:M39 P22:P43 S14:S37 V21:V4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IS</vt:lpstr>
      <vt:lpstr>MEDIO ABIERTO</vt:lpstr>
      <vt:lpstr>RESGUARDO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E. Sorto Fuentes</dc:creator>
  <cp:lastModifiedBy>Olivia M. Lopez Flores</cp:lastModifiedBy>
  <dcterms:created xsi:type="dcterms:W3CDTF">2018-05-07T15:04:44Z</dcterms:created>
  <dcterms:modified xsi:type="dcterms:W3CDTF">2018-05-14T20:57:55Z</dcterms:modified>
</cp:coreProperties>
</file>