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8795" windowHeight="8190"/>
  </bookViews>
  <sheets>
    <sheet name="Restitucion" sheetId="1" r:id="rId1"/>
    <sheet name="Insercion" sheetId="2" r:id="rId2"/>
  </sheets>
  <calcPr calcId="144525"/>
</workbook>
</file>

<file path=xl/calcChain.xml><?xml version="1.0" encoding="utf-8"?>
<calcChain xmlns="http://schemas.openxmlformats.org/spreadsheetml/2006/main">
  <c r="D91" i="1" l="1"/>
  <c r="C91" i="1"/>
  <c r="B91" i="1"/>
  <c r="C74" i="2" l="1"/>
  <c r="B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F31" i="2"/>
  <c r="E31" i="2"/>
  <c r="C31" i="2"/>
  <c r="B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D31" i="2" l="1"/>
  <c r="G31" i="2"/>
  <c r="D74" i="2"/>
  <c r="G44" i="1" l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<sst xmlns="http://schemas.openxmlformats.org/spreadsheetml/2006/main" count="169" uniqueCount="78">
  <si>
    <t>Motivo de Atención</t>
  </si>
  <si>
    <t>Total</t>
  </si>
  <si>
    <t>Cuidado personal y protección</t>
  </si>
  <si>
    <t>Abandono</t>
  </si>
  <si>
    <t>Salida ilegal del país</t>
  </si>
  <si>
    <t>Negligencia o descuido</t>
  </si>
  <si>
    <t>Maltrato físico</t>
  </si>
  <si>
    <t>Abuso sexual infantil</t>
  </si>
  <si>
    <t>NNA en situación de calle</t>
  </si>
  <si>
    <t>Problemas de la familia y el niño</t>
  </si>
  <si>
    <t>Otras agresiones sexuales</t>
  </si>
  <si>
    <t>Irrespeto y desobediencia a madre, padre, responsable y maestro</t>
  </si>
  <si>
    <t>Ingreso ilegal al país</t>
  </si>
  <si>
    <t>Maltrato psicológico</t>
  </si>
  <si>
    <t>Explotación sexual comercial</t>
  </si>
  <si>
    <t>Inducción a la mendicidad</t>
  </si>
  <si>
    <t>Orfandad</t>
  </si>
  <si>
    <t>Extravío</t>
  </si>
  <si>
    <t>Adicción a drogas y alcohol</t>
  </si>
  <si>
    <t>Atención hijo madre adolescente</t>
  </si>
  <si>
    <t>Utilización en actividades Ilícitas</t>
  </si>
  <si>
    <t>Repatriación</t>
  </si>
  <si>
    <t>Trata de personas</t>
  </si>
  <si>
    <t>Negación a los servicios de salud</t>
  </si>
  <si>
    <t>Explotación Económica</t>
  </si>
  <si>
    <t>Trabajo Infantil</t>
  </si>
  <si>
    <t>Irrespeto a los derechos de otras personas</t>
  </si>
  <si>
    <t>Sin información</t>
  </si>
  <si>
    <t>Negación a los servicios de educación</t>
  </si>
  <si>
    <t>Madre Adolescente</t>
  </si>
  <si>
    <t>Protección provisional por referencia de Ente legal</t>
  </si>
  <si>
    <t>Servidumbre</t>
  </si>
  <si>
    <t>Peores formas de trabajo infantil</t>
  </si>
  <si>
    <t>Estupro</t>
  </si>
  <si>
    <t>Orden Judicial</t>
  </si>
  <si>
    <t>Trabajo de alto riesgo</t>
  </si>
  <si>
    <t>Por orden de Juez de Menores</t>
  </si>
  <si>
    <t>Extracción de organos</t>
  </si>
  <si>
    <t>Enero a Abril 2014</t>
  </si>
  <si>
    <t>Enero a Abril 2015</t>
  </si>
  <si>
    <t>Población atendida en el Area de Protección de Derechos ISNA</t>
  </si>
  <si>
    <t>Fuente: Gerencia de Planificación e Investigación/Sistema de Información para la Infancia-SIPI, Junio2015</t>
  </si>
  <si>
    <t>Delito Cometido</t>
  </si>
  <si>
    <t>Extorsión</t>
  </si>
  <si>
    <t>Homicidios</t>
  </si>
  <si>
    <t>Comercio, posesión, tráfico y tenencia de drogas</t>
  </si>
  <si>
    <t>Violación y agresiones sexuales</t>
  </si>
  <si>
    <t>Robos</t>
  </si>
  <si>
    <t>Tenencia, portación o conducción de armas de guerra</t>
  </si>
  <si>
    <t>Tenencia, portación o conducción ilegal de armas de fuego</t>
  </si>
  <si>
    <t>Asociación ilícita y pertenencia a maras</t>
  </si>
  <si>
    <t>Secuestro y Privación de libertad</t>
  </si>
  <si>
    <t>Hurtos</t>
  </si>
  <si>
    <t>Amenazas</t>
  </si>
  <si>
    <t>Lesiones</t>
  </si>
  <si>
    <t>Fabricación, Portación, Tenencia de Explosivos Artesanales</t>
  </si>
  <si>
    <t>Feminicidio</t>
  </si>
  <si>
    <t>Actos de Terrorismo</t>
  </si>
  <si>
    <t>Trafico de objetos prohibidos en Centros Penales</t>
  </si>
  <si>
    <t>Fabricación, portación o conducción ilegal de arma de fuego artesanal</t>
  </si>
  <si>
    <t>Incumplimiento de medida</t>
  </si>
  <si>
    <t>Violación a medidas Tecnológicas Efectivas</t>
  </si>
  <si>
    <t>Contrabando</t>
  </si>
  <si>
    <t>Uso y tenencia de documentación falsa</t>
  </si>
  <si>
    <t>Resistencia, encubrimiento y evasión</t>
  </si>
  <si>
    <t>Receptación</t>
  </si>
  <si>
    <t>Falsificación tenencia o alteración de moneda</t>
  </si>
  <si>
    <t>Conducción peligrosa de vehiculos automotores</t>
  </si>
  <si>
    <t xml:space="preserve">   Abril 2014</t>
  </si>
  <si>
    <t xml:space="preserve"> Abril 2015</t>
  </si>
  <si>
    <t>Población atendida en el Area de Inserción Social ISNA</t>
  </si>
  <si>
    <t>Período Enero a Abril 2014 y 2015</t>
  </si>
  <si>
    <t>Femenino</t>
  </si>
  <si>
    <t>Masculino</t>
  </si>
  <si>
    <t>Período Enero a Diciembre 2014</t>
  </si>
  <si>
    <t>Año 2014</t>
  </si>
  <si>
    <t>Otros</t>
  </si>
  <si>
    <t>Sin identificación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</si>
</sst>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justify" vertical="justify"/>
    </xf>
    <xf numFmtId="0" fontId="1" fillId="0" borderId="1" xfId="0" applyFont="1" applyBorder="1" applyAlignment="1">
      <alignment horizontal="justify" vertical="justify"/>
    </xf>
    <xf numFmtId="0" fontId="0" fillId="0" borderId="0" xfId="0" applyFont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justify" vertical="justify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8" fillId="0" borderId="8" xfId="0" applyFont="1" applyBorder="1" applyAlignment="1">
      <alignment horizontal="center"/>
    </xf>
    <xf numFmtId="0" fontId="5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justify" wrapText="1"/>
    </xf>
    <xf numFmtId="0" fontId="9" fillId="0" borderId="1" xfId="0" applyFont="1" applyFill="1" applyBorder="1" applyAlignment="1">
      <alignment horizontal="justify" vertical="justify"/>
    </xf>
    <xf numFmtId="3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justify" vertical="justify"/>
    </xf>
    <xf numFmtId="0" fontId="10" fillId="0" borderId="1" xfId="0" applyFont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justify" vertical="justify"/>
    </xf>
    <xf numFmtId="3" fontId="8" fillId="2" borderId="1" xfId="0" applyNumberFormat="1" applyFont="1" applyFill="1" applyBorder="1" applyAlignment="1">
      <alignment horizontal="center"/>
    </xf>
    <xf numFmtId="0" fontId="1" fillId="0" borderId="0" xfId="0" applyFont="1"/>
    <xf numFmtId="3" fontId="12" fillId="2" borderId="1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3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left" vertical="justify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left" vertical="justify"/>
    </xf>
    <xf numFmtId="0" fontId="2" fillId="0" borderId="7" xfId="0" applyFont="1" applyFill="1" applyBorder="1" applyAlignment="1">
      <alignment horizontal="left" vertical="justify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98"/>
  <sheetViews>
    <sheetView tabSelected="1" topLeftCell="A25" workbookViewId="0">
      <selection activeCell="F9" sqref="F9"/>
    </sheetView>
  </sheetViews>
  <sheetFormatPr baseColWidth="10" defaultRowHeight="15" x14ac:dyDescent="0.25"/>
  <cols>
    <col min="1" max="1" width="38" style="10" customWidth="1"/>
    <col min="2" max="3" width="9.7109375" style="6" customWidth="1"/>
    <col min="4" max="4" width="9.7109375" style="27" customWidth="1"/>
    <col min="5" max="6" width="9.7109375" style="6" customWidth="1"/>
    <col min="7" max="7" width="9.7109375" style="33" customWidth="1"/>
    <col min="8" max="16384" width="11.42578125" style="6"/>
  </cols>
  <sheetData>
    <row r="2" spans="1:7" ht="19.5" x14ac:dyDescent="0.3">
      <c r="A2" s="42" t="s">
        <v>40</v>
      </c>
      <c r="B2" s="42"/>
      <c r="C2" s="42"/>
      <c r="D2" s="42"/>
      <c r="E2" s="42"/>
      <c r="F2" s="42"/>
      <c r="G2" s="42"/>
    </row>
    <row r="3" spans="1:7" ht="19.5" x14ac:dyDescent="0.3">
      <c r="A3" s="43" t="s">
        <v>71</v>
      </c>
      <c r="B3" s="43"/>
      <c r="C3" s="43"/>
      <c r="D3" s="43"/>
      <c r="E3" s="43"/>
      <c r="F3" s="43"/>
      <c r="G3" s="43"/>
    </row>
    <row r="4" spans="1:7" x14ac:dyDescent="0.25">
      <c r="A4" s="46" t="s">
        <v>0</v>
      </c>
      <c r="B4" s="52" t="s">
        <v>38</v>
      </c>
      <c r="C4" s="53"/>
      <c r="D4" s="54"/>
      <c r="E4" s="52" t="s">
        <v>39</v>
      </c>
      <c r="F4" s="53"/>
      <c r="G4" s="54"/>
    </row>
    <row r="5" spans="1:7" x14ac:dyDescent="0.25">
      <c r="A5" s="47"/>
      <c r="B5" s="16" t="s">
        <v>72</v>
      </c>
      <c r="C5" s="16" t="s">
        <v>73</v>
      </c>
      <c r="D5" s="16" t="s">
        <v>1</v>
      </c>
      <c r="E5" s="16" t="s">
        <v>72</v>
      </c>
      <c r="F5" s="16" t="s">
        <v>73</v>
      </c>
      <c r="G5" s="35" t="s">
        <v>1</v>
      </c>
    </row>
    <row r="6" spans="1:7" x14ac:dyDescent="0.25">
      <c r="A6" s="4" t="s">
        <v>2</v>
      </c>
      <c r="B6" s="7">
        <v>148</v>
      </c>
      <c r="C6" s="7">
        <v>121</v>
      </c>
      <c r="D6" s="1">
        <v>269</v>
      </c>
      <c r="E6" s="7">
        <v>138</v>
      </c>
      <c r="F6" s="7">
        <v>125</v>
      </c>
      <c r="G6" s="30">
        <v>263</v>
      </c>
    </row>
    <row r="7" spans="1:7" x14ac:dyDescent="0.25">
      <c r="A7" s="4" t="s">
        <v>3</v>
      </c>
      <c r="B7" s="7">
        <v>161</v>
      </c>
      <c r="C7" s="7">
        <v>190</v>
      </c>
      <c r="D7" s="1">
        <v>351</v>
      </c>
      <c r="E7" s="7">
        <v>157</v>
      </c>
      <c r="F7" s="7">
        <v>189</v>
      </c>
      <c r="G7" s="30">
        <v>346</v>
      </c>
    </row>
    <row r="8" spans="1:7" x14ac:dyDescent="0.25">
      <c r="A8" s="4" t="s">
        <v>4</v>
      </c>
      <c r="B8" s="7">
        <v>63</v>
      </c>
      <c r="C8" s="7">
        <v>86</v>
      </c>
      <c r="D8" s="1">
        <v>149</v>
      </c>
      <c r="E8" s="7">
        <v>49</v>
      </c>
      <c r="F8" s="7">
        <v>74</v>
      </c>
      <c r="G8" s="30">
        <v>123</v>
      </c>
    </row>
    <row r="9" spans="1:7" x14ac:dyDescent="0.25">
      <c r="A9" s="4" t="s">
        <v>5</v>
      </c>
      <c r="B9" s="7">
        <v>68</v>
      </c>
      <c r="C9" s="7">
        <v>61</v>
      </c>
      <c r="D9" s="1">
        <v>129</v>
      </c>
      <c r="E9" s="7">
        <v>78</v>
      </c>
      <c r="F9" s="7">
        <v>77</v>
      </c>
      <c r="G9" s="30">
        <v>155</v>
      </c>
    </row>
    <row r="10" spans="1:7" x14ac:dyDescent="0.25">
      <c r="A10" s="4" t="s">
        <v>6</v>
      </c>
      <c r="B10" s="7">
        <v>50</v>
      </c>
      <c r="C10" s="7">
        <v>42</v>
      </c>
      <c r="D10" s="1">
        <v>92</v>
      </c>
      <c r="E10" s="7">
        <v>65</v>
      </c>
      <c r="F10" s="7">
        <v>40</v>
      </c>
      <c r="G10" s="30">
        <v>105</v>
      </c>
    </row>
    <row r="11" spans="1:7" x14ac:dyDescent="0.25">
      <c r="A11" s="4" t="s">
        <v>7</v>
      </c>
      <c r="B11" s="7">
        <v>82</v>
      </c>
      <c r="C11" s="7">
        <v>4</v>
      </c>
      <c r="D11" s="1">
        <v>86</v>
      </c>
      <c r="E11" s="7">
        <v>81</v>
      </c>
      <c r="F11" s="7">
        <v>5</v>
      </c>
      <c r="G11" s="30">
        <v>86</v>
      </c>
    </row>
    <row r="12" spans="1:7" x14ac:dyDescent="0.25">
      <c r="A12" s="4" t="s">
        <v>8</v>
      </c>
      <c r="B12" s="7">
        <v>24</v>
      </c>
      <c r="C12" s="7">
        <v>38</v>
      </c>
      <c r="D12" s="1">
        <v>62</v>
      </c>
      <c r="E12" s="7">
        <v>21</v>
      </c>
      <c r="F12" s="7">
        <v>43</v>
      </c>
      <c r="G12" s="30">
        <v>64</v>
      </c>
    </row>
    <row r="13" spans="1:7" x14ac:dyDescent="0.25">
      <c r="A13" s="4" t="s">
        <v>9</v>
      </c>
      <c r="B13" s="7">
        <v>38</v>
      </c>
      <c r="C13" s="7">
        <v>35</v>
      </c>
      <c r="D13" s="1">
        <v>73</v>
      </c>
      <c r="E13" s="7">
        <v>33</v>
      </c>
      <c r="F13" s="7">
        <v>18</v>
      </c>
      <c r="G13" s="30">
        <v>51</v>
      </c>
    </row>
    <row r="14" spans="1:7" x14ac:dyDescent="0.25">
      <c r="A14" s="4" t="s">
        <v>10</v>
      </c>
      <c r="B14" s="7">
        <v>43</v>
      </c>
      <c r="C14" s="7">
        <v>2</v>
      </c>
      <c r="D14" s="1">
        <v>45</v>
      </c>
      <c r="E14" s="7">
        <v>34</v>
      </c>
      <c r="F14" s="7">
        <v>1</v>
      </c>
      <c r="G14" s="30">
        <v>35</v>
      </c>
    </row>
    <row r="15" spans="1:7" ht="25.5" x14ac:dyDescent="0.25">
      <c r="A15" s="4" t="s">
        <v>11</v>
      </c>
      <c r="B15" s="7">
        <v>21</v>
      </c>
      <c r="C15" s="7">
        <v>13</v>
      </c>
      <c r="D15" s="1">
        <v>34</v>
      </c>
      <c r="E15" s="7">
        <v>17</v>
      </c>
      <c r="F15" s="7">
        <v>7</v>
      </c>
      <c r="G15" s="30">
        <v>24</v>
      </c>
    </row>
    <row r="16" spans="1:7" x14ac:dyDescent="0.25">
      <c r="A16" s="4" t="s">
        <v>12</v>
      </c>
      <c r="B16" s="7">
        <v>5</v>
      </c>
      <c r="C16" s="7">
        <v>14</v>
      </c>
      <c r="D16" s="1">
        <v>19</v>
      </c>
      <c r="E16" s="7">
        <v>12</v>
      </c>
      <c r="F16" s="7">
        <v>3</v>
      </c>
      <c r="G16" s="30">
        <v>15</v>
      </c>
    </row>
    <row r="17" spans="1:7" x14ac:dyDescent="0.25">
      <c r="A17" s="4" t="s">
        <v>13</v>
      </c>
      <c r="B17" s="7">
        <v>21</v>
      </c>
      <c r="C17" s="7">
        <v>6</v>
      </c>
      <c r="D17" s="1">
        <v>27</v>
      </c>
      <c r="E17" s="7">
        <v>17</v>
      </c>
      <c r="F17" s="7">
        <v>8</v>
      </c>
      <c r="G17" s="30">
        <v>25</v>
      </c>
    </row>
    <row r="18" spans="1:7" x14ac:dyDescent="0.25">
      <c r="A18" s="4" t="s">
        <v>14</v>
      </c>
      <c r="B18" s="7">
        <v>22</v>
      </c>
      <c r="C18" s="7">
        <v>0</v>
      </c>
      <c r="D18" s="1">
        <v>22</v>
      </c>
      <c r="E18" s="7">
        <v>20</v>
      </c>
      <c r="F18" s="7">
        <v>0</v>
      </c>
      <c r="G18" s="30">
        <v>20</v>
      </c>
    </row>
    <row r="19" spans="1:7" x14ac:dyDescent="0.25">
      <c r="A19" s="4" t="s">
        <v>15</v>
      </c>
      <c r="B19" s="7">
        <v>6</v>
      </c>
      <c r="C19" s="7">
        <v>4</v>
      </c>
      <c r="D19" s="1">
        <v>10</v>
      </c>
      <c r="E19" s="7">
        <v>7</v>
      </c>
      <c r="F19" s="7">
        <v>1</v>
      </c>
      <c r="G19" s="30">
        <v>8</v>
      </c>
    </row>
    <row r="20" spans="1:7" x14ac:dyDescent="0.25">
      <c r="A20" s="4" t="s">
        <v>16</v>
      </c>
      <c r="B20" s="7">
        <v>7</v>
      </c>
      <c r="C20" s="7">
        <v>9</v>
      </c>
      <c r="D20" s="1">
        <v>16</v>
      </c>
      <c r="E20" s="7">
        <v>7</v>
      </c>
      <c r="F20" s="7">
        <v>6</v>
      </c>
      <c r="G20" s="30">
        <v>13</v>
      </c>
    </row>
    <row r="21" spans="1:7" x14ac:dyDescent="0.25">
      <c r="A21" s="4" t="s">
        <v>17</v>
      </c>
      <c r="B21" s="7">
        <v>4</v>
      </c>
      <c r="C21" s="7">
        <v>8</v>
      </c>
      <c r="D21" s="1">
        <v>12</v>
      </c>
      <c r="E21" s="7">
        <v>5</v>
      </c>
      <c r="F21" s="7">
        <v>7</v>
      </c>
      <c r="G21" s="30">
        <v>12</v>
      </c>
    </row>
    <row r="22" spans="1:7" x14ac:dyDescent="0.25">
      <c r="A22" s="4" t="s">
        <v>18</v>
      </c>
      <c r="B22" s="7">
        <v>5</v>
      </c>
      <c r="C22" s="7">
        <v>2</v>
      </c>
      <c r="D22" s="1">
        <v>7</v>
      </c>
      <c r="E22" s="7">
        <v>7</v>
      </c>
      <c r="F22" s="7">
        <v>1</v>
      </c>
      <c r="G22" s="30">
        <v>8</v>
      </c>
    </row>
    <row r="23" spans="1:7" x14ac:dyDescent="0.25">
      <c r="A23" s="4" t="s">
        <v>19</v>
      </c>
      <c r="B23" s="7">
        <v>0</v>
      </c>
      <c r="C23" s="7">
        <v>0</v>
      </c>
      <c r="D23" s="1">
        <v>0</v>
      </c>
      <c r="E23" s="7">
        <v>6</v>
      </c>
      <c r="F23" s="7">
        <v>10</v>
      </c>
      <c r="G23" s="30">
        <v>16</v>
      </c>
    </row>
    <row r="24" spans="1:7" x14ac:dyDescent="0.25">
      <c r="A24" s="4" t="s">
        <v>20</v>
      </c>
      <c r="B24" s="7">
        <v>6</v>
      </c>
      <c r="C24" s="7">
        <v>7</v>
      </c>
      <c r="D24" s="1">
        <v>13</v>
      </c>
      <c r="E24" s="7">
        <v>0</v>
      </c>
      <c r="F24" s="7">
        <v>4</v>
      </c>
      <c r="G24" s="30">
        <v>4</v>
      </c>
    </row>
    <row r="25" spans="1:7" x14ac:dyDescent="0.25">
      <c r="A25" s="4" t="s">
        <v>77</v>
      </c>
      <c r="B25" s="7">
        <v>3</v>
      </c>
      <c r="C25" s="7">
        <v>3</v>
      </c>
      <c r="D25" s="1">
        <v>6</v>
      </c>
      <c r="E25" s="7">
        <v>1</v>
      </c>
      <c r="F25" s="7">
        <v>0</v>
      </c>
      <c r="G25" s="30">
        <v>1</v>
      </c>
    </row>
    <row r="26" spans="1:7" x14ac:dyDescent="0.25">
      <c r="A26" s="4" t="s">
        <v>21</v>
      </c>
      <c r="B26" s="7">
        <v>0</v>
      </c>
      <c r="C26" s="7">
        <v>0</v>
      </c>
      <c r="D26" s="1">
        <v>0</v>
      </c>
      <c r="E26" s="7">
        <v>5</v>
      </c>
      <c r="F26" s="7">
        <v>1</v>
      </c>
      <c r="G26" s="30">
        <v>6</v>
      </c>
    </row>
    <row r="27" spans="1:7" x14ac:dyDescent="0.25">
      <c r="A27" s="4" t="s">
        <v>22</v>
      </c>
      <c r="B27" s="7">
        <v>2</v>
      </c>
      <c r="C27" s="7">
        <v>0</v>
      </c>
      <c r="D27" s="1">
        <v>2</v>
      </c>
      <c r="E27" s="7">
        <v>4</v>
      </c>
      <c r="F27" s="7">
        <v>0</v>
      </c>
      <c r="G27" s="30">
        <v>4</v>
      </c>
    </row>
    <row r="28" spans="1:7" x14ac:dyDescent="0.25">
      <c r="A28" s="4" t="s">
        <v>23</v>
      </c>
      <c r="B28" s="7">
        <v>3</v>
      </c>
      <c r="C28" s="7">
        <v>2</v>
      </c>
      <c r="D28" s="1">
        <v>5</v>
      </c>
      <c r="E28" s="7">
        <v>3</v>
      </c>
      <c r="F28" s="7">
        <v>2</v>
      </c>
      <c r="G28" s="30">
        <v>5</v>
      </c>
    </row>
    <row r="29" spans="1:7" x14ac:dyDescent="0.25">
      <c r="A29" s="4" t="s">
        <v>24</v>
      </c>
      <c r="B29" s="7">
        <v>4</v>
      </c>
      <c r="C29" s="7">
        <v>1</v>
      </c>
      <c r="D29" s="1">
        <v>5</v>
      </c>
      <c r="E29" s="7">
        <v>3</v>
      </c>
      <c r="F29" s="7">
        <v>1</v>
      </c>
      <c r="G29" s="30">
        <v>4</v>
      </c>
    </row>
    <row r="30" spans="1:7" x14ac:dyDescent="0.25">
      <c r="A30" s="4" t="s">
        <v>25</v>
      </c>
      <c r="B30" s="7">
        <v>1</v>
      </c>
      <c r="C30" s="7">
        <v>2</v>
      </c>
      <c r="D30" s="1">
        <v>3</v>
      </c>
      <c r="E30" s="7">
        <v>0</v>
      </c>
      <c r="F30" s="7">
        <v>4</v>
      </c>
      <c r="G30" s="30">
        <v>4</v>
      </c>
    </row>
    <row r="31" spans="1:7" x14ac:dyDescent="0.25">
      <c r="A31" s="4" t="s">
        <v>26</v>
      </c>
      <c r="B31" s="7">
        <v>4</v>
      </c>
      <c r="C31" s="7">
        <v>1</v>
      </c>
      <c r="D31" s="1">
        <v>5</v>
      </c>
      <c r="E31" s="7">
        <v>0</v>
      </c>
      <c r="F31" s="7">
        <v>0</v>
      </c>
      <c r="G31" s="30">
        <v>0</v>
      </c>
    </row>
    <row r="32" spans="1:7" x14ac:dyDescent="0.25">
      <c r="A32" s="4" t="s">
        <v>27</v>
      </c>
      <c r="B32" s="7">
        <v>0</v>
      </c>
      <c r="C32" s="7">
        <v>0</v>
      </c>
      <c r="D32" s="1">
        <v>0</v>
      </c>
      <c r="E32" s="7">
        <v>1</v>
      </c>
      <c r="F32" s="7">
        <v>1</v>
      </c>
      <c r="G32" s="30">
        <v>2</v>
      </c>
    </row>
    <row r="33" spans="1:7" x14ac:dyDescent="0.25">
      <c r="A33" s="4" t="s">
        <v>28</v>
      </c>
      <c r="B33" s="7">
        <v>2</v>
      </c>
      <c r="C33" s="7">
        <v>0</v>
      </c>
      <c r="D33" s="1">
        <v>2</v>
      </c>
      <c r="E33" s="7">
        <v>1</v>
      </c>
      <c r="F33" s="7">
        <v>0</v>
      </c>
      <c r="G33" s="30">
        <v>1</v>
      </c>
    </row>
    <row r="34" spans="1:7" x14ac:dyDescent="0.25">
      <c r="A34" s="4" t="s">
        <v>29</v>
      </c>
      <c r="B34" s="7">
        <v>0</v>
      </c>
      <c r="C34" s="7">
        <v>0</v>
      </c>
      <c r="D34" s="1">
        <v>0</v>
      </c>
      <c r="E34" s="7">
        <v>4</v>
      </c>
      <c r="F34" s="7">
        <v>0</v>
      </c>
      <c r="G34" s="30">
        <v>4</v>
      </c>
    </row>
    <row r="35" spans="1:7" ht="25.5" x14ac:dyDescent="0.25">
      <c r="A35" s="4" t="s">
        <v>30</v>
      </c>
      <c r="B35" s="7">
        <v>1</v>
      </c>
      <c r="C35" s="7">
        <v>2</v>
      </c>
      <c r="D35" s="1">
        <v>3</v>
      </c>
      <c r="E35" s="7">
        <v>0</v>
      </c>
      <c r="F35" s="7">
        <v>0</v>
      </c>
      <c r="G35" s="30">
        <v>0</v>
      </c>
    </row>
    <row r="36" spans="1:7" x14ac:dyDescent="0.25">
      <c r="A36" s="4" t="s">
        <v>31</v>
      </c>
      <c r="B36" s="7">
        <v>2</v>
      </c>
      <c r="C36" s="7">
        <v>0</v>
      </c>
      <c r="D36" s="1">
        <v>2</v>
      </c>
      <c r="E36" s="7">
        <v>1</v>
      </c>
      <c r="F36" s="7">
        <v>0</v>
      </c>
      <c r="G36" s="30">
        <v>1</v>
      </c>
    </row>
    <row r="37" spans="1:7" x14ac:dyDescent="0.25">
      <c r="A37" s="4" t="s">
        <v>32</v>
      </c>
      <c r="B37" s="7">
        <v>1</v>
      </c>
      <c r="C37" s="7">
        <v>1</v>
      </c>
      <c r="D37" s="1">
        <v>2</v>
      </c>
      <c r="E37" s="7">
        <v>1</v>
      </c>
      <c r="F37" s="7">
        <v>1</v>
      </c>
      <c r="G37" s="30">
        <v>2</v>
      </c>
    </row>
    <row r="38" spans="1:7" x14ac:dyDescent="0.25">
      <c r="A38" s="4" t="s">
        <v>33</v>
      </c>
      <c r="B38" s="7">
        <v>1</v>
      </c>
      <c r="C38" s="7">
        <v>0</v>
      </c>
      <c r="D38" s="1">
        <v>1</v>
      </c>
      <c r="E38" s="7">
        <v>0</v>
      </c>
      <c r="F38" s="7">
        <v>0</v>
      </c>
      <c r="G38" s="30">
        <v>0</v>
      </c>
    </row>
    <row r="39" spans="1:7" x14ac:dyDescent="0.25">
      <c r="A39" s="4" t="s">
        <v>34</v>
      </c>
      <c r="B39" s="7">
        <v>0</v>
      </c>
      <c r="C39" s="7">
        <v>0</v>
      </c>
      <c r="D39" s="1">
        <v>0</v>
      </c>
      <c r="E39" s="7">
        <v>2</v>
      </c>
      <c r="F39" s="7">
        <v>1</v>
      </c>
      <c r="G39" s="30">
        <v>3</v>
      </c>
    </row>
    <row r="40" spans="1:7" x14ac:dyDescent="0.25">
      <c r="A40" s="4" t="s">
        <v>35</v>
      </c>
      <c r="B40" s="7">
        <v>1</v>
      </c>
      <c r="C40" s="7">
        <v>0</v>
      </c>
      <c r="D40" s="1">
        <v>1</v>
      </c>
      <c r="E40" s="7">
        <v>1</v>
      </c>
      <c r="F40" s="7">
        <v>0</v>
      </c>
      <c r="G40" s="30">
        <v>1</v>
      </c>
    </row>
    <row r="41" spans="1:7" x14ac:dyDescent="0.25">
      <c r="A41" s="4" t="s">
        <v>36</v>
      </c>
      <c r="B41" s="7">
        <v>0</v>
      </c>
      <c r="C41" s="7">
        <v>0</v>
      </c>
      <c r="D41" s="1">
        <v>0</v>
      </c>
      <c r="E41" s="7">
        <v>0</v>
      </c>
      <c r="F41" s="7">
        <v>0</v>
      </c>
      <c r="G41" s="30">
        <v>0</v>
      </c>
    </row>
    <row r="42" spans="1:7" x14ac:dyDescent="0.25">
      <c r="A42" s="4" t="s">
        <v>37</v>
      </c>
      <c r="B42" s="7">
        <v>1</v>
      </c>
      <c r="C42" s="7">
        <v>0</v>
      </c>
      <c r="D42" s="1">
        <v>1</v>
      </c>
      <c r="E42" s="7">
        <v>1</v>
      </c>
      <c r="F42" s="7">
        <v>0</v>
      </c>
      <c r="G42" s="30">
        <v>1</v>
      </c>
    </row>
    <row r="43" spans="1:7" x14ac:dyDescent="0.25">
      <c r="A43" s="4" t="s">
        <v>76</v>
      </c>
      <c r="B43" s="7">
        <v>1</v>
      </c>
      <c r="C43" s="7">
        <v>2</v>
      </c>
      <c r="D43" s="1">
        <v>3</v>
      </c>
      <c r="E43" s="7">
        <v>1</v>
      </c>
      <c r="F43" s="7">
        <v>1</v>
      </c>
      <c r="G43" s="30">
        <v>2</v>
      </c>
    </row>
    <row r="44" spans="1:7" x14ac:dyDescent="0.25">
      <c r="A44" s="5" t="s">
        <v>1</v>
      </c>
      <c r="B44" s="2">
        <f t="shared" ref="B44:G44" si="0">SUM(B6:B43)</f>
        <v>801</v>
      </c>
      <c r="C44" s="2">
        <f t="shared" si="0"/>
        <v>656</v>
      </c>
      <c r="D44" s="3">
        <f>SUM(D6:D43)</f>
        <v>1457</v>
      </c>
      <c r="E44" s="2">
        <f t="shared" si="0"/>
        <v>783</v>
      </c>
      <c r="F44" s="2">
        <f t="shared" si="0"/>
        <v>631</v>
      </c>
      <c r="G44" s="28">
        <f t="shared" si="0"/>
        <v>1414</v>
      </c>
    </row>
    <row r="45" spans="1:7" ht="18.75" customHeight="1" x14ac:dyDescent="0.25">
      <c r="A45" s="44" t="s">
        <v>41</v>
      </c>
      <c r="B45" s="45"/>
      <c r="C45" s="45"/>
      <c r="D45" s="45"/>
      <c r="E45" s="45"/>
      <c r="F45" s="45"/>
      <c r="G45" s="45"/>
    </row>
    <row r="49" spans="1:10" ht="17.25" x14ac:dyDescent="0.3">
      <c r="A49" s="40" t="s">
        <v>40</v>
      </c>
      <c r="B49" s="40"/>
      <c r="C49" s="40"/>
      <c r="D49" s="40"/>
      <c r="E49" s="11"/>
      <c r="F49" s="11"/>
      <c r="G49" s="29"/>
    </row>
    <row r="50" spans="1:10" ht="17.25" x14ac:dyDescent="0.3">
      <c r="A50" s="40" t="s">
        <v>74</v>
      </c>
      <c r="B50" s="40"/>
      <c r="C50" s="40"/>
      <c r="D50" s="40"/>
      <c r="E50" s="11"/>
      <c r="F50" s="11"/>
      <c r="G50" s="29"/>
    </row>
    <row r="52" spans="1:10" x14ac:dyDescent="0.25">
      <c r="A52" s="50" t="s">
        <v>0</v>
      </c>
      <c r="B52" s="48" t="s">
        <v>75</v>
      </c>
      <c r="C52" s="48"/>
      <c r="D52" s="48"/>
      <c r="E52" s="49"/>
      <c r="F52" s="49"/>
      <c r="G52" s="49"/>
      <c r="H52" s="49"/>
      <c r="I52" s="49"/>
      <c r="J52" s="49"/>
    </row>
    <row r="53" spans="1:10" x14ac:dyDescent="0.25">
      <c r="A53" s="51"/>
      <c r="B53" s="39" t="s">
        <v>72</v>
      </c>
      <c r="C53" s="39" t="s">
        <v>73</v>
      </c>
      <c r="D53" s="37" t="s">
        <v>1</v>
      </c>
      <c r="E53" s="11"/>
      <c r="F53" s="11"/>
      <c r="G53" s="29"/>
      <c r="H53" s="11"/>
      <c r="I53" s="11"/>
      <c r="J53" s="11"/>
    </row>
    <row r="54" spans="1:10" x14ac:dyDescent="0.25">
      <c r="A54" s="4" t="s">
        <v>2</v>
      </c>
      <c r="B54" s="7">
        <v>267</v>
      </c>
      <c r="C54" s="7">
        <v>203</v>
      </c>
      <c r="D54" s="30">
        <v>470</v>
      </c>
      <c r="E54" s="12"/>
      <c r="F54" s="12"/>
      <c r="G54" s="29"/>
      <c r="H54" s="12"/>
      <c r="I54" s="12"/>
      <c r="J54" s="12"/>
    </row>
    <row r="55" spans="1:10" x14ac:dyDescent="0.25">
      <c r="A55" s="4" t="s">
        <v>3</v>
      </c>
      <c r="B55" s="7">
        <v>204</v>
      </c>
      <c r="C55" s="7">
        <v>247</v>
      </c>
      <c r="D55" s="30">
        <v>451</v>
      </c>
      <c r="E55" s="12"/>
      <c r="F55" s="12"/>
      <c r="G55" s="29"/>
      <c r="H55" s="12"/>
      <c r="I55" s="12"/>
      <c r="J55" s="12"/>
    </row>
    <row r="56" spans="1:10" x14ac:dyDescent="0.25">
      <c r="A56" s="4" t="s">
        <v>4</v>
      </c>
      <c r="B56" s="7">
        <v>163</v>
      </c>
      <c r="C56" s="7">
        <v>233</v>
      </c>
      <c r="D56" s="30">
        <v>396</v>
      </c>
      <c r="E56" s="12"/>
      <c r="F56" s="12"/>
      <c r="G56" s="29"/>
      <c r="H56" s="12"/>
      <c r="I56" s="12"/>
      <c r="J56" s="12"/>
    </row>
    <row r="57" spans="1:10" x14ac:dyDescent="0.25">
      <c r="A57" s="4" t="s">
        <v>5</v>
      </c>
      <c r="B57" s="7">
        <v>103</v>
      </c>
      <c r="C57" s="7">
        <v>104</v>
      </c>
      <c r="D57" s="30">
        <v>207</v>
      </c>
      <c r="E57" s="12"/>
      <c r="F57" s="12"/>
      <c r="G57" s="29"/>
      <c r="H57" s="12"/>
      <c r="I57" s="12"/>
      <c r="J57" s="12"/>
    </row>
    <row r="58" spans="1:10" x14ac:dyDescent="0.25">
      <c r="A58" s="4" t="s">
        <v>6</v>
      </c>
      <c r="B58" s="7">
        <v>104</v>
      </c>
      <c r="C58" s="7">
        <v>69</v>
      </c>
      <c r="D58" s="30">
        <v>173</v>
      </c>
      <c r="E58" s="12"/>
      <c r="F58" s="12"/>
      <c r="G58" s="29"/>
      <c r="H58" s="12"/>
      <c r="I58" s="12"/>
      <c r="J58" s="12"/>
    </row>
    <row r="59" spans="1:10" x14ac:dyDescent="0.25">
      <c r="A59" s="4" t="s">
        <v>7</v>
      </c>
      <c r="B59" s="7">
        <v>153</v>
      </c>
      <c r="C59" s="7">
        <v>6</v>
      </c>
      <c r="D59" s="30">
        <v>159</v>
      </c>
      <c r="E59" s="12"/>
      <c r="F59" s="12"/>
      <c r="G59" s="29"/>
      <c r="H59" s="12"/>
      <c r="I59" s="12"/>
      <c r="J59" s="12"/>
    </row>
    <row r="60" spans="1:10" x14ac:dyDescent="0.25">
      <c r="A60" s="4" t="s">
        <v>8</v>
      </c>
      <c r="B60" s="7">
        <v>49</v>
      </c>
      <c r="C60" s="7">
        <v>81</v>
      </c>
      <c r="D60" s="30">
        <v>130</v>
      </c>
      <c r="E60" s="12"/>
      <c r="F60" s="12"/>
      <c r="G60" s="29"/>
      <c r="H60" s="12"/>
      <c r="I60" s="12"/>
      <c r="J60" s="12"/>
    </row>
    <row r="61" spans="1:10" x14ac:dyDescent="0.25">
      <c r="A61" s="4" t="s">
        <v>9</v>
      </c>
      <c r="B61" s="7">
        <v>60</v>
      </c>
      <c r="C61" s="7">
        <v>52</v>
      </c>
      <c r="D61" s="30">
        <v>112</v>
      </c>
      <c r="E61" s="12"/>
      <c r="F61" s="12"/>
      <c r="G61" s="29"/>
      <c r="H61" s="12"/>
      <c r="I61" s="12"/>
      <c r="J61" s="12"/>
    </row>
    <row r="62" spans="1:10" x14ac:dyDescent="0.25">
      <c r="A62" s="4" t="s">
        <v>10</v>
      </c>
      <c r="B62" s="7">
        <v>66</v>
      </c>
      <c r="C62" s="7">
        <v>4</v>
      </c>
      <c r="D62" s="30">
        <v>70</v>
      </c>
      <c r="E62" s="12"/>
      <c r="F62" s="12"/>
      <c r="G62" s="29"/>
      <c r="H62" s="12"/>
      <c r="I62" s="12"/>
      <c r="J62" s="12"/>
    </row>
    <row r="63" spans="1:10" ht="25.5" x14ac:dyDescent="0.25">
      <c r="A63" s="4" t="s">
        <v>11</v>
      </c>
      <c r="B63" s="7">
        <v>40</v>
      </c>
      <c r="C63" s="7">
        <v>18</v>
      </c>
      <c r="D63" s="30">
        <v>58</v>
      </c>
      <c r="E63" s="12"/>
      <c r="F63" s="12"/>
      <c r="G63" s="29"/>
      <c r="H63" s="12"/>
      <c r="I63" s="12"/>
      <c r="J63" s="12"/>
    </row>
    <row r="64" spans="1:10" x14ac:dyDescent="0.25">
      <c r="A64" s="4" t="s">
        <v>12</v>
      </c>
      <c r="B64" s="7">
        <v>19</v>
      </c>
      <c r="C64" s="7">
        <v>28</v>
      </c>
      <c r="D64" s="30">
        <v>47</v>
      </c>
      <c r="E64" s="12"/>
      <c r="F64" s="12"/>
      <c r="G64" s="29"/>
      <c r="H64" s="12"/>
      <c r="I64" s="12"/>
      <c r="J64" s="12"/>
    </row>
    <row r="65" spans="1:10" x14ac:dyDescent="0.25">
      <c r="A65" s="4" t="s">
        <v>13</v>
      </c>
      <c r="B65" s="7">
        <v>31</v>
      </c>
      <c r="C65" s="7">
        <v>13</v>
      </c>
      <c r="D65" s="30">
        <v>44</v>
      </c>
      <c r="E65" s="12"/>
      <c r="F65" s="12"/>
      <c r="G65" s="29"/>
      <c r="H65" s="12"/>
      <c r="I65" s="12"/>
      <c r="J65" s="12"/>
    </row>
    <row r="66" spans="1:10" x14ac:dyDescent="0.25">
      <c r="A66" s="4" t="s">
        <v>14</v>
      </c>
      <c r="B66" s="7">
        <v>40</v>
      </c>
      <c r="C66" s="7">
        <v>0</v>
      </c>
      <c r="D66" s="30">
        <v>40</v>
      </c>
      <c r="E66" s="12"/>
      <c r="F66" s="12"/>
      <c r="G66" s="29"/>
      <c r="H66" s="12"/>
      <c r="I66" s="12"/>
      <c r="J66" s="12"/>
    </row>
    <row r="67" spans="1:10" x14ac:dyDescent="0.25">
      <c r="A67" s="4" t="s">
        <v>15</v>
      </c>
      <c r="B67" s="7">
        <v>13</v>
      </c>
      <c r="C67" s="7">
        <v>9</v>
      </c>
      <c r="D67" s="30">
        <v>22</v>
      </c>
      <c r="E67" s="12"/>
      <c r="F67" s="12"/>
      <c r="G67" s="29"/>
      <c r="H67" s="12"/>
      <c r="I67" s="12"/>
      <c r="J67" s="12"/>
    </row>
    <row r="68" spans="1:10" x14ac:dyDescent="0.25">
      <c r="A68" s="4" t="s">
        <v>16</v>
      </c>
      <c r="B68" s="7">
        <v>11</v>
      </c>
      <c r="C68" s="7">
        <v>9</v>
      </c>
      <c r="D68" s="30">
        <v>20</v>
      </c>
      <c r="E68" s="12"/>
      <c r="F68" s="12"/>
      <c r="G68" s="29"/>
      <c r="H68" s="12"/>
      <c r="I68" s="12"/>
      <c r="J68" s="12"/>
    </row>
    <row r="69" spans="1:10" x14ac:dyDescent="0.25">
      <c r="A69" s="4" t="s">
        <v>17</v>
      </c>
      <c r="B69" s="7">
        <v>10</v>
      </c>
      <c r="C69" s="7">
        <v>10</v>
      </c>
      <c r="D69" s="30">
        <v>20</v>
      </c>
      <c r="E69" s="12"/>
      <c r="F69" s="12"/>
      <c r="G69" s="29"/>
      <c r="H69" s="12"/>
      <c r="I69" s="12"/>
      <c r="J69" s="12"/>
    </row>
    <row r="70" spans="1:10" x14ac:dyDescent="0.25">
      <c r="A70" s="4" t="s">
        <v>18</v>
      </c>
      <c r="B70" s="7">
        <v>7</v>
      </c>
      <c r="C70" s="7">
        <v>7</v>
      </c>
      <c r="D70" s="30">
        <v>14</v>
      </c>
      <c r="E70" s="12"/>
      <c r="F70" s="12"/>
      <c r="G70" s="29"/>
      <c r="H70" s="12"/>
      <c r="I70" s="12"/>
      <c r="J70" s="12"/>
    </row>
    <row r="71" spans="1:10" x14ac:dyDescent="0.25">
      <c r="A71" s="4" t="s">
        <v>19</v>
      </c>
      <c r="B71" s="7">
        <v>0</v>
      </c>
      <c r="C71" s="7">
        <v>0</v>
      </c>
      <c r="D71" s="30">
        <v>0</v>
      </c>
      <c r="E71" s="12"/>
      <c r="F71" s="12"/>
      <c r="G71" s="29"/>
      <c r="H71" s="12"/>
      <c r="I71" s="12"/>
      <c r="J71" s="12"/>
    </row>
    <row r="72" spans="1:10" x14ac:dyDescent="0.25">
      <c r="A72" s="4" t="s">
        <v>20</v>
      </c>
      <c r="B72" s="7">
        <v>6</v>
      </c>
      <c r="C72" s="7">
        <v>6</v>
      </c>
      <c r="D72" s="30">
        <v>12</v>
      </c>
      <c r="E72" s="12"/>
      <c r="F72" s="12"/>
      <c r="G72" s="29"/>
      <c r="H72" s="12"/>
      <c r="I72" s="12"/>
      <c r="J72" s="12"/>
    </row>
    <row r="73" spans="1:10" x14ac:dyDescent="0.25">
      <c r="A73" s="4" t="s">
        <v>77</v>
      </c>
      <c r="B73" s="7">
        <v>6</v>
      </c>
      <c r="C73" s="7">
        <v>4</v>
      </c>
      <c r="D73" s="30">
        <v>10</v>
      </c>
      <c r="E73" s="12"/>
      <c r="F73" s="12"/>
      <c r="G73" s="29"/>
      <c r="H73" s="12"/>
      <c r="I73" s="12"/>
      <c r="J73" s="12"/>
    </row>
    <row r="74" spans="1:10" x14ac:dyDescent="0.25">
      <c r="A74" s="4" t="s">
        <v>21</v>
      </c>
      <c r="B74" s="7">
        <v>7</v>
      </c>
      <c r="C74" s="7">
        <v>3</v>
      </c>
      <c r="D74" s="30">
        <v>10</v>
      </c>
      <c r="E74" s="12"/>
      <c r="F74" s="12"/>
      <c r="G74" s="29"/>
      <c r="H74" s="12"/>
      <c r="I74" s="12"/>
      <c r="J74" s="12"/>
    </row>
    <row r="75" spans="1:10" x14ac:dyDescent="0.25">
      <c r="A75" s="4" t="s">
        <v>22</v>
      </c>
      <c r="B75" s="7">
        <v>5</v>
      </c>
      <c r="C75" s="7">
        <v>2</v>
      </c>
      <c r="D75" s="30">
        <v>7</v>
      </c>
      <c r="E75" s="12"/>
      <c r="F75" s="12"/>
      <c r="G75" s="29"/>
      <c r="H75" s="12"/>
      <c r="I75" s="12"/>
      <c r="J75" s="12"/>
    </row>
    <row r="76" spans="1:10" x14ac:dyDescent="0.25">
      <c r="A76" s="4" t="s">
        <v>23</v>
      </c>
      <c r="B76" s="7">
        <v>5</v>
      </c>
      <c r="C76" s="7">
        <v>2</v>
      </c>
      <c r="D76" s="30">
        <v>7</v>
      </c>
      <c r="E76" s="12"/>
      <c r="F76" s="12"/>
      <c r="G76" s="29"/>
      <c r="H76" s="12"/>
      <c r="I76" s="12"/>
      <c r="J76" s="12"/>
    </row>
    <row r="77" spans="1:10" x14ac:dyDescent="0.25">
      <c r="A77" s="4" t="s">
        <v>24</v>
      </c>
      <c r="B77" s="7">
        <v>5</v>
      </c>
      <c r="C77" s="7">
        <v>2</v>
      </c>
      <c r="D77" s="30">
        <v>7</v>
      </c>
      <c r="E77" s="12"/>
      <c r="F77" s="12"/>
      <c r="G77" s="29"/>
      <c r="H77" s="12"/>
      <c r="I77" s="12"/>
      <c r="J77" s="12"/>
    </row>
    <row r="78" spans="1:10" x14ac:dyDescent="0.25">
      <c r="A78" s="4" t="s">
        <v>25</v>
      </c>
      <c r="B78" s="7">
        <v>1</v>
      </c>
      <c r="C78" s="7">
        <v>5</v>
      </c>
      <c r="D78" s="30">
        <v>6</v>
      </c>
      <c r="E78" s="12"/>
      <c r="F78" s="12"/>
      <c r="G78" s="29"/>
      <c r="H78" s="12"/>
      <c r="I78" s="12"/>
      <c r="J78" s="12"/>
    </row>
    <row r="79" spans="1:10" x14ac:dyDescent="0.25">
      <c r="A79" s="4" t="s">
        <v>26</v>
      </c>
      <c r="B79" s="7">
        <v>4</v>
      </c>
      <c r="C79" s="7">
        <v>2</v>
      </c>
      <c r="D79" s="30">
        <v>6</v>
      </c>
      <c r="E79" s="12"/>
      <c r="F79" s="12"/>
      <c r="G79" s="29"/>
      <c r="H79" s="12"/>
      <c r="I79" s="12"/>
      <c r="J79" s="12"/>
    </row>
    <row r="80" spans="1:10" x14ac:dyDescent="0.25">
      <c r="A80" s="4" t="s">
        <v>27</v>
      </c>
      <c r="B80" s="7">
        <v>3</v>
      </c>
      <c r="C80" s="7">
        <v>2</v>
      </c>
      <c r="D80" s="30">
        <v>5</v>
      </c>
      <c r="E80" s="12"/>
      <c r="F80" s="12"/>
      <c r="G80" s="29"/>
      <c r="H80" s="12"/>
      <c r="I80" s="12"/>
      <c r="J80" s="12"/>
    </row>
    <row r="81" spans="1:10" x14ac:dyDescent="0.25">
      <c r="A81" s="4" t="s">
        <v>28</v>
      </c>
      <c r="B81" s="7">
        <v>4</v>
      </c>
      <c r="C81" s="7">
        <v>0</v>
      </c>
      <c r="D81" s="30">
        <v>4</v>
      </c>
      <c r="E81" s="12"/>
      <c r="F81" s="12"/>
      <c r="G81" s="29"/>
      <c r="H81" s="12"/>
      <c r="I81" s="12"/>
      <c r="J81" s="12"/>
    </row>
    <row r="82" spans="1:10" x14ac:dyDescent="0.25">
      <c r="A82" s="4" t="s">
        <v>29</v>
      </c>
      <c r="B82" s="7">
        <v>4</v>
      </c>
      <c r="C82" s="7">
        <v>0</v>
      </c>
      <c r="D82" s="30">
        <v>4</v>
      </c>
      <c r="E82" s="12"/>
      <c r="F82" s="12"/>
      <c r="G82" s="29"/>
      <c r="H82" s="12"/>
      <c r="I82" s="12"/>
      <c r="J82" s="12"/>
    </row>
    <row r="83" spans="1:10" ht="25.5" x14ac:dyDescent="0.25">
      <c r="A83" s="4" t="s">
        <v>30</v>
      </c>
      <c r="B83" s="7">
        <v>1</v>
      </c>
      <c r="C83" s="7">
        <v>2</v>
      </c>
      <c r="D83" s="30">
        <v>3</v>
      </c>
      <c r="E83" s="12"/>
      <c r="F83" s="12"/>
      <c r="G83" s="29"/>
      <c r="H83" s="12"/>
      <c r="I83" s="12"/>
      <c r="J83" s="12"/>
    </row>
    <row r="84" spans="1:10" x14ac:dyDescent="0.25">
      <c r="A84" s="4" t="s">
        <v>31</v>
      </c>
      <c r="B84" s="7">
        <v>2</v>
      </c>
      <c r="C84" s="7">
        <v>0</v>
      </c>
      <c r="D84" s="30">
        <v>2</v>
      </c>
      <c r="E84" s="12"/>
      <c r="F84" s="12"/>
      <c r="G84" s="29"/>
      <c r="H84" s="12"/>
      <c r="I84" s="12"/>
      <c r="J84" s="12"/>
    </row>
    <row r="85" spans="1:10" x14ac:dyDescent="0.25">
      <c r="A85" s="4" t="s">
        <v>32</v>
      </c>
      <c r="B85" s="7">
        <v>1</v>
      </c>
      <c r="C85" s="7">
        <v>1</v>
      </c>
      <c r="D85" s="30">
        <v>2</v>
      </c>
      <c r="E85" s="12"/>
      <c r="F85" s="12"/>
      <c r="G85" s="29"/>
      <c r="H85" s="12"/>
      <c r="I85" s="12"/>
      <c r="J85" s="12"/>
    </row>
    <row r="86" spans="1:10" x14ac:dyDescent="0.25">
      <c r="A86" s="4" t="s">
        <v>33</v>
      </c>
      <c r="B86" s="7">
        <v>2</v>
      </c>
      <c r="C86" s="7">
        <v>0</v>
      </c>
      <c r="D86" s="30">
        <v>2</v>
      </c>
      <c r="E86" s="12"/>
      <c r="F86" s="12"/>
      <c r="G86" s="29"/>
      <c r="H86" s="12"/>
      <c r="I86" s="12"/>
      <c r="J86" s="12"/>
    </row>
    <row r="87" spans="1:10" x14ac:dyDescent="0.25">
      <c r="A87" s="4" t="s">
        <v>34</v>
      </c>
      <c r="B87" s="7">
        <v>0</v>
      </c>
      <c r="C87" s="7">
        <v>0</v>
      </c>
      <c r="D87" s="30">
        <v>0</v>
      </c>
      <c r="E87" s="12"/>
      <c r="F87" s="12"/>
      <c r="G87" s="29"/>
      <c r="H87" s="12"/>
      <c r="I87" s="12"/>
      <c r="J87" s="12"/>
    </row>
    <row r="88" spans="1:10" x14ac:dyDescent="0.25">
      <c r="A88" s="4" t="s">
        <v>35</v>
      </c>
      <c r="B88" s="7">
        <v>1</v>
      </c>
      <c r="C88" s="7">
        <v>0</v>
      </c>
      <c r="D88" s="30">
        <v>1</v>
      </c>
      <c r="E88" s="12"/>
      <c r="F88" s="12"/>
      <c r="G88" s="29"/>
      <c r="H88" s="12"/>
      <c r="I88" s="12"/>
      <c r="J88" s="12"/>
    </row>
    <row r="89" spans="1:10" x14ac:dyDescent="0.25">
      <c r="A89" s="4" t="s">
        <v>36</v>
      </c>
      <c r="B89" s="7">
        <v>0</v>
      </c>
      <c r="C89" s="7">
        <v>1</v>
      </c>
      <c r="D89" s="30">
        <v>1</v>
      </c>
      <c r="E89" s="12"/>
      <c r="F89" s="12"/>
      <c r="G89" s="29"/>
      <c r="H89" s="12"/>
      <c r="I89" s="12"/>
      <c r="J89" s="12"/>
    </row>
    <row r="90" spans="1:10" x14ac:dyDescent="0.25">
      <c r="A90" s="4" t="s">
        <v>37</v>
      </c>
      <c r="B90" s="7">
        <v>1</v>
      </c>
      <c r="C90" s="7">
        <v>0</v>
      </c>
      <c r="D90" s="30">
        <v>1</v>
      </c>
      <c r="E90" s="12"/>
      <c r="F90" s="12"/>
      <c r="G90" s="29"/>
      <c r="H90" s="12"/>
      <c r="I90" s="12"/>
      <c r="J90" s="12"/>
    </row>
    <row r="91" spans="1:10" x14ac:dyDescent="0.25">
      <c r="A91" s="5" t="s">
        <v>1</v>
      </c>
      <c r="B91" s="2">
        <f>SUM(B54:B90)</f>
        <v>1398</v>
      </c>
      <c r="C91" s="2">
        <f>SUM(C54:C90)</f>
        <v>1125</v>
      </c>
      <c r="D91" s="28">
        <f>SUM(D54:D90)</f>
        <v>2523</v>
      </c>
      <c r="E91" s="13"/>
      <c r="F91" s="13"/>
      <c r="G91" s="31"/>
      <c r="H91" s="13"/>
      <c r="I91" s="13"/>
      <c r="J91" s="14"/>
    </row>
    <row r="92" spans="1:10" ht="21" customHeight="1" x14ac:dyDescent="0.25">
      <c r="A92" s="41" t="s">
        <v>41</v>
      </c>
      <c r="B92" s="41"/>
      <c r="C92" s="41"/>
      <c r="D92" s="41"/>
      <c r="E92" s="15"/>
      <c r="F92" s="15"/>
      <c r="G92" s="32"/>
      <c r="H92" s="15"/>
      <c r="I92" s="15"/>
      <c r="J92" s="15"/>
    </row>
    <row r="93" spans="1:10" x14ac:dyDescent="0.25">
      <c r="E93" s="15"/>
      <c r="F93" s="15"/>
      <c r="G93" s="32"/>
      <c r="H93" s="15"/>
      <c r="I93" s="15"/>
      <c r="J93" s="15"/>
    </row>
    <row r="94" spans="1:10" x14ac:dyDescent="0.25">
      <c r="E94" s="15"/>
      <c r="F94" s="15"/>
      <c r="G94" s="32"/>
      <c r="H94" s="15"/>
      <c r="I94" s="15"/>
      <c r="J94" s="15"/>
    </row>
    <row r="95" spans="1:10" x14ac:dyDescent="0.25">
      <c r="E95" s="15"/>
      <c r="F95" s="15"/>
      <c r="G95" s="32"/>
      <c r="H95" s="15"/>
      <c r="I95" s="15"/>
      <c r="J95" s="15"/>
    </row>
    <row r="96" spans="1:10" x14ac:dyDescent="0.25">
      <c r="E96" s="15"/>
      <c r="F96" s="15"/>
      <c r="G96" s="32"/>
      <c r="H96" s="15"/>
      <c r="I96" s="15"/>
      <c r="J96" s="15"/>
    </row>
    <row r="97" spans="5:10" x14ac:dyDescent="0.25">
      <c r="E97" s="15"/>
      <c r="F97" s="15"/>
      <c r="G97" s="32"/>
      <c r="H97" s="15"/>
      <c r="I97" s="15"/>
      <c r="J97" s="15"/>
    </row>
    <row r="98" spans="5:10" x14ac:dyDescent="0.25">
      <c r="E98" s="15"/>
      <c r="F98" s="15"/>
      <c r="G98" s="32"/>
      <c r="H98" s="15"/>
      <c r="I98" s="15"/>
      <c r="J98" s="15"/>
    </row>
  </sheetData>
  <mergeCells count="13">
    <mergeCell ref="H52:J52"/>
    <mergeCell ref="A52:A53"/>
    <mergeCell ref="B4:D4"/>
    <mergeCell ref="E4:G4"/>
    <mergeCell ref="A49:D49"/>
    <mergeCell ref="A50:D50"/>
    <mergeCell ref="A92:D92"/>
    <mergeCell ref="A2:G2"/>
    <mergeCell ref="A3:G3"/>
    <mergeCell ref="A45:G45"/>
    <mergeCell ref="A4:A5"/>
    <mergeCell ref="B52:D52"/>
    <mergeCell ref="E52:G52"/>
  </mergeCells>
  <pageMargins left="0.33" right="0.37" top="0.41" bottom="0.4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75"/>
  <sheetViews>
    <sheetView topLeftCell="A40" workbookViewId="0">
      <selection activeCell="D55" sqref="D55"/>
    </sheetView>
  </sheetViews>
  <sheetFormatPr baseColWidth="10" defaultRowHeight="15" x14ac:dyDescent="0.25"/>
  <cols>
    <col min="1" max="1" width="31.140625" style="10" customWidth="1"/>
    <col min="2" max="3" width="10.7109375" style="6" customWidth="1"/>
    <col min="4" max="4" width="10.7109375" style="27" customWidth="1"/>
    <col min="5" max="5" width="10.7109375" style="6" customWidth="1"/>
    <col min="6" max="6" width="10.7109375" style="27" customWidth="1"/>
    <col min="7" max="7" width="10.7109375" style="33" customWidth="1"/>
    <col min="8" max="16384" width="11.42578125" style="6"/>
  </cols>
  <sheetData>
    <row r="2" spans="1:7" ht="19.5" x14ac:dyDescent="0.3">
      <c r="A2" s="42" t="s">
        <v>70</v>
      </c>
      <c r="B2" s="42"/>
      <c r="C2" s="42"/>
      <c r="D2" s="42"/>
      <c r="E2" s="42"/>
      <c r="F2" s="42"/>
      <c r="G2" s="42"/>
    </row>
    <row r="3" spans="1:7" ht="19.5" x14ac:dyDescent="0.3">
      <c r="A3" s="43" t="s">
        <v>71</v>
      </c>
      <c r="B3" s="43"/>
      <c r="C3" s="43"/>
      <c r="D3" s="43"/>
      <c r="E3" s="43"/>
      <c r="F3" s="43"/>
      <c r="G3" s="43"/>
    </row>
    <row r="4" spans="1:7" x14ac:dyDescent="0.25">
      <c r="A4" s="64" t="s">
        <v>42</v>
      </c>
      <c r="B4" s="61" t="s">
        <v>68</v>
      </c>
      <c r="C4" s="62"/>
      <c r="D4" s="63"/>
      <c r="E4" s="61" t="s">
        <v>69</v>
      </c>
      <c r="F4" s="62"/>
      <c r="G4" s="63"/>
    </row>
    <row r="5" spans="1:7" x14ac:dyDescent="0.25">
      <c r="A5" s="65"/>
      <c r="B5" s="16" t="s">
        <v>72</v>
      </c>
      <c r="C5" s="16" t="s">
        <v>73</v>
      </c>
      <c r="D5" s="16" t="s">
        <v>1</v>
      </c>
      <c r="E5" s="16" t="s">
        <v>72</v>
      </c>
      <c r="F5" s="16" t="s">
        <v>73</v>
      </c>
      <c r="G5" s="35" t="s">
        <v>1</v>
      </c>
    </row>
    <row r="6" spans="1:7" x14ac:dyDescent="0.25">
      <c r="A6" s="17" t="s">
        <v>43</v>
      </c>
      <c r="B6" s="9">
        <v>101</v>
      </c>
      <c r="C6" s="9">
        <v>459</v>
      </c>
      <c r="D6" s="38">
        <f>SUM(B6:C6)</f>
        <v>560</v>
      </c>
      <c r="E6" s="18">
        <v>99</v>
      </c>
      <c r="F6" s="39">
        <v>466</v>
      </c>
      <c r="G6" s="37">
        <f>SUM(E6:F6)</f>
        <v>565</v>
      </c>
    </row>
    <row r="7" spans="1:7" x14ac:dyDescent="0.25">
      <c r="A7" s="17" t="s">
        <v>44</v>
      </c>
      <c r="B7" s="9">
        <v>22</v>
      </c>
      <c r="C7" s="9">
        <v>322</v>
      </c>
      <c r="D7" s="38">
        <f t="shared" ref="D7:D30" si="0">SUM(B7:C7)</f>
        <v>344</v>
      </c>
      <c r="E7" s="18">
        <v>22</v>
      </c>
      <c r="F7" s="39">
        <v>355</v>
      </c>
      <c r="G7" s="37">
        <f t="shared" ref="G7:G30" si="1">SUM(E7:F7)</f>
        <v>377</v>
      </c>
    </row>
    <row r="8" spans="1:7" ht="25.5" x14ac:dyDescent="0.25">
      <c r="A8" s="17" t="s">
        <v>45</v>
      </c>
      <c r="B8" s="9">
        <v>22</v>
      </c>
      <c r="C8" s="9">
        <v>213</v>
      </c>
      <c r="D8" s="38">
        <f t="shared" si="0"/>
        <v>235</v>
      </c>
      <c r="E8" s="18">
        <v>34</v>
      </c>
      <c r="F8" s="39">
        <v>286</v>
      </c>
      <c r="G8" s="37">
        <f t="shared" si="1"/>
        <v>320</v>
      </c>
    </row>
    <row r="9" spans="1:7" x14ac:dyDescent="0.25">
      <c r="A9" s="17" t="s">
        <v>46</v>
      </c>
      <c r="B9" s="9">
        <v>0</v>
      </c>
      <c r="C9" s="9">
        <v>142</v>
      </c>
      <c r="D9" s="38">
        <f t="shared" si="0"/>
        <v>142</v>
      </c>
      <c r="E9" s="18">
        <v>0</v>
      </c>
      <c r="F9" s="39">
        <v>129</v>
      </c>
      <c r="G9" s="37">
        <f t="shared" si="1"/>
        <v>129</v>
      </c>
    </row>
    <row r="10" spans="1:7" x14ac:dyDescent="0.25">
      <c r="A10" s="17" t="s">
        <v>47</v>
      </c>
      <c r="B10" s="9">
        <v>9</v>
      </c>
      <c r="C10" s="9">
        <v>91</v>
      </c>
      <c r="D10" s="38">
        <f t="shared" si="0"/>
        <v>100</v>
      </c>
      <c r="E10" s="18">
        <v>8</v>
      </c>
      <c r="F10" s="39">
        <v>52</v>
      </c>
      <c r="G10" s="37">
        <f t="shared" si="1"/>
        <v>60</v>
      </c>
    </row>
    <row r="11" spans="1:7" ht="25.5" x14ac:dyDescent="0.25">
      <c r="A11" s="17" t="s">
        <v>48</v>
      </c>
      <c r="B11" s="9">
        <v>5</v>
      </c>
      <c r="C11" s="9">
        <v>81</v>
      </c>
      <c r="D11" s="38">
        <f t="shared" si="0"/>
        <v>86</v>
      </c>
      <c r="E11" s="18">
        <v>6</v>
      </c>
      <c r="F11" s="39">
        <v>97</v>
      </c>
      <c r="G11" s="37">
        <f t="shared" si="1"/>
        <v>103</v>
      </c>
    </row>
    <row r="12" spans="1:7" ht="25.5" x14ac:dyDescent="0.25">
      <c r="A12" s="17" t="s">
        <v>49</v>
      </c>
      <c r="B12" s="9">
        <v>3</v>
      </c>
      <c r="C12" s="9">
        <v>56</v>
      </c>
      <c r="D12" s="38">
        <f t="shared" si="0"/>
        <v>59</v>
      </c>
      <c r="E12" s="18">
        <v>4</v>
      </c>
      <c r="F12" s="39">
        <v>99</v>
      </c>
      <c r="G12" s="37">
        <f t="shared" si="1"/>
        <v>103</v>
      </c>
    </row>
    <row r="13" spans="1:7" ht="25.5" x14ac:dyDescent="0.25">
      <c r="A13" s="17" t="s">
        <v>50</v>
      </c>
      <c r="B13" s="9">
        <v>5</v>
      </c>
      <c r="C13" s="9">
        <v>32</v>
      </c>
      <c r="D13" s="38">
        <f t="shared" si="0"/>
        <v>37</v>
      </c>
      <c r="E13" s="19">
        <v>2</v>
      </c>
      <c r="F13" s="22">
        <v>36</v>
      </c>
      <c r="G13" s="37">
        <f t="shared" si="1"/>
        <v>38</v>
      </c>
    </row>
    <row r="14" spans="1:7" x14ac:dyDescent="0.25">
      <c r="A14" s="17" t="s">
        <v>51</v>
      </c>
      <c r="B14" s="9">
        <v>2</v>
      </c>
      <c r="C14" s="9">
        <v>27</v>
      </c>
      <c r="D14" s="38">
        <f t="shared" si="0"/>
        <v>29</v>
      </c>
      <c r="E14" s="18">
        <v>3</v>
      </c>
      <c r="F14" s="39">
        <v>44</v>
      </c>
      <c r="G14" s="37">
        <f t="shared" si="1"/>
        <v>47</v>
      </c>
    </row>
    <row r="15" spans="1:7" x14ac:dyDescent="0.25">
      <c r="A15" s="17" t="s">
        <v>52</v>
      </c>
      <c r="B15" s="9">
        <v>1</v>
      </c>
      <c r="C15" s="9">
        <v>10</v>
      </c>
      <c r="D15" s="38">
        <f t="shared" si="0"/>
        <v>11</v>
      </c>
      <c r="E15" s="18">
        <v>1</v>
      </c>
      <c r="F15" s="39">
        <v>3</v>
      </c>
      <c r="G15" s="37">
        <f t="shared" si="1"/>
        <v>4</v>
      </c>
    </row>
    <row r="16" spans="1:7" x14ac:dyDescent="0.25">
      <c r="A16" s="17" t="s">
        <v>53</v>
      </c>
      <c r="B16" s="9">
        <v>2</v>
      </c>
      <c r="C16" s="9">
        <v>7</v>
      </c>
      <c r="D16" s="38">
        <f t="shared" si="0"/>
        <v>9</v>
      </c>
      <c r="E16" s="18">
        <v>2</v>
      </c>
      <c r="F16" s="39">
        <v>4</v>
      </c>
      <c r="G16" s="37">
        <f t="shared" si="1"/>
        <v>6</v>
      </c>
    </row>
    <row r="17" spans="1:7" x14ac:dyDescent="0.25">
      <c r="A17" s="17" t="s">
        <v>54</v>
      </c>
      <c r="B17" s="9">
        <v>0</v>
      </c>
      <c r="C17" s="9">
        <v>3</v>
      </c>
      <c r="D17" s="38">
        <f t="shared" si="0"/>
        <v>3</v>
      </c>
      <c r="E17" s="18">
        <v>0</v>
      </c>
      <c r="F17" s="39">
        <v>3</v>
      </c>
      <c r="G17" s="37">
        <f t="shared" si="1"/>
        <v>3</v>
      </c>
    </row>
    <row r="18" spans="1:7" ht="25.5" x14ac:dyDescent="0.25">
      <c r="A18" s="17" t="s">
        <v>55</v>
      </c>
      <c r="B18" s="9">
        <v>0</v>
      </c>
      <c r="C18" s="9">
        <v>12</v>
      </c>
      <c r="D18" s="38">
        <f t="shared" si="0"/>
        <v>12</v>
      </c>
      <c r="E18" s="18">
        <v>1</v>
      </c>
      <c r="F18" s="39">
        <v>16</v>
      </c>
      <c r="G18" s="37">
        <f t="shared" si="1"/>
        <v>17</v>
      </c>
    </row>
    <row r="19" spans="1:7" x14ac:dyDescent="0.25">
      <c r="A19" s="17" t="s">
        <v>56</v>
      </c>
      <c r="B19" s="9">
        <v>2</v>
      </c>
      <c r="C19" s="9">
        <v>4</v>
      </c>
      <c r="D19" s="38">
        <f t="shared" si="0"/>
        <v>6</v>
      </c>
      <c r="E19" s="18">
        <v>2</v>
      </c>
      <c r="F19" s="39">
        <v>10</v>
      </c>
      <c r="G19" s="37">
        <f t="shared" si="1"/>
        <v>12</v>
      </c>
    </row>
    <row r="20" spans="1:7" x14ac:dyDescent="0.25">
      <c r="A20" s="17" t="s">
        <v>57</v>
      </c>
      <c r="B20" s="9">
        <v>0</v>
      </c>
      <c r="C20" s="9">
        <v>0</v>
      </c>
      <c r="D20" s="38">
        <f t="shared" si="0"/>
        <v>0</v>
      </c>
      <c r="E20" s="18">
        <v>0</v>
      </c>
      <c r="F20" s="39">
        <v>0</v>
      </c>
      <c r="G20" s="37">
        <f t="shared" si="1"/>
        <v>0</v>
      </c>
    </row>
    <row r="21" spans="1:7" ht="25.5" x14ac:dyDescent="0.25">
      <c r="A21" s="17" t="s">
        <v>58</v>
      </c>
      <c r="B21" s="9">
        <v>0</v>
      </c>
      <c r="C21" s="9">
        <v>0</v>
      </c>
      <c r="D21" s="38">
        <f t="shared" si="0"/>
        <v>0</v>
      </c>
      <c r="E21" s="18">
        <v>2</v>
      </c>
      <c r="F21" s="39">
        <v>2</v>
      </c>
      <c r="G21" s="37">
        <f t="shared" si="1"/>
        <v>4</v>
      </c>
    </row>
    <row r="22" spans="1:7" ht="25.5" x14ac:dyDescent="0.25">
      <c r="A22" s="20" t="s">
        <v>59</v>
      </c>
      <c r="B22" s="9">
        <v>2</v>
      </c>
      <c r="C22" s="9">
        <v>5</v>
      </c>
      <c r="D22" s="38">
        <f t="shared" si="0"/>
        <v>7</v>
      </c>
      <c r="E22" s="18">
        <v>0</v>
      </c>
      <c r="F22" s="39">
        <v>4</v>
      </c>
      <c r="G22" s="37">
        <f t="shared" si="1"/>
        <v>4</v>
      </c>
    </row>
    <row r="23" spans="1:7" x14ac:dyDescent="0.25">
      <c r="A23" s="17" t="s">
        <v>60</v>
      </c>
      <c r="B23" s="9">
        <v>0</v>
      </c>
      <c r="C23" s="9">
        <v>3</v>
      </c>
      <c r="D23" s="38">
        <f t="shared" si="0"/>
        <v>3</v>
      </c>
      <c r="E23" s="18">
        <v>0</v>
      </c>
      <c r="F23" s="39">
        <v>1</v>
      </c>
      <c r="G23" s="37">
        <f t="shared" si="1"/>
        <v>1</v>
      </c>
    </row>
    <row r="24" spans="1:7" ht="25.5" x14ac:dyDescent="0.25">
      <c r="A24" s="17" t="s">
        <v>61</v>
      </c>
      <c r="B24" s="9">
        <v>0</v>
      </c>
      <c r="C24" s="9">
        <v>0</v>
      </c>
      <c r="D24" s="38">
        <f t="shared" si="0"/>
        <v>0</v>
      </c>
      <c r="E24" s="18">
        <v>0</v>
      </c>
      <c r="F24" s="39">
        <v>0</v>
      </c>
      <c r="G24" s="37">
        <f t="shared" si="1"/>
        <v>0</v>
      </c>
    </row>
    <row r="25" spans="1:7" x14ac:dyDescent="0.25">
      <c r="A25" s="17" t="s">
        <v>62</v>
      </c>
      <c r="B25" s="9">
        <v>2</v>
      </c>
      <c r="C25" s="9">
        <v>2</v>
      </c>
      <c r="D25" s="38">
        <f t="shared" si="0"/>
        <v>4</v>
      </c>
      <c r="E25" s="18">
        <v>1</v>
      </c>
      <c r="F25" s="39">
        <v>2</v>
      </c>
      <c r="G25" s="37">
        <f t="shared" si="1"/>
        <v>3</v>
      </c>
    </row>
    <row r="26" spans="1:7" ht="25.5" x14ac:dyDescent="0.25">
      <c r="A26" s="17" t="s">
        <v>63</v>
      </c>
      <c r="B26" s="9">
        <v>2</v>
      </c>
      <c r="C26" s="9">
        <v>0</v>
      </c>
      <c r="D26" s="38">
        <f t="shared" si="0"/>
        <v>2</v>
      </c>
      <c r="E26" s="18">
        <v>0</v>
      </c>
      <c r="F26" s="39">
        <v>1</v>
      </c>
      <c r="G26" s="37">
        <f t="shared" si="1"/>
        <v>1</v>
      </c>
    </row>
    <row r="27" spans="1:7" x14ac:dyDescent="0.25">
      <c r="A27" s="17" t="s">
        <v>64</v>
      </c>
      <c r="B27" s="9">
        <v>0</v>
      </c>
      <c r="C27" s="9">
        <v>3</v>
      </c>
      <c r="D27" s="38">
        <f t="shared" si="0"/>
        <v>3</v>
      </c>
      <c r="E27" s="18">
        <v>0</v>
      </c>
      <c r="F27" s="39">
        <v>3</v>
      </c>
      <c r="G27" s="37">
        <f t="shared" si="1"/>
        <v>3</v>
      </c>
    </row>
    <row r="28" spans="1:7" x14ac:dyDescent="0.25">
      <c r="A28" s="17" t="s">
        <v>65</v>
      </c>
      <c r="B28" s="9">
        <v>0</v>
      </c>
      <c r="C28" s="9">
        <v>1</v>
      </c>
      <c r="D28" s="38">
        <f t="shared" si="0"/>
        <v>1</v>
      </c>
      <c r="E28" s="18">
        <v>0</v>
      </c>
      <c r="F28" s="39">
        <v>1</v>
      </c>
      <c r="G28" s="37">
        <f t="shared" si="1"/>
        <v>1</v>
      </c>
    </row>
    <row r="29" spans="1:7" ht="25.5" x14ac:dyDescent="0.25">
      <c r="A29" s="17" t="s">
        <v>66</v>
      </c>
      <c r="B29" s="9">
        <v>1</v>
      </c>
      <c r="C29" s="9">
        <v>3</v>
      </c>
      <c r="D29" s="38">
        <f t="shared" si="0"/>
        <v>4</v>
      </c>
      <c r="E29" s="18">
        <v>1</v>
      </c>
      <c r="F29" s="39">
        <v>3</v>
      </c>
      <c r="G29" s="37">
        <f t="shared" si="1"/>
        <v>4</v>
      </c>
    </row>
    <row r="30" spans="1:7" ht="25.5" x14ac:dyDescent="0.25">
      <c r="A30" s="17" t="s">
        <v>67</v>
      </c>
      <c r="B30" s="9">
        <v>0</v>
      </c>
      <c r="C30" s="9">
        <v>0</v>
      </c>
      <c r="D30" s="38">
        <f t="shared" si="0"/>
        <v>0</v>
      </c>
      <c r="E30" s="18">
        <v>0</v>
      </c>
      <c r="F30" s="39">
        <v>1</v>
      </c>
      <c r="G30" s="37">
        <f t="shared" si="1"/>
        <v>1</v>
      </c>
    </row>
    <row r="31" spans="1:7" x14ac:dyDescent="0.25">
      <c r="A31" s="21" t="s">
        <v>1</v>
      </c>
      <c r="B31" s="22">
        <f t="shared" ref="B31:G31" si="2">SUM(B6:B30)</f>
        <v>181</v>
      </c>
      <c r="C31" s="22">
        <f t="shared" si="2"/>
        <v>1476</v>
      </c>
      <c r="D31" s="26">
        <f t="shared" si="2"/>
        <v>1657</v>
      </c>
      <c r="E31" s="22">
        <f t="shared" si="2"/>
        <v>188</v>
      </c>
      <c r="F31" s="22">
        <f t="shared" si="2"/>
        <v>1618</v>
      </c>
      <c r="G31" s="36">
        <f t="shared" si="2"/>
        <v>1806</v>
      </c>
    </row>
    <row r="32" spans="1:7" x14ac:dyDescent="0.25">
      <c r="A32" s="44" t="s">
        <v>41</v>
      </c>
      <c r="B32" s="45"/>
      <c r="C32" s="45"/>
      <c r="D32" s="45"/>
      <c r="E32" s="45"/>
      <c r="F32" s="45"/>
      <c r="G32" s="45"/>
    </row>
    <row r="44" spans="1:4" ht="17.25" x14ac:dyDescent="0.3">
      <c r="A44" s="57" t="s">
        <v>70</v>
      </c>
      <c r="B44" s="57"/>
      <c r="C44" s="57"/>
      <c r="D44" s="57"/>
    </row>
    <row r="45" spans="1:4" ht="17.25" x14ac:dyDescent="0.3">
      <c r="A45" s="57" t="s">
        <v>74</v>
      </c>
      <c r="B45" s="57"/>
      <c r="C45" s="57"/>
      <c r="D45" s="57"/>
    </row>
    <row r="46" spans="1:4" x14ac:dyDescent="0.25">
      <c r="A46" s="6"/>
    </row>
    <row r="47" spans="1:4" x14ac:dyDescent="0.25">
      <c r="A47" s="55" t="s">
        <v>42</v>
      </c>
      <c r="B47" s="58" t="s">
        <v>75</v>
      </c>
      <c r="C47" s="59"/>
      <c r="D47" s="60"/>
    </row>
    <row r="48" spans="1:4" x14ac:dyDescent="0.25">
      <c r="A48" s="56"/>
      <c r="B48" s="16" t="s">
        <v>72</v>
      </c>
      <c r="C48" s="16" t="s">
        <v>73</v>
      </c>
      <c r="D48" s="35" t="s">
        <v>1</v>
      </c>
    </row>
    <row r="49" spans="1:4" x14ac:dyDescent="0.25">
      <c r="A49" s="23" t="s">
        <v>43</v>
      </c>
      <c r="B49" s="7">
        <v>124</v>
      </c>
      <c r="C49" s="7">
        <v>619</v>
      </c>
      <c r="D49" s="34">
        <f>SUM(B49:C49)</f>
        <v>743</v>
      </c>
    </row>
    <row r="50" spans="1:4" x14ac:dyDescent="0.25">
      <c r="A50" s="23" t="s">
        <v>44</v>
      </c>
      <c r="B50" s="7">
        <v>27</v>
      </c>
      <c r="C50" s="7">
        <v>493</v>
      </c>
      <c r="D50" s="34">
        <f t="shared" ref="D50:D73" si="3">SUM(B50:C50)</f>
        <v>520</v>
      </c>
    </row>
    <row r="51" spans="1:4" ht="30" x14ac:dyDescent="0.25">
      <c r="A51" s="23" t="s">
        <v>45</v>
      </c>
      <c r="B51" s="7">
        <v>39</v>
      </c>
      <c r="C51" s="7">
        <v>334</v>
      </c>
      <c r="D51" s="34">
        <f t="shared" si="3"/>
        <v>373</v>
      </c>
    </row>
    <row r="52" spans="1:4" x14ac:dyDescent="0.25">
      <c r="A52" s="23" t="s">
        <v>46</v>
      </c>
      <c r="B52" s="7">
        <v>0</v>
      </c>
      <c r="C52" s="7">
        <v>164</v>
      </c>
      <c r="D52" s="34">
        <f t="shared" si="3"/>
        <v>164</v>
      </c>
    </row>
    <row r="53" spans="1:4" x14ac:dyDescent="0.25">
      <c r="A53" s="23" t="s">
        <v>47</v>
      </c>
      <c r="B53" s="7">
        <v>16</v>
      </c>
      <c r="C53" s="7">
        <v>151</v>
      </c>
      <c r="D53" s="34">
        <f t="shared" si="3"/>
        <v>167</v>
      </c>
    </row>
    <row r="54" spans="1:4" ht="30" x14ac:dyDescent="0.25">
      <c r="A54" s="23" t="s">
        <v>48</v>
      </c>
      <c r="B54" s="7">
        <v>5</v>
      </c>
      <c r="C54" s="7">
        <v>131</v>
      </c>
      <c r="D54" s="34">
        <f t="shared" si="3"/>
        <v>136</v>
      </c>
    </row>
    <row r="55" spans="1:4" ht="30" x14ac:dyDescent="0.25">
      <c r="A55" s="23" t="s">
        <v>49</v>
      </c>
      <c r="B55" s="7">
        <v>6</v>
      </c>
      <c r="C55" s="7">
        <v>111</v>
      </c>
      <c r="D55" s="34">
        <f t="shared" si="3"/>
        <v>117</v>
      </c>
    </row>
    <row r="56" spans="1:4" ht="30" x14ac:dyDescent="0.25">
      <c r="A56" s="23" t="s">
        <v>50</v>
      </c>
      <c r="B56" s="8">
        <v>6</v>
      </c>
      <c r="C56" s="8">
        <v>46</v>
      </c>
      <c r="D56" s="34">
        <f t="shared" si="3"/>
        <v>52</v>
      </c>
    </row>
    <row r="57" spans="1:4" x14ac:dyDescent="0.25">
      <c r="A57" s="23" t="s">
        <v>51</v>
      </c>
      <c r="B57" s="7">
        <v>2</v>
      </c>
      <c r="C57" s="7">
        <v>53</v>
      </c>
      <c r="D57" s="34">
        <f t="shared" si="3"/>
        <v>55</v>
      </c>
    </row>
    <row r="58" spans="1:4" x14ac:dyDescent="0.25">
      <c r="A58" s="23" t="s">
        <v>52</v>
      </c>
      <c r="B58" s="7">
        <v>2</v>
      </c>
      <c r="C58" s="7">
        <v>11</v>
      </c>
      <c r="D58" s="34">
        <f t="shared" si="3"/>
        <v>13</v>
      </c>
    </row>
    <row r="59" spans="1:4" x14ac:dyDescent="0.25">
      <c r="A59" s="23" t="s">
        <v>53</v>
      </c>
      <c r="B59" s="7">
        <v>4</v>
      </c>
      <c r="C59" s="7">
        <v>11</v>
      </c>
      <c r="D59" s="34">
        <f t="shared" si="3"/>
        <v>15</v>
      </c>
    </row>
    <row r="60" spans="1:4" x14ac:dyDescent="0.25">
      <c r="A60" s="23" t="s">
        <v>54</v>
      </c>
      <c r="B60" s="7">
        <v>1</v>
      </c>
      <c r="C60" s="7">
        <v>5</v>
      </c>
      <c r="D60" s="34">
        <f t="shared" si="3"/>
        <v>6</v>
      </c>
    </row>
    <row r="61" spans="1:4" ht="30" x14ac:dyDescent="0.25">
      <c r="A61" s="23" t="s">
        <v>55</v>
      </c>
      <c r="B61" s="7">
        <v>1</v>
      </c>
      <c r="C61" s="7">
        <v>22</v>
      </c>
      <c r="D61" s="34">
        <f t="shared" si="3"/>
        <v>23</v>
      </c>
    </row>
    <row r="62" spans="1:4" x14ac:dyDescent="0.25">
      <c r="A62" s="23" t="s">
        <v>56</v>
      </c>
      <c r="B62" s="7">
        <v>2</v>
      </c>
      <c r="C62" s="7">
        <v>11</v>
      </c>
      <c r="D62" s="34">
        <f t="shared" si="3"/>
        <v>13</v>
      </c>
    </row>
    <row r="63" spans="1:4" x14ac:dyDescent="0.25">
      <c r="A63" s="23" t="s">
        <v>57</v>
      </c>
      <c r="B63" s="7">
        <v>2</v>
      </c>
      <c r="C63" s="7">
        <v>15</v>
      </c>
      <c r="D63" s="34">
        <f t="shared" si="3"/>
        <v>17</v>
      </c>
    </row>
    <row r="64" spans="1:4" ht="30" x14ac:dyDescent="0.25">
      <c r="A64" s="23" t="s">
        <v>58</v>
      </c>
      <c r="B64" s="7">
        <v>1</v>
      </c>
      <c r="C64" s="7">
        <v>1</v>
      </c>
      <c r="D64" s="34">
        <f t="shared" si="3"/>
        <v>2</v>
      </c>
    </row>
    <row r="65" spans="1:4" ht="45" x14ac:dyDescent="0.25">
      <c r="A65" s="24" t="s">
        <v>59</v>
      </c>
      <c r="B65" s="7">
        <v>1</v>
      </c>
      <c r="C65" s="7">
        <v>3</v>
      </c>
      <c r="D65" s="34">
        <f t="shared" si="3"/>
        <v>4</v>
      </c>
    </row>
    <row r="66" spans="1:4" x14ac:dyDescent="0.25">
      <c r="A66" s="23" t="s">
        <v>60</v>
      </c>
      <c r="B66" s="7">
        <v>0</v>
      </c>
      <c r="C66" s="7">
        <v>4</v>
      </c>
      <c r="D66" s="34">
        <f t="shared" si="3"/>
        <v>4</v>
      </c>
    </row>
    <row r="67" spans="1:4" ht="30" x14ac:dyDescent="0.25">
      <c r="A67" s="23" t="s">
        <v>61</v>
      </c>
      <c r="B67" s="7">
        <v>0</v>
      </c>
      <c r="C67" s="7">
        <v>3</v>
      </c>
      <c r="D67" s="34">
        <f t="shared" si="3"/>
        <v>3</v>
      </c>
    </row>
    <row r="68" spans="1:4" x14ac:dyDescent="0.25">
      <c r="A68" s="23" t="s">
        <v>62</v>
      </c>
      <c r="B68" s="7">
        <v>2</v>
      </c>
      <c r="C68" s="7">
        <v>3</v>
      </c>
      <c r="D68" s="34">
        <f t="shared" si="3"/>
        <v>5</v>
      </c>
    </row>
    <row r="69" spans="1:4" ht="30" x14ac:dyDescent="0.25">
      <c r="A69" s="23" t="s">
        <v>63</v>
      </c>
      <c r="B69" s="7">
        <v>2</v>
      </c>
      <c r="C69" s="7">
        <v>1</v>
      </c>
      <c r="D69" s="34">
        <f t="shared" si="3"/>
        <v>3</v>
      </c>
    </row>
    <row r="70" spans="1:4" ht="30" x14ac:dyDescent="0.25">
      <c r="A70" s="23" t="s">
        <v>64</v>
      </c>
      <c r="B70" s="7">
        <v>0</v>
      </c>
      <c r="C70" s="7">
        <v>5</v>
      </c>
      <c r="D70" s="34">
        <f t="shared" si="3"/>
        <v>5</v>
      </c>
    </row>
    <row r="71" spans="1:4" x14ac:dyDescent="0.25">
      <c r="A71" s="23" t="s">
        <v>65</v>
      </c>
      <c r="B71" s="7">
        <v>0</v>
      </c>
      <c r="C71" s="7">
        <v>2</v>
      </c>
      <c r="D71" s="34">
        <f t="shared" si="3"/>
        <v>2</v>
      </c>
    </row>
    <row r="72" spans="1:4" ht="30" x14ac:dyDescent="0.25">
      <c r="A72" s="23" t="s">
        <v>66</v>
      </c>
      <c r="B72" s="7">
        <v>1</v>
      </c>
      <c r="C72" s="7">
        <v>3</v>
      </c>
      <c r="D72" s="34">
        <f t="shared" si="3"/>
        <v>4</v>
      </c>
    </row>
    <row r="73" spans="1:4" ht="30" x14ac:dyDescent="0.25">
      <c r="A73" s="23" t="s">
        <v>67</v>
      </c>
      <c r="B73" s="7">
        <v>0</v>
      </c>
      <c r="C73" s="7">
        <v>1</v>
      </c>
      <c r="D73" s="34">
        <f t="shared" si="3"/>
        <v>1</v>
      </c>
    </row>
    <row r="74" spans="1:4" x14ac:dyDescent="0.25">
      <c r="A74" s="25" t="s">
        <v>1</v>
      </c>
      <c r="B74" s="2">
        <f t="shared" ref="B74:D74" si="4">SUM(B49:B73)</f>
        <v>244</v>
      </c>
      <c r="C74" s="2">
        <f t="shared" si="4"/>
        <v>2203</v>
      </c>
      <c r="D74" s="28">
        <f t="shared" si="4"/>
        <v>2447</v>
      </c>
    </row>
    <row r="75" spans="1:4" x14ac:dyDescent="0.25">
      <c r="A75" s="41" t="s">
        <v>41</v>
      </c>
      <c r="B75" s="41"/>
      <c r="C75" s="41"/>
      <c r="D75" s="41"/>
    </row>
  </sheetData>
  <mergeCells count="11">
    <mergeCell ref="A2:G2"/>
    <mergeCell ref="A3:G3"/>
    <mergeCell ref="A32:G32"/>
    <mergeCell ref="B4:D4"/>
    <mergeCell ref="E4:G4"/>
    <mergeCell ref="A4:A5"/>
    <mergeCell ref="A75:D75"/>
    <mergeCell ref="A47:A48"/>
    <mergeCell ref="A44:D44"/>
    <mergeCell ref="A45:D45"/>
    <mergeCell ref="B47:D47"/>
  </mergeCells>
  <pageMargins left="0.43" right="0.35" top="0.45" bottom="0.4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Restitucion</vt:lpstr>
      <vt:lpstr>Insercion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L. Alfaro Rodriguez</dc:creator>
  <cp:lastModifiedBy>oscar.alfaro</cp:lastModifiedBy>
  <cp:lastPrinted>2015-06-29T21:23:29Z</cp:lastPrinted>
  <dcterms:created xsi:type="dcterms:W3CDTF">2015-06-29T21:11:05Z</dcterms:created>
  <dcterms:modified xsi:type="dcterms:W3CDTF">2015-08-21T08:10:57Z</dcterms:modified>
</cp:coreProperties>
</file>