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efatura\Documents\Respaldo\MINELY 2013-2018\SOLICITUDES DE ACCESO A LA INFORMACIÓN\AÑO 2018\FEBRERO\ISDEM-2018-09 INFORMACIÓN\"/>
    </mc:Choice>
  </mc:AlternateContent>
  <bookViews>
    <workbookView xWindow="0" yWindow="0" windowWidth="20490" windowHeight="775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4" i="1" l="1"/>
  <c r="J34" i="1"/>
  <c r="I34" i="1"/>
  <c r="H34" i="1"/>
  <c r="G34" i="1"/>
  <c r="L34" i="1"/>
  <c r="M34" i="1"/>
  <c r="N34" i="1"/>
  <c r="M17" i="1"/>
  <c r="N17" i="1"/>
  <c r="K17" i="1"/>
  <c r="J17" i="1"/>
  <c r="I17" i="1"/>
  <c r="H17" i="1"/>
  <c r="G17" i="1"/>
  <c r="D14" i="1" l="1"/>
  <c r="D13" i="1"/>
  <c r="D12" i="1"/>
  <c r="D11" i="1"/>
  <c r="D10" i="1"/>
  <c r="D9" i="1"/>
  <c r="D8" i="1"/>
  <c r="O34" i="1"/>
  <c r="O17" i="1"/>
  <c r="L17" i="1"/>
  <c r="F34" i="1"/>
  <c r="E34" i="1"/>
  <c r="D34" i="1"/>
  <c r="C34" i="1"/>
  <c r="B34" i="1"/>
  <c r="B17" i="1" l="1"/>
  <c r="E17" i="1"/>
  <c r="D17" i="1"/>
  <c r="F17" i="1"/>
  <c r="C17" i="1"/>
</calcChain>
</file>

<file path=xl/sharedStrings.xml><?xml version="1.0" encoding="utf-8"?>
<sst xmlns="http://schemas.openxmlformats.org/spreadsheetml/2006/main" count="59" uniqueCount="24">
  <si>
    <t>Ilobasco</t>
  </si>
  <si>
    <t>Cinquera</t>
  </si>
  <si>
    <t>Jutiapa</t>
  </si>
  <si>
    <t>tejutepeque</t>
  </si>
  <si>
    <t>San Isidro</t>
  </si>
  <si>
    <t>Sensuntepeque</t>
  </si>
  <si>
    <t>Victoria</t>
  </si>
  <si>
    <t>Dolores</t>
  </si>
  <si>
    <t>Adminsitracion</t>
  </si>
  <si>
    <t>Finanzas</t>
  </si>
  <si>
    <t>Planificacion</t>
  </si>
  <si>
    <t>Juridica</t>
  </si>
  <si>
    <t>Medio Ambiente</t>
  </si>
  <si>
    <t>Total</t>
  </si>
  <si>
    <t>Región Paracentral</t>
  </si>
  <si>
    <t>Gerencia de  Desarrollo Municipal</t>
  </si>
  <si>
    <t>Municipio/Año/ Area</t>
  </si>
  <si>
    <t>Guacotecti</t>
  </si>
  <si>
    <t>Administración</t>
  </si>
  <si>
    <t>Planificación</t>
  </si>
  <si>
    <t>marzo de 2018</t>
  </si>
  <si>
    <t>Número de Capacitaciones brindadas al personal de las Municipalidades,del departamento de Cabañas, por área. Años 2015,2016 y 2017</t>
  </si>
  <si>
    <t>Número de asistencias Tecnicas brindadas al personal de las Municipalidades del departmento de Cabañas,  por área. Años 2015,2016 y 2017</t>
  </si>
  <si>
    <t xml:space="preserve">Notas: 
1) En el año 2015 y 2016 la asistencia técnica estuvo prioritariamente realizada en cumplimiento a las actividades del Proyecto de Fortamecimiento de los Gobiernos Locales, (PFGL), por lo que el enfasis fué en las áreas de finanzas, Planificacion y Gestion del Riesgo de Desastres, en el ambito de Medio Ambiente. La ejecución de actividades implicó un número mínimo  fijo de visitas a los Municipios por mes, que son equivalentes al número de asistencias técnicas brindadas. El proyecto concluyó en diciembre 2016
2) La asistencia brindada en todas las áreas en todos los Municipios fuera del marco del PFGL durante los 3 años, se atendió en función de demandas específicas recibidas de las Municipalidades.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</si>
</sst>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0"/>
      <name val="Calibri"/>
      <family val="2"/>
      <scheme val="minor"/>
    </font>
    <font>
      <b/>
      <sz val="11"/>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bgColor indexed="64"/>
      </patternFill>
    </fill>
  </fills>
  <borders count="35">
    <border>
      <left/>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style="thick">
        <color auto="1"/>
      </top>
      <bottom/>
      <diagonal/>
    </border>
    <border>
      <left style="thin">
        <color auto="1"/>
      </left>
      <right style="thin">
        <color auto="1"/>
      </right>
      <top/>
      <bottom/>
      <diagonal/>
    </border>
    <border>
      <left style="thin">
        <color auto="1"/>
      </left>
      <right style="thin">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style="thin">
        <color auto="1"/>
      </top>
      <bottom style="thin">
        <color auto="1"/>
      </bottom>
      <diagonal/>
    </border>
    <border>
      <left style="thick">
        <color auto="1"/>
      </left>
      <right style="thick">
        <color auto="1"/>
      </right>
      <top/>
      <bottom style="thin">
        <color auto="1"/>
      </bottom>
      <diagonal/>
    </border>
    <border>
      <left style="thick">
        <color auto="1"/>
      </left>
      <right style="thick">
        <color auto="1"/>
      </right>
      <top style="thick">
        <color auto="1"/>
      </top>
      <bottom style="thick">
        <color auto="1"/>
      </bottom>
      <diagonal/>
    </border>
    <border>
      <left style="thick">
        <color auto="1"/>
      </left>
      <right style="thick">
        <color auto="1"/>
      </right>
      <top/>
      <bottom style="thick">
        <color auto="1"/>
      </bottom>
      <diagonal/>
    </border>
    <border>
      <left style="thin">
        <color auto="1"/>
      </left>
      <right style="thin">
        <color auto="1"/>
      </right>
      <top style="thick">
        <color auto="1"/>
      </top>
      <bottom style="thin">
        <color auto="1"/>
      </bottom>
      <diagonal/>
    </border>
    <border>
      <left/>
      <right style="thick">
        <color auto="1"/>
      </right>
      <top style="thick">
        <color auto="1"/>
      </top>
      <bottom style="thin">
        <color auto="1"/>
      </bottom>
      <diagonal/>
    </border>
    <border>
      <left style="thick">
        <color auto="1"/>
      </left>
      <right/>
      <top style="thick">
        <color auto="1"/>
      </top>
      <bottom style="thin">
        <color auto="1"/>
      </bottom>
      <diagonal/>
    </border>
    <border>
      <left style="thin">
        <color auto="1"/>
      </left>
      <right style="thin">
        <color auto="1"/>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style="thin">
        <color auto="1"/>
      </bottom>
      <diagonal/>
    </border>
    <border>
      <left style="thin">
        <color auto="1"/>
      </left>
      <right style="thin">
        <color auto="1"/>
      </right>
      <top/>
      <bottom style="thin">
        <color auto="1"/>
      </bottom>
      <diagonal/>
    </border>
    <border>
      <left style="thick">
        <color auto="1"/>
      </left>
      <right style="thick">
        <color auto="1"/>
      </right>
      <top style="thin">
        <color auto="1"/>
      </top>
      <bottom style="thick">
        <color auto="1"/>
      </bottom>
      <diagonal/>
    </border>
    <border>
      <left style="thick">
        <color auto="1"/>
      </left>
      <right/>
      <top/>
      <bottom style="thick">
        <color auto="1"/>
      </bottom>
      <diagonal/>
    </border>
    <border>
      <left style="thin">
        <color auto="1"/>
      </left>
      <right style="thin">
        <color auto="1"/>
      </right>
      <top/>
      <bottom style="thick">
        <color auto="1"/>
      </bottom>
      <diagonal/>
    </border>
    <border>
      <left/>
      <right/>
      <top/>
      <bottom style="thick">
        <color auto="1"/>
      </bottom>
      <diagonal/>
    </border>
    <border>
      <left style="thin">
        <color auto="1"/>
      </left>
      <right style="thin">
        <color auto="1"/>
      </right>
      <top style="thin">
        <color auto="1"/>
      </top>
      <bottom style="thick">
        <color auto="1"/>
      </bottom>
      <diagonal/>
    </border>
    <border>
      <left/>
      <right style="thick">
        <color auto="1"/>
      </right>
      <top style="thin">
        <color auto="1"/>
      </top>
      <bottom style="thick">
        <color auto="1"/>
      </bottom>
      <diagonal/>
    </border>
    <border>
      <left style="thick">
        <color auto="1"/>
      </left>
      <right/>
      <top style="thin">
        <color auto="1"/>
      </top>
      <bottom style="thick">
        <color auto="1"/>
      </bottom>
      <diagonal/>
    </border>
    <border>
      <left style="thin">
        <color auto="1"/>
      </left>
      <right style="thin">
        <color auto="1"/>
      </right>
      <top style="thin">
        <color auto="1"/>
      </top>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top style="thick">
        <color auto="1"/>
      </top>
      <bottom style="thin">
        <color auto="1"/>
      </bottom>
      <diagonal/>
    </border>
    <border>
      <left style="thin">
        <color auto="1"/>
      </left>
      <right/>
      <top style="thin">
        <color auto="1"/>
      </top>
      <bottom style="thin">
        <color auto="1"/>
      </bottom>
      <diagonal/>
    </border>
    <border>
      <left style="thick">
        <color auto="1"/>
      </left>
      <right style="thin">
        <color auto="1"/>
      </right>
      <top/>
      <bottom style="thick">
        <color auto="1"/>
      </bottom>
      <diagonal/>
    </border>
    <border>
      <left style="thin">
        <color auto="1"/>
      </left>
      <right style="thick">
        <color auto="1"/>
      </right>
      <top style="thin">
        <color auto="1"/>
      </top>
      <bottom style="thin">
        <color auto="1"/>
      </bottom>
      <diagonal/>
    </border>
    <border>
      <left style="thin">
        <color auto="1"/>
      </left>
      <right/>
      <top style="thin">
        <color auto="1"/>
      </top>
      <bottom/>
      <diagonal/>
    </border>
    <border>
      <left/>
      <right/>
      <top style="thick">
        <color auto="1"/>
      </top>
      <bottom/>
      <diagonal/>
    </border>
  </borders>
  <cellStyleXfs count="1">
    <xf numFmtId="0" fontId="0" fillId="0" borderId="0"/>
  </cellStyleXfs>
  <cellXfs count="70">
    <xf numFmtId="0" fontId="0" fillId="0" borderId="0" xfId="0"/>
    <xf numFmtId="0" fontId="0" fillId="0" borderId="0" xfId="0" applyBorder="1"/>
    <xf numFmtId="0" fontId="0" fillId="0" borderId="2" xfId="0" applyBorder="1" applyAlignment="1">
      <alignment horizont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left"/>
    </xf>
    <xf numFmtId="0" fontId="0" fillId="0" borderId="15" xfId="0" applyBorder="1"/>
    <xf numFmtId="0" fontId="0" fillId="0" borderId="17" xfId="0" applyBorder="1"/>
    <xf numFmtId="0" fontId="0" fillId="0" borderId="17"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26" xfId="0" applyBorder="1" applyAlignment="1">
      <alignment horizontal="center"/>
    </xf>
    <xf numFmtId="0" fontId="0" fillId="2" borderId="9" xfId="0" applyFill="1" applyBorder="1" applyAlignment="1">
      <alignment horizontal="left"/>
    </xf>
    <xf numFmtId="0" fontId="0" fillId="2" borderId="12" xfId="0" applyFill="1" applyBorder="1"/>
    <xf numFmtId="0" fontId="0" fillId="2" borderId="14"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0" fillId="2" borderId="8" xfId="0" applyFill="1" applyBorder="1" applyAlignment="1">
      <alignment horizontal="left"/>
    </xf>
    <xf numFmtId="0" fontId="0" fillId="2" borderId="15" xfId="0" applyFill="1" applyBorder="1"/>
    <xf numFmtId="0" fontId="0" fillId="2" borderId="17"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19" xfId="0" applyFill="1" applyBorder="1" applyAlignment="1">
      <alignment horizontal="left"/>
    </xf>
    <xf numFmtId="0" fontId="0" fillId="2" borderId="21" xfId="0" applyFill="1" applyBorder="1"/>
    <xf numFmtId="0" fontId="0" fillId="2" borderId="23" xfId="0" applyFill="1" applyBorder="1"/>
    <xf numFmtId="0" fontId="0" fillId="2" borderId="25" xfId="0" applyFill="1" applyBorder="1" applyAlignment="1">
      <alignment horizontal="center"/>
    </xf>
    <xf numFmtId="0" fontId="0" fillId="2" borderId="23" xfId="0" applyFill="1" applyBorder="1" applyAlignment="1">
      <alignment horizontal="center"/>
    </xf>
    <xf numFmtId="0" fontId="0" fillId="2" borderId="24" xfId="0" applyFill="1" applyBorder="1" applyAlignment="1">
      <alignment horizontal="center"/>
    </xf>
    <xf numFmtId="0" fontId="0" fillId="0" borderId="4" xfId="0" applyBorder="1" applyAlignment="1">
      <alignment horizontal="center" vertical="center"/>
    </xf>
    <xf numFmtId="0" fontId="0" fillId="2" borderId="18" xfId="0" applyFill="1" applyBorder="1" applyAlignment="1">
      <alignment horizontal="center"/>
    </xf>
    <xf numFmtId="0" fontId="0" fillId="0" borderId="28" xfId="0" applyBorder="1" applyAlignment="1">
      <alignment horizontal="center"/>
    </xf>
    <xf numFmtId="0" fontId="0" fillId="2" borderId="29" xfId="0" applyFill="1" applyBorder="1" applyAlignment="1">
      <alignment horizontal="center"/>
    </xf>
    <xf numFmtId="0" fontId="0" fillId="0" borderId="30" xfId="0" applyBorder="1" applyAlignment="1">
      <alignment horizontal="center"/>
    </xf>
    <xf numFmtId="0" fontId="0" fillId="2" borderId="30" xfId="0" applyFill="1" applyBorder="1" applyAlignment="1">
      <alignment horizontal="center"/>
    </xf>
    <xf numFmtId="0" fontId="0" fillId="2" borderId="21" xfId="0" applyFill="1" applyBorder="1" applyAlignment="1">
      <alignment horizontal="center"/>
    </xf>
    <xf numFmtId="0" fontId="0" fillId="2" borderId="14" xfId="0" applyFill="1" applyBorder="1"/>
    <xf numFmtId="0" fontId="0" fillId="2" borderId="17" xfId="0" applyFill="1" applyBorder="1"/>
    <xf numFmtId="0" fontId="0" fillId="2" borderId="20" xfId="0" applyFill="1" applyBorder="1" applyAlignment="1">
      <alignment horizontal="center"/>
    </xf>
    <xf numFmtId="0" fontId="0" fillId="0" borderId="10" xfId="0" applyFill="1" applyBorder="1" applyAlignment="1">
      <alignment horizontal="center"/>
    </xf>
    <xf numFmtId="0" fontId="0" fillId="0" borderId="33" xfId="0" applyBorder="1" applyAlignment="1">
      <alignment horizontal="center"/>
    </xf>
    <xf numFmtId="0" fontId="0" fillId="2" borderId="32" xfId="0" applyFill="1" applyBorder="1" applyAlignment="1">
      <alignment horizontal="center"/>
    </xf>
    <xf numFmtId="0" fontId="0" fillId="2" borderId="13" xfId="0" applyFill="1" applyBorder="1" applyAlignment="1">
      <alignment horizontal="center" vertical="center"/>
    </xf>
    <xf numFmtId="0" fontId="0" fillId="0" borderId="16" xfId="0" applyBorder="1" applyAlignment="1">
      <alignment horizontal="center" vertical="center"/>
    </xf>
    <xf numFmtId="0" fontId="0" fillId="2" borderId="16" xfId="0" applyFill="1" applyBorder="1" applyAlignment="1">
      <alignment horizontal="center" vertical="center"/>
    </xf>
    <xf numFmtId="0" fontId="0" fillId="2" borderId="24" xfId="0" applyFill="1" applyBorder="1" applyAlignment="1">
      <alignment horizontal="center" vertical="center"/>
    </xf>
    <xf numFmtId="0" fontId="0" fillId="2" borderId="5" xfId="0" applyFill="1" applyBorder="1" applyAlignment="1">
      <alignment horizontal="center"/>
    </xf>
    <xf numFmtId="0" fontId="0" fillId="6" borderId="15" xfId="0" applyFill="1" applyBorder="1" applyAlignment="1">
      <alignment horizontal="center"/>
    </xf>
    <xf numFmtId="0" fontId="0" fillId="2" borderId="27" xfId="0" applyFill="1" applyBorder="1" applyAlignment="1">
      <alignment horizontal="center"/>
    </xf>
    <xf numFmtId="0" fontId="0" fillId="2" borderId="28" xfId="0" applyFill="1" applyBorder="1" applyAlignment="1">
      <alignment horizontal="center"/>
    </xf>
    <xf numFmtId="0" fontId="0" fillId="2" borderId="31" xfId="0" applyFill="1" applyBorder="1" applyAlignment="1">
      <alignment horizontal="center"/>
    </xf>
    <xf numFmtId="0" fontId="0" fillId="2" borderId="22" xfId="0" applyFill="1" applyBorder="1" applyAlignment="1">
      <alignment horizontal="center"/>
    </xf>
    <xf numFmtId="0" fontId="0" fillId="2" borderId="12" xfId="0" applyFill="1" applyBorder="1" applyAlignment="1">
      <alignment horizontal="center" vertical="center"/>
    </xf>
    <xf numFmtId="0" fontId="0" fillId="2" borderId="15" xfId="0" applyFill="1" applyBorder="1" applyAlignment="1">
      <alignment horizontal="center" vertical="center"/>
    </xf>
    <xf numFmtId="0" fontId="0" fillId="0" borderId="15" xfId="0" applyBorder="1" applyAlignment="1">
      <alignment horizontal="center" vertical="center"/>
    </xf>
    <xf numFmtId="0" fontId="0" fillId="0" borderId="26" xfId="0" applyBorder="1" applyAlignment="1">
      <alignment horizontal="center" vertical="center"/>
    </xf>
    <xf numFmtId="0" fontId="0" fillId="0" borderId="10" xfId="0" applyBorder="1" applyAlignment="1">
      <alignment horizontal="center"/>
    </xf>
    <xf numFmtId="0" fontId="0" fillId="0" borderId="0" xfId="0" applyFill="1" applyBorder="1" applyAlignment="1">
      <alignment horizontal="left" vertical="top" wrapText="1"/>
    </xf>
    <xf numFmtId="0" fontId="1" fillId="3" borderId="7"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0" fillId="5" borderId="1" xfId="0" applyFill="1" applyBorder="1" applyAlignment="1">
      <alignment horizontal="center"/>
    </xf>
    <xf numFmtId="0" fontId="0" fillId="5" borderId="2" xfId="0" applyFill="1" applyBorder="1" applyAlignment="1">
      <alignment horizontal="center"/>
    </xf>
    <xf numFmtId="0" fontId="0" fillId="4" borderId="1" xfId="0"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0" fillId="5" borderId="3" xfId="0"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0" fillId="0" borderId="34" xfId="0"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686202</xdr:colOff>
      <xdr:row>4</xdr:row>
      <xdr:rowOff>54429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97238" cy="8164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tabSelected="1" zoomScale="70" zoomScaleNormal="70" workbookViewId="0">
      <selection activeCell="P29" sqref="P29"/>
    </sheetView>
  </sheetViews>
  <sheetFormatPr baseColWidth="10" defaultRowHeight="15" x14ac:dyDescent="0.25"/>
  <cols>
    <col min="1" max="1" width="18.140625" customWidth="1"/>
    <col min="2" max="2" width="18.7109375" customWidth="1"/>
    <col min="3" max="3" width="15.42578125" customWidth="1"/>
    <col min="4" max="4" width="15.85546875" customWidth="1"/>
    <col min="5" max="5" width="16.42578125" customWidth="1"/>
    <col min="6" max="6" width="19.42578125" customWidth="1"/>
    <col min="7" max="7" width="17.7109375" customWidth="1"/>
    <col min="8" max="8" width="14" customWidth="1"/>
    <col min="9" max="9" width="15" customWidth="1"/>
    <col min="11" max="11" width="16.7109375" customWidth="1"/>
    <col min="12" max="12" width="18.28515625" customWidth="1"/>
    <col min="14" max="14" width="17" customWidth="1"/>
    <col min="16" max="16" width="16.42578125" customWidth="1"/>
  </cols>
  <sheetData>
    <row r="1" spans="1:16" x14ac:dyDescent="0.25">
      <c r="A1" s="67" t="s">
        <v>14</v>
      </c>
      <c r="B1" s="67"/>
      <c r="C1" s="67"/>
      <c r="D1" s="67"/>
      <c r="E1" s="67"/>
      <c r="F1" s="67"/>
      <c r="G1" s="67"/>
      <c r="H1" s="67"/>
      <c r="I1" s="67"/>
      <c r="J1" s="67"/>
      <c r="K1" s="67"/>
      <c r="L1" s="67"/>
      <c r="M1" s="67"/>
      <c r="N1" s="67"/>
      <c r="O1" s="67"/>
      <c r="P1" s="67"/>
    </row>
    <row r="2" spans="1:16" x14ac:dyDescent="0.25">
      <c r="A2" s="67" t="s">
        <v>15</v>
      </c>
      <c r="B2" s="67"/>
      <c r="C2" s="67"/>
      <c r="D2" s="67"/>
      <c r="E2" s="67"/>
      <c r="F2" s="67"/>
      <c r="G2" s="67"/>
      <c r="H2" s="67"/>
      <c r="I2" s="67"/>
      <c r="J2" s="67"/>
      <c r="K2" s="67"/>
      <c r="L2" s="67"/>
      <c r="M2" s="67"/>
      <c r="N2" s="67"/>
      <c r="O2" s="67"/>
      <c r="P2" s="67"/>
    </row>
    <row r="3" spans="1:16" x14ac:dyDescent="0.25">
      <c r="A3" s="67" t="s">
        <v>22</v>
      </c>
      <c r="B3" s="67"/>
      <c r="C3" s="67"/>
      <c r="D3" s="67"/>
      <c r="E3" s="67"/>
      <c r="F3" s="67"/>
      <c r="G3" s="67"/>
      <c r="H3" s="67"/>
      <c r="I3" s="67"/>
      <c r="J3" s="67"/>
      <c r="K3" s="67"/>
      <c r="L3" s="67"/>
      <c r="M3" s="67"/>
      <c r="N3" s="67"/>
      <c r="O3" s="67"/>
      <c r="P3" s="67"/>
    </row>
    <row r="4" spans="1:16" x14ac:dyDescent="0.25">
      <c r="A4" s="68" t="s">
        <v>20</v>
      </c>
      <c r="B4" s="68"/>
      <c r="C4" s="68"/>
      <c r="D4" s="68"/>
      <c r="E4" s="68"/>
      <c r="F4" s="68"/>
      <c r="G4" s="68"/>
      <c r="H4" s="68"/>
      <c r="I4" s="68"/>
      <c r="J4" s="68"/>
      <c r="K4" s="68"/>
      <c r="L4" s="68"/>
      <c r="M4" s="68"/>
      <c r="N4" s="68"/>
      <c r="O4" s="68"/>
      <c r="P4" s="68"/>
    </row>
    <row r="5" spans="1:16" ht="15.75" thickBot="1" x14ac:dyDescent="0.3"/>
    <row r="6" spans="1:16" ht="16.5" thickTop="1" thickBot="1" x14ac:dyDescent="0.3">
      <c r="A6" s="59" t="s">
        <v>16</v>
      </c>
      <c r="B6" s="63">
        <v>2015</v>
      </c>
      <c r="C6" s="64"/>
      <c r="D6" s="64"/>
      <c r="E6" s="64"/>
      <c r="F6" s="64"/>
      <c r="G6" s="61">
        <v>2016</v>
      </c>
      <c r="H6" s="62"/>
      <c r="I6" s="62"/>
      <c r="J6" s="62"/>
      <c r="K6" s="66"/>
      <c r="L6" s="63">
        <v>2017</v>
      </c>
      <c r="M6" s="64"/>
      <c r="N6" s="64"/>
      <c r="O6" s="64"/>
      <c r="P6" s="65"/>
    </row>
    <row r="7" spans="1:16" ht="16.5" thickTop="1" thickBot="1" x14ac:dyDescent="0.3">
      <c r="A7" s="60"/>
      <c r="B7" s="4" t="s">
        <v>18</v>
      </c>
      <c r="C7" s="30" t="s">
        <v>9</v>
      </c>
      <c r="D7" s="30" t="s">
        <v>19</v>
      </c>
      <c r="E7" s="6" t="s">
        <v>11</v>
      </c>
      <c r="F7" s="5" t="s">
        <v>12</v>
      </c>
      <c r="G7" s="4" t="s">
        <v>8</v>
      </c>
      <c r="H7" s="6" t="s">
        <v>9</v>
      </c>
      <c r="I7" s="6" t="s">
        <v>10</v>
      </c>
      <c r="J7" s="6" t="s">
        <v>11</v>
      </c>
      <c r="K7" s="3" t="s">
        <v>12</v>
      </c>
      <c r="L7" s="4" t="s">
        <v>8</v>
      </c>
      <c r="M7" s="6" t="s">
        <v>9</v>
      </c>
      <c r="N7" s="6" t="s">
        <v>10</v>
      </c>
      <c r="O7" s="6" t="s">
        <v>11</v>
      </c>
      <c r="P7" s="3" t="s">
        <v>12</v>
      </c>
    </row>
    <row r="8" spans="1:16" ht="15.75" thickTop="1" x14ac:dyDescent="0.25">
      <c r="A8" s="14" t="s">
        <v>1</v>
      </c>
      <c r="B8" s="37"/>
      <c r="C8" s="17">
        <v>41</v>
      </c>
      <c r="D8" s="17">
        <f>+(15+24)</f>
        <v>39</v>
      </c>
      <c r="E8" s="17"/>
      <c r="F8" s="33">
        <v>24</v>
      </c>
      <c r="G8" s="49">
        <v>13</v>
      </c>
      <c r="H8" s="31">
        <v>21</v>
      </c>
      <c r="I8" s="31">
        <v>20</v>
      </c>
      <c r="J8" s="15"/>
      <c r="K8" s="43">
        <v>12</v>
      </c>
      <c r="L8" s="16">
        <v>3</v>
      </c>
      <c r="M8" s="17"/>
      <c r="N8" s="17"/>
      <c r="O8" s="17">
        <v>1</v>
      </c>
      <c r="P8" s="18"/>
    </row>
    <row r="9" spans="1:16" x14ac:dyDescent="0.25">
      <c r="A9" s="7" t="s">
        <v>7</v>
      </c>
      <c r="B9" s="10">
        <v>9</v>
      </c>
      <c r="C9" s="11">
        <v>41</v>
      </c>
      <c r="D9" s="48">
        <f t="shared" ref="D9:D14" si="0">+(15+24)</f>
        <v>39</v>
      </c>
      <c r="E9" s="11">
        <v>1</v>
      </c>
      <c r="F9" s="34">
        <v>24</v>
      </c>
      <c r="G9" s="32"/>
      <c r="H9" s="11">
        <v>21</v>
      </c>
      <c r="I9" s="48">
        <v>20</v>
      </c>
      <c r="J9" s="8"/>
      <c r="K9" s="44">
        <v>12</v>
      </c>
      <c r="L9" s="10">
        <v>2</v>
      </c>
      <c r="M9" s="11">
        <v>3</v>
      </c>
      <c r="N9" s="11"/>
      <c r="O9" s="11">
        <v>1</v>
      </c>
      <c r="P9" s="12"/>
    </row>
    <row r="10" spans="1:16" x14ac:dyDescent="0.25">
      <c r="A10" s="19" t="s">
        <v>17</v>
      </c>
      <c r="B10" s="38"/>
      <c r="C10" s="22">
        <v>41</v>
      </c>
      <c r="D10" s="22">
        <f t="shared" si="0"/>
        <v>39</v>
      </c>
      <c r="E10" s="22">
        <v>2</v>
      </c>
      <c r="F10" s="35">
        <v>24</v>
      </c>
      <c r="G10" s="50">
        <v>6</v>
      </c>
      <c r="H10" s="22">
        <v>21</v>
      </c>
      <c r="I10" s="47">
        <v>20</v>
      </c>
      <c r="J10" s="20"/>
      <c r="K10" s="45">
        <v>12</v>
      </c>
      <c r="L10" s="21">
        <v>15</v>
      </c>
      <c r="M10" s="22"/>
      <c r="N10" s="22">
        <v>3</v>
      </c>
      <c r="O10" s="22">
        <v>2</v>
      </c>
      <c r="P10" s="23"/>
    </row>
    <row r="11" spans="1:16" x14ac:dyDescent="0.25">
      <c r="A11" s="7" t="s">
        <v>0</v>
      </c>
      <c r="B11" s="10">
        <v>1</v>
      </c>
      <c r="C11" s="11">
        <v>41</v>
      </c>
      <c r="D11" s="48">
        <f t="shared" si="0"/>
        <v>39</v>
      </c>
      <c r="E11" s="11">
        <v>1</v>
      </c>
      <c r="F11" s="34">
        <v>24</v>
      </c>
      <c r="G11" s="32"/>
      <c r="H11" s="11">
        <v>21</v>
      </c>
      <c r="I11" s="48">
        <v>20</v>
      </c>
      <c r="J11" s="8"/>
      <c r="K11" s="44">
        <v>12</v>
      </c>
      <c r="L11" s="10">
        <v>6</v>
      </c>
      <c r="M11" s="11"/>
      <c r="N11" s="11">
        <v>3</v>
      </c>
      <c r="O11" s="11">
        <v>4</v>
      </c>
      <c r="P11" s="12"/>
    </row>
    <row r="12" spans="1:16" x14ac:dyDescent="0.25">
      <c r="A12" s="19" t="s">
        <v>2</v>
      </c>
      <c r="B12" s="38"/>
      <c r="C12" s="22">
        <v>41</v>
      </c>
      <c r="D12" s="22">
        <f t="shared" si="0"/>
        <v>39</v>
      </c>
      <c r="E12" s="22"/>
      <c r="F12" s="35">
        <v>24</v>
      </c>
      <c r="G12" s="50"/>
      <c r="H12" s="22">
        <v>21</v>
      </c>
      <c r="I12" s="22">
        <v>20</v>
      </c>
      <c r="J12" s="20"/>
      <c r="K12" s="45">
        <v>12</v>
      </c>
      <c r="L12" s="21">
        <v>3</v>
      </c>
      <c r="M12" s="22"/>
      <c r="N12" s="22"/>
      <c r="O12" s="22">
        <v>1</v>
      </c>
      <c r="P12" s="23"/>
    </row>
    <row r="13" spans="1:16" x14ac:dyDescent="0.25">
      <c r="A13" s="7" t="s">
        <v>4</v>
      </c>
      <c r="B13" s="9"/>
      <c r="C13" s="11">
        <v>41</v>
      </c>
      <c r="D13" s="48">
        <f t="shared" si="0"/>
        <v>39</v>
      </c>
      <c r="E13" s="11">
        <v>1</v>
      </c>
      <c r="F13" s="34">
        <v>24</v>
      </c>
      <c r="G13" s="32"/>
      <c r="H13" s="11">
        <v>21</v>
      </c>
      <c r="I13" s="48">
        <v>20</v>
      </c>
      <c r="J13" s="8"/>
      <c r="K13" s="44">
        <v>12</v>
      </c>
      <c r="L13" s="10">
        <v>14</v>
      </c>
      <c r="M13" s="11">
        <v>2</v>
      </c>
      <c r="N13" s="11">
        <v>3</v>
      </c>
      <c r="O13" s="11">
        <v>7</v>
      </c>
      <c r="P13" s="12"/>
    </row>
    <row r="14" spans="1:16" x14ac:dyDescent="0.25">
      <c r="A14" s="19" t="s">
        <v>5</v>
      </c>
      <c r="B14" s="38"/>
      <c r="C14" s="22">
        <v>41</v>
      </c>
      <c r="D14" s="22">
        <f t="shared" si="0"/>
        <v>39</v>
      </c>
      <c r="E14" s="22">
        <v>1</v>
      </c>
      <c r="F14" s="35">
        <v>24</v>
      </c>
      <c r="G14" s="50"/>
      <c r="H14" s="22">
        <v>21</v>
      </c>
      <c r="I14" s="22">
        <v>20</v>
      </c>
      <c r="J14" s="20"/>
      <c r="K14" s="45">
        <v>12</v>
      </c>
      <c r="L14" s="21">
        <v>2</v>
      </c>
      <c r="M14" s="22"/>
      <c r="N14" s="22">
        <v>3</v>
      </c>
      <c r="O14" s="22">
        <v>1</v>
      </c>
      <c r="P14" s="23"/>
    </row>
    <row r="15" spans="1:16" x14ac:dyDescent="0.25">
      <c r="A15" s="7" t="s">
        <v>3</v>
      </c>
      <c r="B15" s="32">
        <v>1</v>
      </c>
      <c r="C15" s="11">
        <v>3</v>
      </c>
      <c r="D15" s="11">
        <v>24</v>
      </c>
      <c r="E15" s="11"/>
      <c r="F15" s="34">
        <v>24</v>
      </c>
      <c r="G15" s="32">
        <v>3</v>
      </c>
      <c r="H15" s="11">
        <v>21</v>
      </c>
      <c r="I15" s="48">
        <v>20</v>
      </c>
      <c r="J15" s="8"/>
      <c r="K15" s="44">
        <v>12</v>
      </c>
      <c r="L15" s="10"/>
      <c r="M15" s="11"/>
      <c r="N15" s="11"/>
      <c r="O15" s="11"/>
      <c r="P15" s="12"/>
    </row>
    <row r="16" spans="1:16" ht="15.75" thickBot="1" x14ac:dyDescent="0.3">
      <c r="A16" s="24" t="s">
        <v>6</v>
      </c>
      <c r="B16" s="39">
        <v>10</v>
      </c>
      <c r="C16" s="25"/>
      <c r="D16" s="25"/>
      <c r="E16" s="36">
        <v>6</v>
      </c>
      <c r="F16" s="52">
        <v>24</v>
      </c>
      <c r="G16" s="51">
        <v>8</v>
      </c>
      <c r="H16" s="25"/>
      <c r="I16" s="28">
        <v>12</v>
      </c>
      <c r="J16" s="26"/>
      <c r="K16" s="46">
        <v>12</v>
      </c>
      <c r="L16" s="27">
        <v>12</v>
      </c>
      <c r="M16" s="28"/>
      <c r="N16" s="28"/>
      <c r="O16" s="28"/>
      <c r="P16" s="29"/>
    </row>
    <row r="17" spans="1:16" ht="16.5" thickTop="1" thickBot="1" x14ac:dyDescent="0.3">
      <c r="A17" s="40" t="s">
        <v>13</v>
      </c>
      <c r="B17" s="2">
        <f t="shared" ref="B17:I17" si="1">SUM(B8:B16)</f>
        <v>21</v>
      </c>
      <c r="C17" s="57">
        <f t="shared" si="1"/>
        <v>290</v>
      </c>
      <c r="D17" s="57">
        <f t="shared" si="1"/>
        <v>297</v>
      </c>
      <c r="E17" s="57">
        <f t="shared" si="1"/>
        <v>12</v>
      </c>
      <c r="F17" s="57">
        <f t="shared" si="1"/>
        <v>216</v>
      </c>
      <c r="G17" s="57">
        <f t="shared" si="1"/>
        <v>30</v>
      </c>
      <c r="H17" s="57">
        <f t="shared" si="1"/>
        <v>168</v>
      </c>
      <c r="I17" s="57">
        <f t="shared" si="1"/>
        <v>172</v>
      </c>
      <c r="J17" s="57">
        <f t="shared" ref="J17:K17" si="2">SUM(J8:J16)</f>
        <v>0</v>
      </c>
      <c r="K17" s="57">
        <f t="shared" si="2"/>
        <v>108</v>
      </c>
      <c r="L17" s="57">
        <f>SUM(L8:L16)</f>
        <v>57</v>
      </c>
      <c r="M17" s="57">
        <f>SUM(M8:M16)</f>
        <v>5</v>
      </c>
      <c r="N17" s="57">
        <f>SUM(N8:N16)</f>
        <v>12</v>
      </c>
      <c r="O17" s="57">
        <f>SUM(O8:O16)</f>
        <v>17</v>
      </c>
      <c r="P17" s="57"/>
    </row>
    <row r="18" spans="1:16" ht="58.5" customHeight="1" thickTop="1" x14ac:dyDescent="0.25">
      <c r="A18" s="69" t="s">
        <v>23</v>
      </c>
      <c r="B18" s="69"/>
      <c r="C18" s="69"/>
      <c r="D18" s="69"/>
      <c r="E18" s="69"/>
      <c r="F18" s="69"/>
      <c r="G18" s="69"/>
      <c r="H18" s="69"/>
      <c r="I18" s="69"/>
      <c r="J18" s="69"/>
      <c r="K18" s="69"/>
      <c r="L18" s="69"/>
      <c r="M18" s="69"/>
      <c r="N18" s="69"/>
      <c r="O18" s="69"/>
      <c r="P18" s="69"/>
    </row>
    <row r="19" spans="1:16" ht="8.25" customHeight="1" x14ac:dyDescent="0.25">
      <c r="A19" s="58"/>
      <c r="B19" s="58"/>
      <c r="C19" s="58"/>
      <c r="D19" s="58"/>
      <c r="E19" s="58"/>
      <c r="F19" s="58"/>
      <c r="G19" s="58"/>
      <c r="H19" s="58"/>
      <c r="I19" s="58"/>
      <c r="J19" s="58"/>
      <c r="K19" s="58"/>
      <c r="L19" s="58"/>
      <c r="M19" s="58"/>
      <c r="N19" s="58"/>
      <c r="O19" s="58"/>
      <c r="P19" s="58"/>
    </row>
    <row r="20" spans="1:16" ht="20.25" customHeight="1" x14ac:dyDescent="0.25">
      <c r="A20" s="67" t="s">
        <v>21</v>
      </c>
      <c r="B20" s="67"/>
      <c r="C20" s="67"/>
      <c r="D20" s="67"/>
      <c r="E20" s="67"/>
      <c r="F20" s="67"/>
      <c r="G20" s="67"/>
      <c r="H20" s="67"/>
      <c r="I20" s="67"/>
      <c r="J20" s="67"/>
      <c r="K20" s="67"/>
      <c r="L20" s="67"/>
      <c r="M20" s="67"/>
      <c r="N20" s="67"/>
      <c r="O20" s="67"/>
      <c r="P20" s="67"/>
    </row>
    <row r="21" spans="1:16" x14ac:dyDescent="0.25">
      <c r="A21" s="68" t="s">
        <v>20</v>
      </c>
      <c r="B21" s="68"/>
      <c r="C21" s="68"/>
      <c r="D21" s="68"/>
      <c r="E21" s="68"/>
      <c r="F21" s="68"/>
      <c r="G21" s="68"/>
      <c r="H21" s="68"/>
      <c r="I21" s="68"/>
      <c r="J21" s="68"/>
      <c r="K21" s="68"/>
      <c r="L21" s="68"/>
      <c r="M21" s="68"/>
      <c r="N21" s="68"/>
      <c r="O21" s="68"/>
      <c r="P21" s="68"/>
    </row>
    <row r="22" spans="1:16" ht="15.75" thickBot="1" x14ac:dyDescent="0.3">
      <c r="G22" s="1"/>
      <c r="H22" s="1"/>
      <c r="I22" s="1"/>
      <c r="J22" s="1"/>
    </row>
    <row r="23" spans="1:16" ht="16.5" thickTop="1" thickBot="1" x14ac:dyDescent="0.3">
      <c r="A23" s="59" t="s">
        <v>16</v>
      </c>
      <c r="B23" s="61">
        <v>2015</v>
      </c>
      <c r="C23" s="62"/>
      <c r="D23" s="62"/>
      <c r="E23" s="62"/>
      <c r="F23" s="62"/>
      <c r="G23" s="63">
        <v>2016</v>
      </c>
      <c r="H23" s="64"/>
      <c r="I23" s="64"/>
      <c r="J23" s="64"/>
      <c r="K23" s="65"/>
      <c r="L23" s="61">
        <v>2017</v>
      </c>
      <c r="M23" s="62"/>
      <c r="N23" s="62"/>
      <c r="O23" s="62"/>
      <c r="P23" s="66"/>
    </row>
    <row r="24" spans="1:16" ht="16.5" thickTop="1" thickBot="1" x14ac:dyDescent="0.3">
      <c r="A24" s="60"/>
      <c r="B24" s="4" t="s">
        <v>8</v>
      </c>
      <c r="C24" s="30" t="s">
        <v>9</v>
      </c>
      <c r="D24" s="6" t="s">
        <v>10</v>
      </c>
      <c r="E24" s="6" t="s">
        <v>11</v>
      </c>
      <c r="F24" s="5" t="s">
        <v>12</v>
      </c>
      <c r="G24" s="4" t="s">
        <v>18</v>
      </c>
      <c r="H24" s="6" t="s">
        <v>9</v>
      </c>
      <c r="I24" s="6" t="s">
        <v>10</v>
      </c>
      <c r="J24" s="6" t="s">
        <v>11</v>
      </c>
      <c r="K24" s="3" t="s">
        <v>12</v>
      </c>
      <c r="L24" s="4" t="s">
        <v>8</v>
      </c>
      <c r="M24" s="6" t="s">
        <v>9</v>
      </c>
      <c r="N24" s="6" t="s">
        <v>10</v>
      </c>
      <c r="O24" s="6" t="s">
        <v>11</v>
      </c>
      <c r="P24" s="3" t="s">
        <v>12</v>
      </c>
    </row>
    <row r="25" spans="1:16" ht="15.75" thickTop="1" x14ac:dyDescent="0.25">
      <c r="A25" s="14" t="s">
        <v>1</v>
      </c>
      <c r="B25" s="37"/>
      <c r="C25" s="17">
        <v>20</v>
      </c>
      <c r="D25" s="17">
        <v>16</v>
      </c>
      <c r="E25" s="17"/>
      <c r="F25" s="33">
        <v>12</v>
      </c>
      <c r="G25" s="49">
        <v>6</v>
      </c>
      <c r="H25" s="17">
        <v>10</v>
      </c>
      <c r="I25" s="53">
        <v>8</v>
      </c>
      <c r="J25" s="15"/>
      <c r="K25" s="43">
        <v>6</v>
      </c>
      <c r="L25" s="16">
        <v>1</v>
      </c>
      <c r="M25" s="17"/>
      <c r="N25" s="17"/>
      <c r="O25" s="17">
        <v>1</v>
      </c>
      <c r="P25" s="18"/>
    </row>
    <row r="26" spans="1:16" x14ac:dyDescent="0.25">
      <c r="A26" s="7" t="s">
        <v>7</v>
      </c>
      <c r="B26" s="10">
        <v>5</v>
      </c>
      <c r="C26" s="13">
        <v>20</v>
      </c>
      <c r="D26" s="13">
        <v>16</v>
      </c>
      <c r="E26" s="11">
        <v>1</v>
      </c>
      <c r="F26" s="41">
        <v>12</v>
      </c>
      <c r="G26" s="32"/>
      <c r="H26" s="13">
        <v>10</v>
      </c>
      <c r="I26" s="56">
        <v>8</v>
      </c>
      <c r="J26" s="8"/>
      <c r="K26" s="44">
        <v>6</v>
      </c>
      <c r="L26" s="10">
        <v>1</v>
      </c>
      <c r="M26" s="11">
        <v>3</v>
      </c>
      <c r="N26" s="11"/>
      <c r="O26" s="11">
        <v>1</v>
      </c>
      <c r="P26" s="12"/>
    </row>
    <row r="27" spans="1:16" x14ac:dyDescent="0.25">
      <c r="A27" s="19" t="s">
        <v>17</v>
      </c>
      <c r="B27" s="38"/>
      <c r="C27" s="22">
        <v>20</v>
      </c>
      <c r="D27" s="22">
        <v>16</v>
      </c>
      <c r="E27" s="22">
        <v>2</v>
      </c>
      <c r="F27" s="42">
        <v>12</v>
      </c>
      <c r="G27" s="50">
        <v>2</v>
      </c>
      <c r="H27" s="22">
        <v>10</v>
      </c>
      <c r="I27" s="54">
        <v>8</v>
      </c>
      <c r="J27" s="20"/>
      <c r="K27" s="45">
        <v>6</v>
      </c>
      <c r="L27" s="21">
        <v>7</v>
      </c>
      <c r="M27" s="22"/>
      <c r="N27" s="22">
        <v>3</v>
      </c>
      <c r="O27" s="22">
        <v>2</v>
      </c>
      <c r="P27" s="23"/>
    </row>
    <row r="28" spans="1:16" x14ac:dyDescent="0.25">
      <c r="A28" s="7" t="s">
        <v>0</v>
      </c>
      <c r="B28" s="10">
        <v>1</v>
      </c>
      <c r="C28" s="11">
        <v>20</v>
      </c>
      <c r="D28" s="13">
        <v>16</v>
      </c>
      <c r="E28" s="11">
        <v>1</v>
      </c>
      <c r="F28" s="41">
        <v>12</v>
      </c>
      <c r="G28" s="32"/>
      <c r="H28" s="13">
        <v>10</v>
      </c>
      <c r="I28" s="55">
        <v>8</v>
      </c>
      <c r="J28" s="8"/>
      <c r="K28" s="44">
        <v>6</v>
      </c>
      <c r="L28" s="10">
        <v>3</v>
      </c>
      <c r="M28" s="11"/>
      <c r="N28" s="11">
        <v>3</v>
      </c>
      <c r="O28" s="11">
        <v>4</v>
      </c>
      <c r="P28" s="12"/>
    </row>
    <row r="29" spans="1:16" x14ac:dyDescent="0.25">
      <c r="A29" s="19" t="s">
        <v>2</v>
      </c>
      <c r="B29" s="38"/>
      <c r="C29" s="22">
        <v>20</v>
      </c>
      <c r="D29" s="22">
        <v>16</v>
      </c>
      <c r="E29" s="22"/>
      <c r="F29" s="42">
        <v>12</v>
      </c>
      <c r="G29" s="50"/>
      <c r="H29" s="22">
        <v>10</v>
      </c>
      <c r="I29" s="54">
        <v>8</v>
      </c>
      <c r="J29" s="20"/>
      <c r="K29" s="45">
        <v>6</v>
      </c>
      <c r="L29" s="21">
        <v>1</v>
      </c>
      <c r="M29" s="22"/>
      <c r="N29" s="22"/>
      <c r="O29" s="22">
        <v>1</v>
      </c>
      <c r="P29" s="23"/>
    </row>
    <row r="30" spans="1:16" x14ac:dyDescent="0.25">
      <c r="A30" s="7" t="s">
        <v>4</v>
      </c>
      <c r="B30" s="9"/>
      <c r="C30" s="11">
        <v>20</v>
      </c>
      <c r="D30" s="13">
        <v>16</v>
      </c>
      <c r="E30" s="11">
        <v>1</v>
      </c>
      <c r="F30" s="41">
        <v>12</v>
      </c>
      <c r="G30" s="32"/>
      <c r="H30" s="13">
        <v>10</v>
      </c>
      <c r="I30" s="55">
        <v>8</v>
      </c>
      <c r="J30" s="8"/>
      <c r="K30" s="44">
        <v>6</v>
      </c>
      <c r="L30" s="10">
        <v>7</v>
      </c>
      <c r="M30" s="11">
        <v>2</v>
      </c>
      <c r="N30" s="11">
        <v>3</v>
      </c>
      <c r="O30" s="11">
        <v>7</v>
      </c>
      <c r="P30" s="12"/>
    </row>
    <row r="31" spans="1:16" x14ac:dyDescent="0.25">
      <c r="A31" s="19" t="s">
        <v>5</v>
      </c>
      <c r="B31" s="21">
        <v>1</v>
      </c>
      <c r="C31" s="22">
        <v>20</v>
      </c>
      <c r="D31" s="22">
        <v>16</v>
      </c>
      <c r="E31" s="22">
        <v>1</v>
      </c>
      <c r="F31" s="42">
        <v>12</v>
      </c>
      <c r="G31" s="50"/>
      <c r="H31" s="22">
        <v>10</v>
      </c>
      <c r="I31" s="54">
        <v>8</v>
      </c>
      <c r="J31" s="20"/>
      <c r="K31" s="45">
        <v>6</v>
      </c>
      <c r="L31" s="21">
        <v>1</v>
      </c>
      <c r="M31" s="22"/>
      <c r="N31" s="22">
        <v>3</v>
      </c>
      <c r="O31" s="22">
        <v>1</v>
      </c>
      <c r="P31" s="23"/>
    </row>
    <row r="32" spans="1:16" x14ac:dyDescent="0.25">
      <c r="A32" s="7" t="s">
        <v>3</v>
      </c>
      <c r="B32" s="32"/>
      <c r="C32" s="11">
        <v>20</v>
      </c>
      <c r="D32" s="13">
        <v>16</v>
      </c>
      <c r="E32" s="11"/>
      <c r="F32" s="34">
        <v>12</v>
      </c>
      <c r="G32" s="32">
        <v>1</v>
      </c>
      <c r="H32" s="11">
        <v>10</v>
      </c>
      <c r="I32" s="55">
        <v>8</v>
      </c>
      <c r="J32" s="8"/>
      <c r="K32" s="44">
        <v>6</v>
      </c>
      <c r="L32" s="10"/>
      <c r="M32" s="11"/>
      <c r="N32" s="11"/>
      <c r="O32" s="11"/>
      <c r="P32" s="12"/>
    </row>
    <row r="33" spans="1:16" ht="15.75" thickBot="1" x14ac:dyDescent="0.3">
      <c r="A33" s="24" t="s">
        <v>6</v>
      </c>
      <c r="B33" s="39"/>
      <c r="C33" s="25"/>
      <c r="D33" s="28">
        <v>7</v>
      </c>
      <c r="E33" s="36">
        <v>6</v>
      </c>
      <c r="F33" s="52">
        <v>12</v>
      </c>
      <c r="G33" s="51">
        <v>4</v>
      </c>
      <c r="H33" s="25"/>
      <c r="I33" s="28">
        <v>3</v>
      </c>
      <c r="J33" s="26"/>
      <c r="K33" s="46">
        <v>12</v>
      </c>
      <c r="L33" s="27">
        <v>6</v>
      </c>
      <c r="M33" s="28"/>
      <c r="N33" s="28"/>
      <c r="O33" s="28"/>
      <c r="P33" s="29"/>
    </row>
    <row r="34" spans="1:16" ht="16.5" thickTop="1" thickBot="1" x14ac:dyDescent="0.3">
      <c r="A34" s="40" t="s">
        <v>13</v>
      </c>
      <c r="B34" s="2">
        <f>SUM(B25:B33)</f>
        <v>7</v>
      </c>
      <c r="C34" s="57">
        <f>SUM(C25:C33)</f>
        <v>160</v>
      </c>
      <c r="D34" s="57">
        <f>SUM(D25:D33)</f>
        <v>135</v>
      </c>
      <c r="E34" s="57">
        <f>SUM(E25:E33)</f>
        <v>12</v>
      </c>
      <c r="F34" s="57">
        <f>SUM(F25:F33)</f>
        <v>108</v>
      </c>
      <c r="G34" s="57">
        <f t="shared" ref="G34:K34" si="3">SUM(G25:G33)</f>
        <v>13</v>
      </c>
      <c r="H34" s="57">
        <f t="shared" si="3"/>
        <v>80</v>
      </c>
      <c r="I34" s="57">
        <f t="shared" si="3"/>
        <v>67</v>
      </c>
      <c r="J34" s="57">
        <f t="shared" si="3"/>
        <v>0</v>
      </c>
      <c r="K34" s="57">
        <f t="shared" si="3"/>
        <v>60</v>
      </c>
      <c r="L34" s="57">
        <f>SUM(L25:L33)</f>
        <v>27</v>
      </c>
      <c r="M34" s="57">
        <f>SUM(M25:M33)</f>
        <v>5</v>
      </c>
      <c r="N34" s="57">
        <f>SUM(N25:N33)</f>
        <v>12</v>
      </c>
      <c r="O34" s="57">
        <f>SUM(O25:O33)</f>
        <v>17</v>
      </c>
      <c r="P34" s="57"/>
    </row>
    <row r="35" spans="1:16" ht="15.75" thickTop="1" x14ac:dyDescent="0.25"/>
  </sheetData>
  <sortState ref="A5:A13">
    <sortCondition ref="A5"/>
  </sortState>
  <mergeCells count="15">
    <mergeCell ref="A23:A24"/>
    <mergeCell ref="B23:F23"/>
    <mergeCell ref="G23:K23"/>
    <mergeCell ref="L23:P23"/>
    <mergeCell ref="A1:P1"/>
    <mergeCell ref="A2:P2"/>
    <mergeCell ref="A21:P21"/>
    <mergeCell ref="A4:P4"/>
    <mergeCell ref="A3:P3"/>
    <mergeCell ref="A20:P20"/>
    <mergeCell ref="A18:P18"/>
    <mergeCell ref="B6:F6"/>
    <mergeCell ref="G6:K6"/>
    <mergeCell ref="L6:P6"/>
    <mergeCell ref="A6:A7"/>
  </mergeCells>
  <pageMargins left="0.7" right="0.7" top="0.75" bottom="0.75" header="0.3" footer="0.3"/>
  <pageSetup paperSize="9" orientation="portrait" horizontalDpi="4294967293"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SALMERON</dc:creator>
  <cp:lastModifiedBy>Jefatura</cp:lastModifiedBy>
  <dcterms:created xsi:type="dcterms:W3CDTF">2018-03-01T14:30:25Z</dcterms:created>
  <dcterms:modified xsi:type="dcterms:W3CDTF">2018-03-02T21:19:50Z</dcterms:modified>
</cp:coreProperties>
</file>