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10 Octu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E264" i="1"/>
  <c r="D264" i="1"/>
  <c r="C264" i="1"/>
  <c r="H216" i="1" l="1"/>
  <c r="H240" i="1" l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<sst xmlns="http://schemas.openxmlformats.org/spreadsheetml/2006/main" count="3166" uniqueCount="584">
  <si>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</si>
  <si>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</si>
  <si>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</si>
  <si>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</si>
  <si>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</si>
  <si>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</si>
  <si>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</si>
  <si>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</si>
  <si>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</si>
  <si>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</si>
  <si>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</si>
  <si>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</si>
  <si>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</si>
  <si>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</si>
  <si>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</si>
  <si>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</si>
  <si>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</si>
  <si>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</si>
  <si>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</si>
  <si>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</si>
  <si>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</si>
  <si>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</si>
  <si>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</si>
  <si>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</si>
  <si>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</si>
  <si>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</si>
  <si>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</si>
  <si>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</si>
  <si>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</si>
  <si>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</si>
  <si>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</si>
  <si>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</si>
  <si>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</si>
  <si>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</si>
  <si>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</si>
  <si>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</si>
  <si>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</si>
  <si>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</si>
  <si>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</si>
  <si>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</si>
  <si>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</si>
  <si>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</si>
  <si>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</si>
  <si>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</si>
  <si>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</si>
  <si>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</si>
  <si>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</si>
  <si>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</si>
  <si>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</si>
  <si>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</si>
  <si>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</si>
  <si>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</si>
  <si>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</si>
  <si>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</si>
  <si>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</si>
  <si>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</si>
  <si>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</si>
  <si>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</si>
  <si>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</si>
  <si>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</si>
  <si>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</si>
  <si>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</si>
  <si>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</si>
  <si>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</si>
  <si>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</si>
  <si>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</si>
  <si>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</si>
  <si>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</si>
  <si>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</si>
  <si>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</si>
  <si>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</si>
  <si>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</si>
  <si>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</si>
  <si>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</si>
  <si>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</si>
  <si>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</si>
  <si>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</si>
  <si>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</si>
  <si>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</si>
  <si>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</si>
  <si>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</si>
  <si>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</si>
  <si>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</si>
  <si>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</si>
  <si>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</si>
  <si>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</si>
  <si>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</si>
  <si>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</si>
  <si>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</si>
  <si>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</si>
  <si>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</si>
  <si>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</si>
  <si>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</si>
  <si>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</si>
  <si>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</si>
  <si>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</si>
  <si>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</si>
  <si>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</si>
  <si>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</si>
  <si>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</si>
  <si>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</si>
  <si>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</si>
  <si>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</si>
  <si>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</si>
  <si>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</si>
  <si>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</si>
  <si>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</si>
  <si>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</si>
  <si>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</si>
  <si>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</si>
  <si>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</si>
  <si>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</si>
  <si>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</si>
  <si>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</si>
  <si>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</si>
  <si>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</si>
  <si>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</si>
  <si>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</si>
  <si>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</si>
  <si>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</si>
  <si>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</si>
  <si>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</si>
  <si>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</si>
  <si>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</si>
  <si>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</si>
  <si>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</si>
  <si>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</si>
  <si>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</si>
  <si>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</si>
  <si>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</si>
  <si>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</si>
  <si>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</si>
  <si>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</si>
  <si>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</si>
  <si>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</si>
  <si>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</si>
  <si>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</si>
  <si>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</si>
  <si>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</si>
  <si>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</si>
  <si>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</si>
  <si>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</si>
  <si>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</si>
  <si>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</si>
  <si>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</si>
  <si>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</si>
  <si>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</si>
  <si>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</si>
  <si>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</si>
  <si>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</si>
  <si>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</si>
  <si>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</si>
  <si>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</si>
  <si>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</si>
  <si>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</si>
  <si>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</si>
  <si>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</si>
  <si>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</si>
  <si>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</si>
  <si>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</si>
  <si>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</si>
  <si>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</si>
  <si>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</si>
  <si>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</si>
  <si>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</si>
  <si>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</si>
  <si>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</si>
  <si>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</si>
  <si>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</si>
  <si>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</si>
  <si>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</si>
  <si>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</si>
  <si>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</si>
  <si>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</si>
  <si>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</si>
  <si>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</si>
  <si>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</si>
  <si>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</si>
  <si>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</si>
  <si>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</si>
  <si>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</si>
  <si>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</si>
  <si>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</si>
  <si>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</si>
  <si>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</si>
  <si>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</si>
  <si>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</si>
  <si>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</si>
  <si>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</si>
  <si>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</si>
  <si>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</si>
  <si>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</si>
  <si>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</si>
  <si>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</si>
  <si>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</si>
  <si>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</si>
  <si>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</si>
  <si>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</si>
  <si>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</si>
  <si>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</si>
  <si>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</si>
  <si>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</si>
  <si>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</si>
  <si>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</si>
  <si>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</si>
  <si>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</si>
  <si>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</si>
  <si>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</si>
  <si>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</si>
  <si>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</si>
  <si>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</si>
  <si>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</si>
  <si>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</si>
  <si>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</si>
  <si>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</si>
  <si>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</si>
  <si>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</si>
  <si>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</si>
  <si>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</si>
  <si>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</si>
  <si>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</si>
  <si>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</si>
  <si>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</si>
  <si>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</si>
  <si>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</si>
  <si>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</si>
  <si>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</si>
  <si>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</si>
  <si>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</si>
  <si>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</si>
  <si>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</si>
  <si>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</si>
  <si>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</si>
  <si>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</si>
  <si>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</si>
  <si>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</si>
  <si>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</si>
  <si>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</si>
  <si>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</si>
  <si>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</si>
  <si>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</si>
  <si>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</si>
  <si>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</si>
  <si>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</si>
  <si>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</si>
  <si>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</si>
  <si>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</si>
  <si>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</si>
  <si>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</si>
  <si>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</si>
  <si>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</si>
  <si>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</si>
  <si>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</si>
  <si>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</si>
  <si>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</si>
  <si>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</si>
  <si>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</si>
  <si>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</si>
  <si>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</si>
  <si>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</si>
  <si>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</si>
  <si>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</si>
  <si>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</si>
  <si>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</si>
  <si>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</si>
  <si>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</si>
  <si>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</si>
  <si>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</si>
  <si>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</si>
  <si>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</si>
  <si>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</si>
  <si>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</si>
  <si>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</si>
  <si>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</si>
  <si>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</si>
  <si>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</si>
  <si>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</si>
  <si>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</si>
  <si>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</si>
  <si>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</si>
  <si>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</si>
  <si>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</si>
  <si>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</si>
  <si>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</si>
  <si>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</si>
  <si>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</si>
  <si>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</si>
  <si>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</si>
  <si>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</si>
  <si>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</si>
  <si>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</si>
  <si>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</si>
  <si>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</si>
  <si>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</si>
  <si>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</si>
  <si>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</si>
  <si>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</si>
  <si>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</si>
  <si>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</si>
  <si>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</si>
  <si>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</si>
  <si>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</si>
  <si>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</si>
  <si>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</si>
  <si>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</si>
  <si>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</si>
  <si>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</si>
  <si>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</si>
  <si>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</si>
  <si>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</si>
  <si>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</si>
  <si>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</si>
  <si>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</si>
  <si>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</si>
  <si>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</si>
  <si>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</si>
  <si>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</si>
  <si>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</si>
  <si>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</si>
  <si>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</si>
  <si>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</si>
  <si>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</si>
  <si>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</si>
  <si>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</si>
  <si>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</si>
  <si>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</si>
  <si>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</si>
  <si>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</si>
  <si>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</si>
  <si>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</si>
  <si>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</si>
  <si>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</si>
  <si>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</si>
  <si>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</si>
  <si>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</si>
  <si>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</si>
  <si>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</si>
  <si>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</si>
  <si>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</si>
  <si>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</si>
  <si>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</si>
  <si>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</si>
  <si>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</si>
  <si>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</si>
  <si>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</si>
  <si>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</si>
  <si>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</si>
  <si>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</si>
  <si>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</si>
  <si>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</si>
  <si>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</si>
  <si>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</si>
  <si>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</si>
  <si>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</si>
  <si>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</si>
  <si>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</si>
  <si>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</si>
  <si>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</si>
  <si>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</si>
  <si>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</si>
  <si>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</si>
  <si>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</si>
  <si>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</si>
  <si>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</si>
  <si>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</si>
  <si>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</si>
  <si>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</si>
  <si>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</si>
  <si>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</si>
  <si>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</si>
  <si>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</si>
  <si>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</si>
  <si>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</si>
  <si>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</si>
  <si>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</si>
  <si>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</si>
  <si>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</si>
  <si>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</si>
  <si>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</si>
  <si>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</si>
  <si>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</si>
  <si>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</si>
  <si>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</si>
  <si>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</si>
  <si>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</si>
  <si>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</si>
  <si>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</si>
  <si>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</si>
  <si>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</si>
  <si>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</si>
  <si>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</si>
  <si>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</si>
  <si>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</si>
  <si>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</si>
  <si>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</si>
  <si>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</si>
  <si>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</si>
  <si>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</si>
  <si>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</si>
  <si>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</si>
  <si>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</si>
  <si>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</si>
  <si>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</si>
  <si>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</si>
  <si>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</si>
  <si>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</si>
  <si>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</si>
  <si>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</si>
  <si>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</si>
  <si>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</si>
  <si>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</si>
  <si>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</si>
  <si>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</si>
  <si>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</si>
  <si>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</si>
  <si>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</si>
  <si>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</si>
  <si>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</si>
  <si>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</si>
  <si>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</si>
  <si>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</si>
  <si>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</si>
  <si>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</si>
  <si>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</si>
  <si>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</si>
  <si>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</si>
  <si>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</si>
  <si>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</si>
  <si>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</si>
  <si>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</si>
  <si>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</si>
  <si>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</si>
  <si>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</si>
  <si>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</si>
  <si>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</si>
  <si>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</si>
  <si>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</si>
  <si>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</si>
  <si>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</si>
  <si>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</si>
  <si>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</si>
  <si>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</si>
  <si>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</si>
  <si>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</si>
  <si>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</si>
  <si>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</si>
  <si>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</si>
  <si>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</si>
  <si>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</si>
  <si>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</si>
  <si>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</si>
  <si>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</si>
  <si>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</si>
  <si>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</si>
  <si>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</si>
  <si>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</si>
  <si>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</si>
  <si>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</si>
  <si>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</si>
  <si>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</si>
  <si>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</si>
  <si>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</si>
  <si>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</si>
  <si>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</si>
  <si>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</si>
  <si>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</si>
  <si>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</si>
  <si>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</si>
  <si>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</si>
  <si>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</si>
  <si>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</si>
  <si>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</si>
  <si>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</si>
  <si>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</si>
  <si>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</si>
  <si>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</si>
  <si>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</si>
  <si>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</si>
  <si>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</si>
  <si>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</si>
  <si>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</si>
  <si>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</si>
  <si>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</si>
  <si>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</si>
  <si>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</si>
  <si>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</si>
  <si>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</si>
  <si>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</si>
  <si>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</si>
  <si>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</si>
  <si>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</si>
  <si>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</si>
  <si>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</si>
  <si>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</si>
  <si>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</si>
  <si>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</si>
  <si>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</si>
  <si>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</si>
  <si>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</si>
  <si>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</si>
  <si>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</si>
  <si>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</si>
  <si>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</si>
  <si>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</si>
  <si>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</si>
  <si>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</si>
  <si>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</si>
  <si>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</si>
  <si>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</si>
  <si>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</si>
  <si>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</si>
  <si>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</si>
  <si>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</si>
  <si>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</si>
  <si>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</si>
  <si>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</si>
  <si>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</si>
  <si>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</si>
  <si>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</si>
  <si>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</si>
  <si>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</si>
  <si>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</si>
  <si>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</si>
  <si>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</si>
  <si>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</si>
  <si>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</si>
  <si>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</si>
  <si>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</si>
  <si>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</si>
  <si>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</si>
  <si>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</si>
  <si>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</si>
  <si>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</si>
  <si>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</si>
  <si>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</si>
  <si>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</si>
  <si>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</si>
  <si>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</si>
  <si>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</si>
  <si>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</si>
  <si>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</si>
  <si>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</si>
  <si>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</si>
  <si>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</si>
  <si>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</si>
  <si>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</si>
  <si>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</si>
  <si>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</si>
  <si>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</si>
  <si>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</si>
  <si>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</si>
  <si>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</si>
  <si>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</si>
  <si>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</si>
  <si>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</si>
  <si>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</si>
  <si>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</si>
  <si>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</si>
  <si>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</si>
  <si>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</si>
  <si>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</si>
  <si>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</si>
  <si>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</si>
  <si>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</si>
  <si>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</si>
  <si>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</si>
  <si>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</si>
  <si>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</si>
  <si>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</si>
  <si>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</si>
  <si>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</si>
  <si>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</si>
  <si>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</si>
  <si>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</si>
  <si>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</si>
  <si>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</si>
  <si>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</si>
  <si>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</si>
  <si>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</si>
  <si>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</si>
  <si>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</si>
  <si>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</si>
  <si>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</si>
  <si>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16-10-2023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</si>
</sst>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87.318815856481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7"/>
    </cacheField>
    <cacheField name="BENEFICIARIOS" numFmtId="0">
      <sharedItems containsSemiMixedTypes="0" containsString="0" containsNumber="1" containsInteger="1" minValue="1" maxValue="27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5"/>
    <n v="838"/>
  </r>
  <r>
    <x v="0"/>
    <x v="1"/>
    <n v="118"/>
    <n v="96"/>
  </r>
  <r>
    <x v="0"/>
    <x v="2"/>
    <n v="528"/>
    <n v="494"/>
  </r>
  <r>
    <x v="0"/>
    <x v="3"/>
    <n v="72"/>
    <n v="81"/>
  </r>
  <r>
    <x v="0"/>
    <x v="4"/>
    <n v="84"/>
    <n v="66"/>
  </r>
  <r>
    <x v="0"/>
    <x v="5"/>
    <n v="40"/>
    <n v="49"/>
  </r>
  <r>
    <x v="0"/>
    <x v="6"/>
    <n v="45"/>
    <n v="59"/>
  </r>
  <r>
    <x v="0"/>
    <x v="7"/>
    <n v="141"/>
    <n v="158"/>
  </r>
  <r>
    <x v="0"/>
    <x v="8"/>
    <n v="55"/>
    <n v="75"/>
  </r>
  <r>
    <x v="0"/>
    <x v="9"/>
    <n v="61"/>
    <n v="98"/>
  </r>
  <r>
    <x v="0"/>
    <x v="10"/>
    <n v="51"/>
    <n v="61"/>
  </r>
  <r>
    <x v="0"/>
    <x v="11"/>
    <n v="170"/>
    <n v="177"/>
  </r>
  <r>
    <x v="1"/>
    <x v="12"/>
    <n v="81"/>
    <n v="71"/>
  </r>
  <r>
    <x v="1"/>
    <x v="13"/>
    <n v="123"/>
    <n v="135"/>
  </r>
  <r>
    <x v="1"/>
    <x v="14"/>
    <n v="878"/>
    <n v="785"/>
  </r>
  <r>
    <x v="1"/>
    <x v="15"/>
    <n v="98"/>
    <n v="96"/>
  </r>
  <r>
    <x v="1"/>
    <x v="16"/>
    <n v="6"/>
    <n v="4"/>
  </r>
  <r>
    <x v="1"/>
    <x v="17"/>
    <n v="7"/>
    <n v="11"/>
  </r>
  <r>
    <x v="1"/>
    <x v="18"/>
    <n v="209"/>
    <n v="198"/>
  </r>
  <r>
    <x v="1"/>
    <x v="19"/>
    <n v="10"/>
    <n v="11"/>
  </r>
  <r>
    <x v="1"/>
    <x v="20"/>
    <n v="225"/>
    <n v="224"/>
  </r>
  <r>
    <x v="1"/>
    <x v="21"/>
    <n v="2514"/>
    <n v="2203"/>
  </r>
  <r>
    <x v="1"/>
    <x v="22"/>
    <n v="16"/>
    <n v="18"/>
  </r>
  <r>
    <x v="1"/>
    <x v="23"/>
    <n v="17"/>
    <n v="30"/>
  </r>
  <r>
    <x v="1"/>
    <x v="24"/>
    <n v="38"/>
    <n v="37"/>
  </r>
  <r>
    <x v="2"/>
    <x v="25"/>
    <n v="138"/>
    <n v="120"/>
  </r>
  <r>
    <x v="2"/>
    <x v="26"/>
    <n v="192"/>
    <n v="151"/>
  </r>
  <r>
    <x v="2"/>
    <x v="27"/>
    <n v="13"/>
    <n v="29"/>
  </r>
  <r>
    <x v="2"/>
    <x v="28"/>
    <n v="13"/>
    <n v="20"/>
  </r>
  <r>
    <x v="2"/>
    <x v="29"/>
    <n v="23"/>
    <n v="35"/>
  </r>
  <r>
    <x v="2"/>
    <x v="30"/>
    <n v="456"/>
    <n v="437"/>
  </r>
  <r>
    <x v="2"/>
    <x v="31"/>
    <n v="198"/>
    <n v="199"/>
  </r>
  <r>
    <x v="2"/>
    <x v="32"/>
    <n v="209"/>
    <n v="212"/>
  </r>
  <r>
    <x v="2"/>
    <x v="33"/>
    <n v="43"/>
    <n v="49"/>
  </r>
  <r>
    <x v="2"/>
    <x v="34"/>
    <n v="61"/>
    <n v="54"/>
  </r>
  <r>
    <x v="2"/>
    <x v="35"/>
    <n v="272"/>
    <n v="291"/>
  </r>
  <r>
    <x v="2"/>
    <x v="36"/>
    <n v="44"/>
    <n v="42"/>
  </r>
  <r>
    <x v="2"/>
    <x v="37"/>
    <n v="36"/>
    <n v="36"/>
  </r>
  <r>
    <x v="2"/>
    <x v="38"/>
    <n v="19"/>
    <n v="39"/>
  </r>
  <r>
    <x v="2"/>
    <x v="39"/>
    <n v="816"/>
    <n v="685"/>
  </r>
  <r>
    <x v="2"/>
    <x v="40"/>
    <n v="322"/>
    <n v="275"/>
  </r>
  <r>
    <x v="3"/>
    <x v="41"/>
    <n v="54"/>
    <n v="49"/>
  </r>
  <r>
    <x v="3"/>
    <x v="42"/>
    <n v="22"/>
    <n v="34"/>
  </r>
  <r>
    <x v="3"/>
    <x v="43"/>
    <n v="21"/>
    <n v="24"/>
  </r>
  <r>
    <x v="3"/>
    <x v="44"/>
    <n v="35"/>
    <n v="28"/>
  </r>
  <r>
    <x v="3"/>
    <x v="45"/>
    <n v="37"/>
    <n v="38"/>
  </r>
  <r>
    <x v="3"/>
    <x v="46"/>
    <n v="66"/>
    <n v="70"/>
  </r>
  <r>
    <x v="3"/>
    <x v="47"/>
    <n v="755"/>
    <n v="710"/>
  </r>
  <r>
    <x v="3"/>
    <x v="48"/>
    <n v="54"/>
    <n v="61"/>
  </r>
  <r>
    <x v="3"/>
    <x v="49"/>
    <n v="13"/>
    <n v="6"/>
  </r>
  <r>
    <x v="3"/>
    <x v="50"/>
    <n v="105"/>
    <n v="121"/>
  </r>
  <r>
    <x v="3"/>
    <x v="51"/>
    <n v="23"/>
    <n v="26"/>
  </r>
  <r>
    <x v="3"/>
    <x v="52"/>
    <n v="161"/>
    <n v="206"/>
  </r>
  <r>
    <x v="3"/>
    <x v="53"/>
    <n v="86"/>
    <n v="97"/>
  </r>
  <r>
    <x v="3"/>
    <x v="54"/>
    <n v="11"/>
    <n v="20"/>
  </r>
  <r>
    <x v="3"/>
    <x v="55"/>
    <n v="50"/>
    <n v="76"/>
  </r>
  <r>
    <x v="3"/>
    <x v="56"/>
    <n v="195"/>
    <n v="189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31"/>
    <n v="31"/>
  </r>
  <r>
    <x v="3"/>
    <x v="64"/>
    <n v="27"/>
    <n v="33"/>
  </r>
  <r>
    <x v="3"/>
    <x v="65"/>
    <n v="106"/>
    <n v="132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5"/>
    <n v="63"/>
  </r>
  <r>
    <x v="3"/>
    <x v="71"/>
    <n v="46"/>
    <n v="51"/>
  </r>
  <r>
    <x v="3"/>
    <x v="72"/>
    <n v="43"/>
    <n v="55"/>
  </r>
  <r>
    <x v="3"/>
    <x v="73"/>
    <n v="176"/>
    <n v="174"/>
  </r>
  <r>
    <x v="4"/>
    <x v="74"/>
    <n v="145"/>
    <n v="84"/>
  </r>
  <r>
    <x v="4"/>
    <x v="75"/>
    <n v="314"/>
    <n v="275"/>
  </r>
  <r>
    <x v="4"/>
    <x v="76"/>
    <n v="618"/>
    <n v="549"/>
  </r>
  <r>
    <x v="4"/>
    <x v="77"/>
    <n v="92"/>
    <n v="113"/>
  </r>
  <r>
    <x v="4"/>
    <x v="78"/>
    <n v="63"/>
    <n v="68"/>
  </r>
  <r>
    <x v="4"/>
    <x v="79"/>
    <n v="38"/>
    <n v="45"/>
  </r>
  <r>
    <x v="4"/>
    <x v="80"/>
    <n v="45"/>
    <n v="54"/>
  </r>
  <r>
    <x v="4"/>
    <x v="81"/>
    <n v="19"/>
    <n v="33"/>
  </r>
  <r>
    <x v="4"/>
    <x v="82"/>
    <n v="187"/>
    <n v="187"/>
  </r>
  <r>
    <x v="4"/>
    <x v="83"/>
    <n v="37"/>
    <n v="35"/>
  </r>
  <r>
    <x v="4"/>
    <x v="84"/>
    <n v="1232"/>
    <n v="775"/>
  </r>
  <r>
    <x v="4"/>
    <x v="85"/>
    <n v="455"/>
    <n v="418"/>
  </r>
  <r>
    <x v="4"/>
    <x v="86"/>
    <n v="41"/>
    <n v="41"/>
  </r>
  <r>
    <x v="4"/>
    <x v="87"/>
    <n v="54"/>
    <n v="41"/>
  </r>
  <r>
    <x v="4"/>
    <x v="88"/>
    <n v="332"/>
    <n v="320"/>
  </r>
  <r>
    <x v="4"/>
    <x v="89"/>
    <n v="14"/>
    <n v="14"/>
  </r>
  <r>
    <x v="4"/>
    <x v="90"/>
    <n v="147"/>
    <n v="204"/>
  </r>
  <r>
    <x v="4"/>
    <x v="91"/>
    <n v="33"/>
    <n v="31"/>
  </r>
  <r>
    <x v="4"/>
    <x v="92"/>
    <n v="26"/>
    <n v="30"/>
  </r>
  <r>
    <x v="4"/>
    <x v="93"/>
    <n v="42"/>
    <n v="50"/>
  </r>
  <r>
    <x v="4"/>
    <x v="94"/>
    <n v="70"/>
    <n v="59"/>
  </r>
  <r>
    <x v="4"/>
    <x v="95"/>
    <n v="160"/>
    <n v="142"/>
  </r>
  <r>
    <x v="5"/>
    <x v="96"/>
    <n v="223"/>
    <n v="238"/>
  </r>
  <r>
    <x v="5"/>
    <x v="97"/>
    <n v="817"/>
    <n v="708"/>
  </r>
  <r>
    <x v="5"/>
    <x v="98"/>
    <n v="285"/>
    <n v="218"/>
  </r>
  <r>
    <x v="5"/>
    <x v="99"/>
    <n v="395"/>
    <n v="346"/>
  </r>
  <r>
    <x v="5"/>
    <x v="100"/>
    <n v="37"/>
    <n v="49"/>
  </r>
  <r>
    <x v="5"/>
    <x v="101"/>
    <n v="117"/>
    <n v="112"/>
  </r>
  <r>
    <x v="5"/>
    <x v="102"/>
    <n v="734"/>
    <n v="597"/>
  </r>
  <r>
    <x v="5"/>
    <x v="103"/>
    <n v="1148"/>
    <n v="714"/>
  </r>
  <r>
    <x v="5"/>
    <x v="104"/>
    <n v="87"/>
    <n v="89"/>
  </r>
  <r>
    <x v="5"/>
    <x v="105"/>
    <n v="159"/>
    <n v="156"/>
  </r>
  <r>
    <x v="5"/>
    <x v="106"/>
    <n v="31"/>
    <n v="27"/>
  </r>
  <r>
    <x v="5"/>
    <x v="107"/>
    <n v="404"/>
    <n v="363"/>
  </r>
  <r>
    <x v="5"/>
    <x v="108"/>
    <n v="470"/>
    <n v="436"/>
  </r>
  <r>
    <x v="5"/>
    <x v="109"/>
    <n v="2089"/>
    <n v="1447"/>
  </r>
  <r>
    <x v="5"/>
    <x v="110"/>
    <n v="125"/>
    <n v="140"/>
  </r>
  <r>
    <x v="5"/>
    <x v="111"/>
    <n v="153"/>
    <n v="118"/>
  </r>
  <r>
    <x v="5"/>
    <x v="112"/>
    <n v="1874"/>
    <n v="1399"/>
  </r>
  <r>
    <x v="5"/>
    <x v="113"/>
    <n v="567"/>
    <n v="567"/>
  </r>
  <r>
    <x v="5"/>
    <x v="114"/>
    <n v="537"/>
    <n v="411"/>
  </r>
  <r>
    <x v="6"/>
    <x v="115"/>
    <n v="17"/>
    <n v="16"/>
  </r>
  <r>
    <x v="6"/>
    <x v="116"/>
    <n v="730"/>
    <n v="679"/>
  </r>
  <r>
    <x v="6"/>
    <x v="117"/>
    <n v="46"/>
    <n v="64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4"/>
  </r>
  <r>
    <x v="6"/>
    <x v="122"/>
    <n v="19"/>
    <n v="22"/>
  </r>
  <r>
    <x v="6"/>
    <x v="123"/>
    <n v="58"/>
    <n v="43"/>
  </r>
  <r>
    <x v="6"/>
    <x v="124"/>
    <n v="176"/>
    <n v="200"/>
  </r>
  <r>
    <x v="6"/>
    <x v="125"/>
    <n v="140"/>
    <n v="146"/>
  </r>
  <r>
    <x v="6"/>
    <x v="126"/>
    <n v="30"/>
    <n v="39"/>
  </r>
  <r>
    <x v="6"/>
    <x v="127"/>
    <n v="10"/>
    <n v="11"/>
  </r>
  <r>
    <x v="6"/>
    <x v="128"/>
    <n v="25"/>
    <n v="28"/>
  </r>
  <r>
    <x v="6"/>
    <x v="129"/>
    <n v="155"/>
    <n v="177"/>
  </r>
  <r>
    <x v="6"/>
    <x v="130"/>
    <n v="16"/>
    <n v="19"/>
  </r>
  <r>
    <x v="7"/>
    <x v="131"/>
    <n v="29"/>
    <n v="31"/>
  </r>
  <r>
    <x v="7"/>
    <x v="132"/>
    <n v="74"/>
    <n v="101"/>
  </r>
  <r>
    <x v="7"/>
    <x v="133"/>
    <n v="42"/>
    <n v="49"/>
  </r>
  <r>
    <x v="7"/>
    <x v="134"/>
    <n v="22"/>
    <n v="21"/>
  </r>
  <r>
    <x v="7"/>
    <x v="135"/>
    <n v="164"/>
    <n v="161"/>
  </r>
  <r>
    <x v="7"/>
    <x v="136"/>
    <n v="26"/>
    <n v="31"/>
  </r>
  <r>
    <x v="7"/>
    <x v="137"/>
    <n v="24"/>
    <n v="21"/>
  </r>
  <r>
    <x v="7"/>
    <x v="138"/>
    <n v="27"/>
    <n v="40"/>
  </r>
  <r>
    <x v="7"/>
    <x v="139"/>
    <n v="38"/>
    <n v="42"/>
  </r>
  <r>
    <x v="7"/>
    <x v="140"/>
    <n v="294"/>
    <n v="269"/>
  </r>
  <r>
    <x v="7"/>
    <x v="141"/>
    <n v="40"/>
    <n v="33"/>
  </r>
  <r>
    <x v="7"/>
    <x v="142"/>
    <n v="33"/>
    <n v="41"/>
  </r>
  <r>
    <x v="7"/>
    <x v="143"/>
    <n v="97"/>
    <n v="120"/>
  </r>
  <r>
    <x v="7"/>
    <x v="144"/>
    <n v="49"/>
    <n v="70"/>
  </r>
  <r>
    <x v="7"/>
    <x v="145"/>
    <n v="97"/>
    <n v="107"/>
  </r>
  <r>
    <x v="7"/>
    <x v="146"/>
    <n v="61"/>
    <n v="60"/>
  </r>
  <r>
    <x v="7"/>
    <x v="147"/>
    <n v="157"/>
    <n v="167"/>
  </r>
  <r>
    <x v="7"/>
    <x v="148"/>
    <n v="46"/>
    <n v="38"/>
  </r>
  <r>
    <x v="7"/>
    <x v="149"/>
    <n v="294"/>
    <n v="295"/>
  </r>
  <r>
    <x v="7"/>
    <x v="150"/>
    <n v="8"/>
    <n v="7"/>
  </r>
  <r>
    <x v="7"/>
    <x v="151"/>
    <n v="976"/>
    <n v="864"/>
  </r>
  <r>
    <x v="7"/>
    <x v="152"/>
    <n v="77"/>
    <n v="98"/>
  </r>
  <r>
    <x v="8"/>
    <x v="153"/>
    <n v="9"/>
    <n v="7"/>
  </r>
  <r>
    <x v="8"/>
    <x v="154"/>
    <n v="40"/>
    <n v="39"/>
  </r>
  <r>
    <x v="8"/>
    <x v="155"/>
    <n v="703"/>
    <n v="752"/>
  </r>
  <r>
    <x v="8"/>
    <x v="156"/>
    <n v="16"/>
    <n v="22"/>
  </r>
  <r>
    <x v="8"/>
    <x v="157"/>
    <n v="60"/>
    <n v="61"/>
  </r>
  <r>
    <x v="8"/>
    <x v="158"/>
    <n v="515"/>
    <n v="498"/>
  </r>
  <r>
    <x v="8"/>
    <x v="159"/>
    <n v="81"/>
    <n v="99"/>
  </r>
  <r>
    <x v="8"/>
    <x v="160"/>
    <n v="89"/>
    <n v="107"/>
  </r>
  <r>
    <x v="8"/>
    <x v="161"/>
    <n v="9"/>
    <n v="9"/>
  </r>
  <r>
    <x v="9"/>
    <x v="162"/>
    <n v="370"/>
    <n v="394"/>
  </r>
  <r>
    <x v="9"/>
    <x v="163"/>
    <n v="56"/>
    <n v="56"/>
  </r>
  <r>
    <x v="9"/>
    <x v="164"/>
    <n v="70"/>
    <n v="67"/>
  </r>
  <r>
    <x v="9"/>
    <x v="165"/>
    <n v="12"/>
    <n v="18"/>
  </r>
  <r>
    <x v="9"/>
    <x v="166"/>
    <n v="127"/>
    <n v="113"/>
  </r>
  <r>
    <x v="9"/>
    <x v="167"/>
    <n v="110"/>
    <n v="123"/>
  </r>
  <r>
    <x v="9"/>
    <x v="168"/>
    <n v="23"/>
    <n v="38"/>
  </r>
  <r>
    <x v="9"/>
    <x v="169"/>
    <n v="51"/>
    <n v="64"/>
  </r>
  <r>
    <x v="9"/>
    <x v="170"/>
    <n v="323"/>
    <n v="299"/>
  </r>
  <r>
    <x v="9"/>
    <x v="171"/>
    <n v="770"/>
    <n v="680"/>
  </r>
  <r>
    <x v="9"/>
    <x v="172"/>
    <n v="83"/>
    <n v="86"/>
  </r>
  <r>
    <x v="9"/>
    <x v="173"/>
    <n v="54"/>
    <n v="80"/>
  </r>
  <r>
    <x v="9"/>
    <x v="174"/>
    <n v="63"/>
    <n v="47"/>
  </r>
  <r>
    <x v="10"/>
    <x v="175"/>
    <n v="39"/>
    <n v="33"/>
  </r>
  <r>
    <x v="10"/>
    <x v="176"/>
    <n v="124"/>
    <n v="126"/>
  </r>
  <r>
    <x v="10"/>
    <x v="177"/>
    <n v="19"/>
    <n v="28"/>
  </r>
  <r>
    <x v="10"/>
    <x v="178"/>
    <n v="79"/>
    <n v="55"/>
  </r>
  <r>
    <x v="10"/>
    <x v="179"/>
    <n v="71"/>
    <n v="75"/>
  </r>
  <r>
    <x v="10"/>
    <x v="180"/>
    <n v="87"/>
    <n v="95"/>
  </r>
  <r>
    <x v="10"/>
    <x v="181"/>
    <n v="40"/>
    <n v="53"/>
  </r>
  <r>
    <x v="10"/>
    <x v="182"/>
    <n v="366"/>
    <n v="312"/>
  </r>
  <r>
    <x v="10"/>
    <x v="183"/>
    <n v="376"/>
    <n v="360"/>
  </r>
  <r>
    <x v="10"/>
    <x v="184"/>
    <n v="48"/>
    <n v="62"/>
  </r>
  <r>
    <x v="10"/>
    <x v="185"/>
    <n v="128"/>
    <n v="157"/>
  </r>
  <r>
    <x v="10"/>
    <x v="186"/>
    <n v="11"/>
    <n v="14"/>
  </r>
  <r>
    <x v="10"/>
    <x v="187"/>
    <n v="103"/>
    <n v="108"/>
  </r>
  <r>
    <x v="10"/>
    <x v="188"/>
    <n v="64"/>
    <n v="67"/>
  </r>
  <r>
    <x v="10"/>
    <x v="189"/>
    <n v="12"/>
    <n v="17"/>
  </r>
  <r>
    <x v="10"/>
    <x v="190"/>
    <n v="108"/>
    <n v="111"/>
  </r>
  <r>
    <x v="10"/>
    <x v="191"/>
    <n v="4"/>
    <n v="8"/>
  </r>
  <r>
    <x v="10"/>
    <x v="192"/>
    <n v="505"/>
    <n v="447"/>
  </r>
  <r>
    <x v="10"/>
    <x v="193"/>
    <n v="25"/>
    <n v="33"/>
  </r>
  <r>
    <x v="10"/>
    <x v="194"/>
    <n v="143"/>
    <n v="136"/>
  </r>
  <r>
    <x v="10"/>
    <x v="195"/>
    <n v="267"/>
    <n v="265"/>
  </r>
  <r>
    <x v="10"/>
    <x v="196"/>
    <n v="54"/>
    <n v="52"/>
  </r>
  <r>
    <x v="10"/>
    <x v="197"/>
    <n v="887"/>
    <n v="866"/>
  </r>
  <r>
    <x v="11"/>
    <x v="198"/>
    <n v="30"/>
    <n v="28"/>
  </r>
  <r>
    <x v="11"/>
    <x v="199"/>
    <n v="152"/>
    <n v="175"/>
  </r>
  <r>
    <x v="11"/>
    <x v="200"/>
    <n v="19"/>
    <n v="17"/>
  </r>
  <r>
    <x v="11"/>
    <x v="201"/>
    <n v="160"/>
    <n v="188"/>
  </r>
  <r>
    <x v="11"/>
    <x v="202"/>
    <n v="490"/>
    <n v="537"/>
  </r>
  <r>
    <x v="11"/>
    <x v="203"/>
    <n v="45"/>
    <n v="41"/>
  </r>
  <r>
    <x v="11"/>
    <x v="204"/>
    <n v="204"/>
    <n v="195"/>
  </r>
  <r>
    <x v="11"/>
    <x v="205"/>
    <n v="178"/>
    <n v="225"/>
  </r>
  <r>
    <x v="11"/>
    <x v="206"/>
    <n v="115"/>
    <n v="135"/>
  </r>
  <r>
    <x v="11"/>
    <x v="207"/>
    <n v="296"/>
    <n v="327"/>
  </r>
  <r>
    <x v="11"/>
    <x v="208"/>
    <n v="2"/>
    <n v="5"/>
  </r>
  <r>
    <x v="11"/>
    <x v="209"/>
    <n v="29"/>
    <n v="27"/>
  </r>
  <r>
    <x v="11"/>
    <x v="210"/>
    <n v="28"/>
    <n v="45"/>
  </r>
  <r>
    <x v="11"/>
    <x v="211"/>
    <n v="10"/>
    <n v="18"/>
  </r>
  <r>
    <x v="11"/>
    <x v="212"/>
    <n v="114"/>
    <n v="134"/>
  </r>
  <r>
    <x v="11"/>
    <x v="213"/>
    <n v="19"/>
    <n v="25"/>
  </r>
  <r>
    <x v="11"/>
    <x v="214"/>
    <n v="3137"/>
    <n v="2797"/>
  </r>
  <r>
    <x v="11"/>
    <x v="215"/>
    <n v="398"/>
    <n v="445"/>
  </r>
  <r>
    <x v="11"/>
    <x v="216"/>
    <n v="53"/>
    <n v="58"/>
  </r>
  <r>
    <x v="11"/>
    <x v="217"/>
    <n v="33"/>
    <n v="39"/>
  </r>
  <r>
    <x v="12"/>
    <x v="218"/>
    <n v="8"/>
    <n v="14"/>
  </r>
  <r>
    <x v="12"/>
    <x v="219"/>
    <n v="42"/>
    <n v="49"/>
  </r>
  <r>
    <x v="12"/>
    <x v="220"/>
    <n v="81"/>
    <n v="94"/>
  </r>
  <r>
    <x v="12"/>
    <x v="221"/>
    <n v="88"/>
    <n v="100"/>
  </r>
  <r>
    <x v="12"/>
    <x v="222"/>
    <n v="59"/>
    <n v="68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9"/>
    <n v="127"/>
  </r>
  <r>
    <x v="12"/>
    <x v="227"/>
    <n v="20"/>
    <n v="25"/>
  </r>
  <r>
    <x v="12"/>
    <x v="228"/>
    <n v="32"/>
    <n v="38"/>
  </r>
  <r>
    <x v="12"/>
    <x v="229"/>
    <n v="362"/>
    <n v="375"/>
  </r>
  <r>
    <x v="12"/>
    <x v="230"/>
    <n v="17"/>
    <n v="19"/>
  </r>
  <r>
    <x v="12"/>
    <x v="231"/>
    <n v="34"/>
    <n v="44"/>
  </r>
  <r>
    <x v="12"/>
    <x v="232"/>
    <n v="96"/>
    <n v="88"/>
  </r>
  <r>
    <x v="12"/>
    <x v="233"/>
    <n v="49"/>
    <n v="55"/>
  </r>
  <r>
    <x v="12"/>
    <x v="234"/>
    <n v="74"/>
    <n v="82"/>
  </r>
  <r>
    <x v="12"/>
    <x v="235"/>
    <n v="24"/>
    <n v="35"/>
  </r>
  <r>
    <x v="12"/>
    <x v="236"/>
    <n v="443"/>
    <n v="488"/>
  </r>
  <r>
    <x v="12"/>
    <x v="237"/>
    <n v="51"/>
    <n v="62"/>
  </r>
  <r>
    <x v="12"/>
    <x v="238"/>
    <n v="173"/>
    <n v="240"/>
  </r>
  <r>
    <x v="12"/>
    <x v="239"/>
    <n v="12"/>
    <n v="14"/>
  </r>
  <r>
    <x v="12"/>
    <x v="240"/>
    <n v="45"/>
    <n v="46"/>
  </r>
  <r>
    <x v="12"/>
    <x v="241"/>
    <n v="2"/>
    <n v="1"/>
  </r>
  <r>
    <x v="12"/>
    <x v="242"/>
    <n v="41"/>
    <n v="45"/>
  </r>
  <r>
    <x v="12"/>
    <x v="243"/>
    <n v="28"/>
    <n v="33"/>
  </r>
  <r>
    <x v="13"/>
    <x v="244"/>
    <n v="74"/>
    <n v="99"/>
  </r>
  <r>
    <x v="13"/>
    <x v="245"/>
    <n v="51"/>
    <n v="52"/>
  </r>
  <r>
    <x v="13"/>
    <x v="246"/>
    <n v="61"/>
    <n v="64"/>
  </r>
  <r>
    <x v="13"/>
    <x v="247"/>
    <n v="133"/>
    <n v="159"/>
  </r>
  <r>
    <x v="13"/>
    <x v="248"/>
    <n v="43"/>
    <n v="68"/>
  </r>
  <r>
    <x v="13"/>
    <x v="249"/>
    <n v="45"/>
    <n v="46"/>
  </r>
  <r>
    <x v="13"/>
    <x v="250"/>
    <n v="10"/>
    <n v="6"/>
  </r>
  <r>
    <x v="13"/>
    <x v="251"/>
    <n v="357"/>
    <n v="317"/>
  </r>
  <r>
    <x v="13"/>
    <x v="252"/>
    <n v="43"/>
    <n v="55"/>
  </r>
  <r>
    <x v="13"/>
    <x v="253"/>
    <n v="10"/>
    <n v="25"/>
  </r>
  <r>
    <x v="13"/>
    <x v="254"/>
    <n v="83"/>
    <n v="102"/>
  </r>
  <r>
    <x v="13"/>
    <x v="255"/>
    <n v="124"/>
    <n v="174"/>
  </r>
  <r>
    <x v="13"/>
    <x v="256"/>
    <n v="56"/>
    <n v="72"/>
  </r>
  <r>
    <x v="13"/>
    <x v="257"/>
    <n v="144"/>
    <n v="171"/>
  </r>
  <r>
    <x v="13"/>
    <x v="258"/>
    <n v="15"/>
    <n v="20"/>
  </r>
  <r>
    <x v="13"/>
    <x v="259"/>
    <n v="276"/>
    <n v="321"/>
  </r>
  <r>
    <x v="13"/>
    <x v="260"/>
    <n v="23"/>
    <n v="27"/>
  </r>
  <r>
    <x v="13"/>
    <x v="261"/>
    <n v="61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5"/>
  <sheetViews>
    <sheetView workbookViewId="0">
      <selection activeCell="A2" sqref="A2:D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858</v>
      </c>
      <c r="D2" s="8">
        <v>843</v>
      </c>
      <c r="E2">
        <v>0</v>
      </c>
      <c r="F2" s="72">
        <v>45215.326074456018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97</v>
      </c>
      <c r="E3">
        <v>0</v>
      </c>
      <c r="F3" s="72">
        <v>45215.326074456018</v>
      </c>
    </row>
    <row r="4" spans="1:6" x14ac:dyDescent="0.25">
      <c r="A4" s="1" t="s">
        <v>294</v>
      </c>
      <c r="B4" s="1" t="s">
        <v>297</v>
      </c>
      <c r="C4" s="8">
        <v>528</v>
      </c>
      <c r="D4" s="8">
        <v>488</v>
      </c>
      <c r="E4">
        <v>0</v>
      </c>
      <c r="F4" s="72">
        <v>45215.326074456018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81</v>
      </c>
      <c r="E5">
        <v>0</v>
      </c>
      <c r="F5" s="72">
        <v>45215.326074456018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65</v>
      </c>
      <c r="E6">
        <v>0</v>
      </c>
      <c r="F6" s="72">
        <v>45215.326074456018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45215.326074456018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58</v>
      </c>
      <c r="E8">
        <v>0</v>
      </c>
      <c r="F8" s="72">
        <v>45215.326074456018</v>
      </c>
    </row>
    <row r="9" spans="1:6" x14ac:dyDescent="0.25">
      <c r="A9" s="1" t="s">
        <v>294</v>
      </c>
      <c r="B9" s="1" t="s">
        <v>302</v>
      </c>
      <c r="C9" s="8">
        <v>140</v>
      </c>
      <c r="D9" s="8">
        <v>156</v>
      </c>
      <c r="E9">
        <v>0</v>
      </c>
      <c r="F9" s="72">
        <v>45215.326074456018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75</v>
      </c>
      <c r="E10">
        <v>0</v>
      </c>
      <c r="F10" s="72">
        <v>45215.326074456018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97</v>
      </c>
      <c r="E11">
        <v>0</v>
      </c>
      <c r="F11" s="72">
        <v>45215.326074456018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61</v>
      </c>
      <c r="E12">
        <v>0</v>
      </c>
      <c r="F12" s="72">
        <v>45215.326074456018</v>
      </c>
    </row>
    <row r="13" spans="1:6" x14ac:dyDescent="0.25">
      <c r="A13" s="1" t="s">
        <v>294</v>
      </c>
      <c r="B13" s="1" t="s">
        <v>306</v>
      </c>
      <c r="C13" s="8">
        <v>169</v>
      </c>
      <c r="D13" s="8">
        <v>176</v>
      </c>
      <c r="E13">
        <v>0</v>
      </c>
      <c r="F13" s="72">
        <v>45215.326074456018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45215.326074456018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133</v>
      </c>
      <c r="E15">
        <v>0</v>
      </c>
      <c r="F15" s="72">
        <v>45215.326074456018</v>
      </c>
    </row>
    <row r="16" spans="1:6" x14ac:dyDescent="0.25">
      <c r="A16" s="1" t="s">
        <v>307</v>
      </c>
      <c r="B16" s="1" t="s">
        <v>310</v>
      </c>
      <c r="C16" s="8">
        <v>879</v>
      </c>
      <c r="D16" s="8">
        <v>772</v>
      </c>
      <c r="E16">
        <v>0</v>
      </c>
      <c r="F16" s="72">
        <v>45215.326074456018</v>
      </c>
    </row>
    <row r="17" spans="1:6" x14ac:dyDescent="0.25">
      <c r="A17" s="1" t="s">
        <v>307</v>
      </c>
      <c r="B17" s="1" t="s">
        <v>311</v>
      </c>
      <c r="C17" s="8">
        <v>98</v>
      </c>
      <c r="D17" s="8">
        <v>95</v>
      </c>
      <c r="E17">
        <v>0</v>
      </c>
      <c r="F17" s="72">
        <v>45215.326074456018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5</v>
      </c>
      <c r="E18">
        <v>0</v>
      </c>
      <c r="F18" s="72">
        <v>45215.326074456018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45215.326074456018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198</v>
      </c>
      <c r="E20">
        <v>0</v>
      </c>
      <c r="F20" s="72">
        <v>45215.326074456018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45215.326074456018</v>
      </c>
    </row>
    <row r="22" spans="1:6" x14ac:dyDescent="0.25">
      <c r="A22" s="1" t="s">
        <v>307</v>
      </c>
      <c r="B22" s="1" t="s">
        <v>316</v>
      </c>
      <c r="C22" s="8">
        <v>225</v>
      </c>
      <c r="D22" s="8">
        <v>223</v>
      </c>
      <c r="E22">
        <v>0</v>
      </c>
      <c r="F22" s="72">
        <v>45215.326074456018</v>
      </c>
    </row>
    <row r="23" spans="1:6" x14ac:dyDescent="0.25">
      <c r="A23" s="1" t="s">
        <v>307</v>
      </c>
      <c r="B23" s="1" t="s">
        <v>317</v>
      </c>
      <c r="C23" s="8">
        <v>2520</v>
      </c>
      <c r="D23" s="8">
        <v>2188</v>
      </c>
      <c r="E23">
        <v>0</v>
      </c>
      <c r="F23" s="72">
        <v>45215.326074456018</v>
      </c>
    </row>
    <row r="24" spans="1:6" x14ac:dyDescent="0.25">
      <c r="A24" s="1" t="s">
        <v>307</v>
      </c>
      <c r="B24" s="1" t="s">
        <v>318</v>
      </c>
      <c r="C24" s="8">
        <v>17</v>
      </c>
      <c r="D24" s="8">
        <v>18</v>
      </c>
      <c r="E24">
        <v>0</v>
      </c>
      <c r="F24" s="72">
        <v>45215.326074456018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30</v>
      </c>
      <c r="E25">
        <v>0</v>
      </c>
      <c r="F25" s="72">
        <v>45215.326074456018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45215.326074456018</v>
      </c>
    </row>
    <row r="27" spans="1:6" x14ac:dyDescent="0.25">
      <c r="A27" s="1" t="s">
        <v>321</v>
      </c>
      <c r="B27" s="1" t="s">
        <v>322</v>
      </c>
      <c r="C27" s="8">
        <v>139</v>
      </c>
      <c r="D27" s="8">
        <v>120</v>
      </c>
      <c r="E27">
        <v>0</v>
      </c>
      <c r="F27" s="72">
        <v>45215.326074456018</v>
      </c>
    </row>
    <row r="28" spans="1:6" x14ac:dyDescent="0.25">
      <c r="A28" s="1" t="s">
        <v>321</v>
      </c>
      <c r="B28" s="1" t="s">
        <v>323</v>
      </c>
      <c r="C28" s="8">
        <v>193</v>
      </c>
      <c r="D28" s="8">
        <v>149</v>
      </c>
      <c r="E28">
        <v>0</v>
      </c>
      <c r="F28" s="72">
        <v>45215.326074456018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45215.326074456018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45215.326074456018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45215.326074456018</v>
      </c>
    </row>
    <row r="32" spans="1:6" x14ac:dyDescent="0.25">
      <c r="A32" s="1" t="s">
        <v>321</v>
      </c>
      <c r="B32" s="1" t="s">
        <v>326</v>
      </c>
      <c r="C32" s="8">
        <v>462</v>
      </c>
      <c r="D32" s="8">
        <v>441</v>
      </c>
      <c r="E32">
        <v>0</v>
      </c>
      <c r="F32" s="72">
        <v>45215.326074456018</v>
      </c>
    </row>
    <row r="33" spans="1:6" x14ac:dyDescent="0.25">
      <c r="A33" s="1" t="s">
        <v>321</v>
      </c>
      <c r="B33" s="1" t="s">
        <v>327</v>
      </c>
      <c r="C33" s="8">
        <v>199</v>
      </c>
      <c r="D33" s="8">
        <v>203</v>
      </c>
      <c r="E33">
        <v>0</v>
      </c>
      <c r="F33" s="72">
        <v>45215.326074456018</v>
      </c>
    </row>
    <row r="34" spans="1:6" x14ac:dyDescent="0.25">
      <c r="A34" s="1" t="s">
        <v>321</v>
      </c>
      <c r="B34" s="1" t="s">
        <v>328</v>
      </c>
      <c r="C34" s="8">
        <v>208</v>
      </c>
      <c r="D34" s="8">
        <v>211</v>
      </c>
      <c r="E34">
        <v>0</v>
      </c>
      <c r="F34" s="72">
        <v>45215.326074456018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48</v>
      </c>
      <c r="E35">
        <v>0</v>
      </c>
      <c r="F35" s="72">
        <v>45215.326074456018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54</v>
      </c>
      <c r="E36">
        <v>0</v>
      </c>
      <c r="F36" s="72">
        <v>45215.326074456018</v>
      </c>
    </row>
    <row r="37" spans="1:6" x14ac:dyDescent="0.25">
      <c r="A37" s="1" t="s">
        <v>321</v>
      </c>
      <c r="B37" s="1" t="s">
        <v>331</v>
      </c>
      <c r="C37" s="8">
        <v>272</v>
      </c>
      <c r="D37" s="8">
        <v>288</v>
      </c>
      <c r="E37">
        <v>0</v>
      </c>
      <c r="F37" s="72">
        <v>45215.326074456018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45215.326074456018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37</v>
      </c>
      <c r="E39">
        <v>0</v>
      </c>
      <c r="F39" s="72">
        <v>45215.326074456018</v>
      </c>
    </row>
    <row r="40" spans="1:6" x14ac:dyDescent="0.25">
      <c r="A40" s="1" t="s">
        <v>321</v>
      </c>
      <c r="B40" s="1" t="s">
        <v>334</v>
      </c>
      <c r="C40" s="8">
        <v>18</v>
      </c>
      <c r="D40" s="8">
        <v>38</v>
      </c>
      <c r="E40">
        <v>0</v>
      </c>
      <c r="F40" s="72">
        <v>45215.326074456018</v>
      </c>
    </row>
    <row r="41" spans="1:6" x14ac:dyDescent="0.25">
      <c r="A41" s="1" t="s">
        <v>321</v>
      </c>
      <c r="B41" s="1" t="s">
        <v>335</v>
      </c>
      <c r="C41" s="8">
        <v>816</v>
      </c>
      <c r="D41" s="8">
        <v>691</v>
      </c>
      <c r="E41">
        <v>0</v>
      </c>
      <c r="F41" s="72">
        <v>45215.326074456018</v>
      </c>
    </row>
    <row r="42" spans="1:6" x14ac:dyDescent="0.25">
      <c r="A42" s="1" t="s">
        <v>321</v>
      </c>
      <c r="B42" s="1" t="s">
        <v>336</v>
      </c>
      <c r="C42" s="8">
        <v>323</v>
      </c>
      <c r="D42" s="8">
        <v>275</v>
      </c>
      <c r="E42">
        <v>0</v>
      </c>
      <c r="F42" s="72">
        <v>45215.326074456018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49</v>
      </c>
      <c r="E43">
        <v>0</v>
      </c>
      <c r="F43" s="72">
        <v>45215.326074456018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45215.326074456018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45215.326074456018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28</v>
      </c>
      <c r="E46">
        <v>0</v>
      </c>
      <c r="F46" s="72">
        <v>45215.326074456018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45215.326074456018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71</v>
      </c>
      <c r="E48">
        <v>0</v>
      </c>
      <c r="F48" s="72">
        <v>45215.326074456018</v>
      </c>
    </row>
    <row r="49" spans="1:6" x14ac:dyDescent="0.25">
      <c r="A49" s="1" t="s">
        <v>337</v>
      </c>
      <c r="B49" s="1" t="s">
        <v>344</v>
      </c>
      <c r="C49" s="8">
        <v>757</v>
      </c>
      <c r="D49" s="8">
        <v>707</v>
      </c>
      <c r="E49">
        <v>0</v>
      </c>
      <c r="F49" s="72">
        <v>45215.326074456018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60</v>
      </c>
      <c r="E50">
        <v>0</v>
      </c>
      <c r="F50" s="72">
        <v>45215.326074456018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5</v>
      </c>
      <c r="E51">
        <v>0</v>
      </c>
      <c r="F51" s="72">
        <v>45215.326074456018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121</v>
      </c>
      <c r="E52">
        <v>0</v>
      </c>
      <c r="F52" s="72">
        <v>45215.326074456018</v>
      </c>
    </row>
    <row r="53" spans="1:6" x14ac:dyDescent="0.25">
      <c r="A53" s="1" t="s">
        <v>337</v>
      </c>
      <c r="B53" s="1" t="s">
        <v>348</v>
      </c>
      <c r="C53" s="8">
        <v>24</v>
      </c>
      <c r="D53" s="8">
        <v>26</v>
      </c>
      <c r="E53">
        <v>0</v>
      </c>
      <c r="F53" s="72">
        <v>45215.326074456018</v>
      </c>
    </row>
    <row r="54" spans="1:6" x14ac:dyDescent="0.25">
      <c r="A54" s="1" t="s">
        <v>337</v>
      </c>
      <c r="B54" s="1" t="s">
        <v>349</v>
      </c>
      <c r="C54" s="8">
        <v>162</v>
      </c>
      <c r="D54" s="8">
        <v>207</v>
      </c>
      <c r="E54">
        <v>0</v>
      </c>
      <c r="F54" s="72">
        <v>45215.326074456018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98</v>
      </c>
      <c r="E55">
        <v>0</v>
      </c>
      <c r="F55" s="72">
        <v>45215.326074456018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45215.326074456018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76</v>
      </c>
      <c r="E57">
        <v>0</v>
      </c>
      <c r="F57" s="72">
        <v>45215.326074456018</v>
      </c>
    </row>
    <row r="58" spans="1:6" x14ac:dyDescent="0.25">
      <c r="A58" s="1" t="s">
        <v>337</v>
      </c>
      <c r="B58" s="1" t="s">
        <v>353</v>
      </c>
      <c r="C58" s="8">
        <v>195</v>
      </c>
      <c r="D58" s="8">
        <v>187</v>
      </c>
      <c r="E58">
        <v>0</v>
      </c>
      <c r="F58" s="72">
        <v>45215.326074456018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72">
        <v>45215.326074456018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45215.326074456018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45215.326074456018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45215.326074456018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45215.326074456018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45215.326074456018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72">
        <v>45215.326074456018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34</v>
      </c>
      <c r="E66">
        <v>0</v>
      </c>
      <c r="F66" s="72">
        <v>45215.326074456018</v>
      </c>
    </row>
    <row r="67" spans="1:6" x14ac:dyDescent="0.25">
      <c r="A67" s="1" t="s">
        <v>337</v>
      </c>
      <c r="B67" s="1" t="s">
        <v>362</v>
      </c>
      <c r="C67" s="8">
        <v>106</v>
      </c>
      <c r="D67" s="8">
        <v>130</v>
      </c>
      <c r="E67">
        <v>0</v>
      </c>
      <c r="F67" s="72">
        <v>45215.326074456018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45215.326074456018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45215.326074456018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45215.326074456018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45215.326074456018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63</v>
      </c>
      <c r="E72">
        <v>0</v>
      </c>
      <c r="F72" s="72">
        <v>45215.326074456018</v>
      </c>
    </row>
    <row r="73" spans="1:6" x14ac:dyDescent="0.25">
      <c r="A73" s="1" t="s">
        <v>337</v>
      </c>
      <c r="B73" s="1" t="s">
        <v>368</v>
      </c>
      <c r="C73" s="8">
        <v>47</v>
      </c>
      <c r="D73" s="8">
        <v>51</v>
      </c>
      <c r="E73">
        <v>0</v>
      </c>
      <c r="F73" s="72">
        <v>45215.326074456018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45215.326074456018</v>
      </c>
    </row>
    <row r="75" spans="1:6" x14ac:dyDescent="0.25">
      <c r="A75" s="1" t="s">
        <v>337</v>
      </c>
      <c r="B75" s="1" t="s">
        <v>370</v>
      </c>
      <c r="C75" s="8">
        <v>177</v>
      </c>
      <c r="D75" s="8">
        <v>180</v>
      </c>
      <c r="E75">
        <v>0</v>
      </c>
      <c r="F75" s="72">
        <v>45215.326074456018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84</v>
      </c>
      <c r="E76">
        <v>0</v>
      </c>
      <c r="F76" s="72">
        <v>45215.326074456018</v>
      </c>
    </row>
    <row r="77" spans="1:6" x14ac:dyDescent="0.25">
      <c r="A77" s="1" t="s">
        <v>371</v>
      </c>
      <c r="B77" s="1" t="s">
        <v>373</v>
      </c>
      <c r="C77" s="8">
        <v>315</v>
      </c>
      <c r="D77" s="8">
        <v>272</v>
      </c>
      <c r="E77">
        <v>0</v>
      </c>
      <c r="F77" s="72">
        <v>45215.326074456018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548</v>
      </c>
      <c r="E78">
        <v>0</v>
      </c>
      <c r="F78" s="72">
        <v>45215.326074456018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113</v>
      </c>
      <c r="E79">
        <v>0</v>
      </c>
      <c r="F79" s="72">
        <v>45215.326074456018</v>
      </c>
    </row>
    <row r="80" spans="1:6" x14ac:dyDescent="0.25">
      <c r="A80" s="1" t="s">
        <v>371</v>
      </c>
      <c r="B80" s="1" t="s">
        <v>376</v>
      </c>
      <c r="C80" s="8">
        <v>64</v>
      </c>
      <c r="D80" s="8">
        <v>67</v>
      </c>
      <c r="E80">
        <v>0</v>
      </c>
      <c r="F80" s="72">
        <v>45215.326074456018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44</v>
      </c>
      <c r="E81">
        <v>0</v>
      </c>
      <c r="F81" s="72">
        <v>45215.326074456018</v>
      </c>
    </row>
    <row r="82" spans="1:6" x14ac:dyDescent="0.25">
      <c r="A82" s="1" t="s">
        <v>371</v>
      </c>
      <c r="B82" s="1" t="s">
        <v>378</v>
      </c>
      <c r="C82" s="8">
        <v>45</v>
      </c>
      <c r="D82" s="8">
        <v>57</v>
      </c>
      <c r="E82">
        <v>0</v>
      </c>
      <c r="F82" s="72">
        <v>45215.326074456018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45215.326074456018</v>
      </c>
    </row>
    <row r="84" spans="1:6" x14ac:dyDescent="0.25">
      <c r="A84" s="1" t="s">
        <v>371</v>
      </c>
      <c r="B84" s="1" t="s">
        <v>380</v>
      </c>
      <c r="C84" s="8">
        <v>188</v>
      </c>
      <c r="D84" s="8">
        <v>187</v>
      </c>
      <c r="E84">
        <v>0</v>
      </c>
      <c r="F84" s="72">
        <v>45215.326074456018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35</v>
      </c>
      <c r="E85">
        <v>0</v>
      </c>
      <c r="F85" s="72">
        <v>45215.326074456018</v>
      </c>
    </row>
    <row r="86" spans="1:6" x14ac:dyDescent="0.25">
      <c r="A86" s="1" t="s">
        <v>371</v>
      </c>
      <c r="B86" s="1" t="s">
        <v>281</v>
      </c>
      <c r="C86" s="8">
        <v>1232</v>
      </c>
      <c r="D86" s="8">
        <v>778</v>
      </c>
      <c r="E86">
        <v>0</v>
      </c>
      <c r="F86" s="72">
        <v>45215.326074456018</v>
      </c>
    </row>
    <row r="87" spans="1:6" x14ac:dyDescent="0.25">
      <c r="A87" s="1" t="s">
        <v>371</v>
      </c>
      <c r="B87" s="1" t="s">
        <v>382</v>
      </c>
      <c r="C87" s="8">
        <v>456</v>
      </c>
      <c r="D87" s="8">
        <v>420</v>
      </c>
      <c r="E87">
        <v>0</v>
      </c>
      <c r="F87" s="72">
        <v>45215.326074456018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45215.326074456018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41</v>
      </c>
      <c r="E89">
        <v>0</v>
      </c>
      <c r="F89" s="72">
        <v>45215.326074456018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320</v>
      </c>
      <c r="E90">
        <v>0</v>
      </c>
      <c r="F90" s="72">
        <v>45215.326074456018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11</v>
      </c>
      <c r="E91">
        <v>0</v>
      </c>
      <c r="F91" s="72">
        <v>45215.326074456018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204</v>
      </c>
      <c r="E92">
        <v>0</v>
      </c>
      <c r="F92" s="72">
        <v>45215.326074456018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45215.326074456018</v>
      </c>
    </row>
    <row r="94" spans="1:6" x14ac:dyDescent="0.25">
      <c r="A94" s="1" t="s">
        <v>371</v>
      </c>
      <c r="B94" s="1" t="s">
        <v>389</v>
      </c>
      <c r="C94" s="8">
        <v>27</v>
      </c>
      <c r="D94" s="8">
        <v>32</v>
      </c>
      <c r="E94">
        <v>0</v>
      </c>
      <c r="F94" s="72">
        <v>45215.326074456018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72">
        <v>45215.326074456018</v>
      </c>
    </row>
    <row r="96" spans="1:6" x14ac:dyDescent="0.25">
      <c r="A96" s="1" t="s">
        <v>371</v>
      </c>
      <c r="B96" s="1" t="s">
        <v>391</v>
      </c>
      <c r="C96" s="8">
        <v>70</v>
      </c>
      <c r="D96" s="8">
        <v>58</v>
      </c>
      <c r="E96">
        <v>0</v>
      </c>
      <c r="F96" s="72">
        <v>45215.326074456018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144</v>
      </c>
      <c r="E97">
        <v>0</v>
      </c>
      <c r="F97" s="72">
        <v>45215.326074456018</v>
      </c>
    </row>
    <row r="98" spans="1:8" x14ac:dyDescent="0.25">
      <c r="A98" s="1" t="s">
        <v>393</v>
      </c>
      <c r="B98" s="1" t="s">
        <v>394</v>
      </c>
      <c r="C98" s="8">
        <v>223</v>
      </c>
      <c r="D98" s="8">
        <v>242</v>
      </c>
      <c r="E98">
        <v>0</v>
      </c>
      <c r="F98" s="72">
        <v>45215.326074456018</v>
      </c>
    </row>
    <row r="99" spans="1:8" x14ac:dyDescent="0.25">
      <c r="A99" s="1" t="s">
        <v>393</v>
      </c>
      <c r="B99" s="1" t="s">
        <v>395</v>
      </c>
      <c r="C99" s="8">
        <v>815</v>
      </c>
      <c r="D99" s="8">
        <v>713</v>
      </c>
      <c r="E99">
        <v>0</v>
      </c>
      <c r="F99" s="72">
        <v>45215.326074456018</v>
      </c>
    </row>
    <row r="100" spans="1:8" x14ac:dyDescent="0.25">
      <c r="A100" s="1" t="s">
        <v>393</v>
      </c>
      <c r="B100" s="1" t="s">
        <v>396</v>
      </c>
      <c r="C100" s="8">
        <v>286</v>
      </c>
      <c r="D100" s="8">
        <v>217</v>
      </c>
      <c r="E100">
        <v>0</v>
      </c>
      <c r="F100" s="72">
        <v>45215.326074456018</v>
      </c>
    </row>
    <row r="101" spans="1:8" x14ac:dyDescent="0.25">
      <c r="A101" s="1" t="s">
        <v>393</v>
      </c>
      <c r="B101" s="1" t="s">
        <v>397</v>
      </c>
      <c r="C101" s="8">
        <v>396</v>
      </c>
      <c r="D101" s="8">
        <v>351</v>
      </c>
      <c r="E101">
        <v>0</v>
      </c>
      <c r="F101" s="72">
        <v>45215.326074456018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45215.326074456018</v>
      </c>
    </row>
    <row r="103" spans="1:8" x14ac:dyDescent="0.25">
      <c r="A103" s="1" t="s">
        <v>393</v>
      </c>
      <c r="B103" s="1" t="s">
        <v>399</v>
      </c>
      <c r="C103" s="8">
        <v>117</v>
      </c>
      <c r="D103" s="8">
        <v>114</v>
      </c>
      <c r="E103">
        <v>0</v>
      </c>
      <c r="F103" s="72">
        <v>45215.326074456018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590</v>
      </c>
      <c r="E104">
        <v>0</v>
      </c>
      <c r="F104" s="72">
        <v>45215.326074456018</v>
      </c>
      <c r="H104">
        <f>D104+1</f>
        <v>591</v>
      </c>
    </row>
    <row r="105" spans="1:8" x14ac:dyDescent="0.25">
      <c r="A105" s="1" t="s">
        <v>393</v>
      </c>
      <c r="B105" s="1" t="s">
        <v>401</v>
      </c>
      <c r="C105" s="8">
        <v>1144</v>
      </c>
      <c r="D105" s="8">
        <v>718</v>
      </c>
      <c r="E105">
        <v>0</v>
      </c>
      <c r="F105" s="72">
        <v>45215.326074456018</v>
      </c>
    </row>
    <row r="106" spans="1:8" x14ac:dyDescent="0.25">
      <c r="A106" s="1" t="s">
        <v>393</v>
      </c>
      <c r="B106" s="1" t="s">
        <v>402</v>
      </c>
      <c r="C106" s="8">
        <v>88</v>
      </c>
      <c r="D106" s="8">
        <v>88</v>
      </c>
      <c r="E106">
        <v>0</v>
      </c>
      <c r="F106" s="72">
        <v>45215.326074456018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156</v>
      </c>
      <c r="E107">
        <v>0</v>
      </c>
      <c r="F107" s="72">
        <v>45215.326074456018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27</v>
      </c>
      <c r="E108">
        <v>0</v>
      </c>
      <c r="F108" s="72">
        <v>45215.326074456018</v>
      </c>
    </row>
    <row r="109" spans="1:8" x14ac:dyDescent="0.25">
      <c r="A109" s="1" t="s">
        <v>393</v>
      </c>
      <c r="B109" s="1" t="s">
        <v>405</v>
      </c>
      <c r="C109" s="8">
        <v>406</v>
      </c>
      <c r="D109" s="8">
        <v>364</v>
      </c>
      <c r="E109">
        <v>0</v>
      </c>
      <c r="F109" s="72">
        <v>45215.326074456018</v>
      </c>
    </row>
    <row r="110" spans="1:8" x14ac:dyDescent="0.25">
      <c r="A110" s="1" t="s">
        <v>393</v>
      </c>
      <c r="B110" s="1" t="s">
        <v>406</v>
      </c>
      <c r="C110" s="8">
        <v>469</v>
      </c>
      <c r="D110" s="8">
        <v>439</v>
      </c>
      <c r="E110">
        <v>0</v>
      </c>
      <c r="F110" s="72">
        <v>45215.326074456018</v>
      </c>
    </row>
    <row r="111" spans="1:8" x14ac:dyDescent="0.25">
      <c r="A111" s="1" t="s">
        <v>393</v>
      </c>
      <c r="B111" s="1" t="s">
        <v>407</v>
      </c>
      <c r="C111" s="8">
        <v>2086</v>
      </c>
      <c r="D111" s="8">
        <v>1447</v>
      </c>
      <c r="E111">
        <v>0</v>
      </c>
      <c r="F111" s="72">
        <v>45215.326074456018</v>
      </c>
    </row>
    <row r="112" spans="1:8" x14ac:dyDescent="0.25">
      <c r="A112" s="1" t="s">
        <v>393</v>
      </c>
      <c r="B112" s="1" t="s">
        <v>408</v>
      </c>
      <c r="C112" s="8">
        <v>123</v>
      </c>
      <c r="D112" s="8">
        <v>142</v>
      </c>
      <c r="E112">
        <v>0</v>
      </c>
      <c r="F112" s="72">
        <v>45215.326074456018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120</v>
      </c>
      <c r="E113">
        <v>0</v>
      </c>
      <c r="F113" s="72">
        <v>45215.326074456018</v>
      </c>
    </row>
    <row r="114" spans="1:6" x14ac:dyDescent="0.25">
      <c r="A114" s="1" t="s">
        <v>393</v>
      </c>
      <c r="B114" s="1" t="s">
        <v>410</v>
      </c>
      <c r="C114" s="8">
        <v>1876</v>
      </c>
      <c r="D114" s="8">
        <v>1402</v>
      </c>
      <c r="E114">
        <v>0</v>
      </c>
      <c r="F114" s="72">
        <v>45215.326074456018</v>
      </c>
    </row>
    <row r="115" spans="1:6" x14ac:dyDescent="0.25">
      <c r="A115" s="1" t="s">
        <v>393</v>
      </c>
      <c r="B115" s="1" t="s">
        <v>411</v>
      </c>
      <c r="C115" s="8">
        <v>570</v>
      </c>
      <c r="D115" s="8">
        <v>560</v>
      </c>
      <c r="E115">
        <v>0</v>
      </c>
      <c r="F115" s="72">
        <v>45215.326074456018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415</v>
      </c>
      <c r="E116">
        <v>0</v>
      </c>
      <c r="F116" s="72">
        <v>45215.326074456018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45215.326074456018</v>
      </c>
    </row>
    <row r="118" spans="1:6" x14ac:dyDescent="0.25">
      <c r="A118" s="1" t="s">
        <v>413</v>
      </c>
      <c r="B118" s="1" t="s">
        <v>415</v>
      </c>
      <c r="C118" s="8">
        <v>732</v>
      </c>
      <c r="D118" s="8">
        <v>683</v>
      </c>
      <c r="E118">
        <v>0</v>
      </c>
      <c r="F118" s="72">
        <v>45215.326074456018</v>
      </c>
    </row>
    <row r="119" spans="1:6" x14ac:dyDescent="0.25">
      <c r="A119" s="1" t="s">
        <v>413</v>
      </c>
      <c r="B119" s="1" t="s">
        <v>416</v>
      </c>
      <c r="C119" s="8">
        <v>47</v>
      </c>
      <c r="D119" s="8">
        <v>63</v>
      </c>
      <c r="E119">
        <v>0</v>
      </c>
      <c r="F119" s="72">
        <v>45215.326074456018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45215.326074456018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45215.326074456018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45215.326074456018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64</v>
      </c>
      <c r="E123">
        <v>0</v>
      </c>
      <c r="F123" s="72">
        <v>45215.326074456018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45215.326074456018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45</v>
      </c>
      <c r="E125">
        <v>0</v>
      </c>
      <c r="F125" s="72">
        <v>45215.326074456018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199</v>
      </c>
      <c r="E126">
        <v>0</v>
      </c>
      <c r="F126" s="72">
        <v>45215.326074456018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149</v>
      </c>
      <c r="E127">
        <v>0</v>
      </c>
      <c r="F127" s="72">
        <v>45215.326074456018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39</v>
      </c>
      <c r="E128">
        <v>0</v>
      </c>
      <c r="F128" s="72">
        <v>45215.326074456018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45215.326074456018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45215.326074456018</v>
      </c>
    </row>
    <row r="131" spans="1:6" x14ac:dyDescent="0.25">
      <c r="A131" s="1" t="s">
        <v>413</v>
      </c>
      <c r="B131" s="1" t="s">
        <v>428</v>
      </c>
      <c r="C131" s="8">
        <v>156</v>
      </c>
      <c r="D131" s="8">
        <v>175</v>
      </c>
      <c r="E131">
        <v>0</v>
      </c>
      <c r="F131" s="72">
        <v>45215.326074456018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45215.326074456018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30</v>
      </c>
      <c r="E133">
        <v>0</v>
      </c>
      <c r="F133" s="72">
        <v>45215.326074456018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101</v>
      </c>
      <c r="E134">
        <v>0</v>
      </c>
      <c r="F134" s="72">
        <v>45215.326074456018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45215.326074456018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45215.326074456018</v>
      </c>
    </row>
    <row r="137" spans="1:6" x14ac:dyDescent="0.25">
      <c r="A137" s="1" t="s">
        <v>430</v>
      </c>
      <c r="B137" s="1" t="s">
        <v>435</v>
      </c>
      <c r="C137" s="8">
        <v>168</v>
      </c>
      <c r="D137" s="8">
        <v>160</v>
      </c>
      <c r="E137">
        <v>0</v>
      </c>
      <c r="F137" s="72">
        <v>45215.326074456018</v>
      </c>
    </row>
    <row r="138" spans="1:6" x14ac:dyDescent="0.25">
      <c r="A138" s="1" t="s">
        <v>430</v>
      </c>
      <c r="B138" s="1" t="s">
        <v>436</v>
      </c>
      <c r="C138" s="8">
        <v>26</v>
      </c>
      <c r="D138" s="8">
        <v>31</v>
      </c>
      <c r="E138">
        <v>0</v>
      </c>
      <c r="F138" s="72">
        <v>45215.326074456018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45215.326074456018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41</v>
      </c>
      <c r="E140">
        <v>0</v>
      </c>
      <c r="F140" s="72">
        <v>45215.326074456018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45215.326074456018</v>
      </c>
    </row>
    <row r="142" spans="1:6" x14ac:dyDescent="0.25">
      <c r="A142" s="1" t="s">
        <v>430</v>
      </c>
      <c r="B142" s="1" t="s">
        <v>440</v>
      </c>
      <c r="C142" s="8">
        <v>295</v>
      </c>
      <c r="D142" s="8">
        <v>267</v>
      </c>
      <c r="E142">
        <v>0</v>
      </c>
      <c r="F142" s="72">
        <v>45215.326074456018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45215.326074456018</v>
      </c>
    </row>
    <row r="144" spans="1:6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45215.326074456018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121</v>
      </c>
      <c r="E145">
        <v>0</v>
      </c>
      <c r="F145" s="72">
        <v>45215.326074456018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70</v>
      </c>
      <c r="E146">
        <v>0</v>
      </c>
      <c r="F146" s="72">
        <v>45215.326074456018</v>
      </c>
    </row>
    <row r="147" spans="1:6" x14ac:dyDescent="0.25">
      <c r="A147" s="1" t="s">
        <v>430</v>
      </c>
      <c r="B147" s="1" t="s">
        <v>445</v>
      </c>
      <c r="C147" s="8">
        <v>95</v>
      </c>
      <c r="D147" s="8">
        <v>107</v>
      </c>
      <c r="E147">
        <v>0</v>
      </c>
      <c r="F147" s="72">
        <v>45215.326074456018</v>
      </c>
    </row>
    <row r="148" spans="1:6" x14ac:dyDescent="0.25">
      <c r="A148" s="1" t="s">
        <v>430</v>
      </c>
      <c r="B148" s="1" t="s">
        <v>446</v>
      </c>
      <c r="C148" s="8">
        <v>62</v>
      </c>
      <c r="D148" s="8">
        <v>61</v>
      </c>
      <c r="E148">
        <v>0</v>
      </c>
      <c r="F148" s="72">
        <v>45215.326074456018</v>
      </c>
    </row>
    <row r="149" spans="1:6" x14ac:dyDescent="0.25">
      <c r="A149" s="1" t="s">
        <v>430</v>
      </c>
      <c r="B149" s="1" t="s">
        <v>447</v>
      </c>
      <c r="C149" s="8">
        <v>157</v>
      </c>
      <c r="D149" s="8">
        <v>165</v>
      </c>
      <c r="E149">
        <v>0</v>
      </c>
      <c r="F149" s="72">
        <v>45215.326074456018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37</v>
      </c>
      <c r="E150">
        <v>0</v>
      </c>
      <c r="F150" s="72">
        <v>45215.326074456018</v>
      </c>
    </row>
    <row r="151" spans="1:6" x14ac:dyDescent="0.25">
      <c r="A151" s="1" t="s">
        <v>430</v>
      </c>
      <c r="B151" s="1" t="s">
        <v>449</v>
      </c>
      <c r="C151" s="8">
        <v>296</v>
      </c>
      <c r="D151" s="8">
        <v>299</v>
      </c>
      <c r="E151">
        <v>0</v>
      </c>
      <c r="F151" s="72">
        <v>45215.326074456018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45215.326074456018</v>
      </c>
    </row>
    <row r="153" spans="1:6" x14ac:dyDescent="0.25">
      <c r="A153" s="1" t="s">
        <v>430</v>
      </c>
      <c r="B153" s="1" t="s">
        <v>451</v>
      </c>
      <c r="C153" s="8">
        <v>981</v>
      </c>
      <c r="D153" s="8">
        <v>867</v>
      </c>
      <c r="E153">
        <v>0</v>
      </c>
      <c r="F153" s="72">
        <v>45215.326074456018</v>
      </c>
    </row>
    <row r="154" spans="1:6" x14ac:dyDescent="0.25">
      <c r="A154" s="1" t="s">
        <v>430</v>
      </c>
      <c r="B154" s="1" t="s">
        <v>452</v>
      </c>
      <c r="C154" s="8">
        <v>76</v>
      </c>
      <c r="D154" s="8">
        <v>96</v>
      </c>
      <c r="E154">
        <v>0</v>
      </c>
      <c r="F154" s="72">
        <v>45215.326074456018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45215.326074456018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45215.326074456018</v>
      </c>
    </row>
    <row r="157" spans="1:6" x14ac:dyDescent="0.25">
      <c r="A157" s="1" t="s">
        <v>453</v>
      </c>
      <c r="B157" s="1" t="s">
        <v>456</v>
      </c>
      <c r="C157" s="8">
        <v>703</v>
      </c>
      <c r="D157" s="8">
        <v>749</v>
      </c>
      <c r="E157">
        <v>0</v>
      </c>
      <c r="F157" s="72">
        <v>45215.326074456018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45215.326074456018</v>
      </c>
    </row>
    <row r="159" spans="1:6" x14ac:dyDescent="0.25">
      <c r="A159" s="1" t="s">
        <v>453</v>
      </c>
      <c r="B159" s="1" t="s">
        <v>458</v>
      </c>
      <c r="C159" s="8">
        <v>61</v>
      </c>
      <c r="D159" s="8">
        <v>62</v>
      </c>
      <c r="E159">
        <v>0</v>
      </c>
      <c r="F159" s="72">
        <v>45215.326074456018</v>
      </c>
    </row>
    <row r="160" spans="1:6" x14ac:dyDescent="0.25">
      <c r="A160" s="1" t="s">
        <v>453</v>
      </c>
      <c r="B160" s="1" t="s">
        <v>459</v>
      </c>
      <c r="C160" s="8">
        <v>517</v>
      </c>
      <c r="D160" s="8">
        <v>504</v>
      </c>
      <c r="E160">
        <v>0</v>
      </c>
      <c r="F160" s="72">
        <v>45215.326074456018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98</v>
      </c>
      <c r="E161">
        <v>0</v>
      </c>
      <c r="F161" s="72">
        <v>45215.326074456018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106</v>
      </c>
      <c r="E162">
        <v>0</v>
      </c>
      <c r="F162" s="72">
        <v>45215.326074456018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45215.326074456018</v>
      </c>
    </row>
    <row r="164" spans="1:6" x14ac:dyDescent="0.25">
      <c r="A164" s="1" t="s">
        <v>463</v>
      </c>
      <c r="B164" s="1" t="s">
        <v>464</v>
      </c>
      <c r="C164" s="8">
        <v>372</v>
      </c>
      <c r="D164" s="8">
        <v>394</v>
      </c>
      <c r="E164">
        <v>0</v>
      </c>
      <c r="F164" s="72">
        <v>45215.326074456018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56</v>
      </c>
      <c r="E165">
        <v>0</v>
      </c>
      <c r="F165" s="72">
        <v>45215.326074456018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45215.326074456018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17</v>
      </c>
      <c r="E167">
        <v>0</v>
      </c>
      <c r="F167" s="72">
        <v>45215.326074456018</v>
      </c>
    </row>
    <row r="168" spans="1:6" x14ac:dyDescent="0.25">
      <c r="A168" s="1" t="s">
        <v>463</v>
      </c>
      <c r="B168" s="1" t="s">
        <v>468</v>
      </c>
      <c r="C168" s="8">
        <v>128</v>
      </c>
      <c r="D168" s="8">
        <v>115</v>
      </c>
      <c r="E168">
        <v>0</v>
      </c>
      <c r="F168" s="72">
        <v>45215.326074456018</v>
      </c>
    </row>
    <row r="169" spans="1:6" x14ac:dyDescent="0.25">
      <c r="A169" s="1" t="s">
        <v>463</v>
      </c>
      <c r="B169" s="1" t="s">
        <v>469</v>
      </c>
      <c r="C169" s="8">
        <v>111</v>
      </c>
      <c r="D169" s="8">
        <v>125</v>
      </c>
      <c r="E169">
        <v>0</v>
      </c>
      <c r="F169" s="72">
        <v>45215.326074456018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38</v>
      </c>
      <c r="E170">
        <v>0</v>
      </c>
      <c r="F170" s="72">
        <v>45215.326074456018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45215.326074456018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301</v>
      </c>
      <c r="E172">
        <v>0</v>
      </c>
      <c r="F172" s="72">
        <v>45215.326074456018</v>
      </c>
    </row>
    <row r="173" spans="1:6" x14ac:dyDescent="0.25">
      <c r="A173" s="1" t="s">
        <v>463</v>
      </c>
      <c r="B173" s="1" t="s">
        <v>473</v>
      </c>
      <c r="C173" s="8">
        <v>777</v>
      </c>
      <c r="D173" s="8">
        <v>686</v>
      </c>
      <c r="E173">
        <v>0</v>
      </c>
      <c r="F173" s="72">
        <v>45215.326074456018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87</v>
      </c>
      <c r="E174">
        <v>0</v>
      </c>
      <c r="F174" s="72">
        <v>45215.326074456018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81</v>
      </c>
      <c r="E175">
        <v>0</v>
      </c>
      <c r="F175" s="72">
        <v>45215.326074456018</v>
      </c>
    </row>
    <row r="176" spans="1:6" x14ac:dyDescent="0.25">
      <c r="A176" s="1" t="s">
        <v>463</v>
      </c>
      <c r="B176" s="1" t="s">
        <v>476</v>
      </c>
      <c r="C176" s="8">
        <v>62</v>
      </c>
      <c r="D176" s="8">
        <v>47</v>
      </c>
      <c r="E176">
        <v>0</v>
      </c>
      <c r="F176" s="72">
        <v>45215.326074456018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33</v>
      </c>
      <c r="E177">
        <v>0</v>
      </c>
      <c r="F177" s="72">
        <v>45215.326074456018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126</v>
      </c>
      <c r="E178">
        <v>0</v>
      </c>
      <c r="F178" s="72">
        <v>45215.326074456018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45215.326074456018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45215.326074456018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74</v>
      </c>
      <c r="E181">
        <v>0</v>
      </c>
      <c r="F181" s="72">
        <v>45215.326074456018</v>
      </c>
    </row>
    <row r="182" spans="1:6" x14ac:dyDescent="0.25">
      <c r="A182" s="1" t="s">
        <v>477</v>
      </c>
      <c r="B182" s="1" t="s">
        <v>483</v>
      </c>
      <c r="C182" s="8">
        <v>88</v>
      </c>
      <c r="D182" s="8">
        <v>97</v>
      </c>
      <c r="E182">
        <v>0</v>
      </c>
      <c r="F182" s="72">
        <v>45215.326074456018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45215.326074456018</v>
      </c>
    </row>
    <row r="184" spans="1:6" x14ac:dyDescent="0.25">
      <c r="A184" s="1" t="s">
        <v>477</v>
      </c>
      <c r="B184" s="1" t="s">
        <v>485</v>
      </c>
      <c r="C184" s="8">
        <v>366</v>
      </c>
      <c r="D184" s="8">
        <v>315</v>
      </c>
      <c r="E184">
        <v>0</v>
      </c>
      <c r="F184" s="72">
        <v>45215.326074456018</v>
      </c>
    </row>
    <row r="185" spans="1:6" x14ac:dyDescent="0.25">
      <c r="A185" s="1" t="s">
        <v>477</v>
      </c>
      <c r="B185" s="1" t="s">
        <v>486</v>
      </c>
      <c r="C185" s="8">
        <v>379</v>
      </c>
      <c r="D185" s="8">
        <v>355</v>
      </c>
      <c r="E185">
        <v>0</v>
      </c>
      <c r="F185" s="72">
        <v>45215.326074456018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61</v>
      </c>
      <c r="E186">
        <v>0</v>
      </c>
      <c r="F186" s="72">
        <v>45215.326074456018</v>
      </c>
    </row>
    <row r="187" spans="1:6" x14ac:dyDescent="0.25">
      <c r="A187" s="1" t="s">
        <v>477</v>
      </c>
      <c r="B187" s="1" t="s">
        <v>488</v>
      </c>
      <c r="C187" s="8">
        <v>127</v>
      </c>
      <c r="D187" s="8">
        <v>156</v>
      </c>
      <c r="E187">
        <v>0</v>
      </c>
      <c r="F187" s="72">
        <v>45215.326074456018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45215.326074456018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111</v>
      </c>
      <c r="E189">
        <v>0</v>
      </c>
      <c r="F189" s="72">
        <v>45215.326074456018</v>
      </c>
    </row>
    <row r="190" spans="1:6" x14ac:dyDescent="0.25">
      <c r="A190" s="1" t="s">
        <v>477</v>
      </c>
      <c r="B190" s="1" t="s">
        <v>491</v>
      </c>
      <c r="C190" s="8">
        <v>63</v>
      </c>
      <c r="D190" s="8">
        <v>64</v>
      </c>
      <c r="E190">
        <v>0</v>
      </c>
      <c r="F190" s="72">
        <v>45215.326074456018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45215.326074456018</v>
      </c>
    </row>
    <row r="192" spans="1:6" x14ac:dyDescent="0.25">
      <c r="A192" s="1" t="s">
        <v>477</v>
      </c>
      <c r="B192" s="1" t="s">
        <v>493</v>
      </c>
      <c r="C192" s="8">
        <v>107</v>
      </c>
      <c r="D192" s="8">
        <v>110</v>
      </c>
      <c r="E192">
        <v>0</v>
      </c>
      <c r="F192" s="72">
        <v>45215.326074456018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45215.326074456018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448</v>
      </c>
      <c r="E194">
        <v>0</v>
      </c>
      <c r="F194" s="72">
        <v>45215.326074456018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32</v>
      </c>
      <c r="E195">
        <v>0</v>
      </c>
      <c r="F195" s="72">
        <v>45215.326074456018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136</v>
      </c>
      <c r="E196">
        <v>0</v>
      </c>
      <c r="F196" s="72">
        <v>45215.326074456018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269</v>
      </c>
      <c r="E197">
        <v>0</v>
      </c>
      <c r="F197" s="72">
        <v>45215.326074456018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52</v>
      </c>
      <c r="E198">
        <v>0</v>
      </c>
      <c r="F198" s="72">
        <v>45215.326074456018</v>
      </c>
    </row>
    <row r="199" spans="1:6" x14ac:dyDescent="0.25">
      <c r="A199" s="1" t="s">
        <v>477</v>
      </c>
      <c r="B199" s="1" t="s">
        <v>500</v>
      </c>
      <c r="C199" s="8">
        <v>889</v>
      </c>
      <c r="D199" s="8">
        <v>859</v>
      </c>
      <c r="E199">
        <v>0</v>
      </c>
      <c r="F199" s="72">
        <v>45215.326074456018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45215.326074456018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179</v>
      </c>
      <c r="E201">
        <v>0</v>
      </c>
      <c r="F201" s="72">
        <v>45215.326074456018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17</v>
      </c>
      <c r="E202">
        <v>0</v>
      </c>
      <c r="F202" s="72">
        <v>45215.326074456018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191</v>
      </c>
      <c r="E203">
        <v>0</v>
      </c>
      <c r="F203" s="72">
        <v>45215.326074456018</v>
      </c>
    </row>
    <row r="204" spans="1:6" x14ac:dyDescent="0.25">
      <c r="A204" s="1" t="s">
        <v>501</v>
      </c>
      <c r="B204" s="1" t="s">
        <v>506</v>
      </c>
      <c r="C204" s="8">
        <v>493</v>
      </c>
      <c r="D204" s="8">
        <v>535</v>
      </c>
      <c r="E204">
        <v>0</v>
      </c>
      <c r="F204" s="72">
        <v>45215.326074456018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41</v>
      </c>
      <c r="E205">
        <v>0</v>
      </c>
      <c r="F205" s="72">
        <v>45215.326074456018</v>
      </c>
    </row>
    <row r="206" spans="1:6" x14ac:dyDescent="0.25">
      <c r="A206" s="1" t="s">
        <v>501</v>
      </c>
      <c r="B206" s="1" t="s">
        <v>508</v>
      </c>
      <c r="C206" s="8">
        <v>202</v>
      </c>
      <c r="D206" s="8">
        <v>190</v>
      </c>
      <c r="E206">
        <v>0</v>
      </c>
      <c r="F206" s="72">
        <v>45215.326074456018</v>
      </c>
    </row>
    <row r="207" spans="1:6" x14ac:dyDescent="0.25">
      <c r="A207" s="1" t="s">
        <v>501</v>
      </c>
      <c r="B207" s="1" t="s">
        <v>509</v>
      </c>
      <c r="C207" s="8">
        <v>176</v>
      </c>
      <c r="D207" s="8">
        <v>229</v>
      </c>
      <c r="E207">
        <v>0</v>
      </c>
      <c r="F207" s="72">
        <v>45215.326074456018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133</v>
      </c>
      <c r="E208">
        <v>0</v>
      </c>
      <c r="F208" s="72">
        <v>45215.326074456018</v>
      </c>
    </row>
    <row r="209" spans="1:8" x14ac:dyDescent="0.25">
      <c r="A209" s="1" t="s">
        <v>501</v>
      </c>
      <c r="B209" s="1" t="s">
        <v>511</v>
      </c>
      <c r="C209" s="8">
        <v>295</v>
      </c>
      <c r="D209" s="8">
        <v>329</v>
      </c>
      <c r="E209">
        <v>0</v>
      </c>
      <c r="F209" s="72">
        <v>45215.326074456018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45215.326074456018</v>
      </c>
    </row>
    <row r="211" spans="1:8" x14ac:dyDescent="0.25">
      <c r="A211" s="1" t="s">
        <v>501</v>
      </c>
      <c r="B211" s="1" t="s">
        <v>513</v>
      </c>
      <c r="C211" s="8">
        <v>30</v>
      </c>
      <c r="D211" s="8">
        <v>27</v>
      </c>
      <c r="E211">
        <v>0</v>
      </c>
      <c r="F211" s="72">
        <v>45215.326074456018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45215.326074456018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45215.326074456018</v>
      </c>
    </row>
    <row r="214" spans="1:8" x14ac:dyDescent="0.25">
      <c r="A214" s="1" t="s">
        <v>501</v>
      </c>
      <c r="B214" s="1" t="s">
        <v>516</v>
      </c>
      <c r="C214" s="8">
        <v>114</v>
      </c>
      <c r="D214" s="8">
        <v>136</v>
      </c>
      <c r="E214">
        <v>0</v>
      </c>
      <c r="F214" s="72">
        <v>45215.326074456018</v>
      </c>
    </row>
    <row r="215" spans="1:8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45215.326074456018</v>
      </c>
    </row>
    <row r="216" spans="1:8" x14ac:dyDescent="0.25">
      <c r="A216" s="1" t="s">
        <v>501</v>
      </c>
      <c r="B216" s="1" t="s">
        <v>518</v>
      </c>
      <c r="C216" s="8">
        <v>3136</v>
      </c>
      <c r="D216" s="8">
        <v>2787</v>
      </c>
      <c r="E216">
        <v>0</v>
      </c>
      <c r="F216" s="72">
        <v>45215.326074456018</v>
      </c>
      <c r="H216">
        <f>D216+E216</f>
        <v>2787</v>
      </c>
    </row>
    <row r="217" spans="1:8" x14ac:dyDescent="0.25">
      <c r="A217" s="1" t="s">
        <v>501</v>
      </c>
      <c r="B217" s="1" t="s">
        <v>519</v>
      </c>
      <c r="C217" s="8">
        <v>399</v>
      </c>
      <c r="D217" s="8">
        <v>443</v>
      </c>
      <c r="E217">
        <v>0</v>
      </c>
      <c r="F217" s="72">
        <v>45215.326074456018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45215.326074456018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40</v>
      </c>
      <c r="E219">
        <v>0</v>
      </c>
      <c r="F219" s="72">
        <v>45215.326074456018</v>
      </c>
    </row>
    <row r="220" spans="1:8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45215.326074456018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50</v>
      </c>
      <c r="E221">
        <v>0</v>
      </c>
      <c r="F221" s="72">
        <v>45215.326074456018</v>
      </c>
    </row>
    <row r="222" spans="1:8" x14ac:dyDescent="0.25">
      <c r="A222" s="1" t="s">
        <v>522</v>
      </c>
      <c r="B222" s="1" t="s">
        <v>525</v>
      </c>
      <c r="C222" s="8">
        <v>82</v>
      </c>
      <c r="D222" s="8">
        <v>94</v>
      </c>
      <c r="E222">
        <v>0</v>
      </c>
      <c r="F222" s="72">
        <v>45215.326074456018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103</v>
      </c>
      <c r="E223">
        <v>0</v>
      </c>
      <c r="F223" s="72">
        <v>45215.326074456018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72">
        <v>45215.326074456018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45215.326074456018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45215.326074456018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45215.326074456018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45215.326074456018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45215.326074456018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39</v>
      </c>
      <c r="E230">
        <v>0</v>
      </c>
      <c r="F230" s="72">
        <v>45215.326074456018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374</v>
      </c>
      <c r="E231">
        <v>0</v>
      </c>
      <c r="F231" s="72">
        <v>45215.326074456018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45215.326074456018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48</v>
      </c>
      <c r="E233">
        <v>0</v>
      </c>
      <c r="F233" s="72">
        <v>45215.326074456018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90</v>
      </c>
      <c r="E234">
        <v>0</v>
      </c>
      <c r="F234" s="72">
        <v>45215.326074456018</v>
      </c>
      <c r="H234">
        <f>D234+1</f>
        <v>91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55</v>
      </c>
      <c r="E235">
        <v>0</v>
      </c>
      <c r="F235" s="72">
        <v>45215.326074456018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80</v>
      </c>
      <c r="E236">
        <v>0</v>
      </c>
      <c r="F236" s="72">
        <v>45215.326074456018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45215.326074456018</v>
      </c>
    </row>
    <row r="238" spans="1:8" x14ac:dyDescent="0.25">
      <c r="A238" s="1" t="s">
        <v>522</v>
      </c>
      <c r="B238" s="1" t="s">
        <v>541</v>
      </c>
      <c r="C238" s="8">
        <v>447</v>
      </c>
      <c r="D238" s="8">
        <v>481</v>
      </c>
      <c r="E238">
        <v>0</v>
      </c>
      <c r="F238" s="72">
        <v>45215.326074456018</v>
      </c>
    </row>
    <row r="239" spans="1:8" x14ac:dyDescent="0.25">
      <c r="A239" s="1" t="s">
        <v>522</v>
      </c>
      <c r="B239" s="1" t="s">
        <v>542</v>
      </c>
      <c r="C239" s="8">
        <v>52</v>
      </c>
      <c r="D239" s="8">
        <v>61</v>
      </c>
      <c r="E239">
        <v>0</v>
      </c>
      <c r="F239" s="72">
        <v>45215.326074456018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242</v>
      </c>
      <c r="E240">
        <v>0</v>
      </c>
      <c r="F240" s="72">
        <v>45215.326074456018</v>
      </c>
      <c r="H240">
        <f>D240+1</f>
        <v>243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45215.326074456018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46</v>
      </c>
      <c r="E242">
        <v>0</v>
      </c>
      <c r="F242" s="72">
        <v>45215.326074456018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45215.326074456018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45</v>
      </c>
      <c r="E244">
        <v>0</v>
      </c>
      <c r="F244" s="72">
        <v>45215.326074456018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32</v>
      </c>
      <c r="E245">
        <v>0</v>
      </c>
      <c r="F245" s="72">
        <v>45215.326074456018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98</v>
      </c>
      <c r="E246">
        <v>0</v>
      </c>
      <c r="F246" s="72">
        <v>45215.326074456018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72">
        <v>45215.326074456018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72">
        <v>45215.326074456018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158</v>
      </c>
      <c r="E249">
        <v>0</v>
      </c>
      <c r="F249" s="72">
        <v>45215.326074456018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66</v>
      </c>
      <c r="E250">
        <v>0</v>
      </c>
      <c r="F250" s="72">
        <v>45215.326074456018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46</v>
      </c>
      <c r="E251">
        <v>0</v>
      </c>
      <c r="F251" s="72">
        <v>45215.326074456018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45215.326074456018</v>
      </c>
    </row>
    <row r="253" spans="1:6" x14ac:dyDescent="0.25">
      <c r="A253" s="1" t="s">
        <v>549</v>
      </c>
      <c r="B253" s="1" t="s">
        <v>557</v>
      </c>
      <c r="C253" s="8">
        <v>360</v>
      </c>
      <c r="D253" s="8">
        <v>318</v>
      </c>
      <c r="E253">
        <v>0</v>
      </c>
      <c r="F253" s="72">
        <v>45215.326074456018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55</v>
      </c>
      <c r="E254">
        <v>0</v>
      </c>
      <c r="F254" s="72">
        <v>45215.326074456018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45215.326074456018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101</v>
      </c>
      <c r="E256">
        <v>0</v>
      </c>
      <c r="F256" s="72">
        <v>45215.326074456018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172</v>
      </c>
      <c r="E257">
        <v>0</v>
      </c>
      <c r="F257" s="72">
        <v>45215.326074456018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72</v>
      </c>
      <c r="E258">
        <v>0</v>
      </c>
      <c r="F258" s="72">
        <v>45215.326074456018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170</v>
      </c>
      <c r="E259">
        <v>0</v>
      </c>
      <c r="F259" s="72">
        <v>45215.326074456018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45215.326074456018</v>
      </c>
    </row>
    <row r="261" spans="1:10" x14ac:dyDescent="0.25">
      <c r="A261" s="1" t="s">
        <v>549</v>
      </c>
      <c r="B261" s="1" t="s">
        <v>565</v>
      </c>
      <c r="C261" s="8">
        <v>277</v>
      </c>
      <c r="D261" s="8">
        <v>314</v>
      </c>
      <c r="E261">
        <v>0</v>
      </c>
      <c r="F261" s="72">
        <v>45215.326074456018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45215.326074456018</v>
      </c>
    </row>
    <row r="263" spans="1:10" x14ac:dyDescent="0.25">
      <c r="A263" s="1" t="s">
        <v>549</v>
      </c>
      <c r="B263" s="1" t="s">
        <v>567</v>
      </c>
      <c r="C263" s="8">
        <v>61</v>
      </c>
      <c r="D263" s="8">
        <v>85</v>
      </c>
      <c r="E263">
        <v>0</v>
      </c>
      <c r="F263" s="72">
        <v>45215.326074456018</v>
      </c>
    </row>
    <row r="264" spans="1:10" x14ac:dyDescent="0.25">
      <c r="C264" s="8">
        <f>SUM(C2:C263)</f>
        <v>46650</v>
      </c>
      <c r="D264" s="8">
        <f>SUM(D2:D263)</f>
        <v>43832</v>
      </c>
      <c r="E264">
        <f>C264+D264</f>
        <v>90482</v>
      </c>
    </row>
    <row r="266" spans="1:10" x14ac:dyDescent="0.25">
      <c r="D266" s="8"/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46650</v>
      </c>
      <c r="I275">
        <v>43832</v>
      </c>
      <c r="J275">
        <v>90482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238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817</v>
      </c>
      <c r="E4" s="9">
        <f>Municipio!D108</f>
        <v>708</v>
      </c>
      <c r="F4" s="9">
        <f t="shared" ref="F4:F21" si="0">D4+E4</f>
        <v>1525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285</v>
      </c>
      <c r="E5" s="9">
        <f>Municipio!D109</f>
        <v>218</v>
      </c>
      <c r="F5" s="9">
        <f t="shared" si="0"/>
        <v>503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346</v>
      </c>
      <c r="F6" s="9">
        <f t="shared" si="0"/>
        <v>741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117</v>
      </c>
      <c r="E8" s="9">
        <f>Municipio!D112</f>
        <v>112</v>
      </c>
      <c r="F8" s="9">
        <f t="shared" si="0"/>
        <v>229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597</v>
      </c>
      <c r="F9" s="9">
        <f t="shared" si="0"/>
        <v>1331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1148</v>
      </c>
      <c r="E10" s="9">
        <f>Municipio!D114</f>
        <v>714</v>
      </c>
      <c r="F10" s="9">
        <f t="shared" si="0"/>
        <v>1862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87</v>
      </c>
      <c r="E11" s="9">
        <f>Municipio!D115</f>
        <v>89</v>
      </c>
      <c r="F11" s="9">
        <f t="shared" si="0"/>
        <v>176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156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27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363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470</v>
      </c>
      <c r="E15" s="9">
        <f>Municipio!D119</f>
        <v>436</v>
      </c>
      <c r="F15" s="9">
        <f t="shared" si="0"/>
        <v>906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2089</v>
      </c>
      <c r="E16" s="9">
        <f>Municipio!D120</f>
        <v>1447</v>
      </c>
      <c r="F16" s="9">
        <f t="shared" si="0"/>
        <v>3536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140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118</v>
      </c>
      <c r="F18" s="9">
        <f t="shared" si="0"/>
        <v>271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1874</v>
      </c>
      <c r="E19" s="9">
        <f>Municipio!D123</f>
        <v>1399</v>
      </c>
      <c r="F19" s="9">
        <f t="shared" si="0"/>
        <v>3273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567</v>
      </c>
      <c r="E20" s="9">
        <f>Municipio!D124</f>
        <v>567</v>
      </c>
      <c r="F20" s="9">
        <f t="shared" si="0"/>
        <v>1134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411</v>
      </c>
      <c r="F21" s="9">
        <f t="shared" si="0"/>
        <v>948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10252</v>
      </c>
      <c r="E22" s="26">
        <f t="shared" si="1"/>
        <v>8135</v>
      </c>
      <c r="F22" s="21">
        <f t="shared" si="1"/>
        <v>18387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18387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730</v>
      </c>
      <c r="E4" s="9">
        <f>Municipio!D128</f>
        <v>679</v>
      </c>
      <c r="F4" s="9">
        <f t="shared" ref="F4:F18" si="0">D4+E4</f>
        <v>1409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64</v>
      </c>
      <c r="F5" s="9">
        <f t="shared" si="0"/>
        <v>110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64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176</v>
      </c>
      <c r="E12" s="9">
        <f>Municipio!D136</f>
        <v>200</v>
      </c>
      <c r="F12" s="9">
        <f t="shared" si="0"/>
        <v>376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140</v>
      </c>
      <c r="E13" s="9">
        <f>Municipio!D137</f>
        <v>146</v>
      </c>
      <c r="F13" s="9">
        <f t="shared" si="0"/>
        <v>286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39</v>
      </c>
      <c r="F14" s="9">
        <f t="shared" si="0"/>
        <v>69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177</v>
      </c>
      <c r="F17" s="9">
        <f t="shared" si="0"/>
        <v>332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1536</v>
      </c>
      <c r="E19" s="26">
        <f t="shared" si="1"/>
        <v>1556</v>
      </c>
      <c r="F19" s="21">
        <f t="shared" si="1"/>
        <v>3092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3092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31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101</v>
      </c>
      <c r="F4" s="9">
        <f t="shared" ref="F4:F24" si="0">D4+E4</f>
        <v>175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21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164</v>
      </c>
      <c r="E7" s="9">
        <f>Municipio!D148</f>
        <v>161</v>
      </c>
      <c r="F7" s="9">
        <f t="shared" si="0"/>
        <v>325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26</v>
      </c>
      <c r="E8" s="9">
        <f>Municipio!D149</f>
        <v>31</v>
      </c>
      <c r="F8" s="9">
        <f t="shared" si="0"/>
        <v>57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42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294</v>
      </c>
      <c r="E12" s="9">
        <f>Municipio!D153</f>
        <v>269</v>
      </c>
      <c r="F12" s="9">
        <f t="shared" si="0"/>
        <v>563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41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120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70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107</v>
      </c>
      <c r="F17" s="9">
        <f t="shared" si="0"/>
        <v>204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60</v>
      </c>
      <c r="F18" s="9">
        <f t="shared" si="0"/>
        <v>121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157</v>
      </c>
      <c r="E19" s="9">
        <f>Municipio!D160</f>
        <v>167</v>
      </c>
      <c r="F19" s="9">
        <f t="shared" si="0"/>
        <v>324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38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294</v>
      </c>
      <c r="E21" s="9">
        <f>Municipio!D162</f>
        <v>295</v>
      </c>
      <c r="F21" s="9">
        <f t="shared" si="0"/>
        <v>589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976</v>
      </c>
      <c r="E23" s="9">
        <f>Municipio!D164</f>
        <v>864</v>
      </c>
      <c r="F23" s="9">
        <f t="shared" si="0"/>
        <v>1840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77</v>
      </c>
      <c r="E24" s="9">
        <f>Municipio!D165</f>
        <v>98</v>
      </c>
      <c r="F24" s="9">
        <f t="shared" si="0"/>
        <v>175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2675</v>
      </c>
      <c r="E25" s="21">
        <f t="shared" si="1"/>
        <v>2666</v>
      </c>
      <c r="F25" s="10">
        <f t="shared" si="1"/>
        <v>5341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5341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39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703</v>
      </c>
      <c r="E5" s="9">
        <f>Municipio!D169</f>
        <v>752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61</v>
      </c>
      <c r="F7" s="9">
        <f t="shared" si="0"/>
        <v>121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515</v>
      </c>
      <c r="E8" s="9">
        <f>Municipio!D172</f>
        <v>498</v>
      </c>
      <c r="F8" s="9">
        <f t="shared" si="0"/>
        <v>1013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99</v>
      </c>
      <c r="F9" s="9">
        <f t="shared" si="0"/>
        <v>180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107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1522</v>
      </c>
      <c r="E12" s="21">
        <f t="shared" si="1"/>
        <v>1594</v>
      </c>
      <c r="F12" s="10">
        <f t="shared" si="1"/>
        <v>3116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3116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394</v>
      </c>
      <c r="F3" s="9">
        <f>D3+E3</f>
        <v>764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56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67</v>
      </c>
      <c r="F5" s="9">
        <f t="shared" si="0"/>
        <v>137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127</v>
      </c>
      <c r="E7" s="9">
        <f>Municipio!D181</f>
        <v>113</v>
      </c>
      <c r="F7" s="9">
        <f t="shared" si="0"/>
        <v>240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123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38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64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323</v>
      </c>
      <c r="E11" s="9">
        <f>Municipio!D185</f>
        <v>299</v>
      </c>
      <c r="F11" s="9">
        <f t="shared" si="0"/>
        <v>622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770</v>
      </c>
      <c r="E12" s="9">
        <f>Municipio!D186</f>
        <v>680</v>
      </c>
      <c r="F12" s="9">
        <f t="shared" si="0"/>
        <v>1450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2112</v>
      </c>
      <c r="E16" s="21">
        <f t="shared" si="1"/>
        <v>2065</v>
      </c>
      <c r="F16" s="10">
        <f t="shared" si="1"/>
        <v>4177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4177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33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124</v>
      </c>
      <c r="E4" s="9">
        <f>Municipio!D192</f>
        <v>126</v>
      </c>
      <c r="F4" s="9">
        <f t="shared" ref="F4:F25" si="0">D4+E4</f>
        <v>250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55</v>
      </c>
      <c r="F6" s="9">
        <f t="shared" si="0"/>
        <v>134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75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95</v>
      </c>
      <c r="F8" s="9">
        <f t="shared" si="0"/>
        <v>182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366</v>
      </c>
      <c r="E10" s="9">
        <f>Municipio!D198</f>
        <v>312</v>
      </c>
      <c r="F10" s="9">
        <f t="shared" si="0"/>
        <v>678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376</v>
      </c>
      <c r="E11" s="9">
        <f>Municipio!D199</f>
        <v>360</v>
      </c>
      <c r="F11" s="9">
        <f t="shared" si="0"/>
        <v>736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62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157</v>
      </c>
      <c r="F13" s="9">
        <f t="shared" si="0"/>
        <v>285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103</v>
      </c>
      <c r="E15" s="9">
        <f>Municipio!D203</f>
        <v>108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67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111</v>
      </c>
      <c r="F18" s="9">
        <f t="shared" si="0"/>
        <v>219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447</v>
      </c>
      <c r="F20" s="9">
        <f t="shared" si="0"/>
        <v>952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33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136</v>
      </c>
      <c r="F22" s="9">
        <f t="shared" si="0"/>
        <v>279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267</v>
      </c>
      <c r="E23" s="9">
        <f>Municipio!D211</f>
        <v>265</v>
      </c>
      <c r="F23" s="9">
        <f t="shared" si="0"/>
        <v>532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52</v>
      </c>
      <c r="F24" s="9">
        <f t="shared" si="0"/>
        <v>106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887</v>
      </c>
      <c r="E25" s="9">
        <f>Municipio!D213</f>
        <v>866</v>
      </c>
      <c r="F25" s="9">
        <f t="shared" si="0"/>
        <v>1753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3560</v>
      </c>
      <c r="E26" s="21">
        <f t="shared" si="1"/>
        <v>3480</v>
      </c>
      <c r="F26" s="10">
        <f t="shared" si="1"/>
        <v>7040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7040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175</v>
      </c>
      <c r="F4" s="9">
        <f t="shared" ref="F4:F22" si="0">D4+E4</f>
        <v>327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17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188</v>
      </c>
      <c r="F6" s="9">
        <f t="shared" si="0"/>
        <v>348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490</v>
      </c>
      <c r="E7" s="9">
        <f>Municipio!D219</f>
        <v>537</v>
      </c>
      <c r="F7" s="9">
        <f t="shared" si="0"/>
        <v>1027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41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204</v>
      </c>
      <c r="E9" s="9">
        <f>Municipio!D221</f>
        <v>195</v>
      </c>
      <c r="F9" s="9">
        <f t="shared" si="0"/>
        <v>399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178</v>
      </c>
      <c r="E10" s="9">
        <f>Municipio!D222</f>
        <v>225</v>
      </c>
      <c r="F10" s="9">
        <f t="shared" si="0"/>
        <v>403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115</v>
      </c>
      <c r="E11" s="9">
        <f>Municipio!D223</f>
        <v>135</v>
      </c>
      <c r="F11" s="9">
        <f t="shared" si="0"/>
        <v>250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327</v>
      </c>
      <c r="F12" s="9">
        <f t="shared" si="0"/>
        <v>623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27</v>
      </c>
      <c r="F14" s="9">
        <f t="shared" si="0"/>
        <v>56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45</v>
      </c>
      <c r="F15" s="9">
        <f t="shared" si="0"/>
        <v>73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134</v>
      </c>
      <c r="F17" s="9">
        <f t="shared" si="0"/>
        <v>248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3137</v>
      </c>
      <c r="E19" s="9">
        <f>Municipio!D231</f>
        <v>2797</v>
      </c>
      <c r="F19" s="9">
        <f t="shared" si="0"/>
        <v>5934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398</v>
      </c>
      <c r="E20" s="9">
        <f>Municipio!D232</f>
        <v>445</v>
      </c>
      <c r="F20" s="9">
        <f t="shared" si="0"/>
        <v>843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39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5512</v>
      </c>
      <c r="E23" s="21">
        <f t="shared" si="1"/>
        <v>5461</v>
      </c>
      <c r="F23" s="10">
        <f t="shared" si="1"/>
        <v>10973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10973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81</v>
      </c>
      <c r="E5" s="9">
        <f>Municipio!D238</f>
        <v>94</v>
      </c>
      <c r="F5" s="9">
        <f t="shared" si="0"/>
        <v>175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100</v>
      </c>
      <c r="F6" s="9">
        <f t="shared" si="0"/>
        <v>188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38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375</v>
      </c>
      <c r="F14" s="9">
        <f t="shared" si="0"/>
        <v>737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34</v>
      </c>
      <c r="E16" s="9">
        <f>Municipio!D249</f>
        <v>44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88</v>
      </c>
      <c r="F17" s="9">
        <f t="shared" si="0"/>
        <v>184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55</v>
      </c>
      <c r="F18" s="9">
        <f t="shared" si="0"/>
        <v>104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82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443</v>
      </c>
      <c r="E21" s="9">
        <f>Municipio!D254</f>
        <v>488</v>
      </c>
      <c r="F21" s="9">
        <f t="shared" si="0"/>
        <v>931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62</v>
      </c>
      <c r="F22" s="9">
        <f t="shared" si="0"/>
        <v>113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173</v>
      </c>
      <c r="E23" s="9">
        <f>Municipio!D256</f>
        <v>240</v>
      </c>
      <c r="F23" s="9">
        <f t="shared" si="0"/>
        <v>413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45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33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1995</v>
      </c>
      <c r="E29" s="21">
        <f t="shared" si="1"/>
        <v>2231</v>
      </c>
      <c r="F29" s="10">
        <f t="shared" si="1"/>
        <v>4226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4226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99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133</v>
      </c>
      <c r="E6" s="9">
        <f>Municipio!D266</f>
        <v>159</v>
      </c>
      <c r="F6" s="9">
        <f t="shared" si="0"/>
        <v>292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46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357</v>
      </c>
      <c r="E10" s="9">
        <f>Municipio!D270</f>
        <v>317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55</v>
      </c>
      <c r="F11" s="9">
        <f t="shared" si="0"/>
        <v>98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102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174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72</v>
      </c>
      <c r="F15" s="9">
        <f t="shared" si="0"/>
        <v>128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171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276</v>
      </c>
      <c r="E18" s="9">
        <f>Municipio!D278</f>
        <v>321</v>
      </c>
      <c r="F18" s="9">
        <f t="shared" si="0"/>
        <v>597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87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1609</v>
      </c>
      <c r="E21" s="26">
        <f t="shared" si="1"/>
        <v>1865</v>
      </c>
      <c r="F21" s="21">
        <f t="shared" si="1"/>
        <v>3474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3474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855</v>
      </c>
      <c r="D4" s="38">
        <v>838</v>
      </c>
    </row>
    <row r="5" spans="1:4" x14ac:dyDescent="0.25">
      <c r="A5" s="68"/>
      <c r="B5" s="69" t="s">
        <v>296</v>
      </c>
      <c r="C5" s="70">
        <v>118</v>
      </c>
      <c r="D5" s="71">
        <v>96</v>
      </c>
    </row>
    <row r="6" spans="1:4" x14ac:dyDescent="0.25">
      <c r="A6" s="68"/>
      <c r="B6" s="69" t="s">
        <v>297</v>
      </c>
      <c r="C6" s="70">
        <v>528</v>
      </c>
      <c r="D6" s="71">
        <v>494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66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59</v>
      </c>
    </row>
    <row r="11" spans="1:4" x14ac:dyDescent="0.25">
      <c r="A11" s="68"/>
      <c r="B11" s="69" t="s">
        <v>302</v>
      </c>
      <c r="C11" s="70">
        <v>141</v>
      </c>
      <c r="D11" s="71">
        <v>158</v>
      </c>
    </row>
    <row r="12" spans="1:4" x14ac:dyDescent="0.25">
      <c r="A12" s="68"/>
      <c r="B12" s="69" t="s">
        <v>303</v>
      </c>
      <c r="C12" s="70">
        <v>55</v>
      </c>
      <c r="D12" s="71">
        <v>75</v>
      </c>
    </row>
    <row r="13" spans="1:4" x14ac:dyDescent="0.25">
      <c r="A13" s="68"/>
      <c r="B13" s="69" t="s">
        <v>304</v>
      </c>
      <c r="C13" s="70">
        <v>61</v>
      </c>
      <c r="D13" s="71">
        <v>98</v>
      </c>
    </row>
    <row r="14" spans="1:4" x14ac:dyDescent="0.25">
      <c r="A14" s="68"/>
      <c r="B14" s="69" t="s">
        <v>305</v>
      </c>
      <c r="C14" s="70">
        <v>51</v>
      </c>
      <c r="D14" s="71">
        <v>61</v>
      </c>
    </row>
    <row r="15" spans="1:4" x14ac:dyDescent="0.25">
      <c r="A15" s="68"/>
      <c r="B15" s="69" t="s">
        <v>306</v>
      </c>
      <c r="C15" s="70">
        <v>170</v>
      </c>
      <c r="D15" s="71">
        <v>177</v>
      </c>
    </row>
    <row r="16" spans="1:4" x14ac:dyDescent="0.25">
      <c r="A16" s="35" t="s">
        <v>568</v>
      </c>
      <c r="B16" s="42"/>
      <c r="C16" s="37">
        <v>2220</v>
      </c>
      <c r="D16" s="38">
        <v>2252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123</v>
      </c>
      <c r="D18" s="71">
        <v>135</v>
      </c>
    </row>
    <row r="19" spans="1:4" x14ac:dyDescent="0.25">
      <c r="A19" s="68"/>
      <c r="B19" s="69" t="s">
        <v>310</v>
      </c>
      <c r="C19" s="70">
        <v>878</v>
      </c>
      <c r="D19" s="71">
        <v>785</v>
      </c>
    </row>
    <row r="20" spans="1:4" x14ac:dyDescent="0.25">
      <c r="A20" s="68"/>
      <c r="B20" s="69" t="s">
        <v>311</v>
      </c>
      <c r="C20" s="70">
        <v>98</v>
      </c>
      <c r="D20" s="71">
        <v>96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209</v>
      </c>
      <c r="D23" s="71">
        <v>198</v>
      </c>
    </row>
    <row r="24" spans="1:4" x14ac:dyDescent="0.25">
      <c r="A24" s="68"/>
      <c r="B24" s="69" t="s">
        <v>315</v>
      </c>
      <c r="C24" s="70">
        <v>10</v>
      </c>
      <c r="D24" s="71">
        <v>11</v>
      </c>
    </row>
    <row r="25" spans="1:4" x14ac:dyDescent="0.25">
      <c r="A25" s="68"/>
      <c r="B25" s="69" t="s">
        <v>316</v>
      </c>
      <c r="C25" s="70">
        <v>225</v>
      </c>
      <c r="D25" s="71">
        <v>224</v>
      </c>
    </row>
    <row r="26" spans="1:4" x14ac:dyDescent="0.25">
      <c r="A26" s="68"/>
      <c r="B26" s="69" t="s">
        <v>317</v>
      </c>
      <c r="C26" s="70">
        <v>2514</v>
      </c>
      <c r="D26" s="71">
        <v>2203</v>
      </c>
    </row>
    <row r="27" spans="1:4" x14ac:dyDescent="0.25">
      <c r="A27" s="68"/>
      <c r="B27" s="69" t="s">
        <v>318</v>
      </c>
      <c r="C27" s="70">
        <v>16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30</v>
      </c>
    </row>
    <row r="29" spans="1:4" x14ac:dyDescent="0.25">
      <c r="A29" s="68"/>
      <c r="B29" s="69" t="s">
        <v>320</v>
      </c>
      <c r="C29" s="70">
        <v>38</v>
      </c>
      <c r="D29" s="71">
        <v>37</v>
      </c>
    </row>
    <row r="30" spans="1:4" x14ac:dyDescent="0.25">
      <c r="A30" s="35" t="s">
        <v>569</v>
      </c>
      <c r="B30" s="42"/>
      <c r="C30" s="37">
        <v>4222</v>
      </c>
      <c r="D30" s="38">
        <v>3823</v>
      </c>
    </row>
    <row r="31" spans="1:4" x14ac:dyDescent="0.25">
      <c r="A31" s="35" t="s">
        <v>321</v>
      </c>
      <c r="B31" s="35" t="s">
        <v>322</v>
      </c>
      <c r="C31" s="37">
        <v>138</v>
      </c>
      <c r="D31" s="38">
        <v>120</v>
      </c>
    </row>
    <row r="32" spans="1:4" x14ac:dyDescent="0.25">
      <c r="A32" s="68"/>
      <c r="B32" s="69" t="s">
        <v>323</v>
      </c>
      <c r="C32" s="70">
        <v>192</v>
      </c>
      <c r="D32" s="71">
        <v>151</v>
      </c>
    </row>
    <row r="33" spans="1:4" x14ac:dyDescent="0.25">
      <c r="A33" s="68"/>
      <c r="B33" s="69" t="s">
        <v>324</v>
      </c>
      <c r="C33" s="70">
        <v>13</v>
      </c>
      <c r="D33" s="71">
        <v>29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456</v>
      </c>
      <c r="D35" s="71">
        <v>437</v>
      </c>
    </row>
    <row r="36" spans="1:4" x14ac:dyDescent="0.25">
      <c r="A36" s="68"/>
      <c r="B36" s="69" t="s">
        <v>327</v>
      </c>
      <c r="C36" s="70">
        <v>198</v>
      </c>
      <c r="D36" s="71">
        <v>199</v>
      </c>
    </row>
    <row r="37" spans="1:4" x14ac:dyDescent="0.25">
      <c r="A37" s="68"/>
      <c r="B37" s="69" t="s">
        <v>328</v>
      </c>
      <c r="C37" s="70">
        <v>209</v>
      </c>
      <c r="D37" s="71">
        <v>212</v>
      </c>
    </row>
    <row r="38" spans="1:4" x14ac:dyDescent="0.25">
      <c r="A38" s="68"/>
      <c r="B38" s="69" t="s">
        <v>329</v>
      </c>
      <c r="C38" s="70">
        <v>43</v>
      </c>
      <c r="D38" s="71">
        <v>49</v>
      </c>
    </row>
    <row r="39" spans="1:4" x14ac:dyDescent="0.25">
      <c r="A39" s="68"/>
      <c r="B39" s="69" t="s">
        <v>330</v>
      </c>
      <c r="C39" s="70">
        <v>61</v>
      </c>
      <c r="D39" s="71">
        <v>54</v>
      </c>
    </row>
    <row r="40" spans="1:4" x14ac:dyDescent="0.25">
      <c r="A40" s="68"/>
      <c r="B40" s="69" t="s">
        <v>331</v>
      </c>
      <c r="C40" s="70">
        <v>272</v>
      </c>
      <c r="D40" s="71">
        <v>291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36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816</v>
      </c>
      <c r="D44" s="71">
        <v>685</v>
      </c>
    </row>
    <row r="45" spans="1:4" x14ac:dyDescent="0.25">
      <c r="A45" s="68"/>
      <c r="B45" s="69" t="s">
        <v>336</v>
      </c>
      <c r="C45" s="70">
        <v>322</v>
      </c>
      <c r="D45" s="71">
        <v>275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2855</v>
      </c>
      <c r="D47" s="38">
        <v>2674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49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35</v>
      </c>
      <c r="D51" s="71">
        <v>28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70</v>
      </c>
    </row>
    <row r="54" spans="1:4" x14ac:dyDescent="0.25">
      <c r="A54" s="68"/>
      <c r="B54" s="69" t="s">
        <v>344</v>
      </c>
      <c r="C54" s="70">
        <v>755</v>
      </c>
      <c r="D54" s="71">
        <v>710</v>
      </c>
    </row>
    <row r="55" spans="1:4" x14ac:dyDescent="0.25">
      <c r="A55" s="68"/>
      <c r="B55" s="69" t="s">
        <v>345</v>
      </c>
      <c r="C55" s="70">
        <v>54</v>
      </c>
      <c r="D55" s="71">
        <v>61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105</v>
      </c>
      <c r="D57" s="71">
        <v>121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161</v>
      </c>
      <c r="D59" s="71">
        <v>206</v>
      </c>
    </row>
    <row r="60" spans="1:4" x14ac:dyDescent="0.25">
      <c r="A60" s="68"/>
      <c r="B60" s="69" t="s">
        <v>350</v>
      </c>
      <c r="C60" s="70">
        <v>86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76</v>
      </c>
    </row>
    <row r="63" spans="1:4" x14ac:dyDescent="0.25">
      <c r="A63" s="68"/>
      <c r="B63" s="69" t="s">
        <v>353</v>
      </c>
      <c r="C63" s="70">
        <v>195</v>
      </c>
      <c r="D63" s="71">
        <v>189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27</v>
      </c>
      <c r="D71" s="71">
        <v>33</v>
      </c>
    </row>
    <row r="72" spans="1:4" x14ac:dyDescent="0.25">
      <c r="A72" s="68"/>
      <c r="B72" s="69" t="s">
        <v>362</v>
      </c>
      <c r="C72" s="70">
        <v>106</v>
      </c>
      <c r="D72" s="71">
        <v>132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63</v>
      </c>
    </row>
    <row r="78" spans="1:4" x14ac:dyDescent="0.25">
      <c r="A78" s="68"/>
      <c r="B78" s="69" t="s">
        <v>368</v>
      </c>
      <c r="C78" s="70">
        <v>46</v>
      </c>
      <c r="D78" s="71">
        <v>51</v>
      </c>
    </row>
    <row r="79" spans="1:4" x14ac:dyDescent="0.25">
      <c r="A79" s="68"/>
      <c r="B79" s="69" t="s">
        <v>369</v>
      </c>
      <c r="C79" s="70">
        <v>43</v>
      </c>
      <c r="D79" s="71">
        <v>55</v>
      </c>
    </row>
    <row r="80" spans="1:4" x14ac:dyDescent="0.25">
      <c r="A80" s="68"/>
      <c r="B80" s="69" t="s">
        <v>370</v>
      </c>
      <c r="C80" s="70">
        <v>176</v>
      </c>
      <c r="D80" s="71">
        <v>174</v>
      </c>
    </row>
    <row r="81" spans="1:4" x14ac:dyDescent="0.25">
      <c r="A81" s="35" t="s">
        <v>571</v>
      </c>
      <c r="B81" s="42"/>
      <c r="C81" s="37">
        <v>2325</v>
      </c>
      <c r="D81" s="38">
        <v>2477</v>
      </c>
    </row>
    <row r="82" spans="1:4" x14ac:dyDescent="0.25">
      <c r="A82" s="35" t="s">
        <v>371</v>
      </c>
      <c r="B82" s="35" t="s">
        <v>281</v>
      </c>
      <c r="C82" s="37">
        <v>1232</v>
      </c>
      <c r="D82" s="38">
        <v>775</v>
      </c>
    </row>
    <row r="83" spans="1:4" x14ac:dyDescent="0.25">
      <c r="A83" s="68"/>
      <c r="B83" s="69" t="s">
        <v>372</v>
      </c>
      <c r="C83" s="70">
        <v>145</v>
      </c>
      <c r="D83" s="71">
        <v>84</v>
      </c>
    </row>
    <row r="84" spans="1:4" x14ac:dyDescent="0.25">
      <c r="A84" s="68"/>
      <c r="B84" s="69" t="s">
        <v>373</v>
      </c>
      <c r="C84" s="70">
        <v>314</v>
      </c>
      <c r="D84" s="71">
        <v>275</v>
      </c>
    </row>
    <row r="85" spans="1:4" x14ac:dyDescent="0.25">
      <c r="A85" s="68"/>
      <c r="B85" s="69" t="s">
        <v>374</v>
      </c>
      <c r="C85" s="70">
        <v>618</v>
      </c>
      <c r="D85" s="71">
        <v>549</v>
      </c>
    </row>
    <row r="86" spans="1:4" x14ac:dyDescent="0.25">
      <c r="A86" s="68"/>
      <c r="B86" s="69" t="s">
        <v>375</v>
      </c>
      <c r="C86" s="70">
        <v>92</v>
      </c>
      <c r="D86" s="71">
        <v>113</v>
      </c>
    </row>
    <row r="87" spans="1:4" x14ac:dyDescent="0.25">
      <c r="A87" s="68"/>
      <c r="B87" s="69" t="s">
        <v>376</v>
      </c>
      <c r="C87" s="70">
        <v>63</v>
      </c>
      <c r="D87" s="71">
        <v>68</v>
      </c>
    </row>
    <row r="88" spans="1:4" x14ac:dyDescent="0.25">
      <c r="A88" s="68"/>
      <c r="B88" s="69" t="s">
        <v>377</v>
      </c>
      <c r="C88" s="70">
        <v>38</v>
      </c>
      <c r="D88" s="71">
        <v>45</v>
      </c>
    </row>
    <row r="89" spans="1:4" x14ac:dyDescent="0.25">
      <c r="A89" s="68"/>
      <c r="B89" s="69" t="s">
        <v>378</v>
      </c>
      <c r="C89" s="70">
        <v>45</v>
      </c>
      <c r="D89" s="71">
        <v>54</v>
      </c>
    </row>
    <row r="90" spans="1:4" x14ac:dyDescent="0.25">
      <c r="A90" s="68"/>
      <c r="B90" s="69" t="s">
        <v>379</v>
      </c>
      <c r="C90" s="70">
        <v>19</v>
      </c>
      <c r="D90" s="71">
        <v>33</v>
      </c>
    </row>
    <row r="91" spans="1:4" x14ac:dyDescent="0.25">
      <c r="A91" s="68"/>
      <c r="B91" s="69" t="s">
        <v>380</v>
      </c>
      <c r="C91" s="70">
        <v>187</v>
      </c>
      <c r="D91" s="71">
        <v>187</v>
      </c>
    </row>
    <row r="92" spans="1:4" x14ac:dyDescent="0.25">
      <c r="A92" s="68"/>
      <c r="B92" s="69" t="s">
        <v>381</v>
      </c>
      <c r="C92" s="70">
        <v>37</v>
      </c>
      <c r="D92" s="71">
        <v>35</v>
      </c>
    </row>
    <row r="93" spans="1:4" x14ac:dyDescent="0.25">
      <c r="A93" s="68"/>
      <c r="B93" s="69" t="s">
        <v>382</v>
      </c>
      <c r="C93" s="70">
        <v>455</v>
      </c>
      <c r="D93" s="71">
        <v>418</v>
      </c>
    </row>
    <row r="94" spans="1:4" x14ac:dyDescent="0.25">
      <c r="A94" s="68"/>
      <c r="B94" s="69" t="s">
        <v>383</v>
      </c>
      <c r="C94" s="70">
        <v>41</v>
      </c>
      <c r="D94" s="71">
        <v>41</v>
      </c>
    </row>
    <row r="95" spans="1:4" x14ac:dyDescent="0.25">
      <c r="A95" s="68"/>
      <c r="B95" s="69" t="s">
        <v>384</v>
      </c>
      <c r="C95" s="70">
        <v>54</v>
      </c>
      <c r="D95" s="71">
        <v>41</v>
      </c>
    </row>
    <row r="96" spans="1:4" x14ac:dyDescent="0.25">
      <c r="A96" s="68"/>
      <c r="B96" s="69" t="s">
        <v>385</v>
      </c>
      <c r="C96" s="70">
        <v>332</v>
      </c>
      <c r="D96" s="71">
        <v>320</v>
      </c>
    </row>
    <row r="97" spans="1:4" x14ac:dyDescent="0.25">
      <c r="A97" s="68"/>
      <c r="B97" s="69" t="s">
        <v>386</v>
      </c>
      <c r="C97" s="70">
        <v>14</v>
      </c>
      <c r="D97" s="71">
        <v>14</v>
      </c>
    </row>
    <row r="98" spans="1:4" x14ac:dyDescent="0.25">
      <c r="A98" s="68"/>
      <c r="B98" s="69" t="s">
        <v>387</v>
      </c>
      <c r="C98" s="70">
        <v>147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42</v>
      </c>
      <c r="D101" s="71">
        <v>50</v>
      </c>
    </row>
    <row r="102" spans="1:4" x14ac:dyDescent="0.25">
      <c r="A102" s="68"/>
      <c r="B102" s="69" t="s">
        <v>391</v>
      </c>
      <c r="C102" s="70">
        <v>70</v>
      </c>
      <c r="D102" s="71">
        <v>59</v>
      </c>
    </row>
    <row r="103" spans="1:4" x14ac:dyDescent="0.25">
      <c r="A103" s="68"/>
      <c r="B103" s="69" t="s">
        <v>392</v>
      </c>
      <c r="C103" s="70">
        <v>160</v>
      </c>
      <c r="D103" s="71">
        <v>142</v>
      </c>
    </row>
    <row r="104" spans="1:4" x14ac:dyDescent="0.25">
      <c r="A104" s="35" t="s">
        <v>572</v>
      </c>
      <c r="B104" s="42"/>
      <c r="C104" s="37">
        <v>4164</v>
      </c>
      <c r="D104" s="38">
        <v>3568</v>
      </c>
    </row>
    <row r="105" spans="1:4" x14ac:dyDescent="0.25">
      <c r="A105" s="35" t="s">
        <v>393</v>
      </c>
      <c r="B105" s="35" t="s">
        <v>394</v>
      </c>
      <c r="C105" s="37">
        <v>223</v>
      </c>
      <c r="D105" s="38">
        <v>238</v>
      </c>
    </row>
    <row r="106" spans="1:4" x14ac:dyDescent="0.25">
      <c r="A106" s="68"/>
      <c r="B106" s="69" t="s">
        <v>395</v>
      </c>
      <c r="C106" s="70">
        <v>817</v>
      </c>
      <c r="D106" s="71">
        <v>708</v>
      </c>
    </row>
    <row r="107" spans="1:4" x14ac:dyDescent="0.25">
      <c r="A107" s="68"/>
      <c r="B107" s="69" t="s">
        <v>396</v>
      </c>
      <c r="C107" s="70">
        <v>285</v>
      </c>
      <c r="D107" s="71">
        <v>218</v>
      </c>
    </row>
    <row r="108" spans="1:4" x14ac:dyDescent="0.25">
      <c r="A108" s="68"/>
      <c r="B108" s="69" t="s">
        <v>397</v>
      </c>
      <c r="C108" s="70">
        <v>395</v>
      </c>
      <c r="D108" s="71">
        <v>346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117</v>
      </c>
      <c r="D110" s="71">
        <v>112</v>
      </c>
    </row>
    <row r="111" spans="1:4" x14ac:dyDescent="0.25">
      <c r="A111" s="68"/>
      <c r="B111" s="69" t="s">
        <v>400</v>
      </c>
      <c r="C111" s="70">
        <v>734</v>
      </c>
      <c r="D111" s="71">
        <v>597</v>
      </c>
    </row>
    <row r="112" spans="1:4" x14ac:dyDescent="0.25">
      <c r="A112" s="68"/>
      <c r="B112" s="69" t="s">
        <v>401</v>
      </c>
      <c r="C112" s="70">
        <v>1148</v>
      </c>
      <c r="D112" s="71">
        <v>714</v>
      </c>
    </row>
    <row r="113" spans="1:4" x14ac:dyDescent="0.25">
      <c r="A113" s="68"/>
      <c r="B113" s="69" t="s">
        <v>402</v>
      </c>
      <c r="C113" s="70">
        <v>87</v>
      </c>
      <c r="D113" s="71">
        <v>89</v>
      </c>
    </row>
    <row r="114" spans="1:4" x14ac:dyDescent="0.25">
      <c r="A114" s="68"/>
      <c r="B114" s="69" t="s">
        <v>403</v>
      </c>
      <c r="C114" s="70">
        <v>159</v>
      </c>
      <c r="D114" s="71">
        <v>156</v>
      </c>
    </row>
    <row r="115" spans="1:4" x14ac:dyDescent="0.25">
      <c r="A115" s="68"/>
      <c r="B115" s="69" t="s">
        <v>404</v>
      </c>
      <c r="C115" s="70">
        <v>31</v>
      </c>
      <c r="D115" s="71">
        <v>27</v>
      </c>
    </row>
    <row r="116" spans="1:4" x14ac:dyDescent="0.25">
      <c r="A116" s="68"/>
      <c r="B116" s="69" t="s">
        <v>405</v>
      </c>
      <c r="C116" s="70">
        <v>404</v>
      </c>
      <c r="D116" s="71">
        <v>363</v>
      </c>
    </row>
    <row r="117" spans="1:4" x14ac:dyDescent="0.25">
      <c r="A117" s="68"/>
      <c r="B117" s="69" t="s">
        <v>406</v>
      </c>
      <c r="C117" s="70">
        <v>470</v>
      </c>
      <c r="D117" s="71">
        <v>436</v>
      </c>
    </row>
    <row r="118" spans="1:4" x14ac:dyDescent="0.25">
      <c r="A118" s="68"/>
      <c r="B118" s="69" t="s">
        <v>407</v>
      </c>
      <c r="C118" s="70">
        <v>2089</v>
      </c>
      <c r="D118" s="71">
        <v>1447</v>
      </c>
    </row>
    <row r="119" spans="1:4" x14ac:dyDescent="0.25">
      <c r="A119" s="68"/>
      <c r="B119" s="69" t="s">
        <v>408</v>
      </c>
      <c r="C119" s="70">
        <v>125</v>
      </c>
      <c r="D119" s="71">
        <v>140</v>
      </c>
    </row>
    <row r="120" spans="1:4" x14ac:dyDescent="0.25">
      <c r="A120" s="68"/>
      <c r="B120" s="69" t="s">
        <v>409</v>
      </c>
      <c r="C120" s="70">
        <v>153</v>
      </c>
      <c r="D120" s="71">
        <v>118</v>
      </c>
    </row>
    <row r="121" spans="1:4" x14ac:dyDescent="0.25">
      <c r="A121" s="68"/>
      <c r="B121" s="69" t="s">
        <v>410</v>
      </c>
      <c r="C121" s="70">
        <v>1874</v>
      </c>
      <c r="D121" s="71">
        <v>1399</v>
      </c>
    </row>
    <row r="122" spans="1:4" x14ac:dyDescent="0.25">
      <c r="A122" s="68"/>
      <c r="B122" s="69" t="s">
        <v>411</v>
      </c>
      <c r="C122" s="70">
        <v>567</v>
      </c>
      <c r="D122" s="71">
        <v>567</v>
      </c>
    </row>
    <row r="123" spans="1:4" x14ac:dyDescent="0.25">
      <c r="A123" s="68"/>
      <c r="B123" s="69" t="s">
        <v>412</v>
      </c>
      <c r="C123" s="70">
        <v>537</v>
      </c>
      <c r="D123" s="71">
        <v>411</v>
      </c>
    </row>
    <row r="124" spans="1:4" x14ac:dyDescent="0.25">
      <c r="A124" s="35" t="s">
        <v>573</v>
      </c>
      <c r="B124" s="42"/>
      <c r="C124" s="37">
        <v>10252</v>
      </c>
      <c r="D124" s="38">
        <v>8135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730</v>
      </c>
      <c r="D126" s="71">
        <v>679</v>
      </c>
    </row>
    <row r="127" spans="1:4" x14ac:dyDescent="0.25">
      <c r="A127" s="68"/>
      <c r="B127" s="69" t="s">
        <v>416</v>
      </c>
      <c r="C127" s="70">
        <v>46</v>
      </c>
      <c r="D127" s="71">
        <v>64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64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176</v>
      </c>
      <c r="D134" s="71">
        <v>200</v>
      </c>
    </row>
    <row r="135" spans="1:4" x14ac:dyDescent="0.25">
      <c r="A135" s="68"/>
      <c r="B135" s="69" t="s">
        <v>424</v>
      </c>
      <c r="C135" s="70">
        <v>140</v>
      </c>
      <c r="D135" s="71">
        <v>146</v>
      </c>
    </row>
    <row r="136" spans="1:4" x14ac:dyDescent="0.25">
      <c r="A136" s="68"/>
      <c r="B136" s="69" t="s">
        <v>425</v>
      </c>
      <c r="C136" s="70">
        <v>30</v>
      </c>
      <c r="D136" s="71">
        <v>39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155</v>
      </c>
      <c r="D139" s="71">
        <v>177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1536</v>
      </c>
      <c r="D141" s="38">
        <v>1556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31</v>
      </c>
    </row>
    <row r="143" spans="1:4" x14ac:dyDescent="0.25">
      <c r="A143" s="68"/>
      <c r="B143" s="69" t="s">
        <v>432</v>
      </c>
      <c r="C143" s="70">
        <v>74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22</v>
      </c>
      <c r="D145" s="71">
        <v>21</v>
      </c>
    </row>
    <row r="146" spans="1:4" x14ac:dyDescent="0.25">
      <c r="A146" s="68"/>
      <c r="B146" s="69" t="s">
        <v>435</v>
      </c>
      <c r="C146" s="70">
        <v>164</v>
      </c>
      <c r="D146" s="71">
        <v>161</v>
      </c>
    </row>
    <row r="147" spans="1:4" x14ac:dyDescent="0.25">
      <c r="A147" s="68"/>
      <c r="B147" s="69" t="s">
        <v>436</v>
      </c>
      <c r="C147" s="70">
        <v>26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42</v>
      </c>
    </row>
    <row r="151" spans="1:4" x14ac:dyDescent="0.25">
      <c r="A151" s="68"/>
      <c r="B151" s="69" t="s">
        <v>440</v>
      </c>
      <c r="C151" s="70">
        <v>294</v>
      </c>
      <c r="D151" s="71">
        <v>269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33</v>
      </c>
      <c r="D153" s="71">
        <v>41</v>
      </c>
    </row>
    <row r="154" spans="1:4" x14ac:dyDescent="0.25">
      <c r="A154" s="68"/>
      <c r="B154" s="69" t="s">
        <v>443</v>
      </c>
      <c r="C154" s="70">
        <v>97</v>
      </c>
      <c r="D154" s="71">
        <v>120</v>
      </c>
    </row>
    <row r="155" spans="1:4" x14ac:dyDescent="0.25">
      <c r="A155" s="68"/>
      <c r="B155" s="69" t="s">
        <v>444</v>
      </c>
      <c r="C155" s="70">
        <v>49</v>
      </c>
      <c r="D155" s="71">
        <v>70</v>
      </c>
    </row>
    <row r="156" spans="1:4" x14ac:dyDescent="0.25">
      <c r="A156" s="68"/>
      <c r="B156" s="69" t="s">
        <v>445</v>
      </c>
      <c r="C156" s="70">
        <v>97</v>
      </c>
      <c r="D156" s="71">
        <v>107</v>
      </c>
    </row>
    <row r="157" spans="1:4" x14ac:dyDescent="0.25">
      <c r="A157" s="68"/>
      <c r="B157" s="69" t="s">
        <v>446</v>
      </c>
      <c r="C157" s="70">
        <v>61</v>
      </c>
      <c r="D157" s="71">
        <v>60</v>
      </c>
    </row>
    <row r="158" spans="1:4" x14ac:dyDescent="0.25">
      <c r="A158" s="68"/>
      <c r="B158" s="69" t="s">
        <v>447</v>
      </c>
      <c r="C158" s="70">
        <v>157</v>
      </c>
      <c r="D158" s="71">
        <v>167</v>
      </c>
    </row>
    <row r="159" spans="1:4" x14ac:dyDescent="0.25">
      <c r="A159" s="68"/>
      <c r="B159" s="69" t="s">
        <v>448</v>
      </c>
      <c r="C159" s="70">
        <v>46</v>
      </c>
      <c r="D159" s="71">
        <v>38</v>
      </c>
    </row>
    <row r="160" spans="1:4" x14ac:dyDescent="0.25">
      <c r="A160" s="68"/>
      <c r="B160" s="69" t="s">
        <v>449</v>
      </c>
      <c r="C160" s="70">
        <v>294</v>
      </c>
      <c r="D160" s="71">
        <v>295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976</v>
      </c>
      <c r="D162" s="71">
        <v>864</v>
      </c>
    </row>
    <row r="163" spans="1:4" x14ac:dyDescent="0.25">
      <c r="A163" s="68"/>
      <c r="B163" s="69" t="s">
        <v>452</v>
      </c>
      <c r="C163" s="70">
        <v>77</v>
      </c>
      <c r="D163" s="71">
        <v>98</v>
      </c>
    </row>
    <row r="164" spans="1:4" x14ac:dyDescent="0.25">
      <c r="A164" s="35" t="s">
        <v>575</v>
      </c>
      <c r="B164" s="42"/>
      <c r="C164" s="37">
        <v>2675</v>
      </c>
      <c r="D164" s="38">
        <v>2666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39</v>
      </c>
    </row>
    <row r="167" spans="1:4" x14ac:dyDescent="0.25">
      <c r="A167" s="68"/>
      <c r="B167" s="69" t="s">
        <v>456</v>
      </c>
      <c r="C167" s="70">
        <v>703</v>
      </c>
      <c r="D167" s="71">
        <v>752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60</v>
      </c>
      <c r="D169" s="71">
        <v>61</v>
      </c>
    </row>
    <row r="170" spans="1:4" x14ac:dyDescent="0.25">
      <c r="A170" s="68"/>
      <c r="B170" s="69" t="s">
        <v>459</v>
      </c>
      <c r="C170" s="70">
        <v>515</v>
      </c>
      <c r="D170" s="71">
        <v>498</v>
      </c>
    </row>
    <row r="171" spans="1:4" x14ac:dyDescent="0.25">
      <c r="A171" s="68"/>
      <c r="B171" s="69" t="s">
        <v>460</v>
      </c>
      <c r="C171" s="70">
        <v>81</v>
      </c>
      <c r="D171" s="71">
        <v>99</v>
      </c>
    </row>
    <row r="172" spans="1:4" x14ac:dyDescent="0.25">
      <c r="A172" s="68"/>
      <c r="B172" s="69" t="s">
        <v>461</v>
      </c>
      <c r="C172" s="70">
        <v>89</v>
      </c>
      <c r="D172" s="71">
        <v>107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1522</v>
      </c>
      <c r="D174" s="38">
        <v>1594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394</v>
      </c>
    </row>
    <row r="176" spans="1:4" x14ac:dyDescent="0.25">
      <c r="A176" s="68"/>
      <c r="B176" s="69" t="s">
        <v>465</v>
      </c>
      <c r="C176" s="70">
        <v>56</v>
      </c>
      <c r="D176" s="71">
        <v>56</v>
      </c>
    </row>
    <row r="177" spans="1:4" x14ac:dyDescent="0.25">
      <c r="A177" s="68"/>
      <c r="B177" s="69" t="s">
        <v>466</v>
      </c>
      <c r="C177" s="70">
        <v>70</v>
      </c>
      <c r="D177" s="71">
        <v>67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127</v>
      </c>
      <c r="D179" s="71">
        <v>113</v>
      </c>
    </row>
    <row r="180" spans="1:4" x14ac:dyDescent="0.25">
      <c r="A180" s="68"/>
      <c r="B180" s="69" t="s">
        <v>469</v>
      </c>
      <c r="C180" s="70">
        <v>110</v>
      </c>
      <c r="D180" s="71">
        <v>123</v>
      </c>
    </row>
    <row r="181" spans="1:4" x14ac:dyDescent="0.25">
      <c r="A181" s="68"/>
      <c r="B181" s="69" t="s">
        <v>470</v>
      </c>
      <c r="C181" s="70">
        <v>23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64</v>
      </c>
    </row>
    <row r="183" spans="1:4" x14ac:dyDescent="0.25">
      <c r="A183" s="68"/>
      <c r="B183" s="69" t="s">
        <v>472</v>
      </c>
      <c r="C183" s="70">
        <v>323</v>
      </c>
      <c r="D183" s="71">
        <v>299</v>
      </c>
    </row>
    <row r="184" spans="1:4" x14ac:dyDescent="0.25">
      <c r="A184" s="68"/>
      <c r="B184" s="69" t="s">
        <v>473</v>
      </c>
      <c r="C184" s="70">
        <v>770</v>
      </c>
      <c r="D184" s="71">
        <v>680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2112</v>
      </c>
      <c r="D188" s="38">
        <v>2065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33</v>
      </c>
    </row>
    <row r="190" spans="1:4" x14ac:dyDescent="0.25">
      <c r="A190" s="68"/>
      <c r="B190" s="69" t="s">
        <v>479</v>
      </c>
      <c r="C190" s="70">
        <v>124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55</v>
      </c>
    </row>
    <row r="193" spans="1:4" x14ac:dyDescent="0.25">
      <c r="A193" s="68"/>
      <c r="B193" s="69" t="s">
        <v>482</v>
      </c>
      <c r="C193" s="70">
        <v>71</v>
      </c>
      <c r="D193" s="71">
        <v>75</v>
      </c>
    </row>
    <row r="194" spans="1:4" x14ac:dyDescent="0.25">
      <c r="A194" s="68"/>
      <c r="B194" s="69" t="s">
        <v>483</v>
      </c>
      <c r="C194" s="70">
        <v>87</v>
      </c>
      <c r="D194" s="71">
        <v>95</v>
      </c>
    </row>
    <row r="195" spans="1:4" x14ac:dyDescent="0.25">
      <c r="A195" s="68"/>
      <c r="B195" s="69" t="s">
        <v>484</v>
      </c>
      <c r="C195" s="70">
        <v>40</v>
      </c>
      <c r="D195" s="71">
        <v>53</v>
      </c>
    </row>
    <row r="196" spans="1:4" x14ac:dyDescent="0.25">
      <c r="A196" s="68"/>
      <c r="B196" s="69" t="s">
        <v>485</v>
      </c>
      <c r="C196" s="70">
        <v>366</v>
      </c>
      <c r="D196" s="71">
        <v>312</v>
      </c>
    </row>
    <row r="197" spans="1:4" x14ac:dyDescent="0.25">
      <c r="A197" s="68"/>
      <c r="B197" s="69" t="s">
        <v>486</v>
      </c>
      <c r="C197" s="70">
        <v>376</v>
      </c>
      <c r="D197" s="71">
        <v>360</v>
      </c>
    </row>
    <row r="198" spans="1:4" x14ac:dyDescent="0.25">
      <c r="A198" s="68"/>
      <c r="B198" s="69" t="s">
        <v>487</v>
      </c>
      <c r="C198" s="70">
        <v>48</v>
      </c>
      <c r="D198" s="71">
        <v>62</v>
      </c>
    </row>
    <row r="199" spans="1:4" x14ac:dyDescent="0.25">
      <c r="A199" s="68"/>
      <c r="B199" s="69" t="s">
        <v>488</v>
      </c>
      <c r="C199" s="70">
        <v>128</v>
      </c>
      <c r="D199" s="71">
        <v>157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103</v>
      </c>
      <c r="D201" s="71">
        <v>108</v>
      </c>
    </row>
    <row r="202" spans="1:4" x14ac:dyDescent="0.25">
      <c r="A202" s="68"/>
      <c r="B202" s="69" t="s">
        <v>491</v>
      </c>
      <c r="C202" s="70">
        <v>64</v>
      </c>
      <c r="D202" s="71">
        <v>67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108</v>
      </c>
      <c r="D204" s="71">
        <v>111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447</v>
      </c>
    </row>
    <row r="207" spans="1:4" x14ac:dyDescent="0.25">
      <c r="A207" s="68"/>
      <c r="B207" s="69" t="s">
        <v>496</v>
      </c>
      <c r="C207" s="70">
        <v>25</v>
      </c>
      <c r="D207" s="71">
        <v>33</v>
      </c>
    </row>
    <row r="208" spans="1:4" x14ac:dyDescent="0.25">
      <c r="A208" s="68"/>
      <c r="B208" s="69" t="s">
        <v>497</v>
      </c>
      <c r="C208" s="70">
        <v>143</v>
      </c>
      <c r="D208" s="71">
        <v>136</v>
      </c>
    </row>
    <row r="209" spans="1:4" x14ac:dyDescent="0.25">
      <c r="A209" s="68"/>
      <c r="B209" s="69" t="s">
        <v>498</v>
      </c>
      <c r="C209" s="70">
        <v>267</v>
      </c>
      <c r="D209" s="71">
        <v>265</v>
      </c>
    </row>
    <row r="210" spans="1:4" x14ac:dyDescent="0.25">
      <c r="A210" s="68"/>
      <c r="B210" s="69" t="s">
        <v>499</v>
      </c>
      <c r="C210" s="70">
        <v>54</v>
      </c>
      <c r="D210" s="71">
        <v>52</v>
      </c>
    </row>
    <row r="211" spans="1:4" x14ac:dyDescent="0.25">
      <c r="A211" s="68"/>
      <c r="B211" s="69" t="s">
        <v>500</v>
      </c>
      <c r="C211" s="70">
        <v>887</v>
      </c>
      <c r="D211" s="71">
        <v>866</v>
      </c>
    </row>
    <row r="212" spans="1:4" x14ac:dyDescent="0.25">
      <c r="A212" s="35" t="s">
        <v>578</v>
      </c>
      <c r="B212" s="42"/>
      <c r="C212" s="37">
        <v>3560</v>
      </c>
      <c r="D212" s="38">
        <v>3480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152</v>
      </c>
      <c r="D214" s="71">
        <v>175</v>
      </c>
    </row>
    <row r="215" spans="1:4" x14ac:dyDescent="0.25">
      <c r="A215" s="68"/>
      <c r="B215" s="69" t="s">
        <v>504</v>
      </c>
      <c r="C215" s="70">
        <v>19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188</v>
      </c>
    </row>
    <row r="217" spans="1:4" x14ac:dyDescent="0.25">
      <c r="A217" s="68"/>
      <c r="B217" s="69" t="s">
        <v>506</v>
      </c>
      <c r="C217" s="70">
        <v>490</v>
      </c>
      <c r="D217" s="71">
        <v>537</v>
      </c>
    </row>
    <row r="218" spans="1:4" x14ac:dyDescent="0.25">
      <c r="A218" s="68"/>
      <c r="B218" s="69" t="s">
        <v>507</v>
      </c>
      <c r="C218" s="70">
        <v>45</v>
      </c>
      <c r="D218" s="71">
        <v>41</v>
      </c>
    </row>
    <row r="219" spans="1:4" x14ac:dyDescent="0.25">
      <c r="A219" s="68"/>
      <c r="B219" s="69" t="s">
        <v>508</v>
      </c>
      <c r="C219" s="70">
        <v>204</v>
      </c>
      <c r="D219" s="71">
        <v>195</v>
      </c>
    </row>
    <row r="220" spans="1:4" x14ac:dyDescent="0.25">
      <c r="A220" s="68"/>
      <c r="B220" s="69" t="s">
        <v>509</v>
      </c>
      <c r="C220" s="70">
        <v>178</v>
      </c>
      <c r="D220" s="71">
        <v>225</v>
      </c>
    </row>
    <row r="221" spans="1:4" x14ac:dyDescent="0.25">
      <c r="A221" s="68"/>
      <c r="B221" s="69" t="s">
        <v>510</v>
      </c>
      <c r="C221" s="70">
        <v>115</v>
      </c>
      <c r="D221" s="71">
        <v>135</v>
      </c>
    </row>
    <row r="222" spans="1:4" x14ac:dyDescent="0.25">
      <c r="A222" s="68"/>
      <c r="B222" s="69" t="s">
        <v>511</v>
      </c>
      <c r="C222" s="70">
        <v>296</v>
      </c>
      <c r="D222" s="71">
        <v>327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29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45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114</v>
      </c>
      <c r="D227" s="71">
        <v>134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3137</v>
      </c>
      <c r="D229" s="71">
        <v>2797</v>
      </c>
    </row>
    <row r="230" spans="1:4" x14ac:dyDescent="0.25">
      <c r="A230" s="68"/>
      <c r="B230" s="69" t="s">
        <v>519</v>
      </c>
      <c r="C230" s="70">
        <v>398</v>
      </c>
      <c r="D230" s="71">
        <v>445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39</v>
      </c>
    </row>
    <row r="233" spans="1:4" x14ac:dyDescent="0.25">
      <c r="A233" s="35" t="s">
        <v>579</v>
      </c>
      <c r="B233" s="42"/>
      <c r="C233" s="37">
        <v>5512</v>
      </c>
      <c r="D233" s="38">
        <v>5461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81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100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38</v>
      </c>
    </row>
    <row r="245" spans="1:4" x14ac:dyDescent="0.25">
      <c r="A245" s="68"/>
      <c r="B245" s="69" t="s">
        <v>534</v>
      </c>
      <c r="C245" s="70">
        <v>362</v>
      </c>
      <c r="D245" s="71">
        <v>375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34</v>
      </c>
      <c r="D247" s="71">
        <v>44</v>
      </c>
    </row>
    <row r="248" spans="1:4" x14ac:dyDescent="0.25">
      <c r="A248" s="68"/>
      <c r="B248" s="69" t="s">
        <v>537</v>
      </c>
      <c r="C248" s="70">
        <v>96</v>
      </c>
      <c r="D248" s="71">
        <v>88</v>
      </c>
    </row>
    <row r="249" spans="1:4" x14ac:dyDescent="0.25">
      <c r="A249" s="68"/>
      <c r="B249" s="69" t="s">
        <v>538</v>
      </c>
      <c r="C249" s="70">
        <v>49</v>
      </c>
      <c r="D249" s="71">
        <v>55</v>
      </c>
    </row>
    <row r="250" spans="1:4" x14ac:dyDescent="0.25">
      <c r="A250" s="68"/>
      <c r="B250" s="69" t="s">
        <v>539</v>
      </c>
      <c r="C250" s="70">
        <v>74</v>
      </c>
      <c r="D250" s="71">
        <v>82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443</v>
      </c>
      <c r="D252" s="71">
        <v>488</v>
      </c>
    </row>
    <row r="253" spans="1:4" x14ac:dyDescent="0.25">
      <c r="A253" s="68"/>
      <c r="B253" s="69" t="s">
        <v>542</v>
      </c>
      <c r="C253" s="70">
        <v>51</v>
      </c>
      <c r="D253" s="71">
        <v>62</v>
      </c>
    </row>
    <row r="254" spans="1:4" x14ac:dyDescent="0.25">
      <c r="A254" s="68"/>
      <c r="B254" s="69" t="s">
        <v>543</v>
      </c>
      <c r="C254" s="70">
        <v>173</v>
      </c>
      <c r="D254" s="71">
        <v>240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45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33</v>
      </c>
    </row>
    <row r="260" spans="1:4" x14ac:dyDescent="0.25">
      <c r="A260" s="35" t="s">
        <v>580</v>
      </c>
      <c r="B260" s="42"/>
      <c r="C260" s="37">
        <v>1995</v>
      </c>
      <c r="D260" s="38">
        <v>2231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99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133</v>
      </c>
      <c r="D264" s="71">
        <v>159</v>
      </c>
    </row>
    <row r="265" spans="1:4" x14ac:dyDescent="0.25">
      <c r="A265" s="68"/>
      <c r="B265" s="69" t="s">
        <v>554</v>
      </c>
      <c r="C265" s="70">
        <v>43</v>
      </c>
      <c r="D265" s="71">
        <v>68</v>
      </c>
    </row>
    <row r="266" spans="1:4" x14ac:dyDescent="0.25">
      <c r="A266" s="68"/>
      <c r="B266" s="69" t="s">
        <v>555</v>
      </c>
      <c r="C266" s="70">
        <v>45</v>
      </c>
      <c r="D266" s="71">
        <v>46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357</v>
      </c>
      <c r="D268" s="71">
        <v>317</v>
      </c>
    </row>
    <row r="269" spans="1:4" x14ac:dyDescent="0.25">
      <c r="A269" s="68"/>
      <c r="B269" s="69" t="s">
        <v>558</v>
      </c>
      <c r="C269" s="70">
        <v>43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83</v>
      </c>
      <c r="D271" s="71">
        <v>102</v>
      </c>
    </row>
    <row r="272" spans="1:4" x14ac:dyDescent="0.25">
      <c r="A272" s="68"/>
      <c r="B272" s="69" t="s">
        <v>561</v>
      </c>
      <c r="C272" s="70">
        <v>124</v>
      </c>
      <c r="D272" s="71">
        <v>174</v>
      </c>
    </row>
    <row r="273" spans="1:4" x14ac:dyDescent="0.25">
      <c r="A273" s="68"/>
      <c r="B273" s="69" t="s">
        <v>562</v>
      </c>
      <c r="C273" s="70">
        <v>56</v>
      </c>
      <c r="D273" s="71">
        <v>72</v>
      </c>
    </row>
    <row r="274" spans="1:4" x14ac:dyDescent="0.25">
      <c r="A274" s="68"/>
      <c r="B274" s="69" t="s">
        <v>563</v>
      </c>
      <c r="C274" s="70">
        <v>144</v>
      </c>
      <c r="D274" s="71">
        <v>171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276</v>
      </c>
      <c r="D276" s="71">
        <v>321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87</v>
      </c>
    </row>
    <row r="279" spans="1:4" x14ac:dyDescent="0.25">
      <c r="A279" s="35" t="s">
        <v>581</v>
      </c>
      <c r="B279" s="42"/>
      <c r="C279" s="37">
        <v>1609</v>
      </c>
      <c r="D279" s="38">
        <v>1865</v>
      </c>
    </row>
    <row r="280" spans="1:4" x14ac:dyDescent="0.25">
      <c r="A280" s="39" t="s">
        <v>3</v>
      </c>
      <c r="B280" s="43"/>
      <c r="C280" s="40">
        <v>46559</v>
      </c>
      <c r="D280" s="41">
        <v>43847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2220</v>
      </c>
      <c r="C6" s="44">
        <v>2252</v>
      </c>
      <c r="D6" s="44">
        <f t="shared" ref="D6:D20" si="0">SUM(B6:C6)</f>
        <v>4472</v>
      </c>
    </row>
    <row r="7" spans="1:4" x14ac:dyDescent="0.25">
      <c r="A7" s="56" t="s">
        <v>307</v>
      </c>
      <c r="B7" s="44">
        <v>4222</v>
      </c>
      <c r="C7" s="44">
        <v>3823</v>
      </c>
      <c r="D7" s="44">
        <f t="shared" si="0"/>
        <v>8045</v>
      </c>
    </row>
    <row r="8" spans="1:4" x14ac:dyDescent="0.25">
      <c r="A8" s="56" t="s">
        <v>321</v>
      </c>
      <c r="B8" s="44">
        <v>2855</v>
      </c>
      <c r="C8" s="44">
        <v>2674</v>
      </c>
      <c r="D8" s="44">
        <f t="shared" si="0"/>
        <v>5529</v>
      </c>
    </row>
    <row r="9" spans="1:4" x14ac:dyDescent="0.25">
      <c r="A9" s="56" t="s">
        <v>337</v>
      </c>
      <c r="B9" s="44">
        <v>2325</v>
      </c>
      <c r="C9" s="44">
        <v>2477</v>
      </c>
      <c r="D9" s="44">
        <f t="shared" si="0"/>
        <v>4802</v>
      </c>
    </row>
    <row r="10" spans="1:4" x14ac:dyDescent="0.25">
      <c r="A10" s="56" t="s">
        <v>371</v>
      </c>
      <c r="B10" s="44">
        <v>4164</v>
      </c>
      <c r="C10" s="44">
        <v>3568</v>
      </c>
      <c r="D10" s="44">
        <f t="shared" si="0"/>
        <v>7732</v>
      </c>
    </row>
    <row r="11" spans="1:4" x14ac:dyDescent="0.25">
      <c r="A11" s="56" t="s">
        <v>393</v>
      </c>
      <c r="B11" s="44">
        <v>10252</v>
      </c>
      <c r="C11" s="44">
        <v>8135</v>
      </c>
      <c r="D11" s="44">
        <f t="shared" si="0"/>
        <v>18387</v>
      </c>
    </row>
    <row r="12" spans="1:4" x14ac:dyDescent="0.25">
      <c r="A12" s="56" t="s">
        <v>413</v>
      </c>
      <c r="B12" s="44">
        <v>1536</v>
      </c>
      <c r="C12" s="44">
        <v>1556</v>
      </c>
      <c r="D12" s="44">
        <f t="shared" si="0"/>
        <v>3092</v>
      </c>
    </row>
    <row r="13" spans="1:4" x14ac:dyDescent="0.25">
      <c r="A13" s="56" t="s">
        <v>430</v>
      </c>
      <c r="B13" s="44">
        <v>2675</v>
      </c>
      <c r="C13" s="44">
        <v>2666</v>
      </c>
      <c r="D13" s="44">
        <f t="shared" si="0"/>
        <v>5341</v>
      </c>
    </row>
    <row r="14" spans="1:4" x14ac:dyDescent="0.25">
      <c r="A14" s="56" t="s">
        <v>453</v>
      </c>
      <c r="B14" s="44">
        <v>1522</v>
      </c>
      <c r="C14" s="44">
        <v>1594</v>
      </c>
      <c r="D14" s="44">
        <f t="shared" si="0"/>
        <v>3116</v>
      </c>
    </row>
    <row r="15" spans="1:4" x14ac:dyDescent="0.25">
      <c r="A15" s="56" t="s">
        <v>463</v>
      </c>
      <c r="B15" s="44">
        <v>2112</v>
      </c>
      <c r="C15" s="44">
        <v>2065</v>
      </c>
      <c r="D15" s="44">
        <f t="shared" si="0"/>
        <v>4177</v>
      </c>
    </row>
    <row r="16" spans="1:4" x14ac:dyDescent="0.25">
      <c r="A16" s="56" t="s">
        <v>477</v>
      </c>
      <c r="B16" s="44">
        <v>3560</v>
      </c>
      <c r="C16" s="44">
        <v>3480</v>
      </c>
      <c r="D16" s="44">
        <f t="shared" si="0"/>
        <v>7040</v>
      </c>
    </row>
    <row r="17" spans="1:5" x14ac:dyDescent="0.25">
      <c r="A17" s="56" t="s">
        <v>501</v>
      </c>
      <c r="B17" s="44">
        <v>5512</v>
      </c>
      <c r="C17" s="44">
        <v>5461</v>
      </c>
      <c r="D17" s="44">
        <f t="shared" si="0"/>
        <v>10973</v>
      </c>
    </row>
    <row r="18" spans="1:5" x14ac:dyDescent="0.25">
      <c r="A18" s="56" t="s">
        <v>522</v>
      </c>
      <c r="B18" s="44">
        <v>1995</v>
      </c>
      <c r="C18" s="44">
        <v>2231</v>
      </c>
      <c r="D18" s="44">
        <f t="shared" si="0"/>
        <v>4226</v>
      </c>
    </row>
    <row r="19" spans="1:5" x14ac:dyDescent="0.25">
      <c r="A19" s="57" t="s">
        <v>549</v>
      </c>
      <c r="B19" s="44">
        <v>1609</v>
      </c>
      <c r="C19" s="44">
        <v>1865</v>
      </c>
      <c r="D19" s="44">
        <f t="shared" si="0"/>
        <v>3474</v>
      </c>
    </row>
    <row r="20" spans="1:5" x14ac:dyDescent="0.25">
      <c r="A20" s="27" t="s">
        <v>3</v>
      </c>
      <c r="B20" s="45">
        <v>46559</v>
      </c>
      <c r="C20" s="46">
        <v>43847</v>
      </c>
      <c r="D20" s="46">
        <f t="shared" si="0"/>
        <v>90406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583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855</v>
      </c>
      <c r="D6" s="23">
        <v>838</v>
      </c>
      <c r="E6" s="23">
        <f t="shared" ref="E6:E69" si="0">SUM(C6:D6)</f>
        <v>1693</v>
      </c>
    </row>
    <row r="7" spans="1:5" x14ac:dyDescent="0.25">
      <c r="A7" s="4"/>
      <c r="B7" s="12" t="s">
        <v>296</v>
      </c>
      <c r="C7" s="59">
        <v>118</v>
      </c>
      <c r="D7" s="20">
        <v>96</v>
      </c>
      <c r="E7" s="20">
        <f t="shared" si="0"/>
        <v>214</v>
      </c>
    </row>
    <row r="8" spans="1:5" x14ac:dyDescent="0.25">
      <c r="A8" s="4"/>
      <c r="B8" s="12" t="s">
        <v>297</v>
      </c>
      <c r="C8" s="59">
        <v>528</v>
      </c>
      <c r="D8" s="20">
        <v>494</v>
      </c>
      <c r="E8" s="20">
        <f t="shared" si="0"/>
        <v>1022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66</v>
      </c>
      <c r="E10" s="20">
        <f t="shared" si="0"/>
        <v>150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302</v>
      </c>
      <c r="C13" s="59">
        <v>141</v>
      </c>
      <c r="D13" s="20">
        <v>158</v>
      </c>
      <c r="E13" s="20">
        <f t="shared" si="0"/>
        <v>299</v>
      </c>
    </row>
    <row r="14" spans="1:5" x14ac:dyDescent="0.25">
      <c r="A14" s="4"/>
      <c r="B14" s="12" t="s">
        <v>303</v>
      </c>
      <c r="C14" s="59">
        <v>55</v>
      </c>
      <c r="D14" s="20">
        <v>75</v>
      </c>
      <c r="E14" s="20">
        <f t="shared" si="0"/>
        <v>130</v>
      </c>
    </row>
    <row r="15" spans="1:5" x14ac:dyDescent="0.25">
      <c r="A15" s="4"/>
      <c r="B15" s="12" t="s">
        <v>304</v>
      </c>
      <c r="C15" s="59">
        <v>61</v>
      </c>
      <c r="D15" s="20">
        <v>98</v>
      </c>
      <c r="E15" s="20">
        <f t="shared" si="0"/>
        <v>159</v>
      </c>
    </row>
    <row r="16" spans="1:5" x14ac:dyDescent="0.25">
      <c r="A16" s="4"/>
      <c r="B16" s="12" t="s">
        <v>305</v>
      </c>
      <c r="C16" s="59">
        <v>51</v>
      </c>
      <c r="D16" s="20">
        <v>61</v>
      </c>
      <c r="E16" s="20">
        <f t="shared" si="0"/>
        <v>112</v>
      </c>
    </row>
    <row r="17" spans="1:5" x14ac:dyDescent="0.25">
      <c r="A17" s="4"/>
      <c r="B17" s="12" t="s">
        <v>306</v>
      </c>
      <c r="C17" s="60">
        <v>170</v>
      </c>
      <c r="D17" s="20">
        <v>177</v>
      </c>
      <c r="E17" s="20">
        <f t="shared" si="0"/>
        <v>347</v>
      </c>
    </row>
    <row r="18" spans="1:5" x14ac:dyDescent="0.25">
      <c r="A18" s="28" t="s">
        <v>568</v>
      </c>
      <c r="B18" s="29"/>
      <c r="C18" s="47">
        <v>2220</v>
      </c>
      <c r="D18" s="48">
        <v>2252</v>
      </c>
      <c r="E18" s="48">
        <f t="shared" si="0"/>
        <v>4472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123</v>
      </c>
      <c r="D20" s="20">
        <v>135</v>
      </c>
      <c r="E20" s="20">
        <f t="shared" si="0"/>
        <v>258</v>
      </c>
    </row>
    <row r="21" spans="1:5" x14ac:dyDescent="0.25">
      <c r="A21" s="4"/>
      <c r="B21" s="12" t="s">
        <v>310</v>
      </c>
      <c r="C21" s="59">
        <v>878</v>
      </c>
      <c r="D21" s="20">
        <v>785</v>
      </c>
      <c r="E21" s="20">
        <f t="shared" si="0"/>
        <v>1663</v>
      </c>
    </row>
    <row r="22" spans="1:5" x14ac:dyDescent="0.25">
      <c r="A22" s="4"/>
      <c r="B22" s="12" t="s">
        <v>311</v>
      </c>
      <c r="C22" s="59">
        <v>98</v>
      </c>
      <c r="D22" s="20">
        <v>96</v>
      </c>
      <c r="E22" s="20">
        <f t="shared" si="0"/>
        <v>194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209</v>
      </c>
      <c r="D25" s="20">
        <v>198</v>
      </c>
      <c r="E25" s="20">
        <f t="shared" si="0"/>
        <v>407</v>
      </c>
    </row>
    <row r="26" spans="1:5" x14ac:dyDescent="0.25">
      <c r="A26" s="4"/>
      <c r="B26" s="12" t="s">
        <v>315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224</v>
      </c>
      <c r="E27" s="20">
        <f t="shared" si="0"/>
        <v>449</v>
      </c>
    </row>
    <row r="28" spans="1:5" x14ac:dyDescent="0.25">
      <c r="A28" s="4"/>
      <c r="B28" s="12" t="s">
        <v>317</v>
      </c>
      <c r="C28" s="59">
        <v>2514</v>
      </c>
      <c r="D28" s="20">
        <v>2203</v>
      </c>
      <c r="E28" s="20">
        <f t="shared" si="0"/>
        <v>4717</v>
      </c>
    </row>
    <row r="29" spans="1:5" x14ac:dyDescent="0.25">
      <c r="A29" s="4"/>
      <c r="B29" s="12" t="s">
        <v>318</v>
      </c>
      <c r="C29" s="59">
        <v>16</v>
      </c>
      <c r="D29" s="20">
        <v>18</v>
      </c>
      <c r="E29" s="20">
        <f t="shared" si="0"/>
        <v>34</v>
      </c>
    </row>
    <row r="30" spans="1:5" x14ac:dyDescent="0.25">
      <c r="A30" s="4"/>
      <c r="B30" s="12" t="s">
        <v>319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320</v>
      </c>
      <c r="C31" s="60">
        <v>38</v>
      </c>
      <c r="D31" s="20">
        <v>37</v>
      </c>
      <c r="E31" s="20">
        <f t="shared" si="0"/>
        <v>75</v>
      </c>
    </row>
    <row r="32" spans="1:5" x14ac:dyDescent="0.25">
      <c r="A32" s="28" t="s">
        <v>569</v>
      </c>
      <c r="B32" s="29"/>
      <c r="C32" s="47">
        <v>4222</v>
      </c>
      <c r="D32" s="48">
        <v>3823</v>
      </c>
      <c r="E32" s="48">
        <f t="shared" si="0"/>
        <v>8045</v>
      </c>
    </row>
    <row r="33" spans="1:5" x14ac:dyDescent="0.25">
      <c r="A33" s="3" t="s">
        <v>321</v>
      </c>
      <c r="B33" s="3" t="s">
        <v>322</v>
      </c>
      <c r="C33" s="61">
        <v>138</v>
      </c>
      <c r="D33" s="23">
        <v>120</v>
      </c>
      <c r="E33" s="23">
        <f t="shared" si="0"/>
        <v>258</v>
      </c>
    </row>
    <row r="34" spans="1:5" x14ac:dyDescent="0.25">
      <c r="A34" s="4"/>
      <c r="B34" s="12" t="s">
        <v>323</v>
      </c>
      <c r="C34" s="59">
        <v>192</v>
      </c>
      <c r="D34" s="20">
        <v>151</v>
      </c>
      <c r="E34" s="20">
        <f t="shared" si="0"/>
        <v>343</v>
      </c>
    </row>
    <row r="35" spans="1:5" x14ac:dyDescent="0.25">
      <c r="A35" s="4"/>
      <c r="B35" s="12" t="s">
        <v>324</v>
      </c>
      <c r="C35" s="59">
        <v>13</v>
      </c>
      <c r="D35" s="20">
        <v>29</v>
      </c>
      <c r="E35" s="20">
        <f t="shared" si="0"/>
        <v>42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456</v>
      </c>
      <c r="D37" s="20">
        <v>437</v>
      </c>
      <c r="E37" s="20">
        <f t="shared" si="0"/>
        <v>893</v>
      </c>
    </row>
    <row r="38" spans="1:5" x14ac:dyDescent="0.25">
      <c r="A38" s="4"/>
      <c r="B38" s="12" t="s">
        <v>327</v>
      </c>
      <c r="C38" s="59">
        <v>198</v>
      </c>
      <c r="D38" s="20">
        <v>199</v>
      </c>
      <c r="E38" s="20">
        <f t="shared" si="0"/>
        <v>397</v>
      </c>
    </row>
    <row r="39" spans="1:5" x14ac:dyDescent="0.25">
      <c r="A39" s="4"/>
      <c r="B39" s="12" t="s">
        <v>328</v>
      </c>
      <c r="C39" s="59">
        <v>209</v>
      </c>
      <c r="D39" s="20">
        <v>212</v>
      </c>
      <c r="E39" s="20">
        <f t="shared" si="0"/>
        <v>421</v>
      </c>
    </row>
    <row r="40" spans="1:5" x14ac:dyDescent="0.25">
      <c r="A40" s="4"/>
      <c r="B40" s="12" t="s">
        <v>329</v>
      </c>
      <c r="C40" s="59">
        <v>43</v>
      </c>
      <c r="D40" s="20">
        <v>49</v>
      </c>
      <c r="E40" s="20">
        <f t="shared" si="0"/>
        <v>92</v>
      </c>
    </row>
    <row r="41" spans="1:5" x14ac:dyDescent="0.25">
      <c r="A41" s="4"/>
      <c r="B41" s="12" t="s">
        <v>330</v>
      </c>
      <c r="C41" s="59">
        <v>61</v>
      </c>
      <c r="D41" s="20">
        <v>54</v>
      </c>
      <c r="E41" s="20">
        <f t="shared" si="0"/>
        <v>115</v>
      </c>
    </row>
    <row r="42" spans="1:5" x14ac:dyDescent="0.25">
      <c r="A42" s="4"/>
      <c r="B42" s="12" t="s">
        <v>331</v>
      </c>
      <c r="C42" s="59">
        <v>272</v>
      </c>
      <c r="D42" s="20">
        <v>291</v>
      </c>
      <c r="E42" s="20">
        <f t="shared" si="0"/>
        <v>563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816</v>
      </c>
      <c r="D46" s="20">
        <v>685</v>
      </c>
      <c r="E46" s="20">
        <f t="shared" si="0"/>
        <v>1501</v>
      </c>
    </row>
    <row r="47" spans="1:5" x14ac:dyDescent="0.25">
      <c r="A47" s="4"/>
      <c r="B47" s="12" t="s">
        <v>336</v>
      </c>
      <c r="C47" s="59">
        <v>322</v>
      </c>
      <c r="D47" s="20">
        <v>275</v>
      </c>
      <c r="E47" s="20">
        <f t="shared" si="0"/>
        <v>597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2855</v>
      </c>
      <c r="D49" s="48">
        <v>2674</v>
      </c>
      <c r="E49" s="48">
        <f t="shared" si="0"/>
        <v>5529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49</v>
      </c>
      <c r="E50" s="23">
        <f t="shared" si="0"/>
        <v>103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35</v>
      </c>
      <c r="D53" s="20">
        <v>28</v>
      </c>
      <c r="E53" s="20">
        <f t="shared" si="0"/>
        <v>63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70</v>
      </c>
      <c r="E55" s="20">
        <f t="shared" si="0"/>
        <v>136</v>
      </c>
    </row>
    <row r="56" spans="1:5" x14ac:dyDescent="0.25">
      <c r="A56" s="4"/>
      <c r="B56" s="12" t="s">
        <v>344</v>
      </c>
      <c r="C56" s="59">
        <v>755</v>
      </c>
      <c r="D56" s="20">
        <v>710</v>
      </c>
      <c r="E56" s="20">
        <f t="shared" si="0"/>
        <v>1465</v>
      </c>
    </row>
    <row r="57" spans="1:5" x14ac:dyDescent="0.25">
      <c r="A57" s="4"/>
      <c r="B57" s="12" t="s">
        <v>345</v>
      </c>
      <c r="C57" s="59">
        <v>54</v>
      </c>
      <c r="D57" s="20">
        <v>61</v>
      </c>
      <c r="E57" s="20">
        <f t="shared" si="0"/>
        <v>115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121</v>
      </c>
      <c r="E59" s="20">
        <f t="shared" si="0"/>
        <v>226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161</v>
      </c>
      <c r="D61" s="20">
        <v>206</v>
      </c>
      <c r="E61" s="20">
        <f t="shared" si="0"/>
        <v>367</v>
      </c>
    </row>
    <row r="62" spans="1:5" x14ac:dyDescent="0.25">
      <c r="A62" s="4"/>
      <c r="B62" s="12" t="s">
        <v>350</v>
      </c>
      <c r="C62" s="59">
        <v>86</v>
      </c>
      <c r="D62" s="20">
        <v>97</v>
      </c>
      <c r="E62" s="20">
        <f t="shared" si="0"/>
        <v>183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353</v>
      </c>
      <c r="C65" s="59">
        <v>195</v>
      </c>
      <c r="D65" s="20">
        <v>189</v>
      </c>
      <c r="E65" s="20">
        <f t="shared" si="0"/>
        <v>384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362</v>
      </c>
      <c r="C74" s="59">
        <v>106</v>
      </c>
      <c r="D74" s="20">
        <v>132</v>
      </c>
      <c r="E74" s="20">
        <f t="shared" si="1"/>
        <v>238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63</v>
      </c>
      <c r="E79" s="20">
        <f t="shared" si="1"/>
        <v>128</v>
      </c>
    </row>
    <row r="80" spans="1:5" x14ac:dyDescent="0.25">
      <c r="A80" s="4"/>
      <c r="B80" s="12" t="s">
        <v>368</v>
      </c>
      <c r="C80" s="59">
        <v>46</v>
      </c>
      <c r="D80" s="20">
        <v>51</v>
      </c>
      <c r="E80" s="20">
        <f t="shared" si="1"/>
        <v>97</v>
      </c>
    </row>
    <row r="81" spans="1:5" x14ac:dyDescent="0.25">
      <c r="A81" s="4"/>
      <c r="B81" s="12" t="s">
        <v>369</v>
      </c>
      <c r="C81" s="59">
        <v>43</v>
      </c>
      <c r="D81" s="20">
        <v>55</v>
      </c>
      <c r="E81" s="20">
        <f t="shared" si="1"/>
        <v>98</v>
      </c>
    </row>
    <row r="82" spans="1:5" x14ac:dyDescent="0.25">
      <c r="A82" s="4"/>
      <c r="B82" s="12" t="s">
        <v>370</v>
      </c>
      <c r="C82" s="60">
        <v>176</v>
      </c>
      <c r="D82" s="20">
        <v>174</v>
      </c>
      <c r="E82" s="20">
        <f t="shared" si="1"/>
        <v>350</v>
      </c>
    </row>
    <row r="83" spans="1:5" x14ac:dyDescent="0.25">
      <c r="A83" s="28" t="s">
        <v>571</v>
      </c>
      <c r="B83" s="29"/>
      <c r="C83" s="47">
        <v>2325</v>
      </c>
      <c r="D83" s="48">
        <v>2477</v>
      </c>
      <c r="E83" s="48">
        <f t="shared" si="1"/>
        <v>4802</v>
      </c>
    </row>
    <row r="84" spans="1:5" x14ac:dyDescent="0.25">
      <c r="A84" s="3" t="s">
        <v>371</v>
      </c>
      <c r="B84" s="3" t="s">
        <v>281</v>
      </c>
      <c r="C84" s="61">
        <v>1232</v>
      </c>
      <c r="D84" s="23">
        <v>775</v>
      </c>
      <c r="E84" s="23">
        <f t="shared" si="1"/>
        <v>2007</v>
      </c>
    </row>
    <row r="85" spans="1:5" x14ac:dyDescent="0.25">
      <c r="A85" s="4"/>
      <c r="B85" s="12" t="s">
        <v>372</v>
      </c>
      <c r="C85" s="59">
        <v>145</v>
      </c>
      <c r="D85" s="20">
        <v>84</v>
      </c>
      <c r="E85" s="20">
        <f t="shared" si="1"/>
        <v>229</v>
      </c>
    </row>
    <row r="86" spans="1:5" x14ac:dyDescent="0.25">
      <c r="A86" s="4"/>
      <c r="B86" s="12" t="s">
        <v>373</v>
      </c>
      <c r="C86" s="59">
        <v>314</v>
      </c>
      <c r="D86" s="20">
        <v>275</v>
      </c>
      <c r="E86" s="20">
        <f t="shared" si="1"/>
        <v>589</v>
      </c>
    </row>
    <row r="87" spans="1:5" x14ac:dyDescent="0.25">
      <c r="A87" s="4"/>
      <c r="B87" s="12" t="s">
        <v>374</v>
      </c>
      <c r="C87" s="59">
        <v>618</v>
      </c>
      <c r="D87" s="20">
        <v>549</v>
      </c>
      <c r="E87" s="20">
        <f t="shared" si="1"/>
        <v>1167</v>
      </c>
    </row>
    <row r="88" spans="1:5" x14ac:dyDescent="0.25">
      <c r="A88" s="4"/>
      <c r="B88" s="12" t="s">
        <v>375</v>
      </c>
      <c r="C88" s="59">
        <v>92</v>
      </c>
      <c r="D88" s="20">
        <v>113</v>
      </c>
      <c r="E88" s="20">
        <f t="shared" si="1"/>
        <v>205</v>
      </c>
    </row>
    <row r="89" spans="1:5" x14ac:dyDescent="0.25">
      <c r="A89" s="4"/>
      <c r="B89" s="12" t="s">
        <v>376</v>
      </c>
      <c r="C89" s="59">
        <v>63</v>
      </c>
      <c r="D89" s="20">
        <v>68</v>
      </c>
      <c r="E89" s="20">
        <f t="shared" si="1"/>
        <v>131</v>
      </c>
    </row>
    <row r="90" spans="1:5" x14ac:dyDescent="0.25">
      <c r="A90" s="4"/>
      <c r="B90" s="12" t="s">
        <v>377</v>
      </c>
      <c r="C90" s="59">
        <v>38</v>
      </c>
      <c r="D90" s="20">
        <v>45</v>
      </c>
      <c r="E90" s="20">
        <f t="shared" si="1"/>
        <v>83</v>
      </c>
    </row>
    <row r="91" spans="1:5" x14ac:dyDescent="0.25">
      <c r="A91" s="4"/>
      <c r="B91" s="12" t="s">
        <v>378</v>
      </c>
      <c r="C91" s="59">
        <v>45</v>
      </c>
      <c r="D91" s="20">
        <v>54</v>
      </c>
      <c r="E91" s="20">
        <f t="shared" si="1"/>
        <v>99</v>
      </c>
    </row>
    <row r="92" spans="1:5" x14ac:dyDescent="0.25">
      <c r="A92" s="4"/>
      <c r="B92" s="12" t="s">
        <v>379</v>
      </c>
      <c r="C92" s="59">
        <v>19</v>
      </c>
      <c r="D92" s="20">
        <v>33</v>
      </c>
      <c r="E92" s="20">
        <f t="shared" si="1"/>
        <v>52</v>
      </c>
    </row>
    <row r="93" spans="1:5" x14ac:dyDescent="0.25">
      <c r="A93" s="4"/>
      <c r="B93" s="12" t="s">
        <v>380</v>
      </c>
      <c r="C93" s="59">
        <v>187</v>
      </c>
      <c r="D93" s="20">
        <v>187</v>
      </c>
      <c r="E93" s="20">
        <f t="shared" si="1"/>
        <v>374</v>
      </c>
    </row>
    <row r="94" spans="1:5" x14ac:dyDescent="0.25">
      <c r="A94" s="4"/>
      <c r="B94" s="12" t="s">
        <v>381</v>
      </c>
      <c r="C94" s="59">
        <v>37</v>
      </c>
      <c r="D94" s="20">
        <v>35</v>
      </c>
      <c r="E94" s="20">
        <f t="shared" si="1"/>
        <v>72</v>
      </c>
    </row>
    <row r="95" spans="1:5" x14ac:dyDescent="0.25">
      <c r="A95" s="4"/>
      <c r="B95" s="12" t="s">
        <v>382</v>
      </c>
      <c r="C95" s="59">
        <v>455</v>
      </c>
      <c r="D95" s="20">
        <v>418</v>
      </c>
      <c r="E95" s="20">
        <f t="shared" si="1"/>
        <v>873</v>
      </c>
    </row>
    <row r="96" spans="1:5" x14ac:dyDescent="0.25">
      <c r="A96" s="4"/>
      <c r="B96" s="12" t="s">
        <v>383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384</v>
      </c>
      <c r="C97" s="59">
        <v>54</v>
      </c>
      <c r="D97" s="20">
        <v>41</v>
      </c>
      <c r="E97" s="20">
        <f t="shared" si="1"/>
        <v>95</v>
      </c>
    </row>
    <row r="98" spans="1:5" x14ac:dyDescent="0.25">
      <c r="A98" s="4"/>
      <c r="B98" s="12" t="s">
        <v>385</v>
      </c>
      <c r="C98" s="59">
        <v>332</v>
      </c>
      <c r="D98" s="20">
        <v>320</v>
      </c>
      <c r="E98" s="20">
        <f t="shared" si="1"/>
        <v>652</v>
      </c>
    </row>
    <row r="99" spans="1:5" x14ac:dyDescent="0.25">
      <c r="A99" s="4"/>
      <c r="B99" s="12" t="s">
        <v>386</v>
      </c>
      <c r="C99" s="59">
        <v>14</v>
      </c>
      <c r="D99" s="20">
        <v>14</v>
      </c>
      <c r="E99" s="20">
        <f t="shared" si="1"/>
        <v>28</v>
      </c>
    </row>
    <row r="100" spans="1:5" x14ac:dyDescent="0.25">
      <c r="A100" s="4"/>
      <c r="B100" s="12" t="s">
        <v>387</v>
      </c>
      <c r="C100" s="59">
        <v>147</v>
      </c>
      <c r="D100" s="20">
        <v>204</v>
      </c>
      <c r="E100" s="20">
        <f t="shared" si="1"/>
        <v>351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70</v>
      </c>
      <c r="D104" s="20">
        <v>59</v>
      </c>
      <c r="E104" s="20">
        <f t="shared" si="1"/>
        <v>129</v>
      </c>
    </row>
    <row r="105" spans="1:5" x14ac:dyDescent="0.25">
      <c r="A105" s="4"/>
      <c r="B105" s="12" t="s">
        <v>392</v>
      </c>
      <c r="C105" s="60">
        <v>160</v>
      </c>
      <c r="D105" s="20">
        <v>142</v>
      </c>
      <c r="E105" s="20">
        <f t="shared" si="1"/>
        <v>302</v>
      </c>
    </row>
    <row r="106" spans="1:5" x14ac:dyDescent="0.25">
      <c r="A106" s="28" t="s">
        <v>572</v>
      </c>
      <c r="B106" s="29"/>
      <c r="C106" s="47">
        <v>4164</v>
      </c>
      <c r="D106" s="48">
        <v>3568</v>
      </c>
      <c r="E106" s="48">
        <f t="shared" si="1"/>
        <v>7732</v>
      </c>
    </row>
    <row r="107" spans="1:5" x14ac:dyDescent="0.25">
      <c r="A107" s="3" t="s">
        <v>393</v>
      </c>
      <c r="B107" s="3" t="s">
        <v>394</v>
      </c>
      <c r="C107" s="61">
        <v>223</v>
      </c>
      <c r="D107" s="23">
        <v>238</v>
      </c>
      <c r="E107" s="23">
        <f t="shared" si="1"/>
        <v>461</v>
      </c>
    </row>
    <row r="108" spans="1:5" x14ac:dyDescent="0.25">
      <c r="A108" s="4"/>
      <c r="B108" s="12" t="s">
        <v>395</v>
      </c>
      <c r="C108" s="59">
        <v>817</v>
      </c>
      <c r="D108" s="20">
        <v>708</v>
      </c>
      <c r="E108" s="20">
        <f t="shared" si="1"/>
        <v>1525</v>
      </c>
    </row>
    <row r="109" spans="1:5" x14ac:dyDescent="0.25">
      <c r="A109" s="4"/>
      <c r="B109" s="12" t="s">
        <v>396</v>
      </c>
      <c r="C109" s="59">
        <v>285</v>
      </c>
      <c r="D109" s="20">
        <v>218</v>
      </c>
      <c r="E109" s="20">
        <f t="shared" si="1"/>
        <v>503</v>
      </c>
    </row>
    <row r="110" spans="1:5" x14ac:dyDescent="0.25">
      <c r="A110" s="4"/>
      <c r="B110" s="12" t="s">
        <v>397</v>
      </c>
      <c r="C110" s="59">
        <v>395</v>
      </c>
      <c r="D110" s="20">
        <v>346</v>
      </c>
      <c r="E110" s="20">
        <f t="shared" si="1"/>
        <v>741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117</v>
      </c>
      <c r="D112" s="20">
        <v>112</v>
      </c>
      <c r="E112" s="20">
        <f t="shared" si="1"/>
        <v>229</v>
      </c>
    </row>
    <row r="113" spans="1:5" x14ac:dyDescent="0.25">
      <c r="A113" s="4"/>
      <c r="B113" s="12" t="s">
        <v>400</v>
      </c>
      <c r="C113" s="59">
        <v>734</v>
      </c>
      <c r="D113" s="20">
        <v>597</v>
      </c>
      <c r="E113" s="20">
        <f t="shared" si="1"/>
        <v>1331</v>
      </c>
    </row>
    <row r="114" spans="1:5" x14ac:dyDescent="0.25">
      <c r="A114" s="4"/>
      <c r="B114" s="12" t="s">
        <v>401</v>
      </c>
      <c r="C114" s="59">
        <v>1148</v>
      </c>
      <c r="D114" s="20">
        <v>714</v>
      </c>
      <c r="E114" s="20">
        <f t="shared" si="1"/>
        <v>1862</v>
      </c>
    </row>
    <row r="115" spans="1:5" x14ac:dyDescent="0.25">
      <c r="A115" s="4"/>
      <c r="B115" s="12" t="s">
        <v>402</v>
      </c>
      <c r="C115" s="59">
        <v>87</v>
      </c>
      <c r="D115" s="20">
        <v>89</v>
      </c>
      <c r="E115" s="20">
        <f t="shared" si="1"/>
        <v>176</v>
      </c>
    </row>
    <row r="116" spans="1:5" x14ac:dyDescent="0.25">
      <c r="A116" s="4"/>
      <c r="B116" s="12" t="s">
        <v>403</v>
      </c>
      <c r="C116" s="59">
        <v>159</v>
      </c>
      <c r="D116" s="20">
        <v>156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27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404</v>
      </c>
      <c r="D118" s="20">
        <v>363</v>
      </c>
      <c r="E118" s="20">
        <f t="shared" si="1"/>
        <v>767</v>
      </c>
    </row>
    <row r="119" spans="1:5" x14ac:dyDescent="0.25">
      <c r="A119" s="4"/>
      <c r="B119" s="12" t="s">
        <v>406</v>
      </c>
      <c r="C119" s="59">
        <v>470</v>
      </c>
      <c r="D119" s="20">
        <v>436</v>
      </c>
      <c r="E119" s="20">
        <f t="shared" si="1"/>
        <v>906</v>
      </c>
    </row>
    <row r="120" spans="1:5" x14ac:dyDescent="0.25">
      <c r="A120" s="4"/>
      <c r="B120" s="12" t="s">
        <v>407</v>
      </c>
      <c r="C120" s="59">
        <v>2089</v>
      </c>
      <c r="D120" s="20">
        <v>1447</v>
      </c>
      <c r="E120" s="20">
        <f t="shared" si="1"/>
        <v>3536</v>
      </c>
    </row>
    <row r="121" spans="1:5" x14ac:dyDescent="0.25">
      <c r="A121" s="4"/>
      <c r="B121" s="12" t="s">
        <v>408</v>
      </c>
      <c r="C121" s="59">
        <v>125</v>
      </c>
      <c r="D121" s="20">
        <v>140</v>
      </c>
      <c r="E121" s="20">
        <f t="shared" si="1"/>
        <v>265</v>
      </c>
    </row>
    <row r="122" spans="1:5" x14ac:dyDescent="0.25">
      <c r="A122" s="4"/>
      <c r="B122" s="12" t="s">
        <v>409</v>
      </c>
      <c r="C122" s="59">
        <v>153</v>
      </c>
      <c r="D122" s="20">
        <v>118</v>
      </c>
      <c r="E122" s="20">
        <f t="shared" si="1"/>
        <v>271</v>
      </c>
    </row>
    <row r="123" spans="1:5" x14ac:dyDescent="0.25">
      <c r="A123" s="4"/>
      <c r="B123" s="12" t="s">
        <v>410</v>
      </c>
      <c r="C123" s="59">
        <v>1874</v>
      </c>
      <c r="D123" s="20">
        <v>1399</v>
      </c>
      <c r="E123" s="20">
        <f t="shared" si="1"/>
        <v>3273</v>
      </c>
    </row>
    <row r="124" spans="1:5" x14ac:dyDescent="0.25">
      <c r="A124" s="4"/>
      <c r="B124" s="12" t="s">
        <v>411</v>
      </c>
      <c r="C124" s="59">
        <v>567</v>
      </c>
      <c r="D124" s="20">
        <v>567</v>
      </c>
      <c r="E124" s="20">
        <f t="shared" si="1"/>
        <v>1134</v>
      </c>
    </row>
    <row r="125" spans="1:5" x14ac:dyDescent="0.25">
      <c r="A125" s="4"/>
      <c r="B125" s="12" t="s">
        <v>412</v>
      </c>
      <c r="C125" s="60">
        <v>537</v>
      </c>
      <c r="D125" s="20">
        <v>411</v>
      </c>
      <c r="E125" s="20">
        <f t="shared" si="1"/>
        <v>948</v>
      </c>
    </row>
    <row r="126" spans="1:5" x14ac:dyDescent="0.25">
      <c r="A126" s="28" t="s">
        <v>573</v>
      </c>
      <c r="B126" s="29"/>
      <c r="C126" s="47">
        <v>10252</v>
      </c>
      <c r="D126" s="48">
        <v>8135</v>
      </c>
      <c r="E126" s="48">
        <f t="shared" si="1"/>
        <v>18387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730</v>
      </c>
      <c r="D128" s="20">
        <v>679</v>
      </c>
      <c r="E128" s="20">
        <f t="shared" si="1"/>
        <v>1409</v>
      </c>
    </row>
    <row r="129" spans="1:5" x14ac:dyDescent="0.25">
      <c r="A129" s="4"/>
      <c r="B129" s="12" t="s">
        <v>416</v>
      </c>
      <c r="C129" s="59">
        <v>46</v>
      </c>
      <c r="D129" s="20">
        <v>64</v>
      </c>
      <c r="E129" s="20">
        <f t="shared" si="1"/>
        <v>110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64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176</v>
      </c>
      <c r="D136" s="20">
        <v>200</v>
      </c>
      <c r="E136" s="20">
        <f t="shared" si="2"/>
        <v>376</v>
      </c>
    </row>
    <row r="137" spans="1:5" x14ac:dyDescent="0.25">
      <c r="A137" s="4"/>
      <c r="B137" s="12" t="s">
        <v>424</v>
      </c>
      <c r="C137" s="59">
        <v>140</v>
      </c>
      <c r="D137" s="20">
        <v>146</v>
      </c>
      <c r="E137" s="20">
        <f t="shared" si="2"/>
        <v>286</v>
      </c>
    </row>
    <row r="138" spans="1:5" x14ac:dyDescent="0.25">
      <c r="A138" s="4"/>
      <c r="B138" s="12" t="s">
        <v>425</v>
      </c>
      <c r="C138" s="59">
        <v>30</v>
      </c>
      <c r="D138" s="20">
        <v>39</v>
      </c>
      <c r="E138" s="20">
        <f t="shared" si="2"/>
        <v>69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155</v>
      </c>
      <c r="D141" s="20">
        <v>177</v>
      </c>
      <c r="E141" s="20">
        <f t="shared" si="2"/>
        <v>332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1536</v>
      </c>
      <c r="D143" s="48">
        <v>1556</v>
      </c>
      <c r="E143" s="48">
        <f t="shared" si="2"/>
        <v>3092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31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74</v>
      </c>
      <c r="D145" s="20">
        <v>101</v>
      </c>
      <c r="E145" s="20">
        <f t="shared" si="2"/>
        <v>175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22</v>
      </c>
      <c r="D147" s="20">
        <v>21</v>
      </c>
      <c r="E147" s="20">
        <f t="shared" si="2"/>
        <v>43</v>
      </c>
    </row>
    <row r="148" spans="1:5" x14ac:dyDescent="0.25">
      <c r="A148" s="4"/>
      <c r="B148" s="12" t="s">
        <v>435</v>
      </c>
      <c r="C148" s="59">
        <v>164</v>
      </c>
      <c r="D148" s="20">
        <v>161</v>
      </c>
      <c r="E148" s="20">
        <f t="shared" si="2"/>
        <v>325</v>
      </c>
    </row>
    <row r="149" spans="1:5" x14ac:dyDescent="0.25">
      <c r="A149" s="4"/>
      <c r="B149" s="12" t="s">
        <v>436</v>
      </c>
      <c r="C149" s="59">
        <v>26</v>
      </c>
      <c r="D149" s="20">
        <v>31</v>
      </c>
      <c r="E149" s="20">
        <f t="shared" si="2"/>
        <v>57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38</v>
      </c>
      <c r="D152" s="20">
        <v>42</v>
      </c>
      <c r="E152" s="20">
        <f t="shared" si="2"/>
        <v>80</v>
      </c>
    </row>
    <row r="153" spans="1:5" x14ac:dyDescent="0.25">
      <c r="A153" s="4"/>
      <c r="B153" s="12" t="s">
        <v>440</v>
      </c>
      <c r="C153" s="59">
        <v>294</v>
      </c>
      <c r="D153" s="20">
        <v>269</v>
      </c>
      <c r="E153" s="20">
        <f t="shared" si="2"/>
        <v>563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33</v>
      </c>
      <c r="D155" s="20">
        <v>41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97</v>
      </c>
      <c r="D156" s="20">
        <v>120</v>
      </c>
      <c r="E156" s="20">
        <f t="shared" si="2"/>
        <v>217</v>
      </c>
    </row>
    <row r="157" spans="1:5" x14ac:dyDescent="0.25">
      <c r="A157" s="4"/>
      <c r="B157" s="12" t="s">
        <v>444</v>
      </c>
      <c r="C157" s="59">
        <v>49</v>
      </c>
      <c r="D157" s="20">
        <v>70</v>
      </c>
      <c r="E157" s="20">
        <f t="shared" si="2"/>
        <v>119</v>
      </c>
    </row>
    <row r="158" spans="1:5" x14ac:dyDescent="0.25">
      <c r="A158" s="4"/>
      <c r="B158" s="12" t="s">
        <v>445</v>
      </c>
      <c r="C158" s="59">
        <v>97</v>
      </c>
      <c r="D158" s="20">
        <v>107</v>
      </c>
      <c r="E158" s="20">
        <f t="shared" si="2"/>
        <v>204</v>
      </c>
    </row>
    <row r="159" spans="1:5" x14ac:dyDescent="0.25">
      <c r="A159" s="4"/>
      <c r="B159" s="12" t="s">
        <v>446</v>
      </c>
      <c r="C159" s="59">
        <v>61</v>
      </c>
      <c r="D159" s="20">
        <v>60</v>
      </c>
      <c r="E159" s="20">
        <f t="shared" si="2"/>
        <v>121</v>
      </c>
    </row>
    <row r="160" spans="1:5" x14ac:dyDescent="0.25">
      <c r="A160" s="4"/>
      <c r="B160" s="12" t="s">
        <v>447</v>
      </c>
      <c r="C160" s="59">
        <v>157</v>
      </c>
      <c r="D160" s="20">
        <v>167</v>
      </c>
      <c r="E160" s="20">
        <f t="shared" si="2"/>
        <v>324</v>
      </c>
    </row>
    <row r="161" spans="1:5" x14ac:dyDescent="0.25">
      <c r="A161" s="4"/>
      <c r="B161" s="12" t="s">
        <v>448</v>
      </c>
      <c r="C161" s="59">
        <v>46</v>
      </c>
      <c r="D161" s="20">
        <v>38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294</v>
      </c>
      <c r="D162" s="20">
        <v>295</v>
      </c>
      <c r="E162" s="20">
        <f t="shared" si="2"/>
        <v>589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976</v>
      </c>
      <c r="D164" s="20">
        <v>864</v>
      </c>
      <c r="E164" s="20">
        <f t="shared" si="2"/>
        <v>1840</v>
      </c>
    </row>
    <row r="165" spans="1:5" x14ac:dyDescent="0.25">
      <c r="A165" s="4"/>
      <c r="B165" s="12" t="s">
        <v>452</v>
      </c>
      <c r="C165" s="60">
        <v>77</v>
      </c>
      <c r="D165" s="20">
        <v>98</v>
      </c>
      <c r="E165" s="20">
        <f t="shared" si="2"/>
        <v>175</v>
      </c>
    </row>
    <row r="166" spans="1:5" x14ac:dyDescent="0.25">
      <c r="A166" s="28" t="s">
        <v>575</v>
      </c>
      <c r="B166" s="29"/>
      <c r="C166" s="47">
        <v>2675</v>
      </c>
      <c r="D166" s="48">
        <v>2666</v>
      </c>
      <c r="E166" s="48">
        <f t="shared" si="2"/>
        <v>5341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39</v>
      </c>
      <c r="E168" s="20">
        <f t="shared" si="2"/>
        <v>79</v>
      </c>
    </row>
    <row r="169" spans="1:5" x14ac:dyDescent="0.25">
      <c r="A169" s="4"/>
      <c r="B169" s="12" t="s">
        <v>456</v>
      </c>
      <c r="C169" s="59">
        <v>703</v>
      </c>
      <c r="D169" s="20">
        <v>752</v>
      </c>
      <c r="E169" s="20">
        <f t="shared" si="2"/>
        <v>1455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60</v>
      </c>
      <c r="D171" s="20">
        <v>61</v>
      </c>
      <c r="E171" s="20">
        <f t="shared" si="2"/>
        <v>121</v>
      </c>
    </row>
    <row r="172" spans="1:5" x14ac:dyDescent="0.25">
      <c r="A172" s="4"/>
      <c r="B172" s="12" t="s">
        <v>459</v>
      </c>
      <c r="C172" s="59">
        <v>515</v>
      </c>
      <c r="D172" s="20">
        <v>498</v>
      </c>
      <c r="E172" s="20">
        <f t="shared" si="2"/>
        <v>1013</v>
      </c>
    </row>
    <row r="173" spans="1:5" x14ac:dyDescent="0.25">
      <c r="A173" s="4"/>
      <c r="B173" s="12" t="s">
        <v>460</v>
      </c>
      <c r="C173" s="59">
        <v>81</v>
      </c>
      <c r="D173" s="20">
        <v>99</v>
      </c>
      <c r="E173" s="20">
        <f t="shared" si="2"/>
        <v>180</v>
      </c>
    </row>
    <row r="174" spans="1:5" x14ac:dyDescent="0.25">
      <c r="A174" s="4"/>
      <c r="B174" s="12" t="s">
        <v>461</v>
      </c>
      <c r="C174" s="59">
        <v>89</v>
      </c>
      <c r="D174" s="20">
        <v>107</v>
      </c>
      <c r="E174" s="20">
        <f t="shared" si="2"/>
        <v>196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1522</v>
      </c>
      <c r="D176" s="48">
        <v>1594</v>
      </c>
      <c r="E176" s="48">
        <f t="shared" si="2"/>
        <v>3116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394</v>
      </c>
      <c r="E177" s="23">
        <f t="shared" si="2"/>
        <v>764</v>
      </c>
    </row>
    <row r="178" spans="1:5" x14ac:dyDescent="0.25">
      <c r="A178" s="4"/>
      <c r="B178" s="12" t="s">
        <v>465</v>
      </c>
      <c r="C178" s="59">
        <v>56</v>
      </c>
      <c r="D178" s="20">
        <v>56</v>
      </c>
      <c r="E178" s="20">
        <f t="shared" si="2"/>
        <v>112</v>
      </c>
    </row>
    <row r="179" spans="1:5" x14ac:dyDescent="0.25">
      <c r="A179" s="4"/>
      <c r="B179" s="12" t="s">
        <v>466</v>
      </c>
      <c r="C179" s="59">
        <v>70</v>
      </c>
      <c r="D179" s="20">
        <v>67</v>
      </c>
      <c r="E179" s="20">
        <f t="shared" si="2"/>
        <v>137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127</v>
      </c>
      <c r="D181" s="20">
        <v>113</v>
      </c>
      <c r="E181" s="20">
        <f t="shared" si="2"/>
        <v>240</v>
      </c>
    </row>
    <row r="182" spans="1:5" x14ac:dyDescent="0.25">
      <c r="A182" s="4"/>
      <c r="B182" s="12" t="s">
        <v>469</v>
      </c>
      <c r="C182" s="59">
        <v>110</v>
      </c>
      <c r="D182" s="20">
        <v>123</v>
      </c>
      <c r="E182" s="20">
        <f t="shared" si="2"/>
        <v>233</v>
      </c>
    </row>
    <row r="183" spans="1:5" x14ac:dyDescent="0.25">
      <c r="A183" s="4"/>
      <c r="B183" s="12" t="s">
        <v>470</v>
      </c>
      <c r="C183" s="59">
        <v>23</v>
      </c>
      <c r="D183" s="20">
        <v>38</v>
      </c>
      <c r="E183" s="20">
        <f t="shared" si="2"/>
        <v>61</v>
      </c>
    </row>
    <row r="184" spans="1:5" x14ac:dyDescent="0.25">
      <c r="A184" s="4"/>
      <c r="B184" s="12" t="s">
        <v>471</v>
      </c>
      <c r="C184" s="59">
        <v>51</v>
      </c>
      <c r="D184" s="20">
        <v>64</v>
      </c>
      <c r="E184" s="20">
        <f t="shared" si="2"/>
        <v>115</v>
      </c>
    </row>
    <row r="185" spans="1:5" x14ac:dyDescent="0.25">
      <c r="A185" s="4"/>
      <c r="B185" s="12" t="s">
        <v>472</v>
      </c>
      <c r="C185" s="59">
        <v>323</v>
      </c>
      <c r="D185" s="20">
        <v>299</v>
      </c>
      <c r="E185" s="20">
        <f t="shared" si="2"/>
        <v>622</v>
      </c>
    </row>
    <row r="186" spans="1:5" x14ac:dyDescent="0.25">
      <c r="A186" s="4"/>
      <c r="B186" s="12" t="s">
        <v>473</v>
      </c>
      <c r="C186" s="59">
        <v>770</v>
      </c>
      <c r="D186" s="20">
        <v>680</v>
      </c>
      <c r="E186" s="20">
        <f t="shared" si="2"/>
        <v>1450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2112</v>
      </c>
      <c r="D190" s="48">
        <v>2065</v>
      </c>
      <c r="E190" s="48">
        <f t="shared" si="2"/>
        <v>4177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33</v>
      </c>
      <c r="E191" s="23">
        <f t="shared" si="2"/>
        <v>72</v>
      </c>
    </row>
    <row r="192" spans="1:5" x14ac:dyDescent="0.25">
      <c r="A192" s="4"/>
      <c r="B192" s="12" t="s">
        <v>479</v>
      </c>
      <c r="C192" s="59">
        <v>124</v>
      </c>
      <c r="D192" s="20">
        <v>126</v>
      </c>
      <c r="E192" s="20">
        <f t="shared" si="2"/>
        <v>250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55</v>
      </c>
      <c r="E194" s="20">
        <f t="shared" si="2"/>
        <v>134</v>
      </c>
    </row>
    <row r="195" spans="1:5" x14ac:dyDescent="0.25">
      <c r="A195" s="4"/>
      <c r="B195" s="12" t="s">
        <v>482</v>
      </c>
      <c r="C195" s="59">
        <v>71</v>
      </c>
      <c r="D195" s="20">
        <v>75</v>
      </c>
      <c r="E195" s="20">
        <f t="shared" si="2"/>
        <v>146</v>
      </c>
    </row>
    <row r="196" spans="1:5" x14ac:dyDescent="0.25">
      <c r="A196" s="4"/>
      <c r="B196" s="12" t="s">
        <v>483</v>
      </c>
      <c r="C196" s="59">
        <v>87</v>
      </c>
      <c r="D196" s="20">
        <v>95</v>
      </c>
      <c r="E196" s="20">
        <f t="shared" si="2"/>
        <v>182</v>
      </c>
    </row>
    <row r="197" spans="1:5" x14ac:dyDescent="0.25">
      <c r="A197" s="4"/>
      <c r="B197" s="12" t="s">
        <v>484</v>
      </c>
      <c r="C197" s="59">
        <v>40</v>
      </c>
      <c r="D197" s="20">
        <v>53</v>
      </c>
      <c r="E197" s="20">
        <f t="shared" si="2"/>
        <v>93</v>
      </c>
    </row>
    <row r="198" spans="1:5" x14ac:dyDescent="0.25">
      <c r="A198" s="4"/>
      <c r="B198" s="12" t="s">
        <v>485</v>
      </c>
      <c r="C198" s="59">
        <v>366</v>
      </c>
      <c r="D198" s="20">
        <v>312</v>
      </c>
      <c r="E198" s="20">
        <f t="shared" ref="E198:E261" si="3">SUM(C198:D198)</f>
        <v>678</v>
      </c>
    </row>
    <row r="199" spans="1:5" x14ac:dyDescent="0.25">
      <c r="A199" s="4"/>
      <c r="B199" s="12" t="s">
        <v>486</v>
      </c>
      <c r="C199" s="59">
        <v>376</v>
      </c>
      <c r="D199" s="20">
        <v>360</v>
      </c>
      <c r="E199" s="20">
        <f t="shared" si="3"/>
        <v>736</v>
      </c>
    </row>
    <row r="200" spans="1:5" x14ac:dyDescent="0.25">
      <c r="A200" s="4"/>
      <c r="B200" s="12" t="s">
        <v>487</v>
      </c>
      <c r="C200" s="59">
        <v>48</v>
      </c>
      <c r="D200" s="20">
        <v>62</v>
      </c>
      <c r="E200" s="20">
        <f t="shared" si="3"/>
        <v>110</v>
      </c>
    </row>
    <row r="201" spans="1:5" x14ac:dyDescent="0.25">
      <c r="A201" s="4"/>
      <c r="B201" s="12" t="s">
        <v>488</v>
      </c>
      <c r="C201" s="59">
        <v>128</v>
      </c>
      <c r="D201" s="20">
        <v>157</v>
      </c>
      <c r="E201" s="20">
        <f t="shared" si="3"/>
        <v>285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103</v>
      </c>
      <c r="D203" s="20">
        <v>108</v>
      </c>
      <c r="E203" s="20">
        <f t="shared" si="3"/>
        <v>211</v>
      </c>
    </row>
    <row r="204" spans="1:5" x14ac:dyDescent="0.25">
      <c r="A204" s="4"/>
      <c r="B204" s="12" t="s">
        <v>491</v>
      </c>
      <c r="C204" s="59">
        <v>64</v>
      </c>
      <c r="D204" s="20">
        <v>67</v>
      </c>
      <c r="E204" s="20">
        <f t="shared" si="3"/>
        <v>131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108</v>
      </c>
      <c r="D206" s="20">
        <v>111</v>
      </c>
      <c r="E206" s="20">
        <f t="shared" si="3"/>
        <v>219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447</v>
      </c>
      <c r="E208" s="20">
        <f t="shared" si="3"/>
        <v>952</v>
      </c>
    </row>
    <row r="209" spans="1:5" x14ac:dyDescent="0.25">
      <c r="A209" s="4"/>
      <c r="B209" s="12" t="s">
        <v>496</v>
      </c>
      <c r="C209" s="59">
        <v>25</v>
      </c>
      <c r="D209" s="20">
        <v>33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143</v>
      </c>
      <c r="D210" s="20">
        <v>136</v>
      </c>
      <c r="E210" s="20">
        <f t="shared" si="3"/>
        <v>279</v>
      </c>
    </row>
    <row r="211" spans="1:5" x14ac:dyDescent="0.25">
      <c r="A211" s="4"/>
      <c r="B211" s="12" t="s">
        <v>498</v>
      </c>
      <c r="C211" s="59">
        <v>267</v>
      </c>
      <c r="D211" s="20">
        <v>265</v>
      </c>
      <c r="E211" s="20">
        <f t="shared" si="3"/>
        <v>532</v>
      </c>
    </row>
    <row r="212" spans="1:5" x14ac:dyDescent="0.25">
      <c r="A212" s="4"/>
      <c r="B212" s="12" t="s">
        <v>499</v>
      </c>
      <c r="C212" s="59">
        <v>54</v>
      </c>
      <c r="D212" s="20">
        <v>52</v>
      </c>
      <c r="E212" s="20">
        <f t="shared" si="3"/>
        <v>106</v>
      </c>
    </row>
    <row r="213" spans="1:5" x14ac:dyDescent="0.25">
      <c r="A213" s="4"/>
      <c r="B213" s="12" t="s">
        <v>500</v>
      </c>
      <c r="C213" s="60">
        <v>887</v>
      </c>
      <c r="D213" s="20">
        <v>866</v>
      </c>
      <c r="E213" s="20">
        <f t="shared" si="3"/>
        <v>1753</v>
      </c>
    </row>
    <row r="214" spans="1:5" x14ac:dyDescent="0.25">
      <c r="A214" s="28" t="s">
        <v>578</v>
      </c>
      <c r="B214" s="29"/>
      <c r="C214" s="47">
        <v>3560</v>
      </c>
      <c r="D214" s="48">
        <v>3480</v>
      </c>
      <c r="E214" s="48">
        <f t="shared" si="3"/>
        <v>7040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152</v>
      </c>
      <c r="D216" s="20">
        <v>175</v>
      </c>
      <c r="E216" s="20">
        <f t="shared" si="3"/>
        <v>327</v>
      </c>
    </row>
    <row r="217" spans="1:5" x14ac:dyDescent="0.25">
      <c r="A217" s="4"/>
      <c r="B217" s="12" t="s">
        <v>504</v>
      </c>
      <c r="C217" s="59">
        <v>19</v>
      </c>
      <c r="D217" s="20">
        <v>17</v>
      </c>
      <c r="E217" s="20">
        <f t="shared" si="3"/>
        <v>36</v>
      </c>
    </row>
    <row r="218" spans="1:5" x14ac:dyDescent="0.25">
      <c r="A218" s="4"/>
      <c r="B218" s="12" t="s">
        <v>505</v>
      </c>
      <c r="C218" s="59">
        <v>160</v>
      </c>
      <c r="D218" s="20">
        <v>188</v>
      </c>
      <c r="E218" s="20">
        <f t="shared" si="3"/>
        <v>348</v>
      </c>
    </row>
    <row r="219" spans="1:5" x14ac:dyDescent="0.25">
      <c r="A219" s="4"/>
      <c r="B219" s="12" t="s">
        <v>506</v>
      </c>
      <c r="C219" s="59">
        <v>490</v>
      </c>
      <c r="D219" s="20">
        <v>537</v>
      </c>
      <c r="E219" s="20">
        <f t="shared" si="3"/>
        <v>1027</v>
      </c>
    </row>
    <row r="220" spans="1:5" x14ac:dyDescent="0.25">
      <c r="A220" s="4"/>
      <c r="B220" s="12" t="s">
        <v>507</v>
      </c>
      <c r="C220" s="59">
        <v>45</v>
      </c>
      <c r="D220" s="20">
        <v>41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204</v>
      </c>
      <c r="D221" s="20">
        <v>195</v>
      </c>
      <c r="E221" s="20">
        <f t="shared" si="3"/>
        <v>399</v>
      </c>
    </row>
    <row r="222" spans="1:5" x14ac:dyDescent="0.25">
      <c r="A222" s="4"/>
      <c r="B222" s="12" t="s">
        <v>509</v>
      </c>
      <c r="C222" s="59">
        <v>178</v>
      </c>
      <c r="D222" s="20">
        <v>225</v>
      </c>
      <c r="E222" s="20">
        <f t="shared" si="3"/>
        <v>403</v>
      </c>
    </row>
    <row r="223" spans="1:5" x14ac:dyDescent="0.25">
      <c r="A223" s="4"/>
      <c r="B223" s="12" t="s">
        <v>510</v>
      </c>
      <c r="C223" s="59">
        <v>115</v>
      </c>
      <c r="D223" s="20">
        <v>135</v>
      </c>
      <c r="E223" s="20">
        <f t="shared" si="3"/>
        <v>250</v>
      </c>
    </row>
    <row r="224" spans="1:5" x14ac:dyDescent="0.25">
      <c r="A224" s="4"/>
      <c r="B224" s="12" t="s">
        <v>511</v>
      </c>
      <c r="C224" s="59">
        <v>296</v>
      </c>
      <c r="D224" s="20">
        <v>327</v>
      </c>
      <c r="E224" s="20">
        <f t="shared" si="3"/>
        <v>623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29</v>
      </c>
      <c r="D226" s="20">
        <v>27</v>
      </c>
      <c r="E226" s="20">
        <f t="shared" si="3"/>
        <v>56</v>
      </c>
    </row>
    <row r="227" spans="1:5" x14ac:dyDescent="0.25">
      <c r="A227" s="4"/>
      <c r="B227" s="12" t="s">
        <v>514</v>
      </c>
      <c r="C227" s="59">
        <v>28</v>
      </c>
      <c r="D227" s="20">
        <v>45</v>
      </c>
      <c r="E227" s="20">
        <f t="shared" si="3"/>
        <v>73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114</v>
      </c>
      <c r="D229" s="20">
        <v>134</v>
      </c>
      <c r="E229" s="20">
        <f t="shared" si="3"/>
        <v>248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3137</v>
      </c>
      <c r="D231" s="20">
        <v>2797</v>
      </c>
      <c r="E231" s="20">
        <f t="shared" si="3"/>
        <v>5934</v>
      </c>
    </row>
    <row r="232" spans="1:5" x14ac:dyDescent="0.25">
      <c r="A232" s="4"/>
      <c r="B232" s="12" t="s">
        <v>519</v>
      </c>
      <c r="C232" s="59">
        <v>398</v>
      </c>
      <c r="D232" s="20">
        <v>445</v>
      </c>
      <c r="E232" s="20">
        <f t="shared" si="3"/>
        <v>843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39</v>
      </c>
      <c r="E234" s="20">
        <f t="shared" si="3"/>
        <v>72</v>
      </c>
    </row>
    <row r="235" spans="1:5" x14ac:dyDescent="0.25">
      <c r="A235" s="28" t="s">
        <v>579</v>
      </c>
      <c r="B235" s="29"/>
      <c r="C235" s="47">
        <v>5512</v>
      </c>
      <c r="D235" s="48">
        <v>5461</v>
      </c>
      <c r="E235" s="48">
        <f t="shared" si="3"/>
        <v>10973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81</v>
      </c>
      <c r="D238" s="20">
        <v>94</v>
      </c>
      <c r="E238" s="20">
        <f t="shared" si="3"/>
        <v>175</v>
      </c>
    </row>
    <row r="239" spans="1:5" x14ac:dyDescent="0.25">
      <c r="A239" s="4"/>
      <c r="B239" s="12" t="s">
        <v>526</v>
      </c>
      <c r="C239" s="59">
        <v>88</v>
      </c>
      <c r="D239" s="20">
        <v>100</v>
      </c>
      <c r="E239" s="20">
        <f t="shared" si="3"/>
        <v>188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38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362</v>
      </c>
      <c r="D247" s="20">
        <v>375</v>
      </c>
      <c r="E247" s="20">
        <f t="shared" si="3"/>
        <v>737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34</v>
      </c>
      <c r="D249" s="20">
        <v>44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96</v>
      </c>
      <c r="D250" s="20">
        <v>88</v>
      </c>
      <c r="E250" s="20">
        <f t="shared" si="3"/>
        <v>184</v>
      </c>
    </row>
    <row r="251" spans="1:5" x14ac:dyDescent="0.25">
      <c r="A251" s="4"/>
      <c r="B251" s="12" t="s">
        <v>538</v>
      </c>
      <c r="C251" s="59">
        <v>49</v>
      </c>
      <c r="D251" s="20">
        <v>55</v>
      </c>
      <c r="E251" s="20">
        <f t="shared" si="3"/>
        <v>104</v>
      </c>
    </row>
    <row r="252" spans="1:5" x14ac:dyDescent="0.25">
      <c r="A252" s="4"/>
      <c r="B252" s="12" t="s">
        <v>539</v>
      </c>
      <c r="C252" s="59">
        <v>74</v>
      </c>
      <c r="D252" s="20">
        <v>82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443</v>
      </c>
      <c r="D254" s="20">
        <v>488</v>
      </c>
      <c r="E254" s="20">
        <f t="shared" si="3"/>
        <v>931</v>
      </c>
    </row>
    <row r="255" spans="1:5" x14ac:dyDescent="0.25">
      <c r="A255" s="4"/>
      <c r="B255" s="12" t="s">
        <v>542</v>
      </c>
      <c r="C255" s="59">
        <v>51</v>
      </c>
      <c r="D255" s="20">
        <v>62</v>
      </c>
      <c r="E255" s="20">
        <f t="shared" si="3"/>
        <v>113</v>
      </c>
    </row>
    <row r="256" spans="1:5" x14ac:dyDescent="0.25">
      <c r="A256" s="4"/>
      <c r="B256" s="12" t="s">
        <v>543</v>
      </c>
      <c r="C256" s="59">
        <v>173</v>
      </c>
      <c r="D256" s="20">
        <v>240</v>
      </c>
      <c r="E256" s="20">
        <f t="shared" si="3"/>
        <v>413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45</v>
      </c>
      <c r="E260" s="20">
        <f t="shared" si="3"/>
        <v>86</v>
      </c>
    </row>
    <row r="261" spans="1:5" x14ac:dyDescent="0.25">
      <c r="A261" s="4"/>
      <c r="B261" s="12" t="s">
        <v>548</v>
      </c>
      <c r="C261" s="60">
        <v>28</v>
      </c>
      <c r="D261" s="20">
        <v>33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1995</v>
      </c>
      <c r="D262" s="48">
        <v>2231</v>
      </c>
      <c r="E262" s="48">
        <f t="shared" ref="E262:E282" si="4">SUM(C262:D262)</f>
        <v>4226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99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133</v>
      </c>
      <c r="D266" s="20">
        <v>159</v>
      </c>
      <c r="E266" s="20">
        <f t="shared" si="4"/>
        <v>292</v>
      </c>
    </row>
    <row r="267" spans="1:5" x14ac:dyDescent="0.25">
      <c r="A267" s="4"/>
      <c r="B267" s="12" t="s">
        <v>554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555</v>
      </c>
      <c r="C268" s="59">
        <v>45</v>
      </c>
      <c r="D268" s="20">
        <v>46</v>
      </c>
      <c r="E268" s="20">
        <f t="shared" si="4"/>
        <v>91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357</v>
      </c>
      <c r="D270" s="20">
        <v>317</v>
      </c>
      <c r="E270" s="20">
        <f t="shared" si="4"/>
        <v>674</v>
      </c>
    </row>
    <row r="271" spans="1:5" x14ac:dyDescent="0.25">
      <c r="A271" s="4"/>
      <c r="B271" s="12" t="s">
        <v>558</v>
      </c>
      <c r="C271" s="59">
        <v>43</v>
      </c>
      <c r="D271" s="20">
        <v>55</v>
      </c>
      <c r="E271" s="20">
        <f t="shared" si="4"/>
        <v>98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83</v>
      </c>
      <c r="D273" s="20">
        <v>102</v>
      </c>
      <c r="E273" s="20">
        <f t="shared" si="4"/>
        <v>185</v>
      </c>
    </row>
    <row r="274" spans="1:7" x14ac:dyDescent="0.25">
      <c r="A274" s="4"/>
      <c r="B274" s="12" t="s">
        <v>561</v>
      </c>
      <c r="C274" s="59">
        <v>124</v>
      </c>
      <c r="D274" s="20">
        <v>174</v>
      </c>
      <c r="E274" s="20">
        <f t="shared" si="4"/>
        <v>298</v>
      </c>
    </row>
    <row r="275" spans="1:7" x14ac:dyDescent="0.25">
      <c r="A275" s="4"/>
      <c r="B275" s="12" t="s">
        <v>562</v>
      </c>
      <c r="C275" s="59">
        <v>56</v>
      </c>
      <c r="D275" s="20">
        <v>72</v>
      </c>
      <c r="E275" s="20">
        <f t="shared" si="4"/>
        <v>128</v>
      </c>
    </row>
    <row r="276" spans="1:7" x14ac:dyDescent="0.25">
      <c r="A276" s="4"/>
      <c r="B276" s="12" t="s">
        <v>563</v>
      </c>
      <c r="C276" s="59">
        <v>144</v>
      </c>
      <c r="D276" s="20">
        <v>171</v>
      </c>
      <c r="E276" s="20">
        <f t="shared" si="4"/>
        <v>315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276</v>
      </c>
      <c r="D278" s="20">
        <v>321</v>
      </c>
      <c r="E278" s="20">
        <f t="shared" si="4"/>
        <v>597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87</v>
      </c>
      <c r="E280" s="20">
        <f t="shared" si="4"/>
        <v>148</v>
      </c>
    </row>
    <row r="281" spans="1:7" x14ac:dyDescent="0.25">
      <c r="A281" s="28" t="s">
        <v>581</v>
      </c>
      <c r="B281" s="29"/>
      <c r="C281" s="47">
        <v>1609</v>
      </c>
      <c r="D281" s="48">
        <v>1865</v>
      </c>
      <c r="E281" s="48">
        <f t="shared" si="4"/>
        <v>3474</v>
      </c>
    </row>
    <row r="282" spans="1:7" x14ac:dyDescent="0.25">
      <c r="A282" s="30" t="s">
        <v>3</v>
      </c>
      <c r="B282" s="31"/>
      <c r="C282" s="49">
        <v>46559</v>
      </c>
      <c r="D282" s="50">
        <v>43847</v>
      </c>
      <c r="E282" s="50">
        <f t="shared" si="4"/>
        <v>90406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855</v>
      </c>
      <c r="E3" s="51">
        <f>Municipio!D6</f>
        <v>838</v>
      </c>
      <c r="F3" s="9">
        <f>D3+E3</f>
        <v>1693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96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494</v>
      </c>
      <c r="F5" s="9">
        <f t="shared" si="0"/>
        <v>1022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66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141</v>
      </c>
      <c r="E10" s="51">
        <f>Municipio!D13</f>
        <v>158</v>
      </c>
      <c r="F10" s="9">
        <f t="shared" si="0"/>
        <v>299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75</v>
      </c>
      <c r="F11" s="9">
        <f t="shared" si="0"/>
        <v>130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98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61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177</v>
      </c>
      <c r="F14" s="9">
        <f t="shared" si="0"/>
        <v>347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2220</v>
      </c>
      <c r="E15" s="11">
        <f>SUM(E3:E14)</f>
        <v>2252</v>
      </c>
      <c r="F15" s="17">
        <f>SUM(F3:F14)</f>
        <v>4472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4472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123</v>
      </c>
      <c r="E4" s="64">
        <f>Municipio!D20</f>
        <v>135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878</v>
      </c>
      <c r="E5" s="64">
        <f>Municipio!D21</f>
        <v>785</v>
      </c>
      <c r="F5" s="9">
        <f t="shared" si="0"/>
        <v>1663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98</v>
      </c>
      <c r="E6" s="64">
        <f>Municipio!D22</f>
        <v>96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198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224</v>
      </c>
      <c r="F11" s="9">
        <f t="shared" si="0"/>
        <v>449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2514</v>
      </c>
      <c r="E12" s="64">
        <f>Municipio!D28</f>
        <v>2203</v>
      </c>
      <c r="F12" s="9">
        <f t="shared" si="0"/>
        <v>4717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18</v>
      </c>
      <c r="F13" s="9">
        <f t="shared" si="0"/>
        <v>34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4222</v>
      </c>
      <c r="E16" s="21">
        <f>SUM(E3:E15)</f>
        <v>3823</v>
      </c>
      <c r="F16" s="10">
        <f t="shared" ref="F16:M16" si="1">SUM(F3:F15)</f>
        <v>8045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8045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138</v>
      </c>
      <c r="E3" s="9">
        <f>Municipio!D33</f>
        <v>120</v>
      </c>
      <c r="F3" s="9">
        <f>D3+E3</f>
        <v>258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192</v>
      </c>
      <c r="E4" s="9">
        <f>Municipio!D34</f>
        <v>151</v>
      </c>
      <c r="F4" s="9">
        <f t="shared" ref="F4:F18" si="0">D4+E4</f>
        <v>343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29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456</v>
      </c>
      <c r="E7" s="9">
        <f>Municipio!D37</f>
        <v>437</v>
      </c>
      <c r="F7" s="9">
        <f t="shared" si="0"/>
        <v>893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198</v>
      </c>
      <c r="E8" s="9">
        <f>Municipio!D38</f>
        <v>199</v>
      </c>
      <c r="F8" s="9">
        <f t="shared" si="0"/>
        <v>397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212</v>
      </c>
      <c r="F9" s="9">
        <f t="shared" si="0"/>
        <v>421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49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54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272</v>
      </c>
      <c r="E12" s="9">
        <f>Municipio!D42</f>
        <v>291</v>
      </c>
      <c r="F12" s="9">
        <f t="shared" si="0"/>
        <v>563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816</v>
      </c>
      <c r="E16" s="9">
        <f>Municipio!D46</f>
        <v>685</v>
      </c>
      <c r="F16" s="9">
        <f t="shared" si="0"/>
        <v>1501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322</v>
      </c>
      <c r="E17" s="9">
        <f>Municipio!D47</f>
        <v>275</v>
      </c>
      <c r="F17" s="9">
        <f t="shared" si="0"/>
        <v>597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2855</v>
      </c>
      <c r="E19" s="21">
        <f>SUM(E3:E18)</f>
        <v>2674</v>
      </c>
      <c r="F19" s="10">
        <f t="shared" ref="F19:L19" si="1">SUM(F3:F18)</f>
        <v>5529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5529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49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35</v>
      </c>
      <c r="E6" s="9">
        <f>Municipio!D53</f>
        <v>28</v>
      </c>
      <c r="F6" s="9">
        <f t="shared" si="0"/>
        <v>63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70</v>
      </c>
      <c r="F8" s="9">
        <f t="shared" si="0"/>
        <v>136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755</v>
      </c>
      <c r="E9" s="9">
        <f>Municipio!D56</f>
        <v>710</v>
      </c>
      <c r="F9" s="9">
        <f t="shared" si="0"/>
        <v>1465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61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121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161</v>
      </c>
      <c r="E14" s="9">
        <f>Municipio!D61</f>
        <v>206</v>
      </c>
      <c r="F14" s="9">
        <f t="shared" si="0"/>
        <v>367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97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189</v>
      </c>
      <c r="F18" s="9">
        <f t="shared" si="0"/>
        <v>384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106</v>
      </c>
      <c r="E27" s="9">
        <f>Municipio!D74</f>
        <v>132</v>
      </c>
      <c r="F27" s="9">
        <f t="shared" si="0"/>
        <v>238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63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46</v>
      </c>
      <c r="E33" s="9">
        <f>Municipio!D80</f>
        <v>51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55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174</v>
      </c>
      <c r="F35" s="9">
        <f t="shared" si="0"/>
        <v>350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2325</v>
      </c>
      <c r="E36" s="21">
        <f t="shared" si="1"/>
        <v>2477</v>
      </c>
      <c r="F36" s="10">
        <f t="shared" si="1"/>
        <v>4802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4802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1232</v>
      </c>
      <c r="E3" s="9">
        <f>Municipio!D84</f>
        <v>775</v>
      </c>
      <c r="F3" s="9">
        <f>D3+E3</f>
        <v>2007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84</v>
      </c>
      <c r="F4" s="9">
        <f t="shared" ref="F4:F24" si="0">D4+E4</f>
        <v>229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314</v>
      </c>
      <c r="E5" s="9">
        <f>Municipio!D86</f>
        <v>275</v>
      </c>
      <c r="F5" s="9">
        <f t="shared" si="0"/>
        <v>589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549</v>
      </c>
      <c r="F6" s="9">
        <f t="shared" si="0"/>
        <v>1167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113</v>
      </c>
      <c r="F7" s="9">
        <f t="shared" si="0"/>
        <v>205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63</v>
      </c>
      <c r="E8" s="9">
        <f>Municipio!D89</f>
        <v>68</v>
      </c>
      <c r="F8" s="9">
        <f t="shared" si="0"/>
        <v>131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45</v>
      </c>
      <c r="F9" s="9">
        <f t="shared" si="0"/>
        <v>83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54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33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187</v>
      </c>
      <c r="E12" s="9">
        <f>Municipio!D93</f>
        <v>187</v>
      </c>
      <c r="F12" s="9">
        <f t="shared" si="0"/>
        <v>374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35</v>
      </c>
      <c r="F13" s="9">
        <f t="shared" si="0"/>
        <v>72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455</v>
      </c>
      <c r="E14" s="9">
        <f>Municipio!D95</f>
        <v>418</v>
      </c>
      <c r="F14" s="9">
        <f t="shared" si="0"/>
        <v>873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41</v>
      </c>
      <c r="F16" s="9">
        <f t="shared" si="0"/>
        <v>95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320</v>
      </c>
      <c r="F17" s="9">
        <f t="shared" si="0"/>
        <v>652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14</v>
      </c>
      <c r="F18" s="9">
        <f t="shared" si="0"/>
        <v>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204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59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160</v>
      </c>
      <c r="E24" s="9">
        <f>Municipio!D105</f>
        <v>142</v>
      </c>
      <c r="F24" s="9">
        <f t="shared" si="0"/>
        <v>302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4164</v>
      </c>
      <c r="E25" s="10">
        <f t="shared" si="1"/>
        <v>3568</v>
      </c>
      <c r="F25" s="10">
        <f t="shared" si="1"/>
        <v>7732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7732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2023-10-16T14:31:14Z</dcterms:modified>
</cp:coreProperties>
</file>