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garcia\Desktop\JOSE AVALOS 31082022\DOC_ISBM\SIT\2022\DAG\Corte Mensual\CorteNoviembre\04\"/>
    </mc:Choice>
  </mc:AlternateContent>
  <xr:revisionPtr revIDLastSave="0" documentId="13_ncr:1_{D0C6EB8B-D979-45E8-921F-F7CB665B04D8}" xr6:coauthVersionLast="36" xr6:coauthVersionMax="47" xr10:uidLastSave="{00000000-0000-0000-0000-000000000000}"/>
  <bookViews>
    <workbookView xWindow="-120" yWindow="-120" windowWidth="29040" windowHeight="15840" tabRatio="970" firstSheet="2" activeTab="2" xr2:uid="{00000000-000D-0000-FFFF-FFFF00000000}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91029"/>
  <pivotCaches>
    <pivotCache cacheId="8" r:id="rId19"/>
  </pivotCaches>
</workbook>
</file>

<file path=xl/calcChain.xml><?xml version="1.0" encoding="utf-8"?>
<calcChain xmlns="http://schemas.openxmlformats.org/spreadsheetml/2006/main"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<sst xmlns="http://schemas.openxmlformats.org/spreadsheetml/2006/main" count="3166" uniqueCount="585">
  <si>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</si>
  <si>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</si>
  <si>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</si>
  <si>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</si>
  <si>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</si>
  <si>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</si>
  <si>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</si>
  <si>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</si>
  <si>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</si>
  <si>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</si>
  <si>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</si>
  <si>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</si>
  <si>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</si>
  <si>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</si>
  <si>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</si>
  <si>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</si>
  <si>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</si>
  <si>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</si>
  <si>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</si>
  <si>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</si>
  <si>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</si>
  <si>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</si>
  <si>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</si>
  <si>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</si>
  <si>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</si>
  <si>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</si>
  <si>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</si>
  <si>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</si>
  <si>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</si>
  <si>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</si>
  <si>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</si>
  <si>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</si>
  <si>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</si>
  <si>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</si>
  <si>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</si>
  <si>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</si>
  <si>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</si>
  <si>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</si>
  <si>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</si>
  <si>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</si>
  <si>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</si>
  <si>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</si>
  <si>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</si>
  <si>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</si>
  <si>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</si>
  <si>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</si>
  <si>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</si>
  <si>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</si>
  <si>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</si>
  <si>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</si>
  <si>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</si>
  <si>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</si>
  <si>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</si>
  <si>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</si>
  <si>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</si>
  <si>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</si>
  <si>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</si>
  <si>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</si>
  <si>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</si>
  <si>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</si>
  <si>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</si>
  <si>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</si>
  <si>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</si>
  <si>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</si>
  <si>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</si>
  <si>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</si>
  <si>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</si>
  <si>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</si>
  <si>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</si>
  <si>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</si>
  <si>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</si>
  <si>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</si>
  <si>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</si>
  <si>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</si>
  <si>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</si>
  <si>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</si>
  <si>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</si>
  <si>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</si>
  <si>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</si>
  <si>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</si>
  <si>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</si>
  <si>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</si>
  <si>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</si>
  <si>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</si>
  <si>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</si>
  <si>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</si>
  <si>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</si>
  <si>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</si>
  <si>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</si>
  <si>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</si>
  <si>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</si>
  <si>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</si>
  <si>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</si>
  <si>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</si>
  <si>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</si>
  <si>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</si>
  <si>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</si>
  <si>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</si>
  <si>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</si>
  <si>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</si>
  <si>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</si>
  <si>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</si>
  <si>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</si>
  <si>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</si>
  <si>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</si>
  <si>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</si>
  <si>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</si>
  <si>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</si>
  <si>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</si>
  <si>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</si>
  <si>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</si>
  <si>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</si>
  <si>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</si>
  <si>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</si>
  <si>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</si>
  <si>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</si>
  <si>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</si>
  <si>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</si>
  <si>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</si>
  <si>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</si>
  <si>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</si>
  <si>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</si>
  <si>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</si>
  <si>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</si>
  <si>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</si>
  <si>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</si>
  <si>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</si>
  <si>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</si>
  <si>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</si>
  <si>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</si>
  <si>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</si>
  <si>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</si>
  <si>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</si>
  <si>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</si>
  <si>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</si>
  <si>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</si>
  <si>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</si>
  <si>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</si>
  <si>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</si>
  <si>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</si>
  <si>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</si>
  <si>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</si>
  <si>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</si>
  <si>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</si>
  <si>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</si>
  <si>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</si>
  <si>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</si>
  <si>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</si>
  <si>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</si>
  <si>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</si>
  <si>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</si>
  <si>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</si>
  <si>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</si>
  <si>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</si>
  <si>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</si>
  <si>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</si>
  <si>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</si>
  <si>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</si>
  <si>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</si>
  <si>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</si>
  <si>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</si>
  <si>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</si>
  <si>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</si>
  <si>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</si>
  <si>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</si>
  <si>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</si>
  <si>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</si>
  <si>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</si>
  <si>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</si>
  <si>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</si>
  <si>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</si>
  <si>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</si>
  <si>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</si>
  <si>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</si>
  <si>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</si>
  <si>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</si>
  <si>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</si>
  <si>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</si>
  <si>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</si>
  <si>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</si>
  <si>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</si>
  <si>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</si>
  <si>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</si>
  <si>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</si>
  <si>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</si>
  <si>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</si>
  <si>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</si>
  <si>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</si>
  <si>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</si>
  <si>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</si>
  <si>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</si>
  <si>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</si>
  <si>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</si>
  <si>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</si>
  <si>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</si>
  <si>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</si>
  <si>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</si>
  <si>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</si>
  <si>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</si>
  <si>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</si>
  <si>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</si>
  <si>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</si>
  <si>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</si>
  <si>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</si>
  <si>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</si>
  <si>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</si>
  <si>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</si>
  <si>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</si>
  <si>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</si>
  <si>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</si>
  <si>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</si>
  <si>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</si>
  <si>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</si>
  <si>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</si>
  <si>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</si>
  <si>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</si>
  <si>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</si>
  <si>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</si>
  <si>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</si>
  <si>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</si>
  <si>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</si>
  <si>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</si>
  <si>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</si>
  <si>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</si>
  <si>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</si>
  <si>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</si>
  <si>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</si>
  <si>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</si>
  <si>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</si>
  <si>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</si>
  <si>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</si>
  <si>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</si>
  <si>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</si>
  <si>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</si>
  <si>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</si>
  <si>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</si>
  <si>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</si>
  <si>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</si>
  <si>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</si>
  <si>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</si>
  <si>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</si>
  <si>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</si>
  <si>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</si>
  <si>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</si>
  <si>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</si>
  <si>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</si>
  <si>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</si>
  <si>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</si>
  <si>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</si>
  <si>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</si>
  <si>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</si>
  <si>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</si>
  <si>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</si>
  <si>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</si>
  <si>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</si>
  <si>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</si>
  <si>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</si>
  <si>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</si>
  <si>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</si>
  <si>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</si>
  <si>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</si>
  <si>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</si>
  <si>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</si>
  <si>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</si>
  <si>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</si>
  <si>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</si>
  <si>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</si>
  <si>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</si>
  <si>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</si>
  <si>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</si>
  <si>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</si>
  <si>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</si>
  <si>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</si>
  <si>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</si>
  <si>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</si>
  <si>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</si>
  <si>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</si>
  <si>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</si>
  <si>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</si>
  <si>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</si>
  <si>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</si>
  <si>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</si>
  <si>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</si>
  <si>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</si>
  <si>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</si>
  <si>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</si>
  <si>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</si>
  <si>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</si>
  <si>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</si>
  <si>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</si>
  <si>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</si>
  <si>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</si>
  <si>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</si>
  <si>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</si>
  <si>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</si>
  <si>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</si>
  <si>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</si>
  <si>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</si>
  <si>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</si>
  <si>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</si>
  <si>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</si>
  <si>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</si>
  <si>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</si>
  <si>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</si>
  <si>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</si>
  <si>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</si>
  <si>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</si>
  <si>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</si>
  <si>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</si>
  <si>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</si>
  <si>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</si>
  <si>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</si>
  <si>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</si>
  <si>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</si>
  <si>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</si>
  <si>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</si>
  <si>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</si>
  <si>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</si>
  <si>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</si>
  <si>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</si>
  <si>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</si>
  <si>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</si>
  <si>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</si>
  <si>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</si>
  <si>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</si>
  <si>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</si>
  <si>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</si>
  <si>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</si>
  <si>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</si>
  <si>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</si>
  <si>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</si>
  <si>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</si>
  <si>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</si>
  <si>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</si>
  <si>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</si>
  <si>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</si>
  <si>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</si>
  <si>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</si>
  <si>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</si>
  <si>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</si>
  <si>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</si>
  <si>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</si>
  <si>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</si>
  <si>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</si>
  <si>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</si>
  <si>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</si>
  <si>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</si>
  <si>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</si>
  <si>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</si>
  <si>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</si>
  <si>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</si>
  <si>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</si>
  <si>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</si>
  <si>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</si>
  <si>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</si>
  <si>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</si>
  <si>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</si>
  <si>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</si>
  <si>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</si>
  <si>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</si>
  <si>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</si>
  <si>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</si>
  <si>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</si>
  <si>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</si>
  <si>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</si>
  <si>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</si>
  <si>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</si>
  <si>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</si>
  <si>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</si>
  <si>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</si>
  <si>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</si>
  <si>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</si>
  <si>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</si>
  <si>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</si>
  <si>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</si>
  <si>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</si>
  <si>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</si>
  <si>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</si>
  <si>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</si>
  <si>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</si>
  <si>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</si>
  <si>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</si>
  <si>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</si>
  <si>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</si>
  <si>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</si>
  <si>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</si>
  <si>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</si>
  <si>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</si>
  <si>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</si>
  <si>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</si>
  <si>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</si>
  <si>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</si>
  <si>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</si>
  <si>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</si>
  <si>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</si>
  <si>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</si>
  <si>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</si>
  <si>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</si>
  <si>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</si>
  <si>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</si>
  <si>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</si>
  <si>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</si>
  <si>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</si>
  <si>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</si>
  <si>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</si>
  <si>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</si>
  <si>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</si>
  <si>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</si>
  <si>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</si>
  <si>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</si>
  <si>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</si>
  <si>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</si>
  <si>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</si>
  <si>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</si>
  <si>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</si>
  <si>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</si>
  <si>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</si>
  <si>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</si>
  <si>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</si>
  <si>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</si>
  <si>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</si>
  <si>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</si>
  <si>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</si>
  <si>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</si>
  <si>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</si>
  <si>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</si>
  <si>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</si>
  <si>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</si>
  <si>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</si>
  <si>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</si>
  <si>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</si>
  <si>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</si>
  <si>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</si>
  <si>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</si>
  <si>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</si>
  <si>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</si>
  <si>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</si>
  <si>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</si>
  <si>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</si>
  <si>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</si>
  <si>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</si>
  <si>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</si>
  <si>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</si>
  <si>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</si>
  <si>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</si>
  <si>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</si>
  <si>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</si>
  <si>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</si>
  <si>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</si>
  <si>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</si>
  <si>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</si>
  <si>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</si>
  <si>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</si>
  <si>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</si>
  <si>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</si>
  <si>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</si>
  <si>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</si>
  <si>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</si>
  <si>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</si>
  <si>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</si>
  <si>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</si>
  <si>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</si>
  <si>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</si>
  <si>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</si>
  <si>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</si>
  <si>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</si>
  <si>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</si>
  <si>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</si>
  <si>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</si>
  <si>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</si>
  <si>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</si>
  <si>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</si>
  <si>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</si>
  <si>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</si>
  <si>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</si>
  <si>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</si>
  <si>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</si>
  <si>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</si>
  <si>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</si>
  <si>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</si>
  <si>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</si>
  <si>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</si>
  <si>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</si>
  <si>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</si>
  <si>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</si>
  <si>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</si>
  <si>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</si>
  <si>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</si>
  <si>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</si>
  <si>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</si>
  <si>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</si>
  <si>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</si>
  <si>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</si>
  <si>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</si>
  <si>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</si>
  <si>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</si>
  <si>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</si>
  <si>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</si>
  <si>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</si>
  <si>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</si>
  <si>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</si>
  <si>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</si>
  <si>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</si>
  <si>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</si>
  <si>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</si>
  <si>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</si>
  <si>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</si>
  <si>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</si>
  <si>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</si>
  <si>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</si>
  <si>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</si>
  <si>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</si>
  <si>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</si>
  <si>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</si>
  <si>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</si>
  <si>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</si>
  <si>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</si>
  <si>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</si>
  <si>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</si>
  <si>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</si>
  <si>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</si>
  <si>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</si>
  <si>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</si>
  <si>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</si>
  <si>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</si>
  <si>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</si>
  <si>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</si>
  <si>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</si>
  <si>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</si>
  <si>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</si>
  <si>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</si>
  <si>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</si>
  <si>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</si>
  <si>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</si>
  <si>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</si>
  <si>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</si>
  <si>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</si>
  <si>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</si>
  <si>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</si>
  <si>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</si>
  <si>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</si>
  <si>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</si>
  <si>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</si>
  <si>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</si>
  <si>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</si>
  <si>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</si>
  <si>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</si>
  <si>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</si>
  <si>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</si>
  <si>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</si>
  <si>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</si>
  <si>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</si>
  <si>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</si>
  <si>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</si>
  <si>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</si>
  <si>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</si>
  <si>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</si>
  <si>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</si>
  <si>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</si>
  <si>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</si>
  <si>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</si>
  <si>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</si>
  <si>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</si>
  <si>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</si>
  <si>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</si>
  <si>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</si>
  <si>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</si>
  <si>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</si>
  <si>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</si>
  <si>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</si>
  <si>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</si>
  <si>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</si>
  <si>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</si>
  <si>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</si>
  <si>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</si>
  <si>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</si>
  <si>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</si>
  <si>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</si>
  <si>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</si>
  <si>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</si>
  <si>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</si>
  <si>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</si>
  <si>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</si>
  <si>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FECHA DE ACTUALIZACION:  09/ NOVIEMBRE / 2022</t>
  </si>
  <si>
    <t>FECHA DE ACTUALIZACION: 09 / NOVIEMBRE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</si>
</sst>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3" fontId="1" fillId="2" borderId="15" xfId="0" applyNumberFormat="1" applyFont="1" applyFill="1" applyBorder="1"/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Border="1" applyAlignment="1">
      <alignment horizontal="center"/>
    </xf>
    <xf numFmtId="0" fontId="5" fillId="2" borderId="0" xfId="0" applyFont="1" applyFill="1"/>
    <xf numFmtId="3" fontId="0" fillId="0" borderId="23" xfId="0" applyNumberFormat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24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3" fontId="0" fillId="0" borderId="30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1" fillId="2" borderId="33" xfId="0" applyNumberFormat="1" applyFont="1" applyFill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3" fontId="1" fillId="2" borderId="38" xfId="0" applyNumberFormat="1" applyFont="1" applyFill="1" applyBorder="1"/>
    <xf numFmtId="3" fontId="1" fillId="2" borderId="39" xfId="0" applyNumberFormat="1" applyFont="1" applyFill="1" applyBorder="1"/>
    <xf numFmtId="0" fontId="0" fillId="0" borderId="4" xfId="0" applyNumberFormat="1" applyBorder="1" applyAlignment="1">
      <alignment horizontal="center"/>
    </xf>
    <xf numFmtId="3" fontId="1" fillId="2" borderId="40" xfId="0" applyNumberFormat="1" applyFont="1" applyFill="1" applyBorder="1" applyAlignment="1">
      <alignment horizontal="center"/>
    </xf>
    <xf numFmtId="3" fontId="1" fillId="2" borderId="4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1" fillId="2" borderId="37" xfId="0" applyFont="1" applyFill="1" applyBorder="1" applyAlignment="1">
      <alignment horizontal="left" wrapText="1"/>
    </xf>
    <xf numFmtId="0" fontId="0" fillId="0" borderId="42" xfId="0" pivotButton="1" applyBorder="1"/>
    <xf numFmtId="0" fontId="0" fillId="0" borderId="42" xfId="0" applyBorder="1"/>
    <xf numFmtId="0" fontId="0" fillId="0" borderId="43" xfId="0" applyBorder="1"/>
    <xf numFmtId="0" fontId="0" fillId="0" borderId="42" xfId="0" applyNumberFormat="1" applyBorder="1"/>
    <xf numFmtId="0" fontId="0" fillId="0" borderId="43" xfId="0" applyNumberFormat="1" applyBorder="1"/>
    <xf numFmtId="0" fontId="0" fillId="0" borderId="44" xfId="0" applyBorder="1"/>
    <xf numFmtId="0" fontId="0" fillId="0" borderId="45" xfId="0" applyBorder="1"/>
    <xf numFmtId="0" fontId="0" fillId="0" borderId="45" xfId="0" applyNumberFormat="1" applyBorder="1"/>
    <xf numFmtId="0" fontId="0" fillId="0" borderId="46" xfId="0" applyNumberForma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48" xfId="0" applyNumberFormat="1" applyBorder="1"/>
    <xf numFmtId="0" fontId="0" fillId="0" borderId="5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miro Garcia Duran" refreshedDate="44874.47854502315" createdVersion="4" refreshedVersion="6" minRefreshableVersion="3" recordCount="262" xr:uid="{00000000-000A-0000-FFFF-FFFF04000000}">
  <cacheSource type="worksheet">
    <worksheetSource ref="A1:D263" sheet="Hoja1"/>
  </cacheSource>
  <cacheFields count="4">
    <cacheField name="DEPARTAMENTO" numFmtId="49">
      <sharedItems count="14">
        <s v="01-AHUACHAPAN                                                                                          "/>
        <s v="02-SANTA ANA                                                                                           "/>
        <s v="03-SONSONATE                                                                                           "/>
        <s v="04-CHALATENANGO                                                                                        "/>
        <s v="05-LA LIBERTAD                                                                                         "/>
        <s v="06-SAN SALVADOR                                                                                        "/>
        <s v="07-CUSCATLAN                                                                                           "/>
        <s v="08-LA PAZ                                                                                              "/>
        <s v="09-CABAÑAS                                                                                             "/>
        <s v="10-SAN VICENTE                                                                                         "/>
        <s v="11-USULUTAN                                                                                            "/>
        <s v="12-SAN MIGUEL                                                                                          "/>
        <s v="13-MORAZAN                                                                                             "/>
        <s v="14-LA UNION                                                                                            "/>
      </sharedItems>
    </cacheField>
    <cacheField name="MUNICIPIO" numFmtId="49">
      <sharedItems count="262">
        <s v="0101-AHUACHAPAN                                                                                          "/>
        <s v="0102-APANECA                                                                                             "/>
        <s v="0103-ATIQUIZAYA                                                                                          "/>
        <s v="0104-ATACO                                                                                               "/>
        <s v="0105-EL REFUGIO                                                                                          "/>
        <s v="0106-GUAYMANGO                                                                                           "/>
        <s v="0107-JUJUTLA                                                                                             "/>
        <s v="0108-SAN FRANCISCO MENENDEZ                                                                              "/>
        <s v="0109-SAN LORENZO                                                                                         "/>
        <s v="0110-SAN PEDRO PUXTLA                                                                                    "/>
        <s v="0111-TACUBA                                                                                              "/>
        <s v="0112-TURIN                                                                                               "/>
        <s v="0201-CANDELARIA DE LA FRONTERA                                                                           "/>
        <s v="0202-COATEPEQUE                                                                                          "/>
        <s v="0203-CHALCHUAPA                                                                                          "/>
        <s v="0204-EL CONGO                                                                                            "/>
        <s v="0205-EL PORVENIR                                                                                         "/>
        <s v="0206-MASAHUAT                                                                                            "/>
        <s v="0207-METAPAN                                                                                             "/>
        <s v="0208-SAN ANTONIO PAJONAL                                                                                 "/>
        <s v="0209-SAN SEBASTIAN SALITRILLO                                                                            "/>
        <s v="0210-SANTA ANA                                                                                           "/>
        <s v="0211-SANTA ROSA GUACHIPILIN                                                                              "/>
        <s v="0212-SANTIAGO DE LA FRONTERA                                                                             "/>
        <s v="0213-TEXISTEPEQUE                                                                                        "/>
        <s v="0301-ACAJUTLA                                                                                            "/>
        <s v="0302-ARMENIA                                                                                             "/>
        <s v="0303-CALUCO                                                                                              "/>
        <s v="0304-CUISNAHUAT                                                                                          "/>
        <s v="0305-ISHUATAN                                                                                            "/>
        <s v="0306-IZALCO                                                                                              "/>
        <s v="0307-JUAYUA                                                                                              "/>
        <s v="0308-NAHUIZALCO                                                                                          "/>
        <s v="0309-NAHULINGO                                                                                           "/>
        <s v="0310-SALCOATITAN                                                                                         "/>
        <s v="0311-SAN ANTONIO DEL MONTE                                                                               "/>
        <s v="0312-SAN JULIAN                                                                                          "/>
        <s v="0313-SANTA CATARINA MASAHUAT                                                                             "/>
        <s v="0314-SANTO DOMINGO DE GUZMAN                                                                             "/>
        <s v="0315-SONSONATE                                                                                           "/>
        <s v="0316-SONZACATE                                                                                           "/>
        <s v="0401-AGUA CALIENTE                                                                                       "/>
        <s v="0402-ARCATAO                                                                                             "/>
        <s v="0403-AZACUALPA                                                                                           "/>
        <s v="0404-CITALA                                                                                              "/>
        <s v="0405-COMALAPA                                                                                            "/>
        <s v="0406-CONCEPCION QUEZALTEPEQUE                                                                            "/>
        <s v="0407-CHALATENANGO                                                                                        "/>
        <s v="0408-DULCE NOMBRE DE MARIA                                                                               "/>
        <s v="0409-EL CARRIZAL                                                                                         "/>
        <s v="0410-EL PARAISO                                                                                          "/>
        <s v="0411-LA LAGUNA                                                                                           "/>
        <s v="0412-LA  PALMA                                                                                           "/>
        <s v="0413-LA REINA                                                                                            "/>
        <s v="0414-LAS VUELTAS                                                                                         "/>
        <s v="0415-NOMBRE DE JESUS                                                                                     "/>
        <s v="0416-NUEVA CONCEPCION                                                                                    "/>
        <s v="0417-NUEVA TRINIDAD                                                                                      "/>
        <s v="0418-OJOS DE AGUA                                                                                        "/>
        <s v="0419-POTONICO                                                                                            "/>
        <s v="0420-SAN ANTONIO DE LA CRUZ                                                                              "/>
        <s v="0421-SAN ANTONIO DE LOS RANCHOS                                                                          "/>
        <s v="0422-SAN FERNANDO                                                                                        "/>
        <s v="0423-SAN FRANCISCO LEMPA                                                                                 "/>
        <s v="0424-SAN FRANCISCO MORAZAN                                                                               "/>
        <s v="0425-SAN IGNACIO                                                                                         "/>
        <s v="0426-SAN ISIDRO LABRADOR                                                                                 "/>
        <s v="0427-SAN JOSE CANCASQUE                                                                                  "/>
        <s v="0428-SAN JOSE LAS FLORES                                                                                 "/>
        <s v="0429-SAN LUIS DEL CARMEN                                                                                 "/>
        <s v="0430-SAN MIGUEL DE MERCEDES                                                                              "/>
        <s v="0431-SAN RAFAEL                                                                                          "/>
        <s v="0432-SANTA RITA                                                                                          "/>
        <s v="0433-TEJUTLA                                                                                             "/>
        <s v="0501-ANTIGUO CUSCATLAN                                                                                   "/>
        <s v="0502-CIUDAD ARCE                                                                                         "/>
        <s v="0503-COLON                                                                                               "/>
        <s v="0504-COMASAGUA                                                                                           "/>
        <s v="0505-CHILTIUPAN                                                                                          "/>
        <s v="0506-HUIZUCAR                                                                                            "/>
        <s v="0507-JAYAQUE                                                                                             "/>
        <s v="0508-JICALAPA                                                                                            "/>
        <s v="0509-LA LIBERTAD                                                                                         "/>
        <s v="0510-NUEVO CUSCATLAN                                                                                     "/>
        <s v="0511-SANTA TECLA"/>
        <s v="0512-QUEZALTEPEQUE                                                                                       "/>
        <s v="0513-SACACOYO                                                                                            "/>
        <s v="0514-SAN JOSE VILLANUEVA                                                                                 "/>
        <s v="0515-SAN JUAN OPICO                                                                                      "/>
        <s v="0516-SAN MATIAS                                                                                          "/>
        <s v="0517-SAN PABLO TACACHICO                                                                                 "/>
        <s v="0518-TAMANIQUE                                                                                           "/>
        <s v="0519-TALNIQUE                                                                                            "/>
        <s v="0520-TEOTEPEQUE                                                                                          "/>
        <s v="0521-TEPECOYO                                                                                            "/>
        <s v="0522-ZARAGOZA                                                                                            "/>
        <s v="0601-AGUILARES                                                                                           "/>
        <s v="0602-APOPA                                                                                               "/>
        <s v="0603-AYUTUXTEPEQUE                                                                                       "/>
        <s v="0604-CUSCATANCINGO                                                                                       "/>
        <s v="0605-EL PAISNAL                                                                                          "/>
        <s v="0606-GUAZAPA                                                                                             "/>
        <s v="0607-ILOPANGO                                                                                            "/>
        <s v="0608-MEJICANOS                                                                                           "/>
        <s v="0609-NEJAPA                                                                                              "/>
        <s v="0610-PANCHIMALCO                                                                                         "/>
        <s v="0611-ROSARIO DE MORA                                                                                     "/>
        <s v="0612-SAN MARCOS                                                                                          "/>
        <s v="0613-SAN MARTIN                                                                                          "/>
        <s v="0614-SAN SALVADOR                                                                                        "/>
        <s v="0615-SANTIAGO TEXACUANGOS                                                                                "/>
        <s v="0616-SANTO TOMAS                                                                                         "/>
        <s v="0617-SOYAPANGO                                                                                           "/>
        <s v="0618-TONACATEPEQUE                                                                                       "/>
        <s v="0619-CIUDAD DELGADO                                                                                      "/>
        <s v="0701-CANDELARIA                                                                                          "/>
        <s v="0702-COJUTEPEQUE                                                                                         "/>
        <s v="0703-EL CARMEN                                                                                           "/>
        <s v="0704-EL ROSARIO                                                                                          "/>
        <s v="0705-MONTE SAN JUAN                                                                                      "/>
        <s v="0706-ORATORIO DE CONCEPCION                                                                              "/>
        <s v="0707-SAN BARTOLOME PERULAPIA                                                                             "/>
        <s v="0708-SAN CRISTOBAL                                                                                       "/>
        <s v="0709-SAN JOSE GUAYABAL                                                                                   "/>
        <s v="0710-SAN PEDRO PERULAPAN                                                                                 "/>
        <s v="0711-SAN RAFAEL CEDROS                                                                                   "/>
        <s v="0712-SAN RAMON                                                                                           "/>
        <s v="0713-SANTA CRUZ ANALQUITO                                                                                "/>
        <s v="0714-SANTA CRUZ MICHAPA                                                                                  "/>
        <s v="0715-SUCHITOTO                                                                                           "/>
        <s v="0716-TENANCINGO                                                                                          "/>
        <s v="0801-CUYULTITAN                                                                                          "/>
        <s v="0802-EL ROSARIO                                                                                          "/>
        <s v="0803-JERUSALEN                                                                                           "/>
        <s v="0804-MERCEDES LA CEIBA                                                                                   "/>
        <s v="0805-OLOCUILTA                                                                                           "/>
        <s v="0806-PARAISO DE OSORIO                                                                                   "/>
        <s v="0807-SAN ANTONIO MASAHUAT                                                                                "/>
        <s v="0808-SAN EMIGDIO                                                                                         "/>
        <s v="0809-SAN FRANCISCO CHINAMECA                                                                             "/>
        <s v="0810-SAN JUAN NONUALCO                                                                                   "/>
        <s v="0811-SAN JUAN TALPA                                                                                      "/>
        <s v="0812-SAN JUAN TEPEZONTES                                                                                 "/>
        <s v="0813-SAN LUIS TALPA                                                                                      "/>
        <s v="0814-SAN MIGUEL TEPEZONTES                                                                               "/>
        <s v="0815-SAN PEDRO MASAHUAT                                                                                  "/>
        <s v="0816-SAN  PEDRO NONUALCO                                                                                 "/>
        <s v="0817-SAN RAFAEL OBRAJUELO                                                                                "/>
        <s v="0818-SANTA MARIA OSTUMA                                                                                  "/>
        <s v="0819-SANTIAGO NONUALCO                                                                                   "/>
        <s v="0820-TAPALHUACA                                                                                          "/>
        <s v="0821-ZACATECOLUCA                                                                                        "/>
        <s v="0822-SAN LUIS LA HERRADURA                                                                               "/>
        <s v="0901-CINQUERA                                                                                            "/>
        <s v="0902-GUACOTECTI                                                                                          "/>
        <s v="0903-ILOBASCO                                                                                            "/>
        <s v="0904-JUTIAPA                                                                                             "/>
        <s v="0905-SAN ISIDRO                                                                                          "/>
        <s v="0906-SENSUNTEPEQUE                                                                                       "/>
        <s v="0907-TEJUTEPEQUE                                                                                         "/>
        <s v="0908-VICTORIA                                                                                            "/>
        <s v="0909-DOLORES                                                                                             "/>
        <s v="1001-APASTEPEQUE                                                                                         "/>
        <s v="1002-GUADALUPE                                                                                           "/>
        <s v="1003-SAN CAYETANO ISTEPEQUE                                                                              "/>
        <s v="1004-SANTA CLARA                                                                                         "/>
        <s v="1005-SANTO DOMINGO                                                                                       "/>
        <s v="1006-SAN ESTEBAN CATARINA                                                                                "/>
        <s v="1007-SAN ILDEFONSO                                                                                       "/>
        <s v="1008-SAN LORENZO                                                                                         "/>
        <s v="1009-SAN SEBASTIAN                                                                                       "/>
        <s v="1010-SAN VICENTE                                                                                         "/>
        <s v="1011-TECOLUCA                                                                                            "/>
        <s v="1012-TEPETITAN                                                                                           "/>
        <s v="1013-VERAPAZ                                                                                             "/>
        <s v="1101-ALEGRIA                                                                                             "/>
        <s v="1102-BERLIN                                                                                              "/>
        <s v="1103-CALIFORNIA                                                                                          "/>
        <s v="1104-CONCEPCION BATRES                                                                                   "/>
        <s v="1105-VILLA EL TRIUNFO                                                                                    "/>
        <s v="1106-EREGUAYQUIN                                                                                         "/>
        <s v="1107-ESTANZUELAS                                                                                         "/>
        <s v="1108-JIQUILISCO                                                                                          "/>
        <s v="1109-JUCUAPA                                                                                             "/>
        <s v="1110-JUCUARAN                                                                                            "/>
        <s v="1111-MERCEDES UMANA                                                                                      "/>
        <s v="1112-NUEVA GRANADA                                                                                       "/>
        <s v="1113-OZATLAN                                                                                             "/>
        <s v="1114-PUERTO EL TRIUNFO                                                                                   "/>
        <s v="1115-SAN AGUSTIN                                                                                         "/>
        <s v="1116-SAN BUENAVENTURA                                                                                    "/>
        <s v="1117-SAN DIONISIO                                                                                        "/>
        <s v="1118-SANTA ELENA                                                                                         "/>
        <s v="1119-SAN FRANCISCO JAVIER                                                                                "/>
        <s v="1120-SANTA MARIA                                                                                         "/>
        <s v="1121-SANTIAGO DE MARIA                                                                                   "/>
        <s v="1122-TECAPAN                                                                                             "/>
        <s v="1123-USULUTAN                                                                                            "/>
        <s v="1201-CAROLINA                                                                                            "/>
        <s v="1202-CIUDAD BARRIOS                                                                                      "/>
        <s v="1203-COMACARAN                                                                                           "/>
        <s v="1204-CHAPELTIQUE                                                                                         "/>
        <s v="1205-CHINAMECA                                                                                           "/>
        <s v="1206-CHIRILAGUA                                                                                          "/>
        <s v="1207-EL TRANSITO                                                                                         "/>
        <s v="1208-LOLOTIQUE                                                                                           "/>
        <s v="1209-MONCAGUA                                                                                            "/>
        <s v="1210-NUEVA GUADALUPE                                                                                     "/>
        <s v="1211-NUEVO EDEN DE SAN JUAN                                                                              "/>
        <s v="1212-QUELEPA                                                                                             "/>
        <s v="1213-SAN ANTONIO                                                                                         "/>
        <s v="1214-SAN GERARDO                                                                                         "/>
        <s v="1215-SAN JORGE                                                                                           "/>
        <s v="1216-SAN LUIS DE LA REINA                                                                                "/>
        <s v="1217-SAN MIGUEL                                                                                          "/>
        <s v="1218-SAN RAFAEL ORIENTE                                                                                  "/>
        <s v="1219-SESORI                                                                                              "/>
        <s v="1220-ULUAZAPA                                                                                            "/>
        <s v="1301-ARAMBALA                                                                                            "/>
        <s v="1302-CACAOPERA                                                                                           "/>
        <s v="1303-CORINTO                                                                                             "/>
        <s v="1304-CHILANGA                                                                                            "/>
        <s v="1305-DELICIAS DE CONCEPCION                                                                              "/>
        <s v="1306-EL DIVISADERO                                                                                       "/>
        <s v="1307-EL ROSARIO                                                                                          "/>
        <s v="1308-GUALOCOCTI                                                                                          "/>
        <s v="1309-GUATAJIAGUA                                                                                         "/>
        <s v="1310-JOATECA                                                                                             "/>
        <s v="1311-JOCOAITIQUE                                                                                         "/>
        <s v="1312-JOCORO                                                                                              "/>
        <s v="1313-LOLOTIQUILLO                                                                                        "/>
        <s v="1314-MEANGUERA                                                                                           "/>
        <s v="1315-OSICALA                                                                                             "/>
        <s v="1316-PERQUIN                                                                                             "/>
        <s v="1317-SAN CARLOS                                                                                          "/>
        <s v="1318-SAN FERNANDO                                                                                        "/>
        <s v="1319-SAN FRANCISCO GOTERA                                                                                "/>
        <s v="1320-SAN ISIDRO                                                                                          "/>
        <s v="1321-SAN SIMON                                                                                           "/>
        <s v="1322-SENSEMBRA                                                                                           "/>
        <s v="1323-SOCIEDAD                                                                                            "/>
        <s v="1324-TOROLA                                                                                              "/>
        <s v="1325-YAMABAL                                                                                             "/>
        <s v="1326-YOLOAIQUIN                                                                                          "/>
        <s v="1401-ANAMOROS                                                                                            "/>
        <s v="1402-BOLIVAR                                                                                             "/>
        <s v="1403-CONCEPCION DE ORIENTE                                                                               "/>
        <s v="1404-CONCHAGUA                                                                                           "/>
        <s v="1405-EL CARMEN                                                                                           "/>
        <s v="1406-EL SAUCE                                                                                            "/>
        <s v="1407-INTIPUCA                                                                                            "/>
        <s v="1408-LA UNION                                                                                            "/>
        <s v="1409-LISLIQUE                                                                                            "/>
        <s v="1410-MEANGUERA DEL GOLFO                                                                                 "/>
        <s v="1411-NUEVA ESPARTA                                                                                       "/>
        <s v="1412-PASAQUINA                                                                                           "/>
        <s v="1413-POLOROS                                                                                             "/>
        <s v="1414-SAN ALEJO                                                                                           "/>
        <s v="1415-SAN JOSE                                                                                            "/>
        <s v="1416-SANTA ROSA DE LIMA                                                                                  "/>
        <s v="1417-YAYANTIQUE                                                                                          "/>
        <s v="1418-YUCUAIQUIN                                                                                          "/>
      </sharedItems>
    </cacheField>
    <cacheField name="COTIZANTES" numFmtId="0">
      <sharedItems containsSemiMixedTypes="0" containsString="0" containsNumber="1" containsInteger="1" minValue="2" maxValue="3071"/>
    </cacheField>
    <cacheField name="BENEFICIARIOS" numFmtId="0">
      <sharedItems containsSemiMixedTypes="0" containsString="0" containsNumber="1" containsInteger="1" minValue="1" maxValue="28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30"/>
    <n v="866"/>
  </r>
  <r>
    <x v="0"/>
    <x v="1"/>
    <n v="112"/>
    <n v="102"/>
  </r>
  <r>
    <x v="0"/>
    <x v="2"/>
    <n v="523"/>
    <n v="495"/>
  </r>
  <r>
    <x v="0"/>
    <x v="3"/>
    <n v="68"/>
    <n v="80"/>
  </r>
  <r>
    <x v="0"/>
    <x v="4"/>
    <n v="83"/>
    <n v="68"/>
  </r>
  <r>
    <x v="0"/>
    <x v="5"/>
    <n v="36"/>
    <n v="52"/>
  </r>
  <r>
    <x v="0"/>
    <x v="6"/>
    <n v="45"/>
    <n v="60"/>
  </r>
  <r>
    <x v="0"/>
    <x v="7"/>
    <n v="131"/>
    <n v="152"/>
  </r>
  <r>
    <x v="0"/>
    <x v="8"/>
    <n v="52"/>
    <n v="68"/>
  </r>
  <r>
    <x v="0"/>
    <x v="9"/>
    <n v="60"/>
    <n v="93"/>
  </r>
  <r>
    <x v="0"/>
    <x v="10"/>
    <n v="50"/>
    <n v="66"/>
  </r>
  <r>
    <x v="0"/>
    <x v="11"/>
    <n v="162"/>
    <n v="180"/>
  </r>
  <r>
    <x v="1"/>
    <x v="12"/>
    <n v="69"/>
    <n v="69"/>
  </r>
  <r>
    <x v="1"/>
    <x v="13"/>
    <n v="113"/>
    <n v="134"/>
  </r>
  <r>
    <x v="1"/>
    <x v="14"/>
    <n v="837"/>
    <n v="786"/>
  </r>
  <r>
    <x v="1"/>
    <x v="15"/>
    <n v="95"/>
    <n v="102"/>
  </r>
  <r>
    <x v="1"/>
    <x v="16"/>
    <n v="5"/>
    <n v="5"/>
  </r>
  <r>
    <x v="1"/>
    <x v="17"/>
    <n v="7"/>
    <n v="13"/>
  </r>
  <r>
    <x v="1"/>
    <x v="18"/>
    <n v="202"/>
    <n v="207"/>
  </r>
  <r>
    <x v="1"/>
    <x v="19"/>
    <n v="10"/>
    <n v="11"/>
  </r>
  <r>
    <x v="1"/>
    <x v="20"/>
    <n v="214"/>
    <n v="227"/>
  </r>
  <r>
    <x v="1"/>
    <x v="21"/>
    <n v="2416"/>
    <n v="2283"/>
  </r>
  <r>
    <x v="1"/>
    <x v="22"/>
    <n v="17"/>
    <n v="21"/>
  </r>
  <r>
    <x v="1"/>
    <x v="23"/>
    <n v="16"/>
    <n v="34"/>
  </r>
  <r>
    <x v="1"/>
    <x v="24"/>
    <n v="38"/>
    <n v="43"/>
  </r>
  <r>
    <x v="2"/>
    <x v="25"/>
    <n v="130"/>
    <n v="124"/>
  </r>
  <r>
    <x v="2"/>
    <x v="26"/>
    <n v="176"/>
    <n v="146"/>
  </r>
  <r>
    <x v="2"/>
    <x v="27"/>
    <n v="11"/>
    <n v="28"/>
  </r>
  <r>
    <x v="2"/>
    <x v="28"/>
    <n v="13"/>
    <n v="20"/>
  </r>
  <r>
    <x v="2"/>
    <x v="29"/>
    <n v="23"/>
    <n v="34"/>
  </r>
  <r>
    <x v="2"/>
    <x v="30"/>
    <n v="436"/>
    <n v="429"/>
  </r>
  <r>
    <x v="2"/>
    <x v="31"/>
    <n v="185"/>
    <n v="193"/>
  </r>
  <r>
    <x v="2"/>
    <x v="32"/>
    <n v="195"/>
    <n v="215"/>
  </r>
  <r>
    <x v="2"/>
    <x v="33"/>
    <n v="41"/>
    <n v="46"/>
  </r>
  <r>
    <x v="2"/>
    <x v="34"/>
    <n v="58"/>
    <n v="57"/>
  </r>
  <r>
    <x v="2"/>
    <x v="35"/>
    <n v="263"/>
    <n v="284"/>
  </r>
  <r>
    <x v="2"/>
    <x v="36"/>
    <n v="42"/>
    <n v="41"/>
  </r>
  <r>
    <x v="2"/>
    <x v="37"/>
    <n v="37"/>
    <n v="36"/>
  </r>
  <r>
    <x v="2"/>
    <x v="38"/>
    <n v="18"/>
    <n v="38"/>
  </r>
  <r>
    <x v="2"/>
    <x v="39"/>
    <n v="787"/>
    <n v="675"/>
  </r>
  <r>
    <x v="2"/>
    <x v="40"/>
    <n v="313"/>
    <n v="266"/>
  </r>
  <r>
    <x v="3"/>
    <x v="41"/>
    <n v="51"/>
    <n v="50"/>
  </r>
  <r>
    <x v="3"/>
    <x v="42"/>
    <n v="21"/>
    <n v="32"/>
  </r>
  <r>
    <x v="3"/>
    <x v="43"/>
    <n v="21"/>
    <n v="23"/>
  </r>
  <r>
    <x v="3"/>
    <x v="44"/>
    <n v="37"/>
    <n v="31"/>
  </r>
  <r>
    <x v="3"/>
    <x v="45"/>
    <n v="35"/>
    <n v="42"/>
  </r>
  <r>
    <x v="3"/>
    <x v="46"/>
    <n v="59"/>
    <n v="63"/>
  </r>
  <r>
    <x v="3"/>
    <x v="47"/>
    <n v="727"/>
    <n v="706"/>
  </r>
  <r>
    <x v="3"/>
    <x v="48"/>
    <n v="54"/>
    <n v="63"/>
  </r>
  <r>
    <x v="3"/>
    <x v="49"/>
    <n v="14"/>
    <n v="6"/>
  </r>
  <r>
    <x v="3"/>
    <x v="50"/>
    <n v="101"/>
    <n v="120"/>
  </r>
  <r>
    <x v="3"/>
    <x v="51"/>
    <n v="22"/>
    <n v="26"/>
  </r>
  <r>
    <x v="3"/>
    <x v="52"/>
    <n v="146"/>
    <n v="194"/>
  </r>
  <r>
    <x v="3"/>
    <x v="53"/>
    <n v="82"/>
    <n v="100"/>
  </r>
  <r>
    <x v="3"/>
    <x v="54"/>
    <n v="11"/>
    <n v="20"/>
  </r>
  <r>
    <x v="3"/>
    <x v="55"/>
    <n v="46"/>
    <n v="76"/>
  </r>
  <r>
    <x v="3"/>
    <x v="56"/>
    <n v="192"/>
    <n v="191"/>
  </r>
  <r>
    <x v="3"/>
    <x v="57"/>
    <n v="23"/>
    <n v="24"/>
  </r>
  <r>
    <x v="3"/>
    <x v="58"/>
    <n v="5"/>
    <n v="8"/>
  </r>
  <r>
    <x v="3"/>
    <x v="59"/>
    <n v="9"/>
    <n v="9"/>
  </r>
  <r>
    <x v="3"/>
    <x v="60"/>
    <n v="27"/>
    <n v="46"/>
  </r>
  <r>
    <x v="3"/>
    <x v="61"/>
    <n v="18"/>
    <n v="23"/>
  </r>
  <r>
    <x v="3"/>
    <x v="62"/>
    <n v="9"/>
    <n v="21"/>
  </r>
  <r>
    <x v="3"/>
    <x v="63"/>
    <n v="30"/>
    <n v="32"/>
  </r>
  <r>
    <x v="3"/>
    <x v="64"/>
    <n v="27"/>
    <n v="33"/>
  </r>
  <r>
    <x v="3"/>
    <x v="65"/>
    <n v="103"/>
    <n v="131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2"/>
    <n v="17"/>
  </r>
  <r>
    <x v="3"/>
    <x v="70"/>
    <n v="61"/>
    <n v="57"/>
  </r>
  <r>
    <x v="3"/>
    <x v="71"/>
    <n v="45"/>
    <n v="52"/>
  </r>
  <r>
    <x v="3"/>
    <x v="72"/>
    <n v="43"/>
    <n v="60"/>
  </r>
  <r>
    <x v="3"/>
    <x v="73"/>
    <n v="178"/>
    <n v="173"/>
  </r>
  <r>
    <x v="4"/>
    <x v="74"/>
    <n v="141"/>
    <n v="85"/>
  </r>
  <r>
    <x v="4"/>
    <x v="75"/>
    <n v="296"/>
    <n v="277"/>
  </r>
  <r>
    <x v="4"/>
    <x v="76"/>
    <n v="568"/>
    <n v="524"/>
  </r>
  <r>
    <x v="4"/>
    <x v="77"/>
    <n v="80"/>
    <n v="104"/>
  </r>
  <r>
    <x v="4"/>
    <x v="78"/>
    <n v="54"/>
    <n v="63"/>
  </r>
  <r>
    <x v="4"/>
    <x v="79"/>
    <n v="35"/>
    <n v="40"/>
  </r>
  <r>
    <x v="4"/>
    <x v="80"/>
    <n v="43"/>
    <n v="54"/>
  </r>
  <r>
    <x v="4"/>
    <x v="81"/>
    <n v="21"/>
    <n v="34"/>
  </r>
  <r>
    <x v="4"/>
    <x v="82"/>
    <n v="181"/>
    <n v="181"/>
  </r>
  <r>
    <x v="4"/>
    <x v="83"/>
    <n v="34"/>
    <n v="28"/>
  </r>
  <r>
    <x v="4"/>
    <x v="84"/>
    <n v="1193"/>
    <n v="763"/>
  </r>
  <r>
    <x v="4"/>
    <x v="85"/>
    <n v="432"/>
    <n v="408"/>
  </r>
  <r>
    <x v="4"/>
    <x v="86"/>
    <n v="40"/>
    <n v="40"/>
  </r>
  <r>
    <x v="4"/>
    <x v="87"/>
    <n v="45"/>
    <n v="35"/>
  </r>
  <r>
    <x v="4"/>
    <x v="88"/>
    <n v="313"/>
    <n v="302"/>
  </r>
  <r>
    <x v="4"/>
    <x v="89"/>
    <n v="10"/>
    <n v="7"/>
  </r>
  <r>
    <x v="4"/>
    <x v="90"/>
    <n v="142"/>
    <n v="206"/>
  </r>
  <r>
    <x v="4"/>
    <x v="91"/>
    <n v="34"/>
    <n v="36"/>
  </r>
  <r>
    <x v="4"/>
    <x v="92"/>
    <n v="25"/>
    <n v="30"/>
  </r>
  <r>
    <x v="4"/>
    <x v="93"/>
    <n v="41"/>
    <n v="52"/>
  </r>
  <r>
    <x v="4"/>
    <x v="94"/>
    <n v="66"/>
    <n v="57"/>
  </r>
  <r>
    <x v="4"/>
    <x v="95"/>
    <n v="146"/>
    <n v="135"/>
  </r>
  <r>
    <x v="5"/>
    <x v="96"/>
    <n v="219"/>
    <n v="247"/>
  </r>
  <r>
    <x v="5"/>
    <x v="97"/>
    <n v="790"/>
    <n v="735"/>
  </r>
  <r>
    <x v="5"/>
    <x v="98"/>
    <n v="277"/>
    <n v="205"/>
  </r>
  <r>
    <x v="5"/>
    <x v="99"/>
    <n v="378"/>
    <n v="340"/>
  </r>
  <r>
    <x v="5"/>
    <x v="100"/>
    <n v="31"/>
    <n v="47"/>
  </r>
  <r>
    <x v="5"/>
    <x v="101"/>
    <n v="113"/>
    <n v="108"/>
  </r>
  <r>
    <x v="5"/>
    <x v="102"/>
    <n v="709"/>
    <n v="594"/>
  </r>
  <r>
    <x v="5"/>
    <x v="103"/>
    <n v="1093"/>
    <n v="721"/>
  </r>
  <r>
    <x v="5"/>
    <x v="104"/>
    <n v="82"/>
    <n v="80"/>
  </r>
  <r>
    <x v="5"/>
    <x v="105"/>
    <n v="160"/>
    <n v="162"/>
  </r>
  <r>
    <x v="5"/>
    <x v="106"/>
    <n v="26"/>
    <n v="23"/>
  </r>
  <r>
    <x v="5"/>
    <x v="107"/>
    <n v="380"/>
    <n v="355"/>
  </r>
  <r>
    <x v="5"/>
    <x v="108"/>
    <n v="447"/>
    <n v="450"/>
  </r>
  <r>
    <x v="5"/>
    <x v="109"/>
    <n v="1979"/>
    <n v="1424"/>
  </r>
  <r>
    <x v="5"/>
    <x v="110"/>
    <n v="113"/>
    <n v="123"/>
  </r>
  <r>
    <x v="5"/>
    <x v="111"/>
    <n v="142"/>
    <n v="109"/>
  </r>
  <r>
    <x v="5"/>
    <x v="112"/>
    <n v="1784"/>
    <n v="1371"/>
  </r>
  <r>
    <x v="5"/>
    <x v="113"/>
    <n v="548"/>
    <n v="563"/>
  </r>
  <r>
    <x v="5"/>
    <x v="114"/>
    <n v="512"/>
    <n v="400"/>
  </r>
  <r>
    <x v="6"/>
    <x v="115"/>
    <n v="12"/>
    <n v="11"/>
  </r>
  <r>
    <x v="6"/>
    <x v="116"/>
    <n v="685"/>
    <n v="693"/>
  </r>
  <r>
    <x v="6"/>
    <x v="117"/>
    <n v="43"/>
    <n v="60"/>
  </r>
  <r>
    <x v="6"/>
    <x v="118"/>
    <n v="6"/>
    <n v="8"/>
  </r>
  <r>
    <x v="6"/>
    <x v="119"/>
    <n v="20"/>
    <n v="21"/>
  </r>
  <r>
    <x v="6"/>
    <x v="120"/>
    <n v="11"/>
    <n v="14"/>
  </r>
  <r>
    <x v="6"/>
    <x v="121"/>
    <n v="68"/>
    <n v="65"/>
  </r>
  <r>
    <x v="6"/>
    <x v="122"/>
    <n v="16"/>
    <n v="15"/>
  </r>
  <r>
    <x v="6"/>
    <x v="123"/>
    <n v="55"/>
    <n v="41"/>
  </r>
  <r>
    <x v="6"/>
    <x v="124"/>
    <n v="163"/>
    <n v="188"/>
  </r>
  <r>
    <x v="6"/>
    <x v="125"/>
    <n v="137"/>
    <n v="151"/>
  </r>
  <r>
    <x v="6"/>
    <x v="126"/>
    <n v="28"/>
    <n v="34"/>
  </r>
  <r>
    <x v="6"/>
    <x v="127"/>
    <n v="8"/>
    <n v="13"/>
  </r>
  <r>
    <x v="6"/>
    <x v="128"/>
    <n v="20"/>
    <n v="22"/>
  </r>
  <r>
    <x v="6"/>
    <x v="129"/>
    <n v="151"/>
    <n v="179"/>
  </r>
  <r>
    <x v="6"/>
    <x v="130"/>
    <n v="16"/>
    <n v="22"/>
  </r>
  <r>
    <x v="7"/>
    <x v="131"/>
    <n v="27"/>
    <n v="31"/>
  </r>
  <r>
    <x v="7"/>
    <x v="132"/>
    <n v="70"/>
    <n v="93"/>
  </r>
  <r>
    <x v="7"/>
    <x v="133"/>
    <n v="46"/>
    <n v="57"/>
  </r>
  <r>
    <x v="7"/>
    <x v="134"/>
    <n v="21"/>
    <n v="23"/>
  </r>
  <r>
    <x v="7"/>
    <x v="135"/>
    <n v="158"/>
    <n v="155"/>
  </r>
  <r>
    <x v="7"/>
    <x v="136"/>
    <n v="27"/>
    <n v="32"/>
  </r>
  <r>
    <x v="7"/>
    <x v="137"/>
    <n v="22"/>
    <n v="18"/>
  </r>
  <r>
    <x v="7"/>
    <x v="138"/>
    <n v="25"/>
    <n v="39"/>
  </r>
  <r>
    <x v="7"/>
    <x v="139"/>
    <n v="37"/>
    <n v="39"/>
  </r>
  <r>
    <x v="7"/>
    <x v="140"/>
    <n v="282"/>
    <n v="273"/>
  </r>
  <r>
    <x v="7"/>
    <x v="141"/>
    <n v="38"/>
    <n v="31"/>
  </r>
  <r>
    <x v="7"/>
    <x v="142"/>
    <n v="32"/>
    <n v="41"/>
  </r>
  <r>
    <x v="7"/>
    <x v="143"/>
    <n v="96"/>
    <n v="124"/>
  </r>
  <r>
    <x v="7"/>
    <x v="144"/>
    <n v="44"/>
    <n v="71"/>
  </r>
  <r>
    <x v="7"/>
    <x v="145"/>
    <n v="86"/>
    <n v="97"/>
  </r>
  <r>
    <x v="7"/>
    <x v="146"/>
    <n v="55"/>
    <n v="59"/>
  </r>
  <r>
    <x v="7"/>
    <x v="147"/>
    <n v="159"/>
    <n v="183"/>
  </r>
  <r>
    <x v="7"/>
    <x v="148"/>
    <n v="48"/>
    <n v="45"/>
  </r>
  <r>
    <x v="7"/>
    <x v="149"/>
    <n v="279"/>
    <n v="290"/>
  </r>
  <r>
    <x v="7"/>
    <x v="150"/>
    <n v="7"/>
    <n v="6"/>
  </r>
  <r>
    <x v="7"/>
    <x v="151"/>
    <n v="950"/>
    <n v="891"/>
  </r>
  <r>
    <x v="7"/>
    <x v="152"/>
    <n v="81"/>
    <n v="103"/>
  </r>
  <r>
    <x v="8"/>
    <x v="153"/>
    <n v="6"/>
    <n v="7"/>
  </r>
  <r>
    <x v="8"/>
    <x v="154"/>
    <n v="39"/>
    <n v="43"/>
  </r>
  <r>
    <x v="8"/>
    <x v="155"/>
    <n v="678"/>
    <n v="745"/>
  </r>
  <r>
    <x v="8"/>
    <x v="156"/>
    <n v="15"/>
    <n v="24"/>
  </r>
  <r>
    <x v="8"/>
    <x v="157"/>
    <n v="60"/>
    <n v="71"/>
  </r>
  <r>
    <x v="8"/>
    <x v="158"/>
    <n v="522"/>
    <n v="519"/>
  </r>
  <r>
    <x v="8"/>
    <x v="159"/>
    <n v="69"/>
    <n v="88"/>
  </r>
  <r>
    <x v="8"/>
    <x v="160"/>
    <n v="87"/>
    <n v="104"/>
  </r>
  <r>
    <x v="8"/>
    <x v="161"/>
    <n v="8"/>
    <n v="10"/>
  </r>
  <r>
    <x v="9"/>
    <x v="162"/>
    <n v="352"/>
    <n v="390"/>
  </r>
  <r>
    <x v="9"/>
    <x v="163"/>
    <n v="56"/>
    <n v="55"/>
  </r>
  <r>
    <x v="9"/>
    <x v="164"/>
    <n v="71"/>
    <n v="70"/>
  </r>
  <r>
    <x v="9"/>
    <x v="165"/>
    <n v="12"/>
    <n v="18"/>
  </r>
  <r>
    <x v="9"/>
    <x v="166"/>
    <n v="121"/>
    <n v="117"/>
  </r>
  <r>
    <x v="9"/>
    <x v="167"/>
    <n v="104"/>
    <n v="130"/>
  </r>
  <r>
    <x v="9"/>
    <x v="168"/>
    <n v="21"/>
    <n v="30"/>
  </r>
  <r>
    <x v="9"/>
    <x v="169"/>
    <n v="44"/>
    <n v="54"/>
  </r>
  <r>
    <x v="9"/>
    <x v="170"/>
    <n v="308"/>
    <n v="306"/>
  </r>
  <r>
    <x v="9"/>
    <x v="171"/>
    <n v="750"/>
    <n v="680"/>
  </r>
  <r>
    <x v="9"/>
    <x v="172"/>
    <n v="77"/>
    <n v="77"/>
  </r>
  <r>
    <x v="9"/>
    <x v="173"/>
    <n v="50"/>
    <n v="77"/>
  </r>
  <r>
    <x v="9"/>
    <x v="174"/>
    <n v="59"/>
    <n v="49"/>
  </r>
  <r>
    <x v="10"/>
    <x v="175"/>
    <n v="37"/>
    <n v="37"/>
  </r>
  <r>
    <x v="10"/>
    <x v="176"/>
    <n v="126"/>
    <n v="129"/>
  </r>
  <r>
    <x v="10"/>
    <x v="177"/>
    <n v="17"/>
    <n v="29"/>
  </r>
  <r>
    <x v="10"/>
    <x v="178"/>
    <n v="77"/>
    <n v="56"/>
  </r>
  <r>
    <x v="10"/>
    <x v="179"/>
    <n v="66"/>
    <n v="75"/>
  </r>
  <r>
    <x v="10"/>
    <x v="180"/>
    <n v="82"/>
    <n v="110"/>
  </r>
  <r>
    <x v="10"/>
    <x v="181"/>
    <n v="40"/>
    <n v="62"/>
  </r>
  <r>
    <x v="10"/>
    <x v="182"/>
    <n v="357"/>
    <n v="337"/>
  </r>
  <r>
    <x v="10"/>
    <x v="183"/>
    <n v="375"/>
    <n v="353"/>
  </r>
  <r>
    <x v="10"/>
    <x v="184"/>
    <n v="47"/>
    <n v="71"/>
  </r>
  <r>
    <x v="10"/>
    <x v="185"/>
    <n v="121"/>
    <n v="146"/>
  </r>
  <r>
    <x v="10"/>
    <x v="186"/>
    <n v="11"/>
    <n v="14"/>
  </r>
  <r>
    <x v="10"/>
    <x v="187"/>
    <n v="100"/>
    <n v="103"/>
  </r>
  <r>
    <x v="10"/>
    <x v="188"/>
    <n v="64"/>
    <n v="65"/>
  </r>
  <r>
    <x v="10"/>
    <x v="189"/>
    <n v="10"/>
    <n v="14"/>
  </r>
  <r>
    <x v="10"/>
    <x v="190"/>
    <n v="109"/>
    <n v="116"/>
  </r>
  <r>
    <x v="10"/>
    <x v="191"/>
    <n v="3"/>
    <n v="7"/>
  </r>
  <r>
    <x v="10"/>
    <x v="192"/>
    <n v="492"/>
    <n v="476"/>
  </r>
  <r>
    <x v="10"/>
    <x v="193"/>
    <n v="24"/>
    <n v="33"/>
  </r>
  <r>
    <x v="10"/>
    <x v="194"/>
    <n v="140"/>
    <n v="148"/>
  </r>
  <r>
    <x v="10"/>
    <x v="195"/>
    <n v="264"/>
    <n v="279"/>
  </r>
  <r>
    <x v="10"/>
    <x v="196"/>
    <n v="47"/>
    <n v="54"/>
  </r>
  <r>
    <x v="10"/>
    <x v="197"/>
    <n v="882"/>
    <n v="922"/>
  </r>
  <r>
    <x v="11"/>
    <x v="198"/>
    <n v="25"/>
    <n v="27"/>
  </r>
  <r>
    <x v="11"/>
    <x v="199"/>
    <n v="136"/>
    <n v="171"/>
  </r>
  <r>
    <x v="11"/>
    <x v="200"/>
    <n v="17"/>
    <n v="15"/>
  </r>
  <r>
    <x v="11"/>
    <x v="201"/>
    <n v="144"/>
    <n v="171"/>
  </r>
  <r>
    <x v="11"/>
    <x v="202"/>
    <n v="486"/>
    <n v="551"/>
  </r>
  <r>
    <x v="11"/>
    <x v="203"/>
    <n v="42"/>
    <n v="46"/>
  </r>
  <r>
    <x v="11"/>
    <x v="204"/>
    <n v="193"/>
    <n v="193"/>
  </r>
  <r>
    <x v="11"/>
    <x v="205"/>
    <n v="170"/>
    <n v="215"/>
  </r>
  <r>
    <x v="11"/>
    <x v="206"/>
    <n v="114"/>
    <n v="137"/>
  </r>
  <r>
    <x v="11"/>
    <x v="207"/>
    <n v="285"/>
    <n v="327"/>
  </r>
  <r>
    <x v="11"/>
    <x v="208"/>
    <n v="2"/>
    <n v="4"/>
  </r>
  <r>
    <x v="11"/>
    <x v="209"/>
    <n v="30"/>
    <n v="29"/>
  </r>
  <r>
    <x v="11"/>
    <x v="210"/>
    <n v="22"/>
    <n v="34"/>
  </r>
  <r>
    <x v="11"/>
    <x v="211"/>
    <n v="10"/>
    <n v="18"/>
  </r>
  <r>
    <x v="11"/>
    <x v="212"/>
    <n v="103"/>
    <n v="135"/>
  </r>
  <r>
    <x v="11"/>
    <x v="213"/>
    <n v="17"/>
    <n v="21"/>
  </r>
  <r>
    <x v="11"/>
    <x v="214"/>
    <n v="3071"/>
    <n v="2835"/>
  </r>
  <r>
    <x v="11"/>
    <x v="215"/>
    <n v="392"/>
    <n v="464"/>
  </r>
  <r>
    <x v="11"/>
    <x v="216"/>
    <n v="51"/>
    <n v="62"/>
  </r>
  <r>
    <x v="11"/>
    <x v="217"/>
    <n v="33"/>
    <n v="42"/>
  </r>
  <r>
    <x v="12"/>
    <x v="218"/>
    <n v="5"/>
    <n v="11"/>
  </r>
  <r>
    <x v="12"/>
    <x v="219"/>
    <n v="46"/>
    <n v="51"/>
  </r>
  <r>
    <x v="12"/>
    <x v="220"/>
    <n v="76"/>
    <n v="93"/>
  </r>
  <r>
    <x v="12"/>
    <x v="221"/>
    <n v="84"/>
    <n v="96"/>
  </r>
  <r>
    <x v="12"/>
    <x v="222"/>
    <n v="54"/>
    <n v="65"/>
  </r>
  <r>
    <x v="12"/>
    <x v="223"/>
    <n v="47"/>
    <n v="43"/>
  </r>
  <r>
    <x v="12"/>
    <x v="224"/>
    <n v="17"/>
    <n v="14"/>
  </r>
  <r>
    <x v="12"/>
    <x v="225"/>
    <n v="31"/>
    <n v="30"/>
  </r>
  <r>
    <x v="12"/>
    <x v="226"/>
    <n v="106"/>
    <n v="125"/>
  </r>
  <r>
    <x v="12"/>
    <x v="227"/>
    <n v="21"/>
    <n v="26"/>
  </r>
  <r>
    <x v="12"/>
    <x v="228"/>
    <n v="26"/>
    <n v="34"/>
  </r>
  <r>
    <x v="12"/>
    <x v="229"/>
    <n v="357"/>
    <n v="384"/>
  </r>
  <r>
    <x v="12"/>
    <x v="230"/>
    <n v="18"/>
    <n v="19"/>
  </r>
  <r>
    <x v="12"/>
    <x v="231"/>
    <n v="32"/>
    <n v="38"/>
  </r>
  <r>
    <x v="12"/>
    <x v="232"/>
    <n v="92"/>
    <n v="89"/>
  </r>
  <r>
    <x v="12"/>
    <x v="233"/>
    <n v="43"/>
    <n v="52"/>
  </r>
  <r>
    <x v="12"/>
    <x v="234"/>
    <n v="71"/>
    <n v="77"/>
  </r>
  <r>
    <x v="12"/>
    <x v="235"/>
    <n v="22"/>
    <n v="36"/>
  </r>
  <r>
    <x v="12"/>
    <x v="236"/>
    <n v="424"/>
    <n v="481"/>
  </r>
  <r>
    <x v="12"/>
    <x v="237"/>
    <n v="42"/>
    <n v="59"/>
  </r>
  <r>
    <x v="12"/>
    <x v="238"/>
    <n v="155"/>
    <n v="214"/>
  </r>
  <r>
    <x v="12"/>
    <x v="239"/>
    <n v="13"/>
    <n v="17"/>
  </r>
  <r>
    <x v="12"/>
    <x v="240"/>
    <n v="46"/>
    <n v="50"/>
  </r>
  <r>
    <x v="12"/>
    <x v="241"/>
    <n v="3"/>
    <n v="1"/>
  </r>
  <r>
    <x v="12"/>
    <x v="242"/>
    <n v="36"/>
    <n v="47"/>
  </r>
  <r>
    <x v="12"/>
    <x v="243"/>
    <n v="29"/>
    <n v="32"/>
  </r>
  <r>
    <x v="13"/>
    <x v="244"/>
    <n v="75"/>
    <n v="102"/>
  </r>
  <r>
    <x v="13"/>
    <x v="245"/>
    <n v="46"/>
    <n v="47"/>
  </r>
  <r>
    <x v="13"/>
    <x v="246"/>
    <n v="59"/>
    <n v="64"/>
  </r>
  <r>
    <x v="13"/>
    <x v="247"/>
    <n v="127"/>
    <n v="158"/>
  </r>
  <r>
    <x v="13"/>
    <x v="248"/>
    <n v="43"/>
    <n v="68"/>
  </r>
  <r>
    <x v="13"/>
    <x v="249"/>
    <n v="41"/>
    <n v="47"/>
  </r>
  <r>
    <x v="13"/>
    <x v="250"/>
    <n v="9"/>
    <n v="9"/>
  </r>
  <r>
    <x v="13"/>
    <x v="251"/>
    <n v="347"/>
    <n v="329"/>
  </r>
  <r>
    <x v="13"/>
    <x v="252"/>
    <n v="44"/>
    <n v="55"/>
  </r>
  <r>
    <x v="13"/>
    <x v="253"/>
    <n v="10"/>
    <n v="27"/>
  </r>
  <r>
    <x v="13"/>
    <x v="254"/>
    <n v="76"/>
    <n v="98"/>
  </r>
  <r>
    <x v="13"/>
    <x v="255"/>
    <n v="125"/>
    <n v="173"/>
  </r>
  <r>
    <x v="13"/>
    <x v="256"/>
    <n v="56"/>
    <n v="68"/>
  </r>
  <r>
    <x v="13"/>
    <x v="257"/>
    <n v="140"/>
    <n v="177"/>
  </r>
  <r>
    <x v="13"/>
    <x v="258"/>
    <n v="14"/>
    <n v="16"/>
  </r>
  <r>
    <x v="13"/>
    <x v="259"/>
    <n v="274"/>
    <n v="342"/>
  </r>
  <r>
    <x v="13"/>
    <x v="260"/>
    <n v="25"/>
    <n v="31"/>
  </r>
  <r>
    <x v="13"/>
    <x v="261"/>
    <n v="56"/>
    <n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t="default">
      <x v="1"/>
    </i>
    <i>
      <x v="2"/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t="default">
      <x v="4"/>
    </i>
    <i>
      <x v="5"/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t="default">
      <x v="5"/>
    </i>
    <i>
      <x v="6"/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t="default">
      <x v="6"/>
    </i>
    <i>
      <x v="7"/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t="default">
      <x v="7"/>
    </i>
    <i>
      <x v="8"/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t="default">
      <x v="8"/>
    </i>
    <i>
      <x v="9"/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t="default">
      <x v="9"/>
    </i>
    <i>
      <x v="10"/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t="default">
      <x v="10"/>
    </i>
    <i>
      <x v="11"/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t="default">
      <x v="11"/>
    </i>
    <i>
      <x v="12"/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t="default">
      <x v="12"/>
    </i>
    <i>
      <x v="13"/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4"/>
  <sheetViews>
    <sheetView topLeftCell="A231" workbookViewId="0">
      <selection activeCell="F264" sqref="F264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281</v>
      </c>
      <c r="B2" s="1" t="s">
        <v>282</v>
      </c>
      <c r="C2">
        <v>830</v>
      </c>
      <c r="D2">
        <v>866</v>
      </c>
    </row>
    <row r="3" spans="1:4" x14ac:dyDescent="0.25">
      <c r="A3" s="1" t="s">
        <v>281</v>
      </c>
      <c r="B3" s="1" t="s">
        <v>283</v>
      </c>
      <c r="C3">
        <v>112</v>
      </c>
      <c r="D3">
        <v>102</v>
      </c>
    </row>
    <row r="4" spans="1:4" x14ac:dyDescent="0.25">
      <c r="A4" s="1" t="s">
        <v>281</v>
      </c>
      <c r="B4" s="1" t="s">
        <v>284</v>
      </c>
      <c r="C4">
        <v>523</v>
      </c>
      <c r="D4">
        <v>495</v>
      </c>
    </row>
    <row r="5" spans="1:4" x14ac:dyDescent="0.25">
      <c r="A5" s="1" t="s">
        <v>281</v>
      </c>
      <c r="B5" s="1" t="s">
        <v>285</v>
      </c>
      <c r="C5">
        <v>68</v>
      </c>
      <c r="D5">
        <v>80</v>
      </c>
    </row>
    <row r="6" spans="1:4" x14ac:dyDescent="0.25">
      <c r="A6" s="1" t="s">
        <v>281</v>
      </c>
      <c r="B6" s="1" t="s">
        <v>286</v>
      </c>
      <c r="C6">
        <v>83</v>
      </c>
      <c r="D6">
        <v>68</v>
      </c>
    </row>
    <row r="7" spans="1:4" x14ac:dyDescent="0.25">
      <c r="A7" s="1" t="s">
        <v>281</v>
      </c>
      <c r="B7" s="1" t="s">
        <v>287</v>
      </c>
      <c r="C7">
        <v>36</v>
      </c>
      <c r="D7">
        <v>52</v>
      </c>
    </row>
    <row r="8" spans="1:4" x14ac:dyDescent="0.25">
      <c r="A8" s="1" t="s">
        <v>281</v>
      </c>
      <c r="B8" s="1" t="s">
        <v>288</v>
      </c>
      <c r="C8">
        <v>45</v>
      </c>
      <c r="D8">
        <v>60</v>
      </c>
    </row>
    <row r="9" spans="1:4" x14ac:dyDescent="0.25">
      <c r="A9" s="1" t="s">
        <v>281</v>
      </c>
      <c r="B9" s="1" t="s">
        <v>289</v>
      </c>
      <c r="C9">
        <v>131</v>
      </c>
      <c r="D9">
        <v>152</v>
      </c>
    </row>
    <row r="10" spans="1:4" x14ac:dyDescent="0.25">
      <c r="A10" s="1" t="s">
        <v>281</v>
      </c>
      <c r="B10" s="1" t="s">
        <v>290</v>
      </c>
      <c r="C10">
        <v>52</v>
      </c>
      <c r="D10">
        <v>68</v>
      </c>
    </row>
    <row r="11" spans="1:4" x14ac:dyDescent="0.25">
      <c r="A11" s="1" t="s">
        <v>281</v>
      </c>
      <c r="B11" s="1" t="s">
        <v>291</v>
      </c>
      <c r="C11">
        <v>60</v>
      </c>
      <c r="D11">
        <v>93</v>
      </c>
    </row>
    <row r="12" spans="1:4" x14ac:dyDescent="0.25">
      <c r="A12" s="1" t="s">
        <v>281</v>
      </c>
      <c r="B12" s="1" t="s">
        <v>292</v>
      </c>
      <c r="C12">
        <v>50</v>
      </c>
      <c r="D12">
        <v>66</v>
      </c>
    </row>
    <row r="13" spans="1:4" x14ac:dyDescent="0.25">
      <c r="A13" s="1" t="s">
        <v>281</v>
      </c>
      <c r="B13" s="1" t="s">
        <v>293</v>
      </c>
      <c r="C13">
        <v>162</v>
      </c>
      <c r="D13">
        <v>180</v>
      </c>
    </row>
    <row r="14" spans="1:4" x14ac:dyDescent="0.25">
      <c r="A14" s="1" t="s">
        <v>294</v>
      </c>
      <c r="B14" s="1" t="s">
        <v>295</v>
      </c>
      <c r="C14">
        <v>69</v>
      </c>
      <c r="D14">
        <v>69</v>
      </c>
    </row>
    <row r="15" spans="1:4" x14ac:dyDescent="0.25">
      <c r="A15" s="1" t="s">
        <v>294</v>
      </c>
      <c r="B15" s="1" t="s">
        <v>296</v>
      </c>
      <c r="C15">
        <v>113</v>
      </c>
      <c r="D15">
        <v>134</v>
      </c>
    </row>
    <row r="16" spans="1:4" x14ac:dyDescent="0.25">
      <c r="A16" s="1" t="s">
        <v>294</v>
      </c>
      <c r="B16" s="1" t="s">
        <v>297</v>
      </c>
      <c r="C16">
        <v>837</v>
      </c>
      <c r="D16">
        <v>786</v>
      </c>
    </row>
    <row r="17" spans="1:4" x14ac:dyDescent="0.25">
      <c r="A17" s="1" t="s">
        <v>294</v>
      </c>
      <c r="B17" s="1" t="s">
        <v>298</v>
      </c>
      <c r="C17">
        <v>95</v>
      </c>
      <c r="D17">
        <v>102</v>
      </c>
    </row>
    <row r="18" spans="1:4" x14ac:dyDescent="0.25">
      <c r="A18" s="1" t="s">
        <v>294</v>
      </c>
      <c r="B18" s="1" t="s">
        <v>299</v>
      </c>
      <c r="C18">
        <v>5</v>
      </c>
      <c r="D18">
        <v>5</v>
      </c>
    </row>
    <row r="19" spans="1:4" x14ac:dyDescent="0.25">
      <c r="A19" s="1" t="s">
        <v>294</v>
      </c>
      <c r="B19" s="1" t="s">
        <v>300</v>
      </c>
      <c r="C19">
        <v>7</v>
      </c>
      <c r="D19">
        <v>13</v>
      </c>
    </row>
    <row r="20" spans="1:4" x14ac:dyDescent="0.25">
      <c r="A20" s="1" t="s">
        <v>294</v>
      </c>
      <c r="B20" s="1" t="s">
        <v>301</v>
      </c>
      <c r="C20">
        <v>202</v>
      </c>
      <c r="D20">
        <v>207</v>
      </c>
    </row>
    <row r="21" spans="1:4" x14ac:dyDescent="0.25">
      <c r="A21" s="1" t="s">
        <v>294</v>
      </c>
      <c r="B21" s="1" t="s">
        <v>302</v>
      </c>
      <c r="C21">
        <v>10</v>
      </c>
      <c r="D21">
        <v>11</v>
      </c>
    </row>
    <row r="22" spans="1:4" x14ac:dyDescent="0.25">
      <c r="A22" s="1" t="s">
        <v>294</v>
      </c>
      <c r="B22" s="1" t="s">
        <v>303</v>
      </c>
      <c r="C22">
        <v>214</v>
      </c>
      <c r="D22">
        <v>227</v>
      </c>
    </row>
    <row r="23" spans="1:4" x14ac:dyDescent="0.25">
      <c r="A23" s="1" t="s">
        <v>294</v>
      </c>
      <c r="B23" s="1" t="s">
        <v>304</v>
      </c>
      <c r="C23">
        <v>2416</v>
      </c>
      <c r="D23">
        <v>2283</v>
      </c>
    </row>
    <row r="24" spans="1:4" x14ac:dyDescent="0.25">
      <c r="A24" s="1" t="s">
        <v>294</v>
      </c>
      <c r="B24" s="1" t="s">
        <v>305</v>
      </c>
      <c r="C24">
        <v>17</v>
      </c>
      <c r="D24">
        <v>21</v>
      </c>
    </row>
    <row r="25" spans="1:4" x14ac:dyDescent="0.25">
      <c r="A25" s="1" t="s">
        <v>294</v>
      </c>
      <c r="B25" s="1" t="s">
        <v>306</v>
      </c>
      <c r="C25">
        <v>16</v>
      </c>
      <c r="D25">
        <v>34</v>
      </c>
    </row>
    <row r="26" spans="1:4" x14ac:dyDescent="0.25">
      <c r="A26" s="1" t="s">
        <v>294</v>
      </c>
      <c r="B26" s="1" t="s">
        <v>307</v>
      </c>
      <c r="C26">
        <v>38</v>
      </c>
      <c r="D26">
        <v>43</v>
      </c>
    </row>
    <row r="27" spans="1:4" x14ac:dyDescent="0.25">
      <c r="A27" s="1" t="s">
        <v>308</v>
      </c>
      <c r="B27" s="1" t="s">
        <v>309</v>
      </c>
      <c r="C27">
        <v>130</v>
      </c>
      <c r="D27">
        <v>124</v>
      </c>
    </row>
    <row r="28" spans="1:4" x14ac:dyDescent="0.25">
      <c r="A28" s="1" t="s">
        <v>308</v>
      </c>
      <c r="B28" s="1" t="s">
        <v>310</v>
      </c>
      <c r="C28">
        <v>176</v>
      </c>
      <c r="D28">
        <v>146</v>
      </c>
    </row>
    <row r="29" spans="1:4" x14ac:dyDescent="0.25">
      <c r="A29" s="1" t="s">
        <v>308</v>
      </c>
      <c r="B29" s="1" t="s">
        <v>311</v>
      </c>
      <c r="C29">
        <v>11</v>
      </c>
      <c r="D29">
        <v>28</v>
      </c>
    </row>
    <row r="30" spans="1:4" x14ac:dyDescent="0.25">
      <c r="A30" s="1" t="s">
        <v>308</v>
      </c>
      <c r="B30" s="1" t="s">
        <v>312</v>
      </c>
      <c r="C30">
        <v>13</v>
      </c>
      <c r="D30">
        <v>20</v>
      </c>
    </row>
    <row r="31" spans="1:4" x14ac:dyDescent="0.25">
      <c r="A31" s="1" t="s">
        <v>308</v>
      </c>
      <c r="B31" s="1" t="s">
        <v>313</v>
      </c>
      <c r="C31">
        <v>23</v>
      </c>
      <c r="D31">
        <v>34</v>
      </c>
    </row>
    <row r="32" spans="1:4" x14ac:dyDescent="0.25">
      <c r="A32" s="1" t="s">
        <v>308</v>
      </c>
      <c r="B32" s="1" t="s">
        <v>314</v>
      </c>
      <c r="C32">
        <v>436</v>
      </c>
      <c r="D32">
        <v>429</v>
      </c>
    </row>
    <row r="33" spans="1:4" x14ac:dyDescent="0.25">
      <c r="A33" s="1" t="s">
        <v>308</v>
      </c>
      <c r="B33" s="1" t="s">
        <v>315</v>
      </c>
      <c r="C33">
        <v>185</v>
      </c>
      <c r="D33">
        <v>193</v>
      </c>
    </row>
    <row r="34" spans="1:4" x14ac:dyDescent="0.25">
      <c r="A34" s="1" t="s">
        <v>308</v>
      </c>
      <c r="B34" s="1" t="s">
        <v>316</v>
      </c>
      <c r="C34">
        <v>195</v>
      </c>
      <c r="D34">
        <v>215</v>
      </c>
    </row>
    <row r="35" spans="1:4" x14ac:dyDescent="0.25">
      <c r="A35" s="1" t="s">
        <v>308</v>
      </c>
      <c r="B35" s="1" t="s">
        <v>317</v>
      </c>
      <c r="C35">
        <v>41</v>
      </c>
      <c r="D35">
        <v>46</v>
      </c>
    </row>
    <row r="36" spans="1:4" x14ac:dyDescent="0.25">
      <c r="A36" s="1" t="s">
        <v>308</v>
      </c>
      <c r="B36" s="1" t="s">
        <v>318</v>
      </c>
      <c r="C36">
        <v>58</v>
      </c>
      <c r="D36">
        <v>57</v>
      </c>
    </row>
    <row r="37" spans="1:4" x14ac:dyDescent="0.25">
      <c r="A37" s="1" t="s">
        <v>308</v>
      </c>
      <c r="B37" s="1" t="s">
        <v>319</v>
      </c>
      <c r="C37">
        <v>263</v>
      </c>
      <c r="D37">
        <v>284</v>
      </c>
    </row>
    <row r="38" spans="1:4" x14ac:dyDescent="0.25">
      <c r="A38" s="1" t="s">
        <v>308</v>
      </c>
      <c r="B38" s="1" t="s">
        <v>320</v>
      </c>
      <c r="C38">
        <v>42</v>
      </c>
      <c r="D38">
        <v>41</v>
      </c>
    </row>
    <row r="39" spans="1:4" x14ac:dyDescent="0.25">
      <c r="A39" s="1" t="s">
        <v>308</v>
      </c>
      <c r="B39" s="1" t="s">
        <v>321</v>
      </c>
      <c r="C39">
        <v>37</v>
      </c>
      <c r="D39">
        <v>36</v>
      </c>
    </row>
    <row r="40" spans="1:4" x14ac:dyDescent="0.25">
      <c r="A40" s="1" t="s">
        <v>308</v>
      </c>
      <c r="B40" s="1" t="s">
        <v>322</v>
      </c>
      <c r="C40">
        <v>18</v>
      </c>
      <c r="D40">
        <v>38</v>
      </c>
    </row>
    <row r="41" spans="1:4" x14ac:dyDescent="0.25">
      <c r="A41" s="1" t="s">
        <v>308</v>
      </c>
      <c r="B41" s="1" t="s">
        <v>323</v>
      </c>
      <c r="C41">
        <v>787</v>
      </c>
      <c r="D41">
        <v>675</v>
      </c>
    </row>
    <row r="42" spans="1:4" x14ac:dyDescent="0.25">
      <c r="A42" s="1" t="s">
        <v>308</v>
      </c>
      <c r="B42" s="1" t="s">
        <v>324</v>
      </c>
      <c r="C42">
        <v>313</v>
      </c>
      <c r="D42">
        <v>266</v>
      </c>
    </row>
    <row r="43" spans="1:4" x14ac:dyDescent="0.25">
      <c r="A43" s="1" t="s">
        <v>325</v>
      </c>
      <c r="B43" s="1" t="s">
        <v>326</v>
      </c>
      <c r="C43">
        <v>51</v>
      </c>
      <c r="D43">
        <v>50</v>
      </c>
    </row>
    <row r="44" spans="1:4" x14ac:dyDescent="0.25">
      <c r="A44" s="1" t="s">
        <v>325</v>
      </c>
      <c r="B44" s="1" t="s">
        <v>327</v>
      </c>
      <c r="C44">
        <v>21</v>
      </c>
      <c r="D44">
        <v>32</v>
      </c>
    </row>
    <row r="45" spans="1:4" x14ac:dyDescent="0.25">
      <c r="A45" s="1" t="s">
        <v>325</v>
      </c>
      <c r="B45" s="1" t="s">
        <v>328</v>
      </c>
      <c r="C45">
        <v>21</v>
      </c>
      <c r="D45">
        <v>23</v>
      </c>
    </row>
    <row r="46" spans="1:4" x14ac:dyDescent="0.25">
      <c r="A46" s="1" t="s">
        <v>325</v>
      </c>
      <c r="B46" s="1" t="s">
        <v>329</v>
      </c>
      <c r="C46">
        <v>37</v>
      </c>
      <c r="D46">
        <v>31</v>
      </c>
    </row>
    <row r="47" spans="1:4" x14ac:dyDescent="0.25">
      <c r="A47" s="1" t="s">
        <v>325</v>
      </c>
      <c r="B47" s="1" t="s">
        <v>330</v>
      </c>
      <c r="C47">
        <v>35</v>
      </c>
      <c r="D47">
        <v>42</v>
      </c>
    </row>
    <row r="48" spans="1:4" x14ac:dyDescent="0.25">
      <c r="A48" s="1" t="s">
        <v>325</v>
      </c>
      <c r="B48" s="1" t="s">
        <v>331</v>
      </c>
      <c r="C48">
        <v>59</v>
      </c>
      <c r="D48">
        <v>63</v>
      </c>
    </row>
    <row r="49" spans="1:4" x14ac:dyDescent="0.25">
      <c r="A49" s="1" t="s">
        <v>325</v>
      </c>
      <c r="B49" s="1" t="s">
        <v>332</v>
      </c>
      <c r="C49">
        <v>727</v>
      </c>
      <c r="D49">
        <v>706</v>
      </c>
    </row>
    <row r="50" spans="1:4" x14ac:dyDescent="0.25">
      <c r="A50" s="1" t="s">
        <v>325</v>
      </c>
      <c r="B50" s="1" t="s">
        <v>333</v>
      </c>
      <c r="C50">
        <v>54</v>
      </c>
      <c r="D50">
        <v>63</v>
      </c>
    </row>
    <row r="51" spans="1:4" x14ac:dyDescent="0.25">
      <c r="A51" s="1" t="s">
        <v>325</v>
      </c>
      <c r="B51" s="1" t="s">
        <v>334</v>
      </c>
      <c r="C51">
        <v>14</v>
      </c>
      <c r="D51">
        <v>6</v>
      </c>
    </row>
    <row r="52" spans="1:4" x14ac:dyDescent="0.25">
      <c r="A52" s="1" t="s">
        <v>325</v>
      </c>
      <c r="B52" s="1" t="s">
        <v>335</v>
      </c>
      <c r="C52">
        <v>101</v>
      </c>
      <c r="D52">
        <v>120</v>
      </c>
    </row>
    <row r="53" spans="1:4" x14ac:dyDescent="0.25">
      <c r="A53" s="1" t="s">
        <v>325</v>
      </c>
      <c r="B53" s="1" t="s">
        <v>336</v>
      </c>
      <c r="C53">
        <v>22</v>
      </c>
      <c r="D53">
        <v>26</v>
      </c>
    </row>
    <row r="54" spans="1:4" x14ac:dyDescent="0.25">
      <c r="A54" s="1" t="s">
        <v>325</v>
      </c>
      <c r="B54" s="1" t="s">
        <v>337</v>
      </c>
      <c r="C54">
        <v>146</v>
      </c>
      <c r="D54">
        <v>194</v>
      </c>
    </row>
    <row r="55" spans="1:4" x14ac:dyDescent="0.25">
      <c r="A55" s="1" t="s">
        <v>325</v>
      </c>
      <c r="B55" s="1" t="s">
        <v>338</v>
      </c>
      <c r="C55">
        <v>82</v>
      </c>
      <c r="D55">
        <v>100</v>
      </c>
    </row>
    <row r="56" spans="1:4" x14ac:dyDescent="0.25">
      <c r="A56" s="1" t="s">
        <v>325</v>
      </c>
      <c r="B56" s="1" t="s">
        <v>339</v>
      </c>
      <c r="C56">
        <v>11</v>
      </c>
      <c r="D56">
        <v>20</v>
      </c>
    </row>
    <row r="57" spans="1:4" x14ac:dyDescent="0.25">
      <c r="A57" s="1" t="s">
        <v>325</v>
      </c>
      <c r="B57" s="1" t="s">
        <v>340</v>
      </c>
      <c r="C57">
        <v>46</v>
      </c>
      <c r="D57">
        <v>76</v>
      </c>
    </row>
    <row r="58" spans="1:4" x14ac:dyDescent="0.25">
      <c r="A58" s="1" t="s">
        <v>325</v>
      </c>
      <c r="B58" s="1" t="s">
        <v>341</v>
      </c>
      <c r="C58">
        <v>192</v>
      </c>
      <c r="D58">
        <v>191</v>
      </c>
    </row>
    <row r="59" spans="1:4" x14ac:dyDescent="0.25">
      <c r="A59" s="1" t="s">
        <v>325</v>
      </c>
      <c r="B59" s="1" t="s">
        <v>342</v>
      </c>
      <c r="C59">
        <v>23</v>
      </c>
      <c r="D59">
        <v>24</v>
      </c>
    </row>
    <row r="60" spans="1:4" x14ac:dyDescent="0.25">
      <c r="A60" s="1" t="s">
        <v>325</v>
      </c>
      <c r="B60" s="1" t="s">
        <v>343</v>
      </c>
      <c r="C60">
        <v>5</v>
      </c>
      <c r="D60">
        <v>8</v>
      </c>
    </row>
    <row r="61" spans="1:4" x14ac:dyDescent="0.25">
      <c r="A61" s="1" t="s">
        <v>325</v>
      </c>
      <c r="B61" s="1" t="s">
        <v>344</v>
      </c>
      <c r="C61">
        <v>9</v>
      </c>
      <c r="D61">
        <v>9</v>
      </c>
    </row>
    <row r="62" spans="1:4" x14ac:dyDescent="0.25">
      <c r="A62" s="1" t="s">
        <v>325</v>
      </c>
      <c r="B62" s="1" t="s">
        <v>345</v>
      </c>
      <c r="C62">
        <v>27</v>
      </c>
      <c r="D62">
        <v>46</v>
      </c>
    </row>
    <row r="63" spans="1:4" x14ac:dyDescent="0.25">
      <c r="A63" s="1" t="s">
        <v>325</v>
      </c>
      <c r="B63" s="1" t="s">
        <v>346</v>
      </c>
      <c r="C63">
        <v>18</v>
      </c>
      <c r="D63">
        <v>23</v>
      </c>
    </row>
    <row r="64" spans="1:4" x14ac:dyDescent="0.25">
      <c r="A64" s="1" t="s">
        <v>325</v>
      </c>
      <c r="B64" s="1" t="s">
        <v>347</v>
      </c>
      <c r="C64">
        <v>9</v>
      </c>
      <c r="D64">
        <v>21</v>
      </c>
    </row>
    <row r="65" spans="1:4" x14ac:dyDescent="0.25">
      <c r="A65" s="1" t="s">
        <v>325</v>
      </c>
      <c r="B65" s="1" t="s">
        <v>348</v>
      </c>
      <c r="C65">
        <v>30</v>
      </c>
      <c r="D65">
        <v>32</v>
      </c>
    </row>
    <row r="66" spans="1:4" x14ac:dyDescent="0.25">
      <c r="A66" s="1" t="s">
        <v>325</v>
      </c>
      <c r="B66" s="1" t="s">
        <v>349</v>
      </c>
      <c r="C66">
        <v>27</v>
      </c>
      <c r="D66">
        <v>33</v>
      </c>
    </row>
    <row r="67" spans="1:4" x14ac:dyDescent="0.25">
      <c r="A67" s="1" t="s">
        <v>325</v>
      </c>
      <c r="B67" s="1" t="s">
        <v>350</v>
      </c>
      <c r="C67">
        <v>103</v>
      </c>
      <c r="D67">
        <v>131</v>
      </c>
    </row>
    <row r="68" spans="1:4" x14ac:dyDescent="0.25">
      <c r="A68" s="1" t="s">
        <v>325</v>
      </c>
      <c r="B68" s="1" t="s">
        <v>351</v>
      </c>
      <c r="C68">
        <v>3</v>
      </c>
      <c r="D68">
        <v>4</v>
      </c>
    </row>
    <row r="69" spans="1:4" x14ac:dyDescent="0.25">
      <c r="A69" s="1" t="s">
        <v>325</v>
      </c>
      <c r="B69" s="1" t="s">
        <v>352</v>
      </c>
      <c r="C69">
        <v>6</v>
      </c>
      <c r="D69">
        <v>8</v>
      </c>
    </row>
    <row r="70" spans="1:4" x14ac:dyDescent="0.25">
      <c r="A70" s="1" t="s">
        <v>325</v>
      </c>
      <c r="B70" s="1" t="s">
        <v>353</v>
      </c>
      <c r="C70">
        <v>16</v>
      </c>
      <c r="D70">
        <v>21</v>
      </c>
    </row>
    <row r="71" spans="1:4" x14ac:dyDescent="0.25">
      <c r="A71" s="1" t="s">
        <v>325</v>
      </c>
      <c r="B71" s="1" t="s">
        <v>354</v>
      </c>
      <c r="C71">
        <v>12</v>
      </c>
      <c r="D71">
        <v>17</v>
      </c>
    </row>
    <row r="72" spans="1:4" x14ac:dyDescent="0.25">
      <c r="A72" s="1" t="s">
        <v>325</v>
      </c>
      <c r="B72" s="1" t="s">
        <v>355</v>
      </c>
      <c r="C72">
        <v>61</v>
      </c>
      <c r="D72">
        <v>57</v>
      </c>
    </row>
    <row r="73" spans="1:4" x14ac:dyDescent="0.25">
      <c r="A73" s="1" t="s">
        <v>325</v>
      </c>
      <c r="B73" s="1" t="s">
        <v>356</v>
      </c>
      <c r="C73">
        <v>45</v>
      </c>
      <c r="D73">
        <v>52</v>
      </c>
    </row>
    <row r="74" spans="1:4" x14ac:dyDescent="0.25">
      <c r="A74" s="1" t="s">
        <v>325</v>
      </c>
      <c r="B74" s="1" t="s">
        <v>357</v>
      </c>
      <c r="C74">
        <v>43</v>
      </c>
      <c r="D74">
        <v>60</v>
      </c>
    </row>
    <row r="75" spans="1:4" x14ac:dyDescent="0.25">
      <c r="A75" s="1" t="s">
        <v>325</v>
      </c>
      <c r="B75" s="1" t="s">
        <v>358</v>
      </c>
      <c r="C75">
        <v>178</v>
      </c>
      <c r="D75">
        <v>173</v>
      </c>
    </row>
    <row r="76" spans="1:4" x14ac:dyDescent="0.25">
      <c r="A76" s="1" t="s">
        <v>359</v>
      </c>
      <c r="B76" s="1" t="s">
        <v>360</v>
      </c>
      <c r="C76">
        <v>141</v>
      </c>
      <c r="D76">
        <v>85</v>
      </c>
    </row>
    <row r="77" spans="1:4" x14ac:dyDescent="0.25">
      <c r="A77" s="1" t="s">
        <v>359</v>
      </c>
      <c r="B77" s="1" t="s">
        <v>361</v>
      </c>
      <c r="C77">
        <v>296</v>
      </c>
      <c r="D77">
        <v>277</v>
      </c>
    </row>
    <row r="78" spans="1:4" x14ac:dyDescent="0.25">
      <c r="A78" s="1" t="s">
        <v>359</v>
      </c>
      <c r="B78" s="1" t="s">
        <v>362</v>
      </c>
      <c r="C78">
        <v>568</v>
      </c>
      <c r="D78">
        <v>524</v>
      </c>
    </row>
    <row r="79" spans="1:4" x14ac:dyDescent="0.25">
      <c r="A79" s="1" t="s">
        <v>359</v>
      </c>
      <c r="B79" s="1" t="s">
        <v>363</v>
      </c>
      <c r="C79">
        <v>80</v>
      </c>
      <c r="D79">
        <v>104</v>
      </c>
    </row>
    <row r="80" spans="1:4" x14ac:dyDescent="0.25">
      <c r="A80" s="1" t="s">
        <v>359</v>
      </c>
      <c r="B80" s="1" t="s">
        <v>364</v>
      </c>
      <c r="C80">
        <v>54</v>
      </c>
      <c r="D80">
        <v>63</v>
      </c>
    </row>
    <row r="81" spans="1:4" x14ac:dyDescent="0.25">
      <c r="A81" s="1" t="s">
        <v>359</v>
      </c>
      <c r="B81" s="1" t="s">
        <v>365</v>
      </c>
      <c r="C81">
        <v>35</v>
      </c>
      <c r="D81">
        <v>40</v>
      </c>
    </row>
    <row r="82" spans="1:4" x14ac:dyDescent="0.25">
      <c r="A82" s="1" t="s">
        <v>359</v>
      </c>
      <c r="B82" s="1" t="s">
        <v>366</v>
      </c>
      <c r="C82">
        <v>43</v>
      </c>
      <c r="D82">
        <v>54</v>
      </c>
    </row>
    <row r="83" spans="1:4" x14ac:dyDescent="0.25">
      <c r="A83" s="1" t="s">
        <v>359</v>
      </c>
      <c r="B83" s="1" t="s">
        <v>367</v>
      </c>
      <c r="C83">
        <v>21</v>
      </c>
      <c r="D83">
        <v>34</v>
      </c>
    </row>
    <row r="84" spans="1:4" x14ac:dyDescent="0.25">
      <c r="A84" s="1" t="s">
        <v>359</v>
      </c>
      <c r="B84" s="1" t="s">
        <v>368</v>
      </c>
      <c r="C84">
        <v>181</v>
      </c>
      <c r="D84">
        <v>181</v>
      </c>
    </row>
    <row r="85" spans="1:4" x14ac:dyDescent="0.25">
      <c r="A85" s="1" t="s">
        <v>359</v>
      </c>
      <c r="B85" s="1" t="s">
        <v>369</v>
      </c>
      <c r="C85">
        <v>34</v>
      </c>
      <c r="D85">
        <v>28</v>
      </c>
    </row>
    <row r="86" spans="1:4" x14ac:dyDescent="0.25">
      <c r="A86" s="1" t="s">
        <v>359</v>
      </c>
      <c r="B86" s="1" t="s">
        <v>370</v>
      </c>
      <c r="C86">
        <v>1193</v>
      </c>
      <c r="D86">
        <v>763</v>
      </c>
    </row>
    <row r="87" spans="1:4" x14ac:dyDescent="0.25">
      <c r="A87" s="1" t="s">
        <v>359</v>
      </c>
      <c r="B87" s="1" t="s">
        <v>371</v>
      </c>
      <c r="C87">
        <v>432</v>
      </c>
      <c r="D87">
        <v>408</v>
      </c>
    </row>
    <row r="88" spans="1:4" x14ac:dyDescent="0.25">
      <c r="A88" s="1" t="s">
        <v>359</v>
      </c>
      <c r="B88" s="1" t="s">
        <v>372</v>
      </c>
      <c r="C88">
        <v>40</v>
      </c>
      <c r="D88">
        <v>40</v>
      </c>
    </row>
    <row r="89" spans="1:4" x14ac:dyDescent="0.25">
      <c r="A89" s="1" t="s">
        <v>359</v>
      </c>
      <c r="B89" s="1" t="s">
        <v>373</v>
      </c>
      <c r="C89">
        <v>45</v>
      </c>
      <c r="D89">
        <v>35</v>
      </c>
    </row>
    <row r="90" spans="1:4" x14ac:dyDescent="0.25">
      <c r="A90" s="1" t="s">
        <v>359</v>
      </c>
      <c r="B90" s="1" t="s">
        <v>374</v>
      </c>
      <c r="C90">
        <v>313</v>
      </c>
      <c r="D90">
        <v>302</v>
      </c>
    </row>
    <row r="91" spans="1:4" x14ac:dyDescent="0.25">
      <c r="A91" s="1" t="s">
        <v>359</v>
      </c>
      <c r="B91" s="1" t="s">
        <v>375</v>
      </c>
      <c r="C91">
        <v>10</v>
      </c>
      <c r="D91">
        <v>7</v>
      </c>
    </row>
    <row r="92" spans="1:4" x14ac:dyDescent="0.25">
      <c r="A92" s="1" t="s">
        <v>359</v>
      </c>
      <c r="B92" s="1" t="s">
        <v>376</v>
      </c>
      <c r="C92">
        <v>142</v>
      </c>
      <c r="D92">
        <v>206</v>
      </c>
    </row>
    <row r="93" spans="1:4" x14ac:dyDescent="0.25">
      <c r="A93" s="1" t="s">
        <v>359</v>
      </c>
      <c r="B93" s="1" t="s">
        <v>377</v>
      </c>
      <c r="C93">
        <v>34</v>
      </c>
      <c r="D93">
        <v>36</v>
      </c>
    </row>
    <row r="94" spans="1:4" x14ac:dyDescent="0.25">
      <c r="A94" s="1" t="s">
        <v>359</v>
      </c>
      <c r="B94" s="1" t="s">
        <v>378</v>
      </c>
      <c r="C94">
        <v>25</v>
      </c>
      <c r="D94">
        <v>30</v>
      </c>
    </row>
    <row r="95" spans="1:4" x14ac:dyDescent="0.25">
      <c r="A95" s="1" t="s">
        <v>359</v>
      </c>
      <c r="B95" s="1" t="s">
        <v>379</v>
      </c>
      <c r="C95">
        <v>41</v>
      </c>
      <c r="D95">
        <v>52</v>
      </c>
    </row>
    <row r="96" spans="1:4" x14ac:dyDescent="0.25">
      <c r="A96" s="1" t="s">
        <v>359</v>
      </c>
      <c r="B96" s="1" t="s">
        <v>380</v>
      </c>
      <c r="C96">
        <v>66</v>
      </c>
      <c r="D96">
        <v>57</v>
      </c>
    </row>
    <row r="97" spans="1:4" x14ac:dyDescent="0.25">
      <c r="A97" s="1" t="s">
        <v>359</v>
      </c>
      <c r="B97" s="1" t="s">
        <v>381</v>
      </c>
      <c r="C97">
        <v>146</v>
      </c>
      <c r="D97">
        <v>135</v>
      </c>
    </row>
    <row r="98" spans="1:4" x14ac:dyDescent="0.25">
      <c r="A98" s="1" t="s">
        <v>382</v>
      </c>
      <c r="B98" s="1" t="s">
        <v>383</v>
      </c>
      <c r="C98">
        <v>219</v>
      </c>
      <c r="D98">
        <v>247</v>
      </c>
    </row>
    <row r="99" spans="1:4" x14ac:dyDescent="0.25">
      <c r="A99" s="1" t="s">
        <v>382</v>
      </c>
      <c r="B99" s="1" t="s">
        <v>384</v>
      </c>
      <c r="C99">
        <v>790</v>
      </c>
      <c r="D99">
        <v>735</v>
      </c>
    </row>
    <row r="100" spans="1:4" x14ac:dyDescent="0.25">
      <c r="A100" s="1" t="s">
        <v>382</v>
      </c>
      <c r="B100" s="1" t="s">
        <v>385</v>
      </c>
      <c r="C100">
        <v>277</v>
      </c>
      <c r="D100">
        <v>205</v>
      </c>
    </row>
    <row r="101" spans="1:4" x14ac:dyDescent="0.25">
      <c r="A101" s="1" t="s">
        <v>382</v>
      </c>
      <c r="B101" s="1" t="s">
        <v>386</v>
      </c>
      <c r="C101">
        <v>378</v>
      </c>
      <c r="D101">
        <v>340</v>
      </c>
    </row>
    <row r="102" spans="1:4" x14ac:dyDescent="0.25">
      <c r="A102" s="1" t="s">
        <v>382</v>
      </c>
      <c r="B102" s="1" t="s">
        <v>387</v>
      </c>
      <c r="C102">
        <v>31</v>
      </c>
      <c r="D102">
        <v>47</v>
      </c>
    </row>
    <row r="103" spans="1:4" x14ac:dyDescent="0.25">
      <c r="A103" s="1" t="s">
        <v>382</v>
      </c>
      <c r="B103" s="1" t="s">
        <v>388</v>
      </c>
      <c r="C103">
        <v>113</v>
      </c>
      <c r="D103">
        <v>108</v>
      </c>
    </row>
    <row r="104" spans="1:4" x14ac:dyDescent="0.25">
      <c r="A104" s="1" t="s">
        <v>382</v>
      </c>
      <c r="B104" s="1" t="s">
        <v>389</v>
      </c>
      <c r="C104">
        <v>709</v>
      </c>
      <c r="D104">
        <v>594</v>
      </c>
    </row>
    <row r="105" spans="1:4" x14ac:dyDescent="0.25">
      <c r="A105" s="1" t="s">
        <v>382</v>
      </c>
      <c r="B105" s="1" t="s">
        <v>390</v>
      </c>
      <c r="C105">
        <v>1093</v>
      </c>
      <c r="D105">
        <v>721</v>
      </c>
    </row>
    <row r="106" spans="1:4" x14ac:dyDescent="0.25">
      <c r="A106" s="1" t="s">
        <v>382</v>
      </c>
      <c r="B106" s="1" t="s">
        <v>391</v>
      </c>
      <c r="C106">
        <v>82</v>
      </c>
      <c r="D106">
        <v>80</v>
      </c>
    </row>
    <row r="107" spans="1:4" x14ac:dyDescent="0.25">
      <c r="A107" s="1" t="s">
        <v>382</v>
      </c>
      <c r="B107" s="1" t="s">
        <v>392</v>
      </c>
      <c r="C107">
        <v>160</v>
      </c>
      <c r="D107">
        <v>162</v>
      </c>
    </row>
    <row r="108" spans="1:4" x14ac:dyDescent="0.25">
      <c r="A108" s="1" t="s">
        <v>382</v>
      </c>
      <c r="B108" s="1" t="s">
        <v>393</v>
      </c>
      <c r="C108">
        <v>26</v>
      </c>
      <c r="D108">
        <v>23</v>
      </c>
    </row>
    <row r="109" spans="1:4" x14ac:dyDescent="0.25">
      <c r="A109" s="1" t="s">
        <v>382</v>
      </c>
      <c r="B109" s="1" t="s">
        <v>394</v>
      </c>
      <c r="C109">
        <v>380</v>
      </c>
      <c r="D109">
        <v>355</v>
      </c>
    </row>
    <row r="110" spans="1:4" x14ac:dyDescent="0.25">
      <c r="A110" s="1" t="s">
        <v>382</v>
      </c>
      <c r="B110" s="1" t="s">
        <v>395</v>
      </c>
      <c r="C110">
        <v>447</v>
      </c>
      <c r="D110">
        <v>450</v>
      </c>
    </row>
    <row r="111" spans="1:4" x14ac:dyDescent="0.25">
      <c r="A111" s="1" t="s">
        <v>382</v>
      </c>
      <c r="B111" s="1" t="s">
        <v>396</v>
      </c>
      <c r="C111">
        <v>1979</v>
      </c>
      <c r="D111">
        <v>1424</v>
      </c>
    </row>
    <row r="112" spans="1:4" x14ac:dyDescent="0.25">
      <c r="A112" s="1" t="s">
        <v>382</v>
      </c>
      <c r="B112" s="1" t="s">
        <v>397</v>
      </c>
      <c r="C112">
        <v>113</v>
      </c>
      <c r="D112">
        <v>123</v>
      </c>
    </row>
    <row r="113" spans="1:4" x14ac:dyDescent="0.25">
      <c r="A113" s="1" t="s">
        <v>382</v>
      </c>
      <c r="B113" s="1" t="s">
        <v>398</v>
      </c>
      <c r="C113">
        <v>142</v>
      </c>
      <c r="D113">
        <v>109</v>
      </c>
    </row>
    <row r="114" spans="1:4" x14ac:dyDescent="0.25">
      <c r="A114" s="1" t="s">
        <v>382</v>
      </c>
      <c r="B114" s="1" t="s">
        <v>399</v>
      </c>
      <c r="C114">
        <v>1784</v>
      </c>
      <c r="D114">
        <v>1371</v>
      </c>
    </row>
    <row r="115" spans="1:4" x14ac:dyDescent="0.25">
      <c r="A115" s="1" t="s">
        <v>382</v>
      </c>
      <c r="B115" s="1" t="s">
        <v>400</v>
      </c>
      <c r="C115">
        <v>548</v>
      </c>
      <c r="D115">
        <v>563</v>
      </c>
    </row>
    <row r="116" spans="1:4" x14ac:dyDescent="0.25">
      <c r="A116" s="1" t="s">
        <v>382</v>
      </c>
      <c r="B116" s="1" t="s">
        <v>401</v>
      </c>
      <c r="C116">
        <v>512</v>
      </c>
      <c r="D116">
        <v>400</v>
      </c>
    </row>
    <row r="117" spans="1:4" x14ac:dyDescent="0.25">
      <c r="A117" s="1" t="s">
        <v>402</v>
      </c>
      <c r="B117" s="1" t="s">
        <v>403</v>
      </c>
      <c r="C117">
        <v>12</v>
      </c>
      <c r="D117">
        <v>11</v>
      </c>
    </row>
    <row r="118" spans="1:4" x14ac:dyDescent="0.25">
      <c r="A118" s="1" t="s">
        <v>402</v>
      </c>
      <c r="B118" s="1" t="s">
        <v>404</v>
      </c>
      <c r="C118">
        <v>685</v>
      </c>
      <c r="D118">
        <v>693</v>
      </c>
    </row>
    <row r="119" spans="1:4" x14ac:dyDescent="0.25">
      <c r="A119" s="1" t="s">
        <v>402</v>
      </c>
      <c r="B119" s="1" t="s">
        <v>405</v>
      </c>
      <c r="C119">
        <v>43</v>
      </c>
      <c r="D119">
        <v>60</v>
      </c>
    </row>
    <row r="120" spans="1:4" x14ac:dyDescent="0.25">
      <c r="A120" s="1" t="s">
        <v>402</v>
      </c>
      <c r="B120" s="1" t="s">
        <v>406</v>
      </c>
      <c r="C120">
        <v>6</v>
      </c>
      <c r="D120">
        <v>8</v>
      </c>
    </row>
    <row r="121" spans="1:4" x14ac:dyDescent="0.25">
      <c r="A121" s="1" t="s">
        <v>402</v>
      </c>
      <c r="B121" s="1" t="s">
        <v>407</v>
      </c>
      <c r="C121">
        <v>20</v>
      </c>
      <c r="D121">
        <v>21</v>
      </c>
    </row>
    <row r="122" spans="1:4" x14ac:dyDescent="0.25">
      <c r="A122" s="1" t="s">
        <v>402</v>
      </c>
      <c r="B122" s="1" t="s">
        <v>408</v>
      </c>
      <c r="C122">
        <v>11</v>
      </c>
      <c r="D122">
        <v>14</v>
      </c>
    </row>
    <row r="123" spans="1:4" x14ac:dyDescent="0.25">
      <c r="A123" s="1" t="s">
        <v>402</v>
      </c>
      <c r="B123" s="1" t="s">
        <v>409</v>
      </c>
      <c r="C123">
        <v>68</v>
      </c>
      <c r="D123">
        <v>65</v>
      </c>
    </row>
    <row r="124" spans="1:4" x14ac:dyDescent="0.25">
      <c r="A124" s="1" t="s">
        <v>402</v>
      </c>
      <c r="B124" s="1" t="s">
        <v>410</v>
      </c>
      <c r="C124">
        <v>16</v>
      </c>
      <c r="D124">
        <v>15</v>
      </c>
    </row>
    <row r="125" spans="1:4" x14ac:dyDescent="0.25">
      <c r="A125" s="1" t="s">
        <v>402</v>
      </c>
      <c r="B125" s="1" t="s">
        <v>411</v>
      </c>
      <c r="C125">
        <v>55</v>
      </c>
      <c r="D125">
        <v>41</v>
      </c>
    </row>
    <row r="126" spans="1:4" x14ac:dyDescent="0.25">
      <c r="A126" s="1" t="s">
        <v>402</v>
      </c>
      <c r="B126" s="1" t="s">
        <v>412</v>
      </c>
      <c r="C126">
        <v>163</v>
      </c>
      <c r="D126">
        <v>188</v>
      </c>
    </row>
    <row r="127" spans="1:4" x14ac:dyDescent="0.25">
      <c r="A127" s="1" t="s">
        <v>402</v>
      </c>
      <c r="B127" s="1" t="s">
        <v>413</v>
      </c>
      <c r="C127">
        <v>137</v>
      </c>
      <c r="D127">
        <v>151</v>
      </c>
    </row>
    <row r="128" spans="1:4" x14ac:dyDescent="0.25">
      <c r="A128" s="1" t="s">
        <v>402</v>
      </c>
      <c r="B128" s="1" t="s">
        <v>414</v>
      </c>
      <c r="C128">
        <v>28</v>
      </c>
      <c r="D128">
        <v>34</v>
      </c>
    </row>
    <row r="129" spans="1:4" x14ac:dyDescent="0.25">
      <c r="A129" s="1" t="s">
        <v>402</v>
      </c>
      <c r="B129" s="1" t="s">
        <v>415</v>
      </c>
      <c r="C129">
        <v>8</v>
      </c>
      <c r="D129">
        <v>13</v>
      </c>
    </row>
    <row r="130" spans="1:4" x14ac:dyDescent="0.25">
      <c r="A130" s="1" t="s">
        <v>402</v>
      </c>
      <c r="B130" s="1" t="s">
        <v>416</v>
      </c>
      <c r="C130">
        <v>20</v>
      </c>
      <c r="D130">
        <v>22</v>
      </c>
    </row>
    <row r="131" spans="1:4" x14ac:dyDescent="0.25">
      <c r="A131" s="1" t="s">
        <v>402</v>
      </c>
      <c r="B131" s="1" t="s">
        <v>417</v>
      </c>
      <c r="C131">
        <v>151</v>
      </c>
      <c r="D131">
        <v>179</v>
      </c>
    </row>
    <row r="132" spans="1:4" x14ac:dyDescent="0.25">
      <c r="A132" s="1" t="s">
        <v>402</v>
      </c>
      <c r="B132" s="1" t="s">
        <v>418</v>
      </c>
      <c r="C132">
        <v>16</v>
      </c>
      <c r="D132">
        <v>22</v>
      </c>
    </row>
    <row r="133" spans="1:4" x14ac:dyDescent="0.25">
      <c r="A133" s="1" t="s">
        <v>419</v>
      </c>
      <c r="B133" s="1" t="s">
        <v>420</v>
      </c>
      <c r="C133">
        <v>27</v>
      </c>
      <c r="D133">
        <v>31</v>
      </c>
    </row>
    <row r="134" spans="1:4" x14ac:dyDescent="0.25">
      <c r="A134" s="1" t="s">
        <v>419</v>
      </c>
      <c r="B134" s="1" t="s">
        <v>421</v>
      </c>
      <c r="C134">
        <v>70</v>
      </c>
      <c r="D134">
        <v>93</v>
      </c>
    </row>
    <row r="135" spans="1:4" x14ac:dyDescent="0.25">
      <c r="A135" s="1" t="s">
        <v>419</v>
      </c>
      <c r="B135" s="1" t="s">
        <v>422</v>
      </c>
      <c r="C135">
        <v>46</v>
      </c>
      <c r="D135">
        <v>57</v>
      </c>
    </row>
    <row r="136" spans="1:4" x14ac:dyDescent="0.25">
      <c r="A136" s="1" t="s">
        <v>419</v>
      </c>
      <c r="B136" s="1" t="s">
        <v>423</v>
      </c>
      <c r="C136">
        <v>21</v>
      </c>
      <c r="D136">
        <v>23</v>
      </c>
    </row>
    <row r="137" spans="1:4" x14ac:dyDescent="0.25">
      <c r="A137" s="1" t="s">
        <v>419</v>
      </c>
      <c r="B137" s="1" t="s">
        <v>424</v>
      </c>
      <c r="C137">
        <v>158</v>
      </c>
      <c r="D137">
        <v>155</v>
      </c>
    </row>
    <row r="138" spans="1:4" x14ac:dyDescent="0.25">
      <c r="A138" s="1" t="s">
        <v>419</v>
      </c>
      <c r="B138" s="1" t="s">
        <v>425</v>
      </c>
      <c r="C138">
        <v>27</v>
      </c>
      <c r="D138">
        <v>32</v>
      </c>
    </row>
    <row r="139" spans="1:4" x14ac:dyDescent="0.25">
      <c r="A139" s="1" t="s">
        <v>419</v>
      </c>
      <c r="B139" s="1" t="s">
        <v>426</v>
      </c>
      <c r="C139">
        <v>22</v>
      </c>
      <c r="D139">
        <v>18</v>
      </c>
    </row>
    <row r="140" spans="1:4" x14ac:dyDescent="0.25">
      <c r="A140" s="1" t="s">
        <v>419</v>
      </c>
      <c r="B140" s="1" t="s">
        <v>427</v>
      </c>
      <c r="C140">
        <v>25</v>
      </c>
      <c r="D140">
        <v>39</v>
      </c>
    </row>
    <row r="141" spans="1:4" x14ac:dyDescent="0.25">
      <c r="A141" s="1" t="s">
        <v>419</v>
      </c>
      <c r="B141" s="1" t="s">
        <v>428</v>
      </c>
      <c r="C141">
        <v>37</v>
      </c>
      <c r="D141">
        <v>39</v>
      </c>
    </row>
    <row r="142" spans="1:4" x14ac:dyDescent="0.25">
      <c r="A142" s="1" t="s">
        <v>419</v>
      </c>
      <c r="B142" s="1" t="s">
        <v>429</v>
      </c>
      <c r="C142">
        <v>282</v>
      </c>
      <c r="D142">
        <v>273</v>
      </c>
    </row>
    <row r="143" spans="1:4" x14ac:dyDescent="0.25">
      <c r="A143" s="1" t="s">
        <v>419</v>
      </c>
      <c r="B143" s="1" t="s">
        <v>430</v>
      </c>
      <c r="C143">
        <v>38</v>
      </c>
      <c r="D143">
        <v>31</v>
      </c>
    </row>
    <row r="144" spans="1:4" x14ac:dyDescent="0.25">
      <c r="A144" s="1" t="s">
        <v>419</v>
      </c>
      <c r="B144" s="1" t="s">
        <v>431</v>
      </c>
      <c r="C144">
        <v>32</v>
      </c>
      <c r="D144">
        <v>41</v>
      </c>
    </row>
    <row r="145" spans="1:4" x14ac:dyDescent="0.25">
      <c r="A145" s="1" t="s">
        <v>419</v>
      </c>
      <c r="B145" s="1" t="s">
        <v>432</v>
      </c>
      <c r="C145">
        <v>96</v>
      </c>
      <c r="D145">
        <v>124</v>
      </c>
    </row>
    <row r="146" spans="1:4" x14ac:dyDescent="0.25">
      <c r="A146" s="1" t="s">
        <v>419</v>
      </c>
      <c r="B146" s="1" t="s">
        <v>433</v>
      </c>
      <c r="C146">
        <v>44</v>
      </c>
      <c r="D146">
        <v>71</v>
      </c>
    </row>
    <row r="147" spans="1:4" x14ac:dyDescent="0.25">
      <c r="A147" s="1" t="s">
        <v>419</v>
      </c>
      <c r="B147" s="1" t="s">
        <v>434</v>
      </c>
      <c r="C147">
        <v>86</v>
      </c>
      <c r="D147">
        <v>97</v>
      </c>
    </row>
    <row r="148" spans="1:4" x14ac:dyDescent="0.25">
      <c r="A148" s="1" t="s">
        <v>419</v>
      </c>
      <c r="B148" s="1" t="s">
        <v>435</v>
      </c>
      <c r="C148">
        <v>55</v>
      </c>
      <c r="D148">
        <v>59</v>
      </c>
    </row>
    <row r="149" spans="1:4" x14ac:dyDescent="0.25">
      <c r="A149" s="1" t="s">
        <v>419</v>
      </c>
      <c r="B149" s="1" t="s">
        <v>436</v>
      </c>
      <c r="C149">
        <v>159</v>
      </c>
      <c r="D149">
        <v>183</v>
      </c>
    </row>
    <row r="150" spans="1:4" x14ac:dyDescent="0.25">
      <c r="A150" s="1" t="s">
        <v>419</v>
      </c>
      <c r="B150" s="1" t="s">
        <v>437</v>
      </c>
      <c r="C150">
        <v>48</v>
      </c>
      <c r="D150">
        <v>45</v>
      </c>
    </row>
    <row r="151" spans="1:4" x14ac:dyDescent="0.25">
      <c r="A151" s="1" t="s">
        <v>419</v>
      </c>
      <c r="B151" s="1" t="s">
        <v>438</v>
      </c>
      <c r="C151">
        <v>279</v>
      </c>
      <c r="D151">
        <v>290</v>
      </c>
    </row>
    <row r="152" spans="1:4" x14ac:dyDescent="0.25">
      <c r="A152" s="1" t="s">
        <v>419</v>
      </c>
      <c r="B152" s="1" t="s">
        <v>439</v>
      </c>
      <c r="C152">
        <v>7</v>
      </c>
      <c r="D152">
        <v>6</v>
      </c>
    </row>
    <row r="153" spans="1:4" x14ac:dyDescent="0.25">
      <c r="A153" s="1" t="s">
        <v>419</v>
      </c>
      <c r="B153" s="1" t="s">
        <v>440</v>
      </c>
      <c r="C153">
        <v>950</v>
      </c>
      <c r="D153">
        <v>891</v>
      </c>
    </row>
    <row r="154" spans="1:4" x14ac:dyDescent="0.25">
      <c r="A154" s="1" t="s">
        <v>419</v>
      </c>
      <c r="B154" s="1" t="s">
        <v>441</v>
      </c>
      <c r="C154">
        <v>81</v>
      </c>
      <c r="D154">
        <v>103</v>
      </c>
    </row>
    <row r="155" spans="1:4" x14ac:dyDescent="0.25">
      <c r="A155" s="1" t="s">
        <v>442</v>
      </c>
      <c r="B155" s="1" t="s">
        <v>443</v>
      </c>
      <c r="C155">
        <v>6</v>
      </c>
      <c r="D155">
        <v>7</v>
      </c>
    </row>
    <row r="156" spans="1:4" x14ac:dyDescent="0.25">
      <c r="A156" s="1" t="s">
        <v>442</v>
      </c>
      <c r="B156" s="1" t="s">
        <v>444</v>
      </c>
      <c r="C156">
        <v>39</v>
      </c>
      <c r="D156">
        <v>43</v>
      </c>
    </row>
    <row r="157" spans="1:4" x14ac:dyDescent="0.25">
      <c r="A157" s="1" t="s">
        <v>442</v>
      </c>
      <c r="B157" s="1" t="s">
        <v>445</v>
      </c>
      <c r="C157">
        <v>678</v>
      </c>
      <c r="D157">
        <v>745</v>
      </c>
    </row>
    <row r="158" spans="1:4" x14ac:dyDescent="0.25">
      <c r="A158" s="1" t="s">
        <v>442</v>
      </c>
      <c r="B158" s="1" t="s">
        <v>446</v>
      </c>
      <c r="C158">
        <v>15</v>
      </c>
      <c r="D158">
        <v>24</v>
      </c>
    </row>
    <row r="159" spans="1:4" x14ac:dyDescent="0.25">
      <c r="A159" s="1" t="s">
        <v>442</v>
      </c>
      <c r="B159" s="1" t="s">
        <v>447</v>
      </c>
      <c r="C159">
        <v>60</v>
      </c>
      <c r="D159">
        <v>71</v>
      </c>
    </row>
    <row r="160" spans="1:4" x14ac:dyDescent="0.25">
      <c r="A160" s="1" t="s">
        <v>442</v>
      </c>
      <c r="B160" s="1" t="s">
        <v>448</v>
      </c>
      <c r="C160">
        <v>522</v>
      </c>
      <c r="D160">
        <v>519</v>
      </c>
    </row>
    <row r="161" spans="1:4" x14ac:dyDescent="0.25">
      <c r="A161" s="1" t="s">
        <v>442</v>
      </c>
      <c r="B161" s="1" t="s">
        <v>449</v>
      </c>
      <c r="C161">
        <v>69</v>
      </c>
      <c r="D161">
        <v>88</v>
      </c>
    </row>
    <row r="162" spans="1:4" x14ac:dyDescent="0.25">
      <c r="A162" s="1" t="s">
        <v>442</v>
      </c>
      <c r="B162" s="1" t="s">
        <v>450</v>
      </c>
      <c r="C162">
        <v>87</v>
      </c>
      <c r="D162">
        <v>104</v>
      </c>
    </row>
    <row r="163" spans="1:4" x14ac:dyDescent="0.25">
      <c r="A163" s="1" t="s">
        <v>442</v>
      </c>
      <c r="B163" s="1" t="s">
        <v>451</v>
      </c>
      <c r="C163">
        <v>8</v>
      </c>
      <c r="D163">
        <v>10</v>
      </c>
    </row>
    <row r="164" spans="1:4" x14ac:dyDescent="0.25">
      <c r="A164" s="1" t="s">
        <v>452</v>
      </c>
      <c r="B164" s="1" t="s">
        <v>453</v>
      </c>
      <c r="C164">
        <v>352</v>
      </c>
      <c r="D164">
        <v>390</v>
      </c>
    </row>
    <row r="165" spans="1:4" x14ac:dyDescent="0.25">
      <c r="A165" s="1" t="s">
        <v>452</v>
      </c>
      <c r="B165" s="1" t="s">
        <v>454</v>
      </c>
      <c r="C165">
        <v>56</v>
      </c>
      <c r="D165">
        <v>55</v>
      </c>
    </row>
    <row r="166" spans="1:4" x14ac:dyDescent="0.25">
      <c r="A166" s="1" t="s">
        <v>452</v>
      </c>
      <c r="B166" s="1" t="s">
        <v>455</v>
      </c>
      <c r="C166">
        <v>71</v>
      </c>
      <c r="D166">
        <v>70</v>
      </c>
    </row>
    <row r="167" spans="1:4" x14ac:dyDescent="0.25">
      <c r="A167" s="1" t="s">
        <v>452</v>
      </c>
      <c r="B167" s="1" t="s">
        <v>456</v>
      </c>
      <c r="C167">
        <v>12</v>
      </c>
      <c r="D167">
        <v>18</v>
      </c>
    </row>
    <row r="168" spans="1:4" x14ac:dyDescent="0.25">
      <c r="A168" s="1" t="s">
        <v>452</v>
      </c>
      <c r="B168" s="1" t="s">
        <v>457</v>
      </c>
      <c r="C168">
        <v>121</v>
      </c>
      <c r="D168">
        <v>117</v>
      </c>
    </row>
    <row r="169" spans="1:4" x14ac:dyDescent="0.25">
      <c r="A169" s="1" t="s">
        <v>452</v>
      </c>
      <c r="B169" s="1" t="s">
        <v>458</v>
      </c>
      <c r="C169">
        <v>104</v>
      </c>
      <c r="D169">
        <v>130</v>
      </c>
    </row>
    <row r="170" spans="1:4" x14ac:dyDescent="0.25">
      <c r="A170" s="1" t="s">
        <v>452</v>
      </c>
      <c r="B170" s="1" t="s">
        <v>459</v>
      </c>
      <c r="C170">
        <v>21</v>
      </c>
      <c r="D170">
        <v>30</v>
      </c>
    </row>
    <row r="171" spans="1:4" x14ac:dyDescent="0.25">
      <c r="A171" s="1" t="s">
        <v>452</v>
      </c>
      <c r="B171" s="1" t="s">
        <v>460</v>
      </c>
      <c r="C171">
        <v>44</v>
      </c>
      <c r="D171">
        <v>54</v>
      </c>
    </row>
    <row r="172" spans="1:4" x14ac:dyDescent="0.25">
      <c r="A172" s="1" t="s">
        <v>452</v>
      </c>
      <c r="B172" s="1" t="s">
        <v>461</v>
      </c>
      <c r="C172">
        <v>308</v>
      </c>
      <c r="D172">
        <v>306</v>
      </c>
    </row>
    <row r="173" spans="1:4" x14ac:dyDescent="0.25">
      <c r="A173" s="1" t="s">
        <v>452</v>
      </c>
      <c r="B173" s="1" t="s">
        <v>462</v>
      </c>
      <c r="C173">
        <v>750</v>
      </c>
      <c r="D173">
        <v>680</v>
      </c>
    </row>
    <row r="174" spans="1:4" x14ac:dyDescent="0.25">
      <c r="A174" s="1" t="s">
        <v>452</v>
      </c>
      <c r="B174" s="1" t="s">
        <v>463</v>
      </c>
      <c r="C174">
        <v>77</v>
      </c>
      <c r="D174">
        <v>77</v>
      </c>
    </row>
    <row r="175" spans="1:4" x14ac:dyDescent="0.25">
      <c r="A175" s="1" t="s">
        <v>452</v>
      </c>
      <c r="B175" s="1" t="s">
        <v>464</v>
      </c>
      <c r="C175">
        <v>50</v>
      </c>
      <c r="D175">
        <v>77</v>
      </c>
    </row>
    <row r="176" spans="1:4" x14ac:dyDescent="0.25">
      <c r="A176" s="1" t="s">
        <v>452</v>
      </c>
      <c r="B176" s="1" t="s">
        <v>465</v>
      </c>
      <c r="C176">
        <v>59</v>
      </c>
      <c r="D176">
        <v>49</v>
      </c>
    </row>
    <row r="177" spans="1:4" x14ac:dyDescent="0.25">
      <c r="A177" s="1" t="s">
        <v>466</v>
      </c>
      <c r="B177" s="1" t="s">
        <v>467</v>
      </c>
      <c r="C177">
        <v>37</v>
      </c>
      <c r="D177">
        <v>37</v>
      </c>
    </row>
    <row r="178" spans="1:4" x14ac:dyDescent="0.25">
      <c r="A178" s="1" t="s">
        <v>466</v>
      </c>
      <c r="B178" s="1" t="s">
        <v>468</v>
      </c>
      <c r="C178">
        <v>126</v>
      </c>
      <c r="D178">
        <v>129</v>
      </c>
    </row>
    <row r="179" spans="1:4" x14ac:dyDescent="0.25">
      <c r="A179" s="1" t="s">
        <v>466</v>
      </c>
      <c r="B179" s="1" t="s">
        <v>469</v>
      </c>
      <c r="C179">
        <v>17</v>
      </c>
      <c r="D179">
        <v>29</v>
      </c>
    </row>
    <row r="180" spans="1:4" x14ac:dyDescent="0.25">
      <c r="A180" s="1" t="s">
        <v>466</v>
      </c>
      <c r="B180" s="1" t="s">
        <v>470</v>
      </c>
      <c r="C180">
        <v>77</v>
      </c>
      <c r="D180">
        <v>56</v>
      </c>
    </row>
    <row r="181" spans="1:4" x14ac:dyDescent="0.25">
      <c r="A181" s="1" t="s">
        <v>466</v>
      </c>
      <c r="B181" s="1" t="s">
        <v>471</v>
      </c>
      <c r="C181">
        <v>66</v>
      </c>
      <c r="D181">
        <v>75</v>
      </c>
    </row>
    <row r="182" spans="1:4" x14ac:dyDescent="0.25">
      <c r="A182" s="1" t="s">
        <v>466</v>
      </c>
      <c r="B182" s="1" t="s">
        <v>472</v>
      </c>
      <c r="C182">
        <v>82</v>
      </c>
      <c r="D182">
        <v>110</v>
      </c>
    </row>
    <row r="183" spans="1:4" x14ac:dyDescent="0.25">
      <c r="A183" s="1" t="s">
        <v>466</v>
      </c>
      <c r="B183" s="1" t="s">
        <v>473</v>
      </c>
      <c r="C183">
        <v>40</v>
      </c>
      <c r="D183">
        <v>62</v>
      </c>
    </row>
    <row r="184" spans="1:4" x14ac:dyDescent="0.25">
      <c r="A184" s="1" t="s">
        <v>466</v>
      </c>
      <c r="B184" s="1" t="s">
        <v>474</v>
      </c>
      <c r="C184">
        <v>357</v>
      </c>
      <c r="D184">
        <v>337</v>
      </c>
    </row>
    <row r="185" spans="1:4" x14ac:dyDescent="0.25">
      <c r="A185" s="1" t="s">
        <v>466</v>
      </c>
      <c r="B185" s="1" t="s">
        <v>475</v>
      </c>
      <c r="C185">
        <v>375</v>
      </c>
      <c r="D185">
        <v>353</v>
      </c>
    </row>
    <row r="186" spans="1:4" x14ac:dyDescent="0.25">
      <c r="A186" s="1" t="s">
        <v>466</v>
      </c>
      <c r="B186" s="1" t="s">
        <v>476</v>
      </c>
      <c r="C186">
        <v>47</v>
      </c>
      <c r="D186">
        <v>71</v>
      </c>
    </row>
    <row r="187" spans="1:4" x14ac:dyDescent="0.25">
      <c r="A187" s="1" t="s">
        <v>466</v>
      </c>
      <c r="B187" s="1" t="s">
        <v>477</v>
      </c>
      <c r="C187">
        <v>121</v>
      </c>
      <c r="D187">
        <v>146</v>
      </c>
    </row>
    <row r="188" spans="1:4" x14ac:dyDescent="0.25">
      <c r="A188" s="1" t="s">
        <v>466</v>
      </c>
      <c r="B188" s="1" t="s">
        <v>478</v>
      </c>
      <c r="C188">
        <v>11</v>
      </c>
      <c r="D188">
        <v>14</v>
      </c>
    </row>
    <row r="189" spans="1:4" x14ac:dyDescent="0.25">
      <c r="A189" s="1" t="s">
        <v>466</v>
      </c>
      <c r="B189" s="1" t="s">
        <v>479</v>
      </c>
      <c r="C189">
        <v>100</v>
      </c>
      <c r="D189">
        <v>103</v>
      </c>
    </row>
    <row r="190" spans="1:4" x14ac:dyDescent="0.25">
      <c r="A190" s="1" t="s">
        <v>466</v>
      </c>
      <c r="B190" s="1" t="s">
        <v>480</v>
      </c>
      <c r="C190">
        <v>64</v>
      </c>
      <c r="D190">
        <v>65</v>
      </c>
    </row>
    <row r="191" spans="1:4" x14ac:dyDescent="0.25">
      <c r="A191" s="1" t="s">
        <v>466</v>
      </c>
      <c r="B191" s="1" t="s">
        <v>481</v>
      </c>
      <c r="C191">
        <v>10</v>
      </c>
      <c r="D191">
        <v>14</v>
      </c>
    </row>
    <row r="192" spans="1:4" x14ac:dyDescent="0.25">
      <c r="A192" s="1" t="s">
        <v>466</v>
      </c>
      <c r="B192" s="1" t="s">
        <v>482</v>
      </c>
      <c r="C192">
        <v>109</v>
      </c>
      <c r="D192">
        <v>116</v>
      </c>
    </row>
    <row r="193" spans="1:4" x14ac:dyDescent="0.25">
      <c r="A193" s="1" t="s">
        <v>466</v>
      </c>
      <c r="B193" s="1" t="s">
        <v>483</v>
      </c>
      <c r="C193">
        <v>3</v>
      </c>
      <c r="D193">
        <v>7</v>
      </c>
    </row>
    <row r="194" spans="1:4" x14ac:dyDescent="0.25">
      <c r="A194" s="1" t="s">
        <v>466</v>
      </c>
      <c r="B194" s="1" t="s">
        <v>484</v>
      </c>
      <c r="C194">
        <v>492</v>
      </c>
      <c r="D194">
        <v>476</v>
      </c>
    </row>
    <row r="195" spans="1:4" x14ac:dyDescent="0.25">
      <c r="A195" s="1" t="s">
        <v>466</v>
      </c>
      <c r="B195" s="1" t="s">
        <v>485</v>
      </c>
      <c r="C195">
        <v>24</v>
      </c>
      <c r="D195">
        <v>33</v>
      </c>
    </row>
    <row r="196" spans="1:4" x14ac:dyDescent="0.25">
      <c r="A196" s="1" t="s">
        <v>466</v>
      </c>
      <c r="B196" s="1" t="s">
        <v>486</v>
      </c>
      <c r="C196">
        <v>140</v>
      </c>
      <c r="D196">
        <v>148</v>
      </c>
    </row>
    <row r="197" spans="1:4" x14ac:dyDescent="0.25">
      <c r="A197" s="1" t="s">
        <v>466</v>
      </c>
      <c r="B197" s="1" t="s">
        <v>487</v>
      </c>
      <c r="C197">
        <v>264</v>
      </c>
      <c r="D197">
        <v>279</v>
      </c>
    </row>
    <row r="198" spans="1:4" x14ac:dyDescent="0.25">
      <c r="A198" s="1" t="s">
        <v>466</v>
      </c>
      <c r="B198" s="1" t="s">
        <v>488</v>
      </c>
      <c r="C198">
        <v>47</v>
      </c>
      <c r="D198">
        <v>54</v>
      </c>
    </row>
    <row r="199" spans="1:4" x14ac:dyDescent="0.25">
      <c r="A199" s="1" t="s">
        <v>466</v>
      </c>
      <c r="B199" s="1" t="s">
        <v>489</v>
      </c>
      <c r="C199">
        <v>882</v>
      </c>
      <c r="D199">
        <v>922</v>
      </c>
    </row>
    <row r="200" spans="1:4" x14ac:dyDescent="0.25">
      <c r="A200" s="1" t="s">
        <v>490</v>
      </c>
      <c r="B200" s="1" t="s">
        <v>491</v>
      </c>
      <c r="C200">
        <v>25</v>
      </c>
      <c r="D200">
        <v>27</v>
      </c>
    </row>
    <row r="201" spans="1:4" x14ac:dyDescent="0.25">
      <c r="A201" s="1" t="s">
        <v>490</v>
      </c>
      <c r="B201" s="1" t="s">
        <v>492</v>
      </c>
      <c r="C201">
        <v>136</v>
      </c>
      <c r="D201">
        <v>171</v>
      </c>
    </row>
    <row r="202" spans="1:4" x14ac:dyDescent="0.25">
      <c r="A202" s="1" t="s">
        <v>490</v>
      </c>
      <c r="B202" s="1" t="s">
        <v>493</v>
      </c>
      <c r="C202">
        <v>17</v>
      </c>
      <c r="D202">
        <v>15</v>
      </c>
    </row>
    <row r="203" spans="1:4" x14ac:dyDescent="0.25">
      <c r="A203" s="1" t="s">
        <v>490</v>
      </c>
      <c r="B203" s="1" t="s">
        <v>494</v>
      </c>
      <c r="C203">
        <v>144</v>
      </c>
      <c r="D203">
        <v>171</v>
      </c>
    </row>
    <row r="204" spans="1:4" x14ac:dyDescent="0.25">
      <c r="A204" s="1" t="s">
        <v>490</v>
      </c>
      <c r="B204" s="1" t="s">
        <v>495</v>
      </c>
      <c r="C204">
        <v>486</v>
      </c>
      <c r="D204">
        <v>551</v>
      </c>
    </row>
    <row r="205" spans="1:4" x14ac:dyDescent="0.25">
      <c r="A205" s="1" t="s">
        <v>490</v>
      </c>
      <c r="B205" s="1" t="s">
        <v>496</v>
      </c>
      <c r="C205">
        <v>42</v>
      </c>
      <c r="D205">
        <v>46</v>
      </c>
    </row>
    <row r="206" spans="1:4" x14ac:dyDescent="0.25">
      <c r="A206" s="1" t="s">
        <v>490</v>
      </c>
      <c r="B206" s="1" t="s">
        <v>497</v>
      </c>
      <c r="C206">
        <v>193</v>
      </c>
      <c r="D206">
        <v>193</v>
      </c>
    </row>
    <row r="207" spans="1:4" x14ac:dyDescent="0.25">
      <c r="A207" s="1" t="s">
        <v>490</v>
      </c>
      <c r="B207" s="1" t="s">
        <v>498</v>
      </c>
      <c r="C207">
        <v>170</v>
      </c>
      <c r="D207">
        <v>215</v>
      </c>
    </row>
    <row r="208" spans="1:4" x14ac:dyDescent="0.25">
      <c r="A208" s="1" t="s">
        <v>490</v>
      </c>
      <c r="B208" s="1" t="s">
        <v>499</v>
      </c>
      <c r="C208">
        <v>114</v>
      </c>
      <c r="D208">
        <v>137</v>
      </c>
    </row>
    <row r="209" spans="1:4" x14ac:dyDescent="0.25">
      <c r="A209" s="1" t="s">
        <v>490</v>
      </c>
      <c r="B209" s="1" t="s">
        <v>500</v>
      </c>
      <c r="C209">
        <v>285</v>
      </c>
      <c r="D209">
        <v>327</v>
      </c>
    </row>
    <row r="210" spans="1:4" x14ac:dyDescent="0.25">
      <c r="A210" s="1" t="s">
        <v>490</v>
      </c>
      <c r="B210" s="1" t="s">
        <v>501</v>
      </c>
      <c r="C210">
        <v>2</v>
      </c>
      <c r="D210">
        <v>4</v>
      </c>
    </row>
    <row r="211" spans="1:4" x14ac:dyDescent="0.25">
      <c r="A211" s="1" t="s">
        <v>490</v>
      </c>
      <c r="B211" s="1" t="s">
        <v>502</v>
      </c>
      <c r="C211">
        <v>30</v>
      </c>
      <c r="D211">
        <v>29</v>
      </c>
    </row>
    <row r="212" spans="1:4" x14ac:dyDescent="0.25">
      <c r="A212" s="1" t="s">
        <v>490</v>
      </c>
      <c r="B212" s="1" t="s">
        <v>503</v>
      </c>
      <c r="C212">
        <v>22</v>
      </c>
      <c r="D212">
        <v>34</v>
      </c>
    </row>
    <row r="213" spans="1:4" x14ac:dyDescent="0.25">
      <c r="A213" s="1" t="s">
        <v>490</v>
      </c>
      <c r="B213" s="1" t="s">
        <v>504</v>
      </c>
      <c r="C213">
        <v>10</v>
      </c>
      <c r="D213">
        <v>18</v>
      </c>
    </row>
    <row r="214" spans="1:4" x14ac:dyDescent="0.25">
      <c r="A214" s="1" t="s">
        <v>490</v>
      </c>
      <c r="B214" s="1" t="s">
        <v>505</v>
      </c>
      <c r="C214">
        <v>103</v>
      </c>
      <c r="D214">
        <v>135</v>
      </c>
    </row>
    <row r="215" spans="1:4" x14ac:dyDescent="0.25">
      <c r="A215" s="1" t="s">
        <v>490</v>
      </c>
      <c r="B215" s="1" t="s">
        <v>506</v>
      </c>
      <c r="C215">
        <v>17</v>
      </c>
      <c r="D215">
        <v>21</v>
      </c>
    </row>
    <row r="216" spans="1:4" x14ac:dyDescent="0.25">
      <c r="A216" s="1" t="s">
        <v>490</v>
      </c>
      <c r="B216" s="1" t="s">
        <v>507</v>
      </c>
      <c r="C216">
        <v>3071</v>
      </c>
      <c r="D216">
        <v>2835</v>
      </c>
    </row>
    <row r="217" spans="1:4" x14ac:dyDescent="0.25">
      <c r="A217" s="1" t="s">
        <v>490</v>
      </c>
      <c r="B217" s="1" t="s">
        <v>508</v>
      </c>
      <c r="C217">
        <v>392</v>
      </c>
      <c r="D217">
        <v>464</v>
      </c>
    </row>
    <row r="218" spans="1:4" x14ac:dyDescent="0.25">
      <c r="A218" s="1" t="s">
        <v>490</v>
      </c>
      <c r="B218" s="1" t="s">
        <v>509</v>
      </c>
      <c r="C218">
        <v>51</v>
      </c>
      <c r="D218">
        <v>62</v>
      </c>
    </row>
    <row r="219" spans="1:4" x14ac:dyDescent="0.25">
      <c r="A219" s="1" t="s">
        <v>490</v>
      </c>
      <c r="B219" s="1" t="s">
        <v>510</v>
      </c>
      <c r="C219">
        <v>33</v>
      </c>
      <c r="D219">
        <v>42</v>
      </c>
    </row>
    <row r="220" spans="1:4" x14ac:dyDescent="0.25">
      <c r="A220" s="1" t="s">
        <v>511</v>
      </c>
      <c r="B220" s="1" t="s">
        <v>512</v>
      </c>
      <c r="C220">
        <v>5</v>
      </c>
      <c r="D220">
        <v>11</v>
      </c>
    </row>
    <row r="221" spans="1:4" x14ac:dyDescent="0.25">
      <c r="A221" s="1" t="s">
        <v>511</v>
      </c>
      <c r="B221" s="1" t="s">
        <v>513</v>
      </c>
      <c r="C221">
        <v>46</v>
      </c>
      <c r="D221">
        <v>51</v>
      </c>
    </row>
    <row r="222" spans="1:4" x14ac:dyDescent="0.25">
      <c r="A222" s="1" t="s">
        <v>511</v>
      </c>
      <c r="B222" s="1" t="s">
        <v>514</v>
      </c>
      <c r="C222">
        <v>76</v>
      </c>
      <c r="D222">
        <v>93</v>
      </c>
    </row>
    <row r="223" spans="1:4" x14ac:dyDescent="0.25">
      <c r="A223" s="1" t="s">
        <v>511</v>
      </c>
      <c r="B223" s="1" t="s">
        <v>515</v>
      </c>
      <c r="C223">
        <v>84</v>
      </c>
      <c r="D223">
        <v>96</v>
      </c>
    </row>
    <row r="224" spans="1:4" x14ac:dyDescent="0.25">
      <c r="A224" s="1" t="s">
        <v>511</v>
      </c>
      <c r="B224" s="1" t="s">
        <v>516</v>
      </c>
      <c r="C224">
        <v>54</v>
      </c>
      <c r="D224">
        <v>65</v>
      </c>
    </row>
    <row r="225" spans="1:4" x14ac:dyDescent="0.25">
      <c r="A225" s="1" t="s">
        <v>511</v>
      </c>
      <c r="B225" s="1" t="s">
        <v>517</v>
      </c>
      <c r="C225">
        <v>47</v>
      </c>
      <c r="D225">
        <v>43</v>
      </c>
    </row>
    <row r="226" spans="1:4" x14ac:dyDescent="0.25">
      <c r="A226" s="1" t="s">
        <v>511</v>
      </c>
      <c r="B226" s="1" t="s">
        <v>518</v>
      </c>
      <c r="C226">
        <v>17</v>
      </c>
      <c r="D226">
        <v>14</v>
      </c>
    </row>
    <row r="227" spans="1:4" x14ac:dyDescent="0.25">
      <c r="A227" s="1" t="s">
        <v>511</v>
      </c>
      <c r="B227" s="1" t="s">
        <v>519</v>
      </c>
      <c r="C227">
        <v>31</v>
      </c>
      <c r="D227">
        <v>30</v>
      </c>
    </row>
    <row r="228" spans="1:4" x14ac:dyDescent="0.25">
      <c r="A228" s="1" t="s">
        <v>511</v>
      </c>
      <c r="B228" s="1" t="s">
        <v>520</v>
      </c>
      <c r="C228">
        <v>106</v>
      </c>
      <c r="D228">
        <v>125</v>
      </c>
    </row>
    <row r="229" spans="1:4" x14ac:dyDescent="0.25">
      <c r="A229" s="1" t="s">
        <v>511</v>
      </c>
      <c r="B229" s="1" t="s">
        <v>521</v>
      </c>
      <c r="C229">
        <v>21</v>
      </c>
      <c r="D229">
        <v>26</v>
      </c>
    </row>
    <row r="230" spans="1:4" x14ac:dyDescent="0.25">
      <c r="A230" s="1" t="s">
        <v>511</v>
      </c>
      <c r="B230" s="1" t="s">
        <v>522</v>
      </c>
      <c r="C230">
        <v>26</v>
      </c>
      <c r="D230">
        <v>34</v>
      </c>
    </row>
    <row r="231" spans="1:4" x14ac:dyDescent="0.25">
      <c r="A231" s="1" t="s">
        <v>511</v>
      </c>
      <c r="B231" s="1" t="s">
        <v>523</v>
      </c>
      <c r="C231">
        <v>357</v>
      </c>
      <c r="D231">
        <v>384</v>
      </c>
    </row>
    <row r="232" spans="1:4" x14ac:dyDescent="0.25">
      <c r="A232" s="1" t="s">
        <v>511</v>
      </c>
      <c r="B232" s="1" t="s">
        <v>524</v>
      </c>
      <c r="C232">
        <v>18</v>
      </c>
      <c r="D232">
        <v>19</v>
      </c>
    </row>
    <row r="233" spans="1:4" x14ac:dyDescent="0.25">
      <c r="A233" s="1" t="s">
        <v>511</v>
      </c>
      <c r="B233" s="1" t="s">
        <v>525</v>
      </c>
      <c r="C233">
        <v>32</v>
      </c>
      <c r="D233">
        <v>38</v>
      </c>
    </row>
    <row r="234" spans="1:4" x14ac:dyDescent="0.25">
      <c r="A234" s="1" t="s">
        <v>511</v>
      </c>
      <c r="B234" s="1" t="s">
        <v>526</v>
      </c>
      <c r="C234">
        <v>92</v>
      </c>
      <c r="D234">
        <v>89</v>
      </c>
    </row>
    <row r="235" spans="1:4" x14ac:dyDescent="0.25">
      <c r="A235" s="1" t="s">
        <v>511</v>
      </c>
      <c r="B235" s="1" t="s">
        <v>527</v>
      </c>
      <c r="C235">
        <v>43</v>
      </c>
      <c r="D235">
        <v>52</v>
      </c>
    </row>
    <row r="236" spans="1:4" x14ac:dyDescent="0.25">
      <c r="A236" s="1" t="s">
        <v>511</v>
      </c>
      <c r="B236" s="1" t="s">
        <v>528</v>
      </c>
      <c r="C236">
        <v>71</v>
      </c>
      <c r="D236">
        <v>77</v>
      </c>
    </row>
    <row r="237" spans="1:4" x14ac:dyDescent="0.25">
      <c r="A237" s="1" t="s">
        <v>511</v>
      </c>
      <c r="B237" s="1" t="s">
        <v>529</v>
      </c>
      <c r="C237">
        <v>22</v>
      </c>
      <c r="D237">
        <v>36</v>
      </c>
    </row>
    <row r="238" spans="1:4" x14ac:dyDescent="0.25">
      <c r="A238" s="1" t="s">
        <v>511</v>
      </c>
      <c r="B238" s="1" t="s">
        <v>530</v>
      </c>
      <c r="C238">
        <v>424</v>
      </c>
      <c r="D238">
        <v>481</v>
      </c>
    </row>
    <row r="239" spans="1:4" x14ac:dyDescent="0.25">
      <c r="A239" s="1" t="s">
        <v>511</v>
      </c>
      <c r="B239" s="1" t="s">
        <v>531</v>
      </c>
      <c r="C239">
        <v>42</v>
      </c>
      <c r="D239">
        <v>59</v>
      </c>
    </row>
    <row r="240" spans="1:4" x14ac:dyDescent="0.25">
      <c r="A240" s="1" t="s">
        <v>511</v>
      </c>
      <c r="B240" s="1" t="s">
        <v>532</v>
      </c>
      <c r="C240">
        <v>155</v>
      </c>
      <c r="D240">
        <v>214</v>
      </c>
    </row>
    <row r="241" spans="1:4" x14ac:dyDescent="0.25">
      <c r="A241" s="1" t="s">
        <v>511</v>
      </c>
      <c r="B241" s="1" t="s">
        <v>533</v>
      </c>
      <c r="C241">
        <v>13</v>
      </c>
      <c r="D241">
        <v>17</v>
      </c>
    </row>
    <row r="242" spans="1:4" x14ac:dyDescent="0.25">
      <c r="A242" s="1" t="s">
        <v>511</v>
      </c>
      <c r="B242" s="1" t="s">
        <v>534</v>
      </c>
      <c r="C242">
        <v>46</v>
      </c>
      <c r="D242">
        <v>50</v>
      </c>
    </row>
    <row r="243" spans="1:4" x14ac:dyDescent="0.25">
      <c r="A243" s="1" t="s">
        <v>511</v>
      </c>
      <c r="B243" s="1" t="s">
        <v>535</v>
      </c>
      <c r="C243">
        <v>3</v>
      </c>
      <c r="D243">
        <v>1</v>
      </c>
    </row>
    <row r="244" spans="1:4" x14ac:dyDescent="0.25">
      <c r="A244" s="1" t="s">
        <v>511</v>
      </c>
      <c r="B244" s="1" t="s">
        <v>536</v>
      </c>
      <c r="C244">
        <v>36</v>
      </c>
      <c r="D244">
        <v>47</v>
      </c>
    </row>
    <row r="245" spans="1:4" x14ac:dyDescent="0.25">
      <c r="A245" s="1" t="s">
        <v>511</v>
      </c>
      <c r="B245" s="1" t="s">
        <v>537</v>
      </c>
      <c r="C245">
        <v>29</v>
      </c>
      <c r="D245">
        <v>32</v>
      </c>
    </row>
    <row r="246" spans="1:4" x14ac:dyDescent="0.25">
      <c r="A246" s="1" t="s">
        <v>538</v>
      </c>
      <c r="B246" s="1" t="s">
        <v>539</v>
      </c>
      <c r="C246">
        <v>75</v>
      </c>
      <c r="D246">
        <v>102</v>
      </c>
    </row>
    <row r="247" spans="1:4" x14ac:dyDescent="0.25">
      <c r="A247" s="1" t="s">
        <v>538</v>
      </c>
      <c r="B247" s="1" t="s">
        <v>540</v>
      </c>
      <c r="C247">
        <v>46</v>
      </c>
      <c r="D247">
        <v>47</v>
      </c>
    </row>
    <row r="248" spans="1:4" x14ac:dyDescent="0.25">
      <c r="A248" s="1" t="s">
        <v>538</v>
      </c>
      <c r="B248" s="1" t="s">
        <v>541</v>
      </c>
      <c r="C248">
        <v>59</v>
      </c>
      <c r="D248">
        <v>64</v>
      </c>
    </row>
    <row r="249" spans="1:4" x14ac:dyDescent="0.25">
      <c r="A249" s="1" t="s">
        <v>538</v>
      </c>
      <c r="B249" s="1" t="s">
        <v>542</v>
      </c>
      <c r="C249">
        <v>127</v>
      </c>
      <c r="D249">
        <v>158</v>
      </c>
    </row>
    <row r="250" spans="1:4" x14ac:dyDescent="0.25">
      <c r="A250" s="1" t="s">
        <v>538</v>
      </c>
      <c r="B250" s="1" t="s">
        <v>543</v>
      </c>
      <c r="C250">
        <v>43</v>
      </c>
      <c r="D250">
        <v>68</v>
      </c>
    </row>
    <row r="251" spans="1:4" x14ac:dyDescent="0.25">
      <c r="A251" s="1" t="s">
        <v>538</v>
      </c>
      <c r="B251" s="1" t="s">
        <v>544</v>
      </c>
      <c r="C251">
        <v>41</v>
      </c>
      <c r="D251">
        <v>47</v>
      </c>
    </row>
    <row r="252" spans="1:4" x14ac:dyDescent="0.25">
      <c r="A252" s="1" t="s">
        <v>538</v>
      </c>
      <c r="B252" s="1" t="s">
        <v>545</v>
      </c>
      <c r="C252">
        <v>9</v>
      </c>
      <c r="D252">
        <v>9</v>
      </c>
    </row>
    <row r="253" spans="1:4" x14ac:dyDescent="0.25">
      <c r="A253" s="1" t="s">
        <v>538</v>
      </c>
      <c r="B253" s="1" t="s">
        <v>546</v>
      </c>
      <c r="C253">
        <v>347</v>
      </c>
      <c r="D253">
        <v>329</v>
      </c>
    </row>
    <row r="254" spans="1:4" x14ac:dyDescent="0.25">
      <c r="A254" s="1" t="s">
        <v>538</v>
      </c>
      <c r="B254" s="1" t="s">
        <v>547</v>
      </c>
      <c r="C254">
        <v>44</v>
      </c>
      <c r="D254">
        <v>55</v>
      </c>
    </row>
    <row r="255" spans="1:4" x14ac:dyDescent="0.25">
      <c r="A255" s="1" t="s">
        <v>538</v>
      </c>
      <c r="B255" s="1" t="s">
        <v>548</v>
      </c>
      <c r="C255">
        <v>10</v>
      </c>
      <c r="D255">
        <v>27</v>
      </c>
    </row>
    <row r="256" spans="1:4" x14ac:dyDescent="0.25">
      <c r="A256" s="1" t="s">
        <v>538</v>
      </c>
      <c r="B256" s="1" t="s">
        <v>549</v>
      </c>
      <c r="C256">
        <v>76</v>
      </c>
      <c r="D256">
        <v>98</v>
      </c>
    </row>
    <row r="257" spans="1:9" x14ac:dyDescent="0.25">
      <c r="A257" s="1" t="s">
        <v>538</v>
      </c>
      <c r="B257" s="1" t="s">
        <v>550</v>
      </c>
      <c r="C257">
        <v>125</v>
      </c>
      <c r="D257">
        <v>173</v>
      </c>
    </row>
    <row r="258" spans="1:9" x14ac:dyDescent="0.25">
      <c r="A258" s="1" t="s">
        <v>538</v>
      </c>
      <c r="B258" s="1" t="s">
        <v>551</v>
      </c>
      <c r="C258">
        <v>56</v>
      </c>
      <c r="D258">
        <v>68</v>
      </c>
    </row>
    <row r="259" spans="1:9" x14ac:dyDescent="0.25">
      <c r="A259" s="1" t="s">
        <v>538</v>
      </c>
      <c r="B259" s="1" t="s">
        <v>552</v>
      </c>
      <c r="C259">
        <v>140</v>
      </c>
      <c r="D259">
        <v>177</v>
      </c>
    </row>
    <row r="260" spans="1:9" x14ac:dyDescent="0.25">
      <c r="A260" s="1" t="s">
        <v>538</v>
      </c>
      <c r="B260" s="1" t="s">
        <v>553</v>
      </c>
      <c r="C260">
        <v>14</v>
      </c>
      <c r="D260">
        <v>16</v>
      </c>
    </row>
    <row r="261" spans="1:9" x14ac:dyDescent="0.25">
      <c r="A261" s="1" t="s">
        <v>538</v>
      </c>
      <c r="B261" s="1" t="s">
        <v>554</v>
      </c>
      <c r="C261">
        <v>274</v>
      </c>
      <c r="D261">
        <v>342</v>
      </c>
    </row>
    <row r="262" spans="1:9" x14ac:dyDescent="0.25">
      <c r="A262" s="1" t="s">
        <v>538</v>
      </c>
      <c r="B262" s="1" t="s">
        <v>555</v>
      </c>
      <c r="C262">
        <v>25</v>
      </c>
      <c r="D262">
        <v>31</v>
      </c>
    </row>
    <row r="263" spans="1:9" x14ac:dyDescent="0.25">
      <c r="A263" s="1" t="s">
        <v>538</v>
      </c>
      <c r="B263" s="1" t="s">
        <v>556</v>
      </c>
      <c r="C263">
        <v>56</v>
      </c>
      <c r="D263">
        <v>82</v>
      </c>
    </row>
    <row r="264" spans="1:9" x14ac:dyDescent="0.25">
      <c r="C264">
        <f>SUM(C2:C263)</f>
        <v>44711</v>
      </c>
      <c r="D264">
        <f>SUM(D2:D263)</f>
        <v>43941</v>
      </c>
      <c r="E264">
        <f>SUM(C264:D264)</f>
        <v>88652</v>
      </c>
      <c r="G264">
        <v>44493</v>
      </c>
      <c r="H264">
        <v>44171</v>
      </c>
      <c r="I264">
        <v>88664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2">
        <v>1</v>
      </c>
      <c r="C3" s="3" t="s">
        <v>113</v>
      </c>
      <c r="D3" s="48">
        <f>Municipio!C107</f>
        <v>219</v>
      </c>
      <c r="E3" s="8">
        <f>Municipio!D107</f>
        <v>247</v>
      </c>
      <c r="F3" s="8">
        <f>D3+E3</f>
        <v>466</v>
      </c>
      <c r="G3" s="13" t="s">
        <v>26</v>
      </c>
      <c r="H3" s="13">
        <v>1</v>
      </c>
      <c r="I3" s="13" t="s">
        <v>26</v>
      </c>
      <c r="J3" s="13">
        <v>1</v>
      </c>
      <c r="K3" s="13">
        <v>1</v>
      </c>
      <c r="L3" s="13" t="s">
        <v>26</v>
      </c>
      <c r="M3" s="13" t="s">
        <v>26</v>
      </c>
    </row>
    <row r="4" spans="2:13" ht="15" customHeight="1" x14ac:dyDescent="0.25">
      <c r="B4" s="12">
        <v>2</v>
      </c>
      <c r="C4" s="11" t="s">
        <v>114</v>
      </c>
      <c r="D4" s="49">
        <f>Municipio!C108</f>
        <v>790</v>
      </c>
      <c r="E4" s="8">
        <f>Municipio!D108</f>
        <v>735</v>
      </c>
      <c r="F4" s="8">
        <f t="shared" ref="F4:F21" si="0">D4+E4</f>
        <v>1525</v>
      </c>
      <c r="G4" s="13">
        <v>1</v>
      </c>
      <c r="H4" s="13" t="s">
        <v>26</v>
      </c>
      <c r="I4" s="13" t="s">
        <v>26</v>
      </c>
      <c r="J4" s="13">
        <v>1</v>
      </c>
      <c r="K4" s="13">
        <v>2</v>
      </c>
      <c r="L4" s="13" t="s">
        <v>26</v>
      </c>
      <c r="M4" s="13" t="s">
        <v>26</v>
      </c>
    </row>
    <row r="5" spans="2:13" ht="15" customHeight="1" x14ac:dyDescent="0.25">
      <c r="B5" s="12">
        <v>3</v>
      </c>
      <c r="C5" s="11" t="s">
        <v>115</v>
      </c>
      <c r="D5" s="49">
        <f>Municipio!C109</f>
        <v>277</v>
      </c>
      <c r="E5" s="8">
        <f>Municipio!D109</f>
        <v>205</v>
      </c>
      <c r="F5" s="8">
        <f t="shared" si="0"/>
        <v>482</v>
      </c>
      <c r="G5" s="13" t="s">
        <v>26</v>
      </c>
      <c r="H5" s="13" t="s">
        <v>26</v>
      </c>
      <c r="I5" s="13" t="s">
        <v>26</v>
      </c>
      <c r="J5" s="13" t="s">
        <v>26</v>
      </c>
      <c r="K5" s="13">
        <v>1</v>
      </c>
      <c r="L5" s="13" t="s">
        <v>26</v>
      </c>
      <c r="M5" s="13" t="s">
        <v>26</v>
      </c>
    </row>
    <row r="6" spans="2:13" ht="15" customHeight="1" x14ac:dyDescent="0.25">
      <c r="B6" s="12">
        <v>4</v>
      </c>
      <c r="C6" s="11" t="s">
        <v>116</v>
      </c>
      <c r="D6" s="49">
        <f>Municipio!C110</f>
        <v>378</v>
      </c>
      <c r="E6" s="8">
        <f>Municipio!D110</f>
        <v>340</v>
      </c>
      <c r="F6" s="8">
        <f t="shared" si="0"/>
        <v>718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  <c r="M6" s="13" t="s">
        <v>26</v>
      </c>
    </row>
    <row r="7" spans="2:13" ht="15" customHeight="1" x14ac:dyDescent="0.25">
      <c r="B7" s="12">
        <v>5</v>
      </c>
      <c r="C7" s="11" t="s">
        <v>117</v>
      </c>
      <c r="D7" s="49">
        <f>Municipio!C111</f>
        <v>31</v>
      </c>
      <c r="E7" s="8">
        <f>Municipio!D111</f>
        <v>47</v>
      </c>
      <c r="F7" s="8">
        <f t="shared" si="0"/>
        <v>78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  <c r="M7" s="13" t="s">
        <v>26</v>
      </c>
    </row>
    <row r="8" spans="2:13" ht="15" customHeight="1" x14ac:dyDescent="0.25">
      <c r="B8" s="12">
        <v>6</v>
      </c>
      <c r="C8" s="11" t="s">
        <v>118</v>
      </c>
      <c r="D8" s="49">
        <f>Municipio!C112</f>
        <v>113</v>
      </c>
      <c r="E8" s="8">
        <f>Municipio!D112</f>
        <v>108</v>
      </c>
      <c r="F8" s="8">
        <f t="shared" si="0"/>
        <v>221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  <c r="M8" s="13" t="s">
        <v>26</v>
      </c>
    </row>
    <row r="9" spans="2:13" ht="15" customHeight="1" x14ac:dyDescent="0.25">
      <c r="B9" s="12">
        <v>7</v>
      </c>
      <c r="C9" s="11" t="s">
        <v>119</v>
      </c>
      <c r="D9" s="49">
        <f>Municipio!C113</f>
        <v>709</v>
      </c>
      <c r="E9" s="8">
        <f>Municipio!D113</f>
        <v>594</v>
      </c>
      <c r="F9" s="8">
        <f t="shared" si="0"/>
        <v>1303</v>
      </c>
      <c r="G9" s="13">
        <v>1</v>
      </c>
      <c r="H9" s="13" t="s">
        <v>26</v>
      </c>
      <c r="I9" s="13" t="s">
        <v>26</v>
      </c>
      <c r="J9" s="13">
        <v>1</v>
      </c>
      <c r="K9" s="13">
        <v>2</v>
      </c>
      <c r="L9" s="13" t="s">
        <v>26</v>
      </c>
      <c r="M9" s="13" t="s">
        <v>26</v>
      </c>
    </row>
    <row r="10" spans="2:13" ht="15" customHeight="1" x14ac:dyDescent="0.25">
      <c r="B10" s="12">
        <v>8</v>
      </c>
      <c r="C10" s="11" t="s">
        <v>121</v>
      </c>
      <c r="D10" s="49">
        <f>Municipio!C114</f>
        <v>1093</v>
      </c>
      <c r="E10" s="8">
        <f>Municipio!D114</f>
        <v>721</v>
      </c>
      <c r="F10" s="8">
        <f t="shared" si="0"/>
        <v>1814</v>
      </c>
      <c r="G10" s="13">
        <v>1</v>
      </c>
      <c r="H10" s="13" t="s">
        <v>26</v>
      </c>
      <c r="I10" s="13" t="s">
        <v>26</v>
      </c>
      <c r="J10" s="13">
        <v>1</v>
      </c>
      <c r="K10" s="13">
        <v>1</v>
      </c>
      <c r="L10" s="13">
        <v>1</v>
      </c>
      <c r="M10" s="13" t="s">
        <v>26</v>
      </c>
    </row>
    <row r="11" spans="2:13" ht="15" customHeight="1" x14ac:dyDescent="0.25">
      <c r="B11" s="12">
        <v>9</v>
      </c>
      <c r="C11" s="11" t="s">
        <v>120</v>
      </c>
      <c r="D11" s="49">
        <f>Municipio!C115</f>
        <v>82</v>
      </c>
      <c r="E11" s="8">
        <f>Municipio!D115</f>
        <v>80</v>
      </c>
      <c r="F11" s="8">
        <f t="shared" si="0"/>
        <v>162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  <c r="M11" s="13" t="s">
        <v>26</v>
      </c>
    </row>
    <row r="12" spans="2:13" ht="15" customHeight="1" x14ac:dyDescent="0.25">
      <c r="B12" s="12">
        <v>10</v>
      </c>
      <c r="C12" s="11" t="s">
        <v>122</v>
      </c>
      <c r="D12" s="49">
        <f>Municipio!C116</f>
        <v>160</v>
      </c>
      <c r="E12" s="8">
        <f>Municipio!D116</f>
        <v>162</v>
      </c>
      <c r="F12" s="8">
        <f t="shared" si="0"/>
        <v>322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  <c r="M12" s="13" t="s">
        <v>26</v>
      </c>
    </row>
    <row r="13" spans="2:13" ht="15" customHeight="1" x14ac:dyDescent="0.25">
      <c r="B13" s="12">
        <v>11</v>
      </c>
      <c r="C13" s="11" t="s">
        <v>123</v>
      </c>
      <c r="D13" s="49">
        <f>Municipio!C117</f>
        <v>26</v>
      </c>
      <c r="E13" s="8">
        <f>Municipio!D117</f>
        <v>23</v>
      </c>
      <c r="F13" s="8">
        <f t="shared" si="0"/>
        <v>49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  <c r="M13" s="13" t="s">
        <v>26</v>
      </c>
    </row>
    <row r="14" spans="2:13" ht="15" customHeight="1" x14ac:dyDescent="0.25">
      <c r="B14" s="12">
        <v>12</v>
      </c>
      <c r="C14" s="11" t="s">
        <v>124</v>
      </c>
      <c r="D14" s="49">
        <f>Municipio!C118</f>
        <v>380</v>
      </c>
      <c r="E14" s="8">
        <f>Municipio!D118</f>
        <v>355</v>
      </c>
      <c r="F14" s="8">
        <f t="shared" si="0"/>
        <v>735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>
        <v>1</v>
      </c>
      <c r="M14" s="13" t="s">
        <v>26</v>
      </c>
    </row>
    <row r="15" spans="2:13" ht="15" customHeight="1" x14ac:dyDescent="0.25">
      <c r="B15" s="12">
        <v>13</v>
      </c>
      <c r="C15" s="11" t="s">
        <v>125</v>
      </c>
      <c r="D15" s="49">
        <f>Municipio!C119</f>
        <v>447</v>
      </c>
      <c r="E15" s="8">
        <f>Municipio!D119</f>
        <v>450</v>
      </c>
      <c r="F15" s="8">
        <f t="shared" si="0"/>
        <v>897</v>
      </c>
      <c r="G15" s="13" t="s">
        <v>26</v>
      </c>
      <c r="H15" s="13" t="s">
        <v>26</v>
      </c>
      <c r="I15" s="13" t="s">
        <v>26</v>
      </c>
      <c r="J15" s="13" t="s">
        <v>26</v>
      </c>
      <c r="K15" s="13">
        <v>1</v>
      </c>
      <c r="L15" s="13" t="s">
        <v>26</v>
      </c>
      <c r="M15" s="13" t="s">
        <v>26</v>
      </c>
    </row>
    <row r="16" spans="2:13" ht="15" customHeight="1" x14ac:dyDescent="0.25">
      <c r="B16" s="12">
        <v>14</v>
      </c>
      <c r="C16" s="11" t="s">
        <v>126</v>
      </c>
      <c r="D16" s="49">
        <f>Municipio!C120</f>
        <v>1979</v>
      </c>
      <c r="E16" s="8">
        <f>Municipio!D120</f>
        <v>1424</v>
      </c>
      <c r="F16" s="8">
        <f t="shared" si="0"/>
        <v>3403</v>
      </c>
      <c r="G16" s="13">
        <v>2</v>
      </c>
      <c r="H16" s="13" t="s">
        <v>26</v>
      </c>
      <c r="I16" s="13">
        <v>1</v>
      </c>
      <c r="J16" s="13">
        <v>15</v>
      </c>
      <c r="K16" s="13">
        <v>5</v>
      </c>
      <c r="L16" s="13">
        <v>3</v>
      </c>
      <c r="M16" s="13">
        <v>1</v>
      </c>
    </row>
    <row r="17" spans="2:13" ht="15" customHeight="1" x14ac:dyDescent="0.25">
      <c r="B17" s="12">
        <v>15</v>
      </c>
      <c r="C17" s="11" t="s">
        <v>127</v>
      </c>
      <c r="D17" s="49">
        <f>Municipio!C121</f>
        <v>113</v>
      </c>
      <c r="E17" s="8">
        <f>Municipio!D121</f>
        <v>123</v>
      </c>
      <c r="F17" s="8">
        <f t="shared" si="0"/>
        <v>236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  <c r="M17" s="13" t="s">
        <v>26</v>
      </c>
    </row>
    <row r="18" spans="2:13" ht="15" customHeight="1" x14ac:dyDescent="0.25">
      <c r="B18" s="12">
        <v>16</v>
      </c>
      <c r="C18" s="11" t="s">
        <v>128</v>
      </c>
      <c r="D18" s="49">
        <f>Municipio!C122</f>
        <v>142</v>
      </c>
      <c r="E18" s="8">
        <f>Municipio!D122</f>
        <v>109</v>
      </c>
      <c r="F18" s="8">
        <f t="shared" si="0"/>
        <v>251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  <c r="M18" s="13" t="s">
        <v>26</v>
      </c>
    </row>
    <row r="19" spans="2:13" ht="15" customHeight="1" x14ac:dyDescent="0.25">
      <c r="B19" s="12">
        <v>17</v>
      </c>
      <c r="C19" s="11" t="s">
        <v>129</v>
      </c>
      <c r="D19" s="49">
        <f>Municipio!C123</f>
        <v>1784</v>
      </c>
      <c r="E19" s="8">
        <f>Municipio!D123</f>
        <v>1371</v>
      </c>
      <c r="F19" s="8">
        <f t="shared" si="0"/>
        <v>3155</v>
      </c>
      <c r="G19" s="13">
        <v>1</v>
      </c>
      <c r="H19" s="13" t="s">
        <v>26</v>
      </c>
      <c r="I19" s="13" t="s">
        <v>26</v>
      </c>
      <c r="J19" s="13">
        <v>1</v>
      </c>
      <c r="K19" s="13">
        <v>3</v>
      </c>
      <c r="L19" s="13">
        <v>1</v>
      </c>
      <c r="M19" s="13" t="s">
        <v>26</v>
      </c>
    </row>
    <row r="20" spans="2:13" ht="15" customHeight="1" x14ac:dyDescent="0.25">
      <c r="B20" s="12">
        <v>18</v>
      </c>
      <c r="C20" s="11" t="s">
        <v>130</v>
      </c>
      <c r="D20" s="49">
        <f>Municipio!C124</f>
        <v>548</v>
      </c>
      <c r="E20" s="8">
        <f>Municipio!D124</f>
        <v>563</v>
      </c>
      <c r="F20" s="8">
        <f t="shared" si="0"/>
        <v>1111</v>
      </c>
      <c r="G20" s="13" t="s">
        <v>26</v>
      </c>
      <c r="H20" s="13">
        <v>1</v>
      </c>
      <c r="I20" s="13" t="s">
        <v>26</v>
      </c>
      <c r="J20" s="13" t="s">
        <v>26</v>
      </c>
      <c r="K20" s="13" t="s">
        <v>26</v>
      </c>
      <c r="L20" s="13" t="s">
        <v>26</v>
      </c>
      <c r="M20" s="13" t="s">
        <v>26</v>
      </c>
    </row>
    <row r="21" spans="2:13" ht="15" customHeight="1" x14ac:dyDescent="0.25">
      <c r="B21" s="12">
        <v>19</v>
      </c>
      <c r="C21" s="11" t="s">
        <v>131</v>
      </c>
      <c r="D21" s="50">
        <f>Municipio!C125</f>
        <v>512</v>
      </c>
      <c r="E21" s="8">
        <f>Municipio!D125</f>
        <v>400</v>
      </c>
      <c r="F21" s="8">
        <f t="shared" si="0"/>
        <v>912</v>
      </c>
      <c r="G21" s="13" t="s">
        <v>26</v>
      </c>
      <c r="H21" s="13" t="s">
        <v>26</v>
      </c>
      <c r="I21" s="13" t="s">
        <v>26</v>
      </c>
      <c r="J21" s="13">
        <v>1</v>
      </c>
      <c r="K21" s="13">
        <v>1</v>
      </c>
      <c r="L21" s="13" t="s">
        <v>26</v>
      </c>
      <c r="M21" s="13" t="s">
        <v>26</v>
      </c>
    </row>
    <row r="22" spans="2:13" ht="15" customHeight="1" x14ac:dyDescent="0.25">
      <c r="B22" s="65" t="s">
        <v>10</v>
      </c>
      <c r="C22" s="66"/>
      <c r="D22" s="47">
        <f t="shared" ref="D22:M22" si="1">SUM(D3:D21)</f>
        <v>9783</v>
      </c>
      <c r="E22" s="22">
        <f t="shared" si="1"/>
        <v>8057</v>
      </c>
      <c r="F22" s="17">
        <f t="shared" si="1"/>
        <v>17840</v>
      </c>
      <c r="G22" s="15">
        <f t="shared" si="1"/>
        <v>6</v>
      </c>
      <c r="H22" s="15">
        <f t="shared" si="1"/>
        <v>2</v>
      </c>
      <c r="I22" s="15">
        <f>SUM(I3:I21)</f>
        <v>1</v>
      </c>
      <c r="J22" s="15">
        <f t="shared" si="1"/>
        <v>21</v>
      </c>
      <c r="K22" s="15">
        <f t="shared" ref="K22" si="2">SUM(K3:K21)</f>
        <v>17</v>
      </c>
      <c r="L22" s="15">
        <f t="shared" si="1"/>
        <v>6</v>
      </c>
      <c r="M22" s="15">
        <f t="shared" si="1"/>
        <v>1</v>
      </c>
    </row>
    <row r="23" spans="2:13" ht="15" customHeight="1" x14ac:dyDescent="0.25">
      <c r="B23" s="63" t="s">
        <v>43</v>
      </c>
      <c r="C23" s="63"/>
      <c r="D23" s="63"/>
      <c r="E23" s="64" t="s">
        <v>42</v>
      </c>
      <c r="F23" s="64"/>
      <c r="G23" s="64"/>
      <c r="H23" s="64"/>
      <c r="I23" s="64"/>
      <c r="J23" s="64"/>
      <c r="K23" s="64"/>
      <c r="L23" s="64"/>
      <c r="M23" s="64"/>
    </row>
    <row r="24" spans="2:13" ht="15" customHeight="1" x14ac:dyDescent="0.25">
      <c r="B24" s="61" t="s">
        <v>277</v>
      </c>
      <c r="C24" s="61"/>
      <c r="D24" s="61"/>
      <c r="E24" s="62" t="s">
        <v>571</v>
      </c>
      <c r="F24" s="62"/>
      <c r="G24" s="62"/>
      <c r="H24" s="62"/>
      <c r="I24" s="62"/>
      <c r="J24" s="62"/>
      <c r="K24" s="62"/>
      <c r="L24" s="62"/>
      <c r="M24" s="62"/>
    </row>
    <row r="25" spans="2:13" ht="15" customHeight="1" x14ac:dyDescent="0.25">
      <c r="B25" s="61" t="s">
        <v>580</v>
      </c>
      <c r="C25" s="61"/>
      <c r="D25" s="61"/>
      <c r="E25" s="29" t="s">
        <v>279</v>
      </c>
      <c r="F25" s="29"/>
      <c r="G25" s="29"/>
      <c r="H25" s="29"/>
      <c r="I25" s="29"/>
      <c r="J25" s="29"/>
      <c r="K25" s="29"/>
      <c r="L25" s="29"/>
      <c r="M25" s="29"/>
    </row>
    <row r="26" spans="2:13" ht="15" customHeight="1" x14ac:dyDescent="0.25">
      <c r="B26" s="61" t="s">
        <v>44</v>
      </c>
      <c r="C26" s="61"/>
      <c r="D26" s="61"/>
      <c r="E26" s="62" t="s">
        <v>582</v>
      </c>
      <c r="F26" s="62"/>
      <c r="G26" s="62"/>
      <c r="H26" s="62"/>
      <c r="I26" s="62"/>
      <c r="J26" s="62"/>
      <c r="K26" s="62"/>
      <c r="L26" s="62"/>
      <c r="M26" s="62"/>
    </row>
    <row r="27" spans="2:13" x14ac:dyDescent="0.25">
      <c r="B27" s="61" t="s">
        <v>581</v>
      </c>
      <c r="C27" s="61"/>
      <c r="D27" s="61"/>
      <c r="E27" s="67"/>
      <c r="F27" s="67"/>
      <c r="G27" s="67"/>
      <c r="H27" s="67"/>
      <c r="I27" s="67"/>
      <c r="J27" s="67"/>
      <c r="K27" s="67"/>
      <c r="L27" s="67"/>
      <c r="M27" s="67"/>
    </row>
    <row r="28" spans="2:13" x14ac:dyDescent="0.25">
      <c r="D28" s="20">
        <f>D22+E22</f>
        <v>17840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2">
        <v>1</v>
      </c>
      <c r="C3" s="3" t="s">
        <v>132</v>
      </c>
      <c r="D3" s="48">
        <f>Municipio!C127</f>
        <v>12</v>
      </c>
      <c r="E3" s="8">
        <f>Municipio!D127</f>
        <v>11</v>
      </c>
      <c r="F3" s="8">
        <f>D3+E3</f>
        <v>23</v>
      </c>
      <c r="G3" s="19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5" customHeight="1" x14ac:dyDescent="0.25">
      <c r="B4" s="12">
        <v>2</v>
      </c>
      <c r="C4" s="11" t="s">
        <v>133</v>
      </c>
      <c r="D4" s="49">
        <f>Municipio!C128</f>
        <v>685</v>
      </c>
      <c r="E4" s="8">
        <f>Municipio!D128</f>
        <v>693</v>
      </c>
      <c r="F4" s="8">
        <f t="shared" ref="F4:F18" si="0">D4+E4</f>
        <v>1378</v>
      </c>
      <c r="G4" s="16">
        <v>1</v>
      </c>
      <c r="H4" s="13" t="s">
        <v>26</v>
      </c>
      <c r="I4" s="13" t="s">
        <v>26</v>
      </c>
      <c r="J4" s="13">
        <v>1</v>
      </c>
      <c r="K4" s="13">
        <v>1</v>
      </c>
      <c r="L4" s="13" t="s">
        <v>26</v>
      </c>
    </row>
    <row r="5" spans="2:12" ht="15" customHeight="1" x14ac:dyDescent="0.25">
      <c r="B5" s="12">
        <v>3</v>
      </c>
      <c r="C5" s="11" t="s">
        <v>134</v>
      </c>
      <c r="D5" s="49">
        <f>Municipio!C129</f>
        <v>43</v>
      </c>
      <c r="E5" s="8">
        <f>Municipio!D129</f>
        <v>60</v>
      </c>
      <c r="F5" s="8">
        <f t="shared" si="0"/>
        <v>103</v>
      </c>
      <c r="G5" s="16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5" customHeight="1" x14ac:dyDescent="0.25">
      <c r="B6" s="12">
        <v>4</v>
      </c>
      <c r="C6" s="11" t="s">
        <v>135</v>
      </c>
      <c r="D6" s="49">
        <f>Municipio!C130</f>
        <v>6</v>
      </c>
      <c r="E6" s="8">
        <f>Municipio!D130</f>
        <v>8</v>
      </c>
      <c r="F6" s="8">
        <f t="shared" si="0"/>
        <v>14</v>
      </c>
      <c r="G6" s="16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5" customHeight="1" x14ac:dyDescent="0.25">
      <c r="B7" s="12">
        <v>5</v>
      </c>
      <c r="C7" s="11" t="s">
        <v>136</v>
      </c>
      <c r="D7" s="49">
        <f>Municipio!C131</f>
        <v>20</v>
      </c>
      <c r="E7" s="8">
        <f>Municipio!D131</f>
        <v>21</v>
      </c>
      <c r="F7" s="8">
        <f t="shared" si="0"/>
        <v>41</v>
      </c>
      <c r="G7" s="16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5" customHeight="1" x14ac:dyDescent="0.25">
      <c r="B8" s="12">
        <v>6</v>
      </c>
      <c r="C8" s="11" t="s">
        <v>137</v>
      </c>
      <c r="D8" s="49">
        <f>Municipio!C132</f>
        <v>11</v>
      </c>
      <c r="E8" s="8">
        <f>Municipio!D132</f>
        <v>14</v>
      </c>
      <c r="F8" s="8">
        <f t="shared" si="0"/>
        <v>25</v>
      </c>
      <c r="G8" s="16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5" customHeight="1" x14ac:dyDescent="0.25">
      <c r="B9" s="12">
        <v>7</v>
      </c>
      <c r="C9" s="11" t="s">
        <v>138</v>
      </c>
      <c r="D9" s="49">
        <f>Municipio!C133</f>
        <v>68</v>
      </c>
      <c r="E9" s="8">
        <f>Municipio!D133</f>
        <v>65</v>
      </c>
      <c r="F9" s="8">
        <f t="shared" si="0"/>
        <v>133</v>
      </c>
      <c r="G9" s="16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5" customHeight="1" x14ac:dyDescent="0.25">
      <c r="B10" s="12">
        <v>8</v>
      </c>
      <c r="C10" s="11" t="s">
        <v>139</v>
      </c>
      <c r="D10" s="49">
        <f>Municipio!C134</f>
        <v>16</v>
      </c>
      <c r="E10" s="8">
        <f>Municipio!D134</f>
        <v>15</v>
      </c>
      <c r="F10" s="8">
        <f t="shared" si="0"/>
        <v>31</v>
      </c>
      <c r="G10" s="16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5" customHeight="1" x14ac:dyDescent="0.25">
      <c r="B11" s="12">
        <v>9</v>
      </c>
      <c r="C11" s="11" t="s">
        <v>140</v>
      </c>
      <c r="D11" s="49">
        <f>Municipio!C135</f>
        <v>55</v>
      </c>
      <c r="E11" s="8">
        <f>Municipio!D135</f>
        <v>41</v>
      </c>
      <c r="F11" s="8">
        <f t="shared" si="0"/>
        <v>96</v>
      </c>
      <c r="G11" s="16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5" customHeight="1" x14ac:dyDescent="0.25">
      <c r="B12" s="12">
        <v>10</v>
      </c>
      <c r="C12" s="11" t="s">
        <v>141</v>
      </c>
      <c r="D12" s="49">
        <f>Municipio!C136</f>
        <v>163</v>
      </c>
      <c r="E12" s="8">
        <f>Municipio!D136</f>
        <v>188</v>
      </c>
      <c r="F12" s="8">
        <f t="shared" si="0"/>
        <v>351</v>
      </c>
      <c r="G12" s="16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5" customHeight="1" x14ac:dyDescent="0.25">
      <c r="B13" s="12">
        <v>11</v>
      </c>
      <c r="C13" s="11" t="s">
        <v>142</v>
      </c>
      <c r="D13" s="49">
        <f>Municipio!C137</f>
        <v>137</v>
      </c>
      <c r="E13" s="8">
        <f>Municipio!D137</f>
        <v>151</v>
      </c>
      <c r="F13" s="8">
        <f t="shared" si="0"/>
        <v>288</v>
      </c>
      <c r="G13" s="16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5" customHeight="1" x14ac:dyDescent="0.25">
      <c r="B14" s="12">
        <v>12</v>
      </c>
      <c r="C14" s="11" t="s">
        <v>143</v>
      </c>
      <c r="D14" s="49">
        <f>Municipio!C138</f>
        <v>28</v>
      </c>
      <c r="E14" s="8">
        <f>Municipio!D138</f>
        <v>34</v>
      </c>
      <c r="F14" s="8">
        <f t="shared" si="0"/>
        <v>62</v>
      </c>
      <c r="G14" s="16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5" customHeight="1" x14ac:dyDescent="0.25">
      <c r="B15" s="12">
        <v>13</v>
      </c>
      <c r="C15" s="11" t="s">
        <v>144</v>
      </c>
      <c r="D15" s="49">
        <f>Municipio!C139</f>
        <v>8</v>
      </c>
      <c r="E15" s="8">
        <f>Municipio!D139</f>
        <v>13</v>
      </c>
      <c r="F15" s="8">
        <f t="shared" si="0"/>
        <v>21</v>
      </c>
      <c r="G15" s="16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5" customHeight="1" x14ac:dyDescent="0.25">
      <c r="B16" s="12">
        <v>14</v>
      </c>
      <c r="C16" s="11" t="s">
        <v>145</v>
      </c>
      <c r="D16" s="49">
        <f>Municipio!C140</f>
        <v>20</v>
      </c>
      <c r="E16" s="8">
        <f>Municipio!D140</f>
        <v>22</v>
      </c>
      <c r="F16" s="8">
        <f t="shared" si="0"/>
        <v>42</v>
      </c>
      <c r="G16" s="16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5" customHeight="1" x14ac:dyDescent="0.25">
      <c r="B17" s="12">
        <v>15</v>
      </c>
      <c r="C17" s="11" t="s">
        <v>146</v>
      </c>
      <c r="D17" s="49">
        <f>Municipio!C141</f>
        <v>151</v>
      </c>
      <c r="E17" s="8">
        <f>Municipio!D141</f>
        <v>179</v>
      </c>
      <c r="F17" s="8">
        <f t="shared" si="0"/>
        <v>330</v>
      </c>
      <c r="G17" s="16" t="s">
        <v>26</v>
      </c>
      <c r="H17" s="13">
        <v>1</v>
      </c>
      <c r="I17" s="13" t="s">
        <v>26</v>
      </c>
      <c r="J17" s="13">
        <v>1</v>
      </c>
      <c r="K17" s="13" t="s">
        <v>26</v>
      </c>
      <c r="L17" s="13" t="s">
        <v>26</v>
      </c>
    </row>
    <row r="18" spans="2:12" ht="15" customHeight="1" x14ac:dyDescent="0.25">
      <c r="B18" s="12">
        <v>16</v>
      </c>
      <c r="C18" s="11" t="s">
        <v>147</v>
      </c>
      <c r="D18" s="50">
        <f>Municipio!C142</f>
        <v>16</v>
      </c>
      <c r="E18" s="8">
        <f>Municipio!D142</f>
        <v>22</v>
      </c>
      <c r="F18" s="8">
        <f t="shared" si="0"/>
        <v>38</v>
      </c>
      <c r="G18" s="16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5" customHeight="1" x14ac:dyDescent="0.25">
      <c r="B19" s="65" t="s">
        <v>10</v>
      </c>
      <c r="C19" s="66"/>
      <c r="D19" s="47">
        <f t="shared" ref="D19:L19" si="1">SUM(D3:D18)</f>
        <v>1439</v>
      </c>
      <c r="E19" s="22">
        <f t="shared" si="1"/>
        <v>1537</v>
      </c>
      <c r="F19" s="17">
        <f t="shared" si="1"/>
        <v>2976</v>
      </c>
      <c r="G19" s="15">
        <f t="shared" si="1"/>
        <v>1</v>
      </c>
      <c r="H19" s="15">
        <f t="shared" si="1"/>
        <v>1</v>
      </c>
      <c r="I19" s="15">
        <f t="shared" si="1"/>
        <v>0</v>
      </c>
      <c r="J19" s="15">
        <f t="shared" ref="J19:K19" si="2">SUM(J3:J18)</f>
        <v>2</v>
      </c>
      <c r="K19" s="15">
        <f t="shared" si="2"/>
        <v>1</v>
      </c>
      <c r="L19" s="15">
        <f t="shared" si="1"/>
        <v>0</v>
      </c>
    </row>
    <row r="20" spans="2:12" ht="15" customHeight="1" x14ac:dyDescent="0.25">
      <c r="B20" s="63" t="s">
        <v>43</v>
      </c>
      <c r="C20" s="63"/>
      <c r="D20" s="63"/>
      <c r="E20" s="64" t="s">
        <v>42</v>
      </c>
      <c r="F20" s="64"/>
      <c r="G20" s="64"/>
      <c r="H20" s="64"/>
      <c r="I20" s="64"/>
      <c r="J20" s="64"/>
      <c r="K20" s="64"/>
      <c r="L20" s="64"/>
    </row>
    <row r="21" spans="2:12" ht="15" customHeight="1" x14ac:dyDescent="0.25">
      <c r="B21" s="61" t="s">
        <v>277</v>
      </c>
      <c r="C21" s="61"/>
      <c r="D21" s="61"/>
      <c r="E21" s="62" t="s">
        <v>571</v>
      </c>
      <c r="F21" s="62"/>
      <c r="G21" s="62"/>
      <c r="H21" s="62"/>
      <c r="I21" s="62"/>
      <c r="J21" s="62"/>
      <c r="K21" s="62"/>
      <c r="L21" s="62"/>
    </row>
    <row r="22" spans="2:12" ht="15" customHeight="1" x14ac:dyDescent="0.25">
      <c r="B22" s="61" t="s">
        <v>44</v>
      </c>
      <c r="C22" s="61"/>
      <c r="D22" s="61"/>
      <c r="E22" s="62" t="s">
        <v>280</v>
      </c>
      <c r="F22" s="62"/>
      <c r="G22" s="62"/>
      <c r="H22" s="62"/>
      <c r="I22" s="62"/>
      <c r="J22" s="62"/>
      <c r="K22" s="62"/>
      <c r="L22" s="62"/>
    </row>
    <row r="23" spans="2:12" ht="15" customHeight="1" x14ac:dyDescent="0.25">
      <c r="B23" s="61" t="s">
        <v>575</v>
      </c>
      <c r="C23" s="61"/>
      <c r="D23" s="61"/>
      <c r="E23" s="62" t="s">
        <v>576</v>
      </c>
      <c r="F23" s="62"/>
      <c r="G23" s="62"/>
      <c r="H23" s="62"/>
      <c r="I23" s="62"/>
      <c r="J23" s="62"/>
      <c r="K23" s="62"/>
      <c r="L23" s="62"/>
    </row>
    <row r="25" spans="2:12" x14ac:dyDescent="0.25">
      <c r="D25" s="20">
        <f>D19+E19</f>
        <v>2976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2">
        <v>1</v>
      </c>
      <c r="C3" s="3" t="s">
        <v>148</v>
      </c>
      <c r="D3" s="48">
        <f>Municipio!C144</f>
        <v>27</v>
      </c>
      <c r="E3" s="8">
        <f>Municipio!D144</f>
        <v>31</v>
      </c>
      <c r="F3" s="8">
        <f>D3+E3</f>
        <v>58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2.95" customHeight="1" x14ac:dyDescent="0.25">
      <c r="B4" s="12">
        <v>2</v>
      </c>
      <c r="C4" s="11" t="s">
        <v>135</v>
      </c>
      <c r="D4" s="49">
        <f>Municipio!C145</f>
        <v>70</v>
      </c>
      <c r="E4" s="8">
        <f>Municipio!D145</f>
        <v>93</v>
      </c>
      <c r="F4" s="8">
        <f t="shared" ref="F4:F24" si="0">D4+E4</f>
        <v>163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2.95" customHeight="1" x14ac:dyDescent="0.25">
      <c r="B5" s="12">
        <v>3</v>
      </c>
      <c r="C5" s="11" t="s">
        <v>149</v>
      </c>
      <c r="D5" s="49">
        <f>Municipio!C146</f>
        <v>46</v>
      </c>
      <c r="E5" s="8">
        <f>Municipio!D146</f>
        <v>57</v>
      </c>
      <c r="F5" s="8">
        <f t="shared" si="0"/>
        <v>103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2.95" customHeight="1" x14ac:dyDescent="0.25">
      <c r="B6" s="12">
        <v>4</v>
      </c>
      <c r="C6" s="11" t="s">
        <v>150</v>
      </c>
      <c r="D6" s="49">
        <f>Municipio!C147</f>
        <v>21</v>
      </c>
      <c r="E6" s="8">
        <f>Municipio!D147</f>
        <v>23</v>
      </c>
      <c r="F6" s="8">
        <f t="shared" si="0"/>
        <v>44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2.95" customHeight="1" x14ac:dyDescent="0.25">
      <c r="B7" s="12">
        <v>5</v>
      </c>
      <c r="C7" s="11" t="s">
        <v>151</v>
      </c>
      <c r="D7" s="49">
        <f>Municipio!C148</f>
        <v>158</v>
      </c>
      <c r="E7" s="8">
        <f>Municipio!D148</f>
        <v>155</v>
      </c>
      <c r="F7" s="8">
        <f t="shared" si="0"/>
        <v>313</v>
      </c>
      <c r="G7" s="13" t="s">
        <v>26</v>
      </c>
      <c r="H7" s="13">
        <v>1</v>
      </c>
      <c r="I7" s="13">
        <v>1</v>
      </c>
      <c r="J7" s="13" t="s">
        <v>26</v>
      </c>
      <c r="K7" s="13" t="s">
        <v>26</v>
      </c>
      <c r="L7" s="13" t="s">
        <v>26</v>
      </c>
    </row>
    <row r="8" spans="2:12" ht="12.95" customHeight="1" x14ac:dyDescent="0.25">
      <c r="B8" s="12">
        <v>6</v>
      </c>
      <c r="C8" s="11" t="s">
        <v>152</v>
      </c>
      <c r="D8" s="49">
        <f>Municipio!C149</f>
        <v>27</v>
      </c>
      <c r="E8" s="8">
        <f>Municipio!D149</f>
        <v>32</v>
      </c>
      <c r="F8" s="8">
        <f t="shared" si="0"/>
        <v>59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2.95" customHeight="1" x14ac:dyDescent="0.25">
      <c r="B9" s="12">
        <v>7</v>
      </c>
      <c r="C9" s="11" t="s">
        <v>154</v>
      </c>
      <c r="D9" s="49">
        <f>Municipio!C150</f>
        <v>22</v>
      </c>
      <c r="E9" s="8">
        <f>Municipio!D150</f>
        <v>18</v>
      </c>
      <c r="F9" s="8">
        <f t="shared" si="0"/>
        <v>40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2.95" customHeight="1" x14ac:dyDescent="0.25">
      <c r="B10" s="12">
        <v>8</v>
      </c>
      <c r="C10" s="11" t="s">
        <v>153</v>
      </c>
      <c r="D10" s="49">
        <f>Municipio!C151</f>
        <v>25</v>
      </c>
      <c r="E10" s="8">
        <f>Municipio!D151</f>
        <v>39</v>
      </c>
      <c r="F10" s="8">
        <f t="shared" si="0"/>
        <v>64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2.95" customHeight="1" x14ac:dyDescent="0.25">
      <c r="B11" s="12">
        <v>9</v>
      </c>
      <c r="C11" s="11" t="s">
        <v>155</v>
      </c>
      <c r="D11" s="49">
        <f>Municipio!C152</f>
        <v>37</v>
      </c>
      <c r="E11" s="8">
        <f>Municipio!D152</f>
        <v>39</v>
      </c>
      <c r="F11" s="8">
        <f t="shared" si="0"/>
        <v>76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2.95" customHeight="1" x14ac:dyDescent="0.25">
      <c r="B12" s="12">
        <v>10</v>
      </c>
      <c r="C12" s="11" t="s">
        <v>156</v>
      </c>
      <c r="D12" s="49">
        <f>Municipio!C153</f>
        <v>282</v>
      </c>
      <c r="E12" s="8">
        <f>Municipio!D153</f>
        <v>273</v>
      </c>
      <c r="F12" s="8">
        <f t="shared" si="0"/>
        <v>555</v>
      </c>
      <c r="G12" s="13" t="s">
        <v>26</v>
      </c>
      <c r="H12" s="13">
        <v>1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2.95" customHeight="1" x14ac:dyDescent="0.25">
      <c r="B13" s="12">
        <v>11</v>
      </c>
      <c r="C13" s="11" t="s">
        <v>157</v>
      </c>
      <c r="D13" s="49">
        <f>Municipio!C154</f>
        <v>38</v>
      </c>
      <c r="E13" s="8">
        <f>Municipio!D154</f>
        <v>31</v>
      </c>
      <c r="F13" s="8">
        <f t="shared" si="0"/>
        <v>69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2.95" customHeight="1" x14ac:dyDescent="0.25">
      <c r="B14" s="12">
        <v>12</v>
      </c>
      <c r="C14" s="11" t="s">
        <v>158</v>
      </c>
      <c r="D14" s="49">
        <f>Municipio!C155</f>
        <v>32</v>
      </c>
      <c r="E14" s="8">
        <f>Municipio!D155</f>
        <v>41</v>
      </c>
      <c r="F14" s="8">
        <f t="shared" si="0"/>
        <v>73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2.95" customHeight="1" x14ac:dyDescent="0.25">
      <c r="B15" s="12">
        <v>13</v>
      </c>
      <c r="C15" s="11" t="s">
        <v>159</v>
      </c>
      <c r="D15" s="49">
        <f>Municipio!C156</f>
        <v>96</v>
      </c>
      <c r="E15" s="8">
        <f>Municipio!D156</f>
        <v>124</v>
      </c>
      <c r="F15" s="8">
        <f t="shared" si="0"/>
        <v>220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2.95" customHeight="1" x14ac:dyDescent="0.25">
      <c r="B16" s="12">
        <v>14</v>
      </c>
      <c r="C16" s="11" t="s">
        <v>160</v>
      </c>
      <c r="D16" s="49">
        <f>Municipio!C157</f>
        <v>44</v>
      </c>
      <c r="E16" s="8">
        <f>Municipio!D157</f>
        <v>71</v>
      </c>
      <c r="F16" s="8">
        <f t="shared" si="0"/>
        <v>115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2.95" customHeight="1" x14ac:dyDescent="0.25">
      <c r="B17" s="12">
        <v>15</v>
      </c>
      <c r="C17" s="11" t="s">
        <v>161</v>
      </c>
      <c r="D17" s="49">
        <f>Municipio!C158</f>
        <v>86</v>
      </c>
      <c r="E17" s="8">
        <f>Municipio!D158</f>
        <v>97</v>
      </c>
      <c r="F17" s="8">
        <f t="shared" si="0"/>
        <v>183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</row>
    <row r="18" spans="2:12" ht="12.95" customHeight="1" x14ac:dyDescent="0.25">
      <c r="B18" s="12">
        <v>16</v>
      </c>
      <c r="C18" s="11" t="s">
        <v>162</v>
      </c>
      <c r="D18" s="49">
        <f>Municipio!C159</f>
        <v>55</v>
      </c>
      <c r="E18" s="8">
        <f>Municipio!D159</f>
        <v>59</v>
      </c>
      <c r="F18" s="8">
        <f t="shared" si="0"/>
        <v>114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2.95" customHeight="1" x14ac:dyDescent="0.25">
      <c r="B19" s="12">
        <v>17</v>
      </c>
      <c r="C19" s="11" t="s">
        <v>163</v>
      </c>
      <c r="D19" s="49">
        <f>Municipio!C160</f>
        <v>159</v>
      </c>
      <c r="E19" s="8">
        <f>Municipio!D160</f>
        <v>183</v>
      </c>
      <c r="F19" s="8">
        <f t="shared" si="0"/>
        <v>342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2.95" customHeight="1" x14ac:dyDescent="0.25">
      <c r="B20" s="12">
        <v>18</v>
      </c>
      <c r="C20" s="11" t="s">
        <v>164</v>
      </c>
      <c r="D20" s="49">
        <f>Municipio!C161</f>
        <v>48</v>
      </c>
      <c r="E20" s="8">
        <f>Municipio!D161</f>
        <v>45</v>
      </c>
      <c r="F20" s="8">
        <f t="shared" si="0"/>
        <v>93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2.95" customHeight="1" x14ac:dyDescent="0.25">
      <c r="B21" s="12">
        <v>19</v>
      </c>
      <c r="C21" s="11" t="s">
        <v>165</v>
      </c>
      <c r="D21" s="49">
        <f>Municipio!C162</f>
        <v>279</v>
      </c>
      <c r="E21" s="8">
        <f>Municipio!D162</f>
        <v>290</v>
      </c>
      <c r="F21" s="8">
        <f t="shared" si="0"/>
        <v>569</v>
      </c>
      <c r="G21" s="13" t="s">
        <v>26</v>
      </c>
      <c r="H21" s="13">
        <v>1</v>
      </c>
      <c r="I21" s="13" t="s">
        <v>26</v>
      </c>
      <c r="J21" s="13" t="s">
        <v>26</v>
      </c>
      <c r="K21" s="13" t="s">
        <v>26</v>
      </c>
      <c r="L21" s="13" t="s">
        <v>26</v>
      </c>
    </row>
    <row r="22" spans="2:12" ht="12.95" customHeight="1" x14ac:dyDescent="0.25">
      <c r="B22" s="12">
        <v>20</v>
      </c>
      <c r="C22" s="11" t="s">
        <v>166</v>
      </c>
      <c r="D22" s="49">
        <f>Municipio!C163</f>
        <v>7</v>
      </c>
      <c r="E22" s="8">
        <f>Municipio!D163</f>
        <v>6</v>
      </c>
      <c r="F22" s="8">
        <f t="shared" si="0"/>
        <v>13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</row>
    <row r="23" spans="2:12" ht="12.95" customHeight="1" x14ac:dyDescent="0.25">
      <c r="B23" s="12">
        <v>21</v>
      </c>
      <c r="C23" s="11" t="s">
        <v>167</v>
      </c>
      <c r="D23" s="49">
        <f>Municipio!C164</f>
        <v>950</v>
      </c>
      <c r="E23" s="8">
        <f>Municipio!D164</f>
        <v>891</v>
      </c>
      <c r="F23" s="8">
        <f t="shared" si="0"/>
        <v>1841</v>
      </c>
      <c r="G23" s="13">
        <v>1</v>
      </c>
      <c r="H23" s="13" t="s">
        <v>26</v>
      </c>
      <c r="I23" s="13">
        <v>2</v>
      </c>
      <c r="J23" s="13">
        <v>2</v>
      </c>
      <c r="K23" s="13">
        <v>1</v>
      </c>
      <c r="L23" s="13">
        <v>1</v>
      </c>
    </row>
    <row r="24" spans="2:12" ht="12.95" customHeight="1" x14ac:dyDescent="0.25">
      <c r="B24" s="12">
        <v>22</v>
      </c>
      <c r="C24" s="11" t="s">
        <v>168</v>
      </c>
      <c r="D24" s="49">
        <f>Municipio!C165</f>
        <v>81</v>
      </c>
      <c r="E24" s="8">
        <f>Municipio!D165</f>
        <v>103</v>
      </c>
      <c r="F24" s="8">
        <f t="shared" si="0"/>
        <v>184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</row>
    <row r="25" spans="2:12" ht="12.95" customHeight="1" x14ac:dyDescent="0.25">
      <c r="B25" s="65" t="s">
        <v>10</v>
      </c>
      <c r="C25" s="68"/>
      <c r="D25" s="22">
        <f t="shared" ref="D25:L25" si="1">SUM(D3:D24)</f>
        <v>2590</v>
      </c>
      <c r="E25" s="17">
        <f t="shared" si="1"/>
        <v>2701</v>
      </c>
      <c r="F25" s="9">
        <f t="shared" si="1"/>
        <v>5291</v>
      </c>
      <c r="G25" s="15">
        <f t="shared" si="1"/>
        <v>1</v>
      </c>
      <c r="H25" s="15">
        <f t="shared" si="1"/>
        <v>3</v>
      </c>
      <c r="I25" s="15">
        <f t="shared" si="1"/>
        <v>3</v>
      </c>
      <c r="J25" s="15">
        <f t="shared" ref="J25" si="2">SUM(J3:J24)</f>
        <v>2</v>
      </c>
      <c r="K25" s="15">
        <f t="shared" si="1"/>
        <v>1</v>
      </c>
      <c r="L25" s="15">
        <f t="shared" si="1"/>
        <v>1</v>
      </c>
    </row>
    <row r="26" spans="2:12" ht="12" customHeight="1" x14ac:dyDescent="0.25">
      <c r="B26" s="63" t="s">
        <v>43</v>
      </c>
      <c r="C26" s="63"/>
      <c r="D26" s="63"/>
      <c r="E26" s="64" t="s">
        <v>42</v>
      </c>
      <c r="F26" s="64"/>
      <c r="G26" s="64"/>
      <c r="H26" s="64"/>
      <c r="I26" s="64"/>
      <c r="J26" s="64"/>
      <c r="K26" s="64"/>
      <c r="L26" s="64"/>
    </row>
    <row r="27" spans="2:12" ht="12" customHeight="1" x14ac:dyDescent="0.25">
      <c r="B27" s="61" t="s">
        <v>277</v>
      </c>
      <c r="C27" s="61"/>
      <c r="D27" s="61"/>
      <c r="E27" s="62" t="s">
        <v>571</v>
      </c>
      <c r="F27" s="62"/>
      <c r="G27" s="62"/>
      <c r="H27" s="62"/>
      <c r="I27" s="62"/>
      <c r="J27" s="62"/>
      <c r="K27" s="62"/>
      <c r="L27" s="62"/>
    </row>
    <row r="28" spans="2:12" ht="12" customHeight="1" x14ac:dyDescent="0.25">
      <c r="B28" s="61" t="s">
        <v>44</v>
      </c>
      <c r="C28" s="61"/>
      <c r="D28" s="61"/>
      <c r="E28" s="62" t="s">
        <v>280</v>
      </c>
      <c r="F28" s="62"/>
      <c r="G28" s="62"/>
      <c r="H28" s="62"/>
      <c r="I28" s="62"/>
      <c r="J28" s="62"/>
      <c r="K28" s="62"/>
      <c r="L28" s="62"/>
    </row>
    <row r="29" spans="2:12" ht="12" customHeight="1" x14ac:dyDescent="0.25">
      <c r="B29" s="61" t="s">
        <v>575</v>
      </c>
      <c r="C29" s="61"/>
      <c r="D29" s="61"/>
      <c r="E29" s="62" t="s">
        <v>576</v>
      </c>
      <c r="F29" s="62"/>
      <c r="G29" s="62"/>
      <c r="H29" s="62"/>
      <c r="I29" s="62"/>
      <c r="J29" s="62"/>
      <c r="K29" s="62"/>
      <c r="L29" s="62"/>
    </row>
    <row r="31" spans="2:12" x14ac:dyDescent="0.25">
      <c r="D31" s="20">
        <f>D25+E25</f>
        <v>5291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2">
        <v>1</v>
      </c>
      <c r="C3" s="3" t="s">
        <v>272</v>
      </c>
      <c r="D3" s="48">
        <f>Municipio!C167</f>
        <v>6</v>
      </c>
      <c r="E3" s="8">
        <f>Municipio!D167</f>
        <v>7</v>
      </c>
      <c r="F3" s="8">
        <f>D3+E3</f>
        <v>13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x14ac:dyDescent="0.25">
      <c r="B4" s="12">
        <v>2</v>
      </c>
      <c r="C4" s="11" t="s">
        <v>169</v>
      </c>
      <c r="D4" s="49">
        <f>Municipio!C168</f>
        <v>39</v>
      </c>
      <c r="E4" s="8">
        <f>Municipio!D168</f>
        <v>43</v>
      </c>
      <c r="F4" s="8">
        <f t="shared" ref="F4:F11" si="0">D4+E4</f>
        <v>82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x14ac:dyDescent="0.25">
      <c r="B5" s="12">
        <v>3</v>
      </c>
      <c r="C5" s="11" t="s">
        <v>170</v>
      </c>
      <c r="D5" s="49">
        <f>Municipio!C169</f>
        <v>678</v>
      </c>
      <c r="E5" s="8">
        <f>Municipio!D169</f>
        <v>745</v>
      </c>
      <c r="F5" s="8">
        <f t="shared" si="0"/>
        <v>1423</v>
      </c>
      <c r="G5" s="13">
        <v>1</v>
      </c>
      <c r="H5" s="13" t="s">
        <v>26</v>
      </c>
      <c r="I5" s="13">
        <v>1</v>
      </c>
      <c r="J5" s="13">
        <v>1</v>
      </c>
      <c r="K5" s="13" t="s">
        <v>26</v>
      </c>
      <c r="L5" s="13" t="s">
        <v>26</v>
      </c>
    </row>
    <row r="6" spans="2:12" x14ac:dyDescent="0.25">
      <c r="B6" s="12">
        <v>4</v>
      </c>
      <c r="C6" s="11" t="s">
        <v>171</v>
      </c>
      <c r="D6" s="49">
        <f>Municipio!C170</f>
        <v>15</v>
      </c>
      <c r="E6" s="8">
        <f>Municipio!D170</f>
        <v>24</v>
      </c>
      <c r="F6" s="8">
        <f t="shared" si="0"/>
        <v>39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x14ac:dyDescent="0.25">
      <c r="B7" s="12">
        <v>5</v>
      </c>
      <c r="C7" s="11" t="s">
        <v>172</v>
      </c>
      <c r="D7" s="49">
        <f>Municipio!C171</f>
        <v>60</v>
      </c>
      <c r="E7" s="8">
        <f>Municipio!D171</f>
        <v>71</v>
      </c>
      <c r="F7" s="8">
        <f t="shared" si="0"/>
        <v>131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x14ac:dyDescent="0.25">
      <c r="B8" s="12">
        <v>6</v>
      </c>
      <c r="C8" s="11" t="s">
        <v>173</v>
      </c>
      <c r="D8" s="49">
        <f>Municipio!C172</f>
        <v>522</v>
      </c>
      <c r="E8" s="8">
        <f>Municipio!D172</f>
        <v>519</v>
      </c>
      <c r="F8" s="8">
        <f t="shared" si="0"/>
        <v>1041</v>
      </c>
      <c r="G8" s="13">
        <v>1</v>
      </c>
      <c r="H8" s="13" t="s">
        <v>26</v>
      </c>
      <c r="I8" s="13">
        <v>1</v>
      </c>
      <c r="J8" s="13" t="s">
        <v>26</v>
      </c>
      <c r="K8" s="13">
        <v>1</v>
      </c>
      <c r="L8" s="13" t="s">
        <v>26</v>
      </c>
    </row>
    <row r="9" spans="2:12" x14ac:dyDescent="0.25">
      <c r="B9" s="12">
        <v>7</v>
      </c>
      <c r="C9" s="11" t="s">
        <v>176</v>
      </c>
      <c r="D9" s="49">
        <f>Municipio!C173</f>
        <v>69</v>
      </c>
      <c r="E9" s="8">
        <f>Municipio!D173</f>
        <v>88</v>
      </c>
      <c r="F9" s="8">
        <f t="shared" si="0"/>
        <v>157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x14ac:dyDescent="0.25">
      <c r="B10" s="12">
        <v>8</v>
      </c>
      <c r="C10" s="11" t="s">
        <v>174</v>
      </c>
      <c r="D10" s="49">
        <f>Municipio!C174</f>
        <v>87</v>
      </c>
      <c r="E10" s="8">
        <f>Municipio!D174</f>
        <v>104</v>
      </c>
      <c r="F10" s="8">
        <f t="shared" si="0"/>
        <v>191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x14ac:dyDescent="0.25">
      <c r="B11" s="12">
        <v>9</v>
      </c>
      <c r="C11" s="11" t="s">
        <v>175</v>
      </c>
      <c r="D11" s="50">
        <f>Municipio!C175</f>
        <v>8</v>
      </c>
      <c r="E11" s="8">
        <f>Municipio!D175</f>
        <v>10</v>
      </c>
      <c r="F11" s="8">
        <f t="shared" si="0"/>
        <v>18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5" customHeight="1" x14ac:dyDescent="0.25">
      <c r="B12" s="65" t="s">
        <v>10</v>
      </c>
      <c r="C12" s="66"/>
      <c r="D12" s="52">
        <f t="shared" ref="D12:L12" si="1">SUM(D3:D11)</f>
        <v>1484</v>
      </c>
      <c r="E12" s="17">
        <f t="shared" si="1"/>
        <v>1611</v>
      </c>
      <c r="F12" s="9">
        <f t="shared" si="1"/>
        <v>3095</v>
      </c>
      <c r="G12" s="15">
        <f t="shared" si="1"/>
        <v>2</v>
      </c>
      <c r="H12" s="15">
        <f t="shared" si="1"/>
        <v>0</v>
      </c>
      <c r="I12" s="15">
        <f t="shared" si="1"/>
        <v>2</v>
      </c>
      <c r="J12" s="15">
        <f t="shared" ref="J12" si="2">SUM(J3:J11)</f>
        <v>1</v>
      </c>
      <c r="K12" s="15">
        <f t="shared" si="1"/>
        <v>1</v>
      </c>
      <c r="L12" s="15">
        <f t="shared" si="1"/>
        <v>0</v>
      </c>
    </row>
    <row r="13" spans="2:12" ht="15" customHeight="1" x14ac:dyDescent="0.25">
      <c r="B13" s="63" t="s">
        <v>43</v>
      </c>
      <c r="C13" s="63"/>
      <c r="D13" s="63"/>
      <c r="E13" s="64" t="s">
        <v>42</v>
      </c>
      <c r="F13" s="64"/>
      <c r="G13" s="64"/>
      <c r="H13" s="64"/>
      <c r="I13" s="64"/>
      <c r="J13" s="64"/>
      <c r="K13" s="64"/>
      <c r="L13" s="64"/>
    </row>
    <row r="14" spans="2:12" x14ac:dyDescent="0.25">
      <c r="B14" s="61" t="s">
        <v>277</v>
      </c>
      <c r="C14" s="61"/>
      <c r="D14" s="61"/>
      <c r="E14" s="62" t="s">
        <v>571</v>
      </c>
      <c r="F14" s="62"/>
      <c r="G14" s="62"/>
      <c r="H14" s="62"/>
      <c r="I14" s="62"/>
      <c r="J14" s="62"/>
      <c r="K14" s="62"/>
      <c r="L14" s="62"/>
    </row>
    <row r="15" spans="2:12" x14ac:dyDescent="0.25">
      <c r="B15" s="61" t="s">
        <v>44</v>
      </c>
      <c r="C15" s="61"/>
      <c r="D15" s="61"/>
      <c r="E15" s="62" t="s">
        <v>280</v>
      </c>
      <c r="F15" s="62"/>
      <c r="G15" s="62"/>
      <c r="H15" s="62"/>
      <c r="I15" s="62"/>
      <c r="J15" s="62"/>
      <c r="K15" s="62"/>
      <c r="L15" s="62"/>
    </row>
    <row r="16" spans="2:12" x14ac:dyDescent="0.25">
      <c r="B16" s="61" t="s">
        <v>575</v>
      </c>
      <c r="C16" s="61"/>
      <c r="D16" s="61"/>
      <c r="E16" s="62" t="s">
        <v>576</v>
      </c>
      <c r="F16" s="62"/>
      <c r="G16" s="62"/>
      <c r="H16" s="62"/>
      <c r="I16" s="62"/>
      <c r="J16" s="62"/>
      <c r="K16" s="62"/>
      <c r="L16" s="62"/>
    </row>
    <row r="18" spans="5:6" x14ac:dyDescent="0.25">
      <c r="E18" s="20">
        <f>D12+E12</f>
        <v>3095</v>
      </c>
      <c r="F18" s="20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2">
        <v>1</v>
      </c>
      <c r="C3" s="3" t="s">
        <v>177</v>
      </c>
      <c r="D3" s="48">
        <f>Municipio!C177</f>
        <v>352</v>
      </c>
      <c r="E3" s="8">
        <f>Municipio!D177</f>
        <v>390</v>
      </c>
      <c r="F3" s="8">
        <f>D3+E3</f>
        <v>742</v>
      </c>
      <c r="G3" s="13" t="s">
        <v>26</v>
      </c>
      <c r="H3" s="13">
        <v>1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5" customHeight="1" x14ac:dyDescent="0.25">
      <c r="B4" s="12">
        <v>2</v>
      </c>
      <c r="C4" s="11" t="s">
        <v>178</v>
      </c>
      <c r="D4" s="49">
        <f>Municipio!C178</f>
        <v>56</v>
      </c>
      <c r="E4" s="8">
        <f>Municipio!D178</f>
        <v>55</v>
      </c>
      <c r="F4" s="8">
        <f t="shared" ref="F4:F15" si="0">D4+E4</f>
        <v>111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5" customHeight="1" x14ac:dyDescent="0.25">
      <c r="B5" s="12">
        <v>3</v>
      </c>
      <c r="C5" s="11" t="s">
        <v>179</v>
      </c>
      <c r="D5" s="49">
        <f>Municipio!C179</f>
        <v>71</v>
      </c>
      <c r="E5" s="8">
        <f>Municipio!D179</f>
        <v>70</v>
      </c>
      <c r="F5" s="8">
        <f t="shared" si="0"/>
        <v>141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5" customHeight="1" x14ac:dyDescent="0.25">
      <c r="B6" s="12">
        <v>4</v>
      </c>
      <c r="C6" s="11" t="s">
        <v>180</v>
      </c>
      <c r="D6" s="49">
        <f>Municipio!C180</f>
        <v>12</v>
      </c>
      <c r="E6" s="8">
        <f>Municipio!D180</f>
        <v>18</v>
      </c>
      <c r="F6" s="8">
        <f t="shared" si="0"/>
        <v>30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5" customHeight="1" x14ac:dyDescent="0.25">
      <c r="B7" s="12">
        <v>5</v>
      </c>
      <c r="C7" s="11" t="s">
        <v>181</v>
      </c>
      <c r="D7" s="49">
        <f>Municipio!C181</f>
        <v>121</v>
      </c>
      <c r="E7" s="8">
        <f>Municipio!D181</f>
        <v>117</v>
      </c>
      <c r="F7" s="8">
        <f t="shared" si="0"/>
        <v>238</v>
      </c>
      <c r="G7" s="13" t="s">
        <v>26</v>
      </c>
      <c r="H7" s="13">
        <v>1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5" customHeight="1" x14ac:dyDescent="0.25">
      <c r="B8" s="12">
        <v>6</v>
      </c>
      <c r="C8" s="11" t="s">
        <v>182</v>
      </c>
      <c r="D8" s="49">
        <f>Municipio!C182</f>
        <v>104</v>
      </c>
      <c r="E8" s="8">
        <f>Municipio!D182</f>
        <v>130</v>
      </c>
      <c r="F8" s="8">
        <f t="shared" si="0"/>
        <v>234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5" customHeight="1" x14ac:dyDescent="0.25">
      <c r="B9" s="12">
        <v>7</v>
      </c>
      <c r="C9" s="11" t="s">
        <v>183</v>
      </c>
      <c r="D9" s="49">
        <f>Municipio!C183</f>
        <v>21</v>
      </c>
      <c r="E9" s="8">
        <f>Municipio!D183</f>
        <v>30</v>
      </c>
      <c r="F9" s="8">
        <f t="shared" si="0"/>
        <v>51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5" customHeight="1" x14ac:dyDescent="0.25">
      <c r="B10" s="12">
        <v>8</v>
      </c>
      <c r="C10" s="11" t="s">
        <v>19</v>
      </c>
      <c r="D10" s="49">
        <f>Municipio!C184</f>
        <v>44</v>
      </c>
      <c r="E10" s="8">
        <f>Municipio!D184</f>
        <v>54</v>
      </c>
      <c r="F10" s="8">
        <f t="shared" si="0"/>
        <v>98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5" customHeight="1" x14ac:dyDescent="0.25">
      <c r="B11" s="12">
        <v>9</v>
      </c>
      <c r="C11" s="11" t="s">
        <v>184</v>
      </c>
      <c r="D11" s="49">
        <f>Municipio!C185</f>
        <v>308</v>
      </c>
      <c r="E11" s="8">
        <f>Municipio!D185</f>
        <v>306</v>
      </c>
      <c r="F11" s="8">
        <f t="shared" si="0"/>
        <v>614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5" customHeight="1" x14ac:dyDescent="0.25">
      <c r="B12" s="12">
        <v>10</v>
      </c>
      <c r="C12" s="11" t="s">
        <v>185</v>
      </c>
      <c r="D12" s="49">
        <f>Municipio!C186</f>
        <v>750</v>
      </c>
      <c r="E12" s="8">
        <f>Municipio!D186</f>
        <v>680</v>
      </c>
      <c r="F12" s="8">
        <f t="shared" si="0"/>
        <v>1430</v>
      </c>
      <c r="G12" s="13">
        <v>1</v>
      </c>
      <c r="H12" s="13" t="s">
        <v>26</v>
      </c>
      <c r="I12" s="13">
        <v>1</v>
      </c>
      <c r="J12" s="13">
        <v>1</v>
      </c>
      <c r="K12" s="13">
        <v>1</v>
      </c>
      <c r="L12" s="13" t="s">
        <v>26</v>
      </c>
    </row>
    <row r="13" spans="2:12" ht="15" customHeight="1" x14ac:dyDescent="0.25">
      <c r="B13" s="12">
        <v>11</v>
      </c>
      <c r="C13" s="11" t="s">
        <v>186</v>
      </c>
      <c r="D13" s="49">
        <f>Municipio!C187</f>
        <v>77</v>
      </c>
      <c r="E13" s="8">
        <f>Municipio!D187</f>
        <v>77</v>
      </c>
      <c r="F13" s="8">
        <f t="shared" si="0"/>
        <v>154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5" customHeight="1" x14ac:dyDescent="0.25">
      <c r="B14" s="12">
        <v>12</v>
      </c>
      <c r="C14" s="11" t="s">
        <v>187</v>
      </c>
      <c r="D14" s="49">
        <f>Municipio!C188</f>
        <v>50</v>
      </c>
      <c r="E14" s="8">
        <f>Municipio!D188</f>
        <v>77</v>
      </c>
      <c r="F14" s="8">
        <f t="shared" si="0"/>
        <v>127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5" customHeight="1" x14ac:dyDescent="0.25">
      <c r="B15" s="12">
        <v>13</v>
      </c>
      <c r="C15" s="11" t="s">
        <v>188</v>
      </c>
      <c r="D15" s="49">
        <f>Municipio!C189</f>
        <v>59</v>
      </c>
      <c r="E15" s="8">
        <f>Municipio!D189</f>
        <v>49</v>
      </c>
      <c r="F15" s="8">
        <f t="shared" si="0"/>
        <v>108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5" customHeight="1" x14ac:dyDescent="0.25">
      <c r="B16" s="65" t="s">
        <v>10</v>
      </c>
      <c r="C16" s="68"/>
      <c r="D16" s="22">
        <f t="shared" ref="D16:L16" si="1">SUM(D3:D15)</f>
        <v>2025</v>
      </c>
      <c r="E16" s="17">
        <f t="shared" si="1"/>
        <v>2053</v>
      </c>
      <c r="F16" s="9">
        <f t="shared" si="1"/>
        <v>4078</v>
      </c>
      <c r="G16" s="15">
        <f t="shared" si="1"/>
        <v>1</v>
      </c>
      <c r="H16" s="15">
        <f t="shared" si="1"/>
        <v>2</v>
      </c>
      <c r="I16" s="15">
        <f t="shared" si="1"/>
        <v>1</v>
      </c>
      <c r="J16" s="15">
        <f t="shared" ref="J16" si="2">SUM(J3:J15)</f>
        <v>1</v>
      </c>
      <c r="K16" s="15">
        <f t="shared" si="1"/>
        <v>1</v>
      </c>
      <c r="L16" s="15">
        <f t="shared" si="1"/>
        <v>0</v>
      </c>
    </row>
    <row r="17" spans="2:12" ht="15" customHeight="1" x14ac:dyDescent="0.25">
      <c r="B17" s="63" t="s">
        <v>43</v>
      </c>
      <c r="C17" s="63"/>
      <c r="D17" s="63"/>
      <c r="E17" s="64" t="s">
        <v>42</v>
      </c>
      <c r="F17" s="64"/>
      <c r="G17" s="64"/>
      <c r="H17" s="64"/>
      <c r="I17" s="64"/>
      <c r="J17" s="64"/>
      <c r="K17" s="64"/>
      <c r="L17" s="64"/>
    </row>
    <row r="18" spans="2:12" ht="15" customHeight="1" x14ac:dyDescent="0.25">
      <c r="B18" s="61" t="s">
        <v>277</v>
      </c>
      <c r="C18" s="61"/>
      <c r="D18" s="61"/>
      <c r="E18" s="62" t="s">
        <v>571</v>
      </c>
      <c r="F18" s="62"/>
      <c r="G18" s="62"/>
      <c r="H18" s="62"/>
      <c r="I18" s="62"/>
      <c r="J18" s="62"/>
      <c r="K18" s="62"/>
      <c r="L18" s="62"/>
    </row>
    <row r="19" spans="2:12" ht="15" customHeight="1" x14ac:dyDescent="0.25">
      <c r="B19" s="61" t="s">
        <v>44</v>
      </c>
      <c r="C19" s="61"/>
      <c r="D19" s="61"/>
      <c r="E19" s="62" t="s">
        <v>280</v>
      </c>
      <c r="F19" s="62"/>
      <c r="G19" s="62"/>
      <c r="H19" s="62"/>
      <c r="I19" s="62"/>
      <c r="J19" s="62"/>
      <c r="K19" s="62"/>
      <c r="L19" s="62"/>
    </row>
    <row r="20" spans="2:12" ht="15" customHeight="1" x14ac:dyDescent="0.25">
      <c r="B20" s="61" t="s">
        <v>575</v>
      </c>
      <c r="C20" s="61"/>
      <c r="D20" s="61"/>
      <c r="E20" s="62" t="s">
        <v>576</v>
      </c>
      <c r="F20" s="62"/>
      <c r="G20" s="62"/>
      <c r="H20" s="62"/>
      <c r="I20" s="62"/>
      <c r="J20" s="62"/>
      <c r="K20" s="62"/>
      <c r="L20" s="62"/>
    </row>
    <row r="23" spans="2:12" x14ac:dyDescent="0.25">
      <c r="D23" s="20">
        <f>D16+E16</f>
        <v>4078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2">
        <v>1</v>
      </c>
      <c r="C3" s="3" t="s">
        <v>189</v>
      </c>
      <c r="D3" s="48">
        <f>Municipio!C191</f>
        <v>37</v>
      </c>
      <c r="E3" s="8">
        <f>Municipio!D191</f>
        <v>37</v>
      </c>
      <c r="F3" s="8">
        <f>D3+E3</f>
        <v>74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2.95" customHeight="1" x14ac:dyDescent="0.25">
      <c r="B4" s="12">
        <v>2</v>
      </c>
      <c r="C4" s="11" t="s">
        <v>190</v>
      </c>
      <c r="D4" s="49">
        <f>Municipio!C192</f>
        <v>126</v>
      </c>
      <c r="E4" s="8">
        <f>Municipio!D192</f>
        <v>129</v>
      </c>
      <c r="F4" s="8">
        <f t="shared" ref="F4:F25" si="0">D4+E4</f>
        <v>255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2.95" customHeight="1" x14ac:dyDescent="0.25">
      <c r="B5" s="12">
        <v>3</v>
      </c>
      <c r="C5" s="11" t="s">
        <v>191</v>
      </c>
      <c r="D5" s="49">
        <f>Municipio!C193</f>
        <v>17</v>
      </c>
      <c r="E5" s="8">
        <f>Municipio!D193</f>
        <v>29</v>
      </c>
      <c r="F5" s="8">
        <f t="shared" si="0"/>
        <v>46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2.95" customHeight="1" x14ac:dyDescent="0.25">
      <c r="B6" s="12">
        <v>4</v>
      </c>
      <c r="C6" s="11" t="s">
        <v>192</v>
      </c>
      <c r="D6" s="49">
        <f>Municipio!C194</f>
        <v>77</v>
      </c>
      <c r="E6" s="8">
        <f>Municipio!D194</f>
        <v>56</v>
      </c>
      <c r="F6" s="8">
        <f t="shared" si="0"/>
        <v>133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2.95" customHeight="1" x14ac:dyDescent="0.25">
      <c r="B7" s="12">
        <v>5</v>
      </c>
      <c r="C7" s="11" t="s">
        <v>193</v>
      </c>
      <c r="D7" s="49">
        <f>Municipio!C195</f>
        <v>66</v>
      </c>
      <c r="E7" s="8">
        <f>Municipio!D195</f>
        <v>75</v>
      </c>
      <c r="F7" s="8">
        <f t="shared" si="0"/>
        <v>141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2.95" customHeight="1" x14ac:dyDescent="0.25">
      <c r="B8" s="12">
        <v>6</v>
      </c>
      <c r="C8" s="11" t="s">
        <v>194</v>
      </c>
      <c r="D8" s="49">
        <f>Municipio!C196</f>
        <v>82</v>
      </c>
      <c r="E8" s="8">
        <f>Municipio!D196</f>
        <v>110</v>
      </c>
      <c r="F8" s="8">
        <f t="shared" si="0"/>
        <v>192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2.95" customHeight="1" x14ac:dyDescent="0.25">
      <c r="B9" s="12">
        <v>7</v>
      </c>
      <c r="C9" s="11" t="s">
        <v>195</v>
      </c>
      <c r="D9" s="49">
        <f>Municipio!C197</f>
        <v>40</v>
      </c>
      <c r="E9" s="8">
        <f>Municipio!D197</f>
        <v>62</v>
      </c>
      <c r="F9" s="8">
        <f t="shared" si="0"/>
        <v>102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2.95" customHeight="1" x14ac:dyDescent="0.25">
      <c r="B10" s="12">
        <v>8</v>
      </c>
      <c r="C10" s="11" t="s">
        <v>196</v>
      </c>
      <c r="D10" s="49">
        <f>Municipio!C198</f>
        <v>357</v>
      </c>
      <c r="E10" s="8">
        <f>Municipio!D198</f>
        <v>337</v>
      </c>
      <c r="F10" s="8">
        <f t="shared" si="0"/>
        <v>694</v>
      </c>
      <c r="G10" s="13" t="s">
        <v>26</v>
      </c>
      <c r="H10" s="13">
        <v>1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2.95" customHeight="1" x14ac:dyDescent="0.25">
      <c r="B11" s="12">
        <v>9</v>
      </c>
      <c r="C11" s="11" t="s">
        <v>197</v>
      </c>
      <c r="D11" s="49">
        <f>Municipio!C199</f>
        <v>375</v>
      </c>
      <c r="E11" s="8">
        <f>Municipio!D199</f>
        <v>353</v>
      </c>
      <c r="F11" s="8">
        <f t="shared" si="0"/>
        <v>728</v>
      </c>
      <c r="G11" s="13" t="s">
        <v>26</v>
      </c>
      <c r="H11" s="13">
        <v>1</v>
      </c>
      <c r="I11" s="13" t="s">
        <v>26</v>
      </c>
      <c r="J11" s="13">
        <v>1</v>
      </c>
      <c r="K11" s="13" t="s">
        <v>26</v>
      </c>
      <c r="L11" s="13" t="s">
        <v>26</v>
      </c>
    </row>
    <row r="12" spans="2:12" ht="12.95" customHeight="1" x14ac:dyDescent="0.25">
      <c r="B12" s="12">
        <v>10</v>
      </c>
      <c r="C12" s="11" t="s">
        <v>198</v>
      </c>
      <c r="D12" s="49">
        <f>Municipio!C200</f>
        <v>47</v>
      </c>
      <c r="E12" s="8">
        <f>Municipio!D200</f>
        <v>71</v>
      </c>
      <c r="F12" s="8">
        <f t="shared" si="0"/>
        <v>118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2.95" customHeight="1" x14ac:dyDescent="0.25">
      <c r="B13" s="12">
        <v>11</v>
      </c>
      <c r="C13" s="11" t="s">
        <v>199</v>
      </c>
      <c r="D13" s="49">
        <f>Municipio!C201</f>
        <v>121</v>
      </c>
      <c r="E13" s="8">
        <f>Municipio!D201</f>
        <v>146</v>
      </c>
      <c r="F13" s="8">
        <f t="shared" si="0"/>
        <v>267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2.95" customHeight="1" x14ac:dyDescent="0.25">
      <c r="B14" s="12">
        <v>12</v>
      </c>
      <c r="C14" s="11" t="s">
        <v>200</v>
      </c>
      <c r="D14" s="49">
        <f>Municipio!C202</f>
        <v>11</v>
      </c>
      <c r="E14" s="8">
        <f>Municipio!D202</f>
        <v>14</v>
      </c>
      <c r="F14" s="8">
        <f t="shared" si="0"/>
        <v>25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2.95" customHeight="1" x14ac:dyDescent="0.25">
      <c r="B15" s="12">
        <v>13</v>
      </c>
      <c r="C15" s="11" t="s">
        <v>201</v>
      </c>
      <c r="D15" s="49">
        <f>Municipio!C203</f>
        <v>100</v>
      </c>
      <c r="E15" s="8">
        <f>Municipio!D203</f>
        <v>103</v>
      </c>
      <c r="F15" s="8">
        <f t="shared" si="0"/>
        <v>203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2.95" customHeight="1" x14ac:dyDescent="0.25">
      <c r="B16" s="12">
        <v>14</v>
      </c>
      <c r="C16" s="11" t="s">
        <v>202</v>
      </c>
      <c r="D16" s="49">
        <f>Municipio!C204</f>
        <v>64</v>
      </c>
      <c r="E16" s="8">
        <f>Municipio!D204</f>
        <v>65</v>
      </c>
      <c r="F16" s="8">
        <f t="shared" si="0"/>
        <v>129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2.95" customHeight="1" x14ac:dyDescent="0.25">
      <c r="B17" s="12">
        <v>15</v>
      </c>
      <c r="C17" s="11" t="s">
        <v>203</v>
      </c>
      <c r="D17" s="49">
        <f>Municipio!C205</f>
        <v>10</v>
      </c>
      <c r="E17" s="8">
        <f>Municipio!D205</f>
        <v>14</v>
      </c>
      <c r="F17" s="8">
        <f t="shared" si="0"/>
        <v>24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</row>
    <row r="18" spans="2:12" ht="12.95" customHeight="1" x14ac:dyDescent="0.25">
      <c r="B18" s="12">
        <v>16</v>
      </c>
      <c r="C18" s="11" t="s">
        <v>204</v>
      </c>
      <c r="D18" s="49">
        <f>Municipio!C206</f>
        <v>109</v>
      </c>
      <c r="E18" s="8">
        <f>Municipio!D206</f>
        <v>116</v>
      </c>
      <c r="F18" s="8">
        <f t="shared" si="0"/>
        <v>225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2.95" customHeight="1" x14ac:dyDescent="0.25">
      <c r="B19" s="12">
        <v>17</v>
      </c>
      <c r="C19" s="11" t="s">
        <v>205</v>
      </c>
      <c r="D19" s="49">
        <f>Municipio!C207</f>
        <v>3</v>
      </c>
      <c r="E19" s="8">
        <f>Municipio!D207</f>
        <v>7</v>
      </c>
      <c r="F19" s="8">
        <f t="shared" si="0"/>
        <v>10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2.95" customHeight="1" x14ac:dyDescent="0.25">
      <c r="B20" s="12">
        <v>18</v>
      </c>
      <c r="C20" s="11" t="s">
        <v>206</v>
      </c>
      <c r="D20" s="49">
        <f>Municipio!C208</f>
        <v>492</v>
      </c>
      <c r="E20" s="8">
        <f>Municipio!D208</f>
        <v>476</v>
      </c>
      <c r="F20" s="8">
        <f t="shared" si="0"/>
        <v>968</v>
      </c>
      <c r="G20" s="13" t="s">
        <v>26</v>
      </c>
      <c r="H20" s="13">
        <v>1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2.95" customHeight="1" x14ac:dyDescent="0.25">
      <c r="B21" s="12">
        <v>19</v>
      </c>
      <c r="C21" s="11" t="s">
        <v>207</v>
      </c>
      <c r="D21" s="49">
        <f>Municipio!C209</f>
        <v>24</v>
      </c>
      <c r="E21" s="8">
        <f>Municipio!D209</f>
        <v>33</v>
      </c>
      <c r="F21" s="8">
        <f t="shared" si="0"/>
        <v>57</v>
      </c>
      <c r="G21" s="13" t="s">
        <v>26</v>
      </c>
      <c r="H21" s="13" t="s">
        <v>26</v>
      </c>
      <c r="I21" s="13" t="s">
        <v>26</v>
      </c>
      <c r="J21" s="13" t="s">
        <v>26</v>
      </c>
      <c r="K21" s="13" t="s">
        <v>26</v>
      </c>
      <c r="L21" s="13" t="s">
        <v>26</v>
      </c>
    </row>
    <row r="22" spans="2:12" ht="12.95" customHeight="1" x14ac:dyDescent="0.25">
      <c r="B22" s="12">
        <v>20</v>
      </c>
      <c r="C22" s="11" t="s">
        <v>208</v>
      </c>
      <c r="D22" s="49">
        <f>Municipio!C210</f>
        <v>140</v>
      </c>
      <c r="E22" s="8">
        <f>Municipio!D210</f>
        <v>148</v>
      </c>
      <c r="F22" s="8">
        <f t="shared" si="0"/>
        <v>288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</row>
    <row r="23" spans="2:12" ht="12.95" customHeight="1" x14ac:dyDescent="0.25">
      <c r="B23" s="12">
        <v>21</v>
      </c>
      <c r="C23" s="11" t="s">
        <v>209</v>
      </c>
      <c r="D23" s="49">
        <f>Municipio!C211</f>
        <v>264</v>
      </c>
      <c r="E23" s="8">
        <f>Municipio!D211</f>
        <v>279</v>
      </c>
      <c r="F23" s="8">
        <f t="shared" si="0"/>
        <v>543</v>
      </c>
      <c r="G23" s="13">
        <v>1</v>
      </c>
      <c r="H23" s="13" t="s">
        <v>26</v>
      </c>
      <c r="I23" s="13" t="s">
        <v>26</v>
      </c>
      <c r="J23" s="13">
        <v>1</v>
      </c>
      <c r="K23" s="13" t="s">
        <v>26</v>
      </c>
      <c r="L23" s="13" t="s">
        <v>26</v>
      </c>
    </row>
    <row r="24" spans="2:12" ht="12.95" customHeight="1" x14ac:dyDescent="0.25">
      <c r="B24" s="12">
        <v>22</v>
      </c>
      <c r="C24" s="11" t="s">
        <v>210</v>
      </c>
      <c r="D24" s="49">
        <f>Municipio!C212</f>
        <v>47</v>
      </c>
      <c r="E24" s="8">
        <f>Municipio!D212</f>
        <v>54</v>
      </c>
      <c r="F24" s="8">
        <f t="shared" si="0"/>
        <v>101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</row>
    <row r="25" spans="2:12" ht="12.95" customHeight="1" x14ac:dyDescent="0.25">
      <c r="B25" s="12">
        <v>23</v>
      </c>
      <c r="C25" s="11" t="s">
        <v>211</v>
      </c>
      <c r="D25" s="49">
        <f>Municipio!C213</f>
        <v>882</v>
      </c>
      <c r="E25" s="8">
        <f>Municipio!D213</f>
        <v>922</v>
      </c>
      <c r="F25" s="8">
        <f t="shared" si="0"/>
        <v>1804</v>
      </c>
      <c r="G25" s="13">
        <v>1</v>
      </c>
      <c r="H25" s="13" t="s">
        <v>26</v>
      </c>
      <c r="I25" s="13">
        <v>1</v>
      </c>
      <c r="J25" s="13">
        <v>4</v>
      </c>
      <c r="K25" s="13" t="s">
        <v>26</v>
      </c>
      <c r="L25" s="13">
        <v>1</v>
      </c>
    </row>
    <row r="26" spans="2:12" ht="12.95" customHeight="1" x14ac:dyDescent="0.25">
      <c r="B26" s="65" t="s">
        <v>10</v>
      </c>
      <c r="C26" s="68"/>
      <c r="D26" s="22">
        <f t="shared" ref="D26:L26" si="1">SUM(D3:D25)</f>
        <v>3491</v>
      </c>
      <c r="E26" s="17">
        <f t="shared" si="1"/>
        <v>3636</v>
      </c>
      <c r="F26" s="9">
        <f t="shared" si="1"/>
        <v>7127</v>
      </c>
      <c r="G26" s="15">
        <f t="shared" si="1"/>
        <v>2</v>
      </c>
      <c r="H26" s="15">
        <f t="shared" si="1"/>
        <v>3</v>
      </c>
      <c r="I26" s="15">
        <f t="shared" si="1"/>
        <v>1</v>
      </c>
      <c r="J26" s="15">
        <f t="shared" ref="J26" si="2">SUM(J3:J25)</f>
        <v>6</v>
      </c>
      <c r="K26" s="15">
        <f t="shared" si="1"/>
        <v>0</v>
      </c>
      <c r="L26" s="15">
        <f t="shared" si="1"/>
        <v>1</v>
      </c>
    </row>
    <row r="27" spans="2:12" ht="12.75" customHeight="1" x14ac:dyDescent="0.25">
      <c r="B27" s="63" t="s">
        <v>43</v>
      </c>
      <c r="C27" s="63"/>
      <c r="D27" s="63"/>
      <c r="E27" s="64" t="s">
        <v>42</v>
      </c>
      <c r="F27" s="64"/>
      <c r="G27" s="64"/>
      <c r="H27" s="64"/>
      <c r="I27" s="64"/>
      <c r="J27" s="64"/>
      <c r="K27" s="64"/>
      <c r="L27" s="64"/>
    </row>
    <row r="28" spans="2:12" ht="11.1" customHeight="1" x14ac:dyDescent="0.25">
      <c r="B28" s="61" t="s">
        <v>277</v>
      </c>
      <c r="C28" s="61"/>
      <c r="D28" s="61"/>
      <c r="E28" s="62" t="s">
        <v>571</v>
      </c>
      <c r="F28" s="62"/>
      <c r="G28" s="62"/>
      <c r="H28" s="62"/>
      <c r="I28" s="62"/>
      <c r="J28" s="62"/>
      <c r="K28" s="62"/>
      <c r="L28" s="62"/>
    </row>
    <row r="29" spans="2:12" ht="11.1" customHeight="1" x14ac:dyDescent="0.25">
      <c r="B29" s="61" t="s">
        <v>44</v>
      </c>
      <c r="C29" s="61"/>
      <c r="D29" s="61"/>
      <c r="E29" s="62" t="s">
        <v>280</v>
      </c>
      <c r="F29" s="62"/>
      <c r="G29" s="62"/>
      <c r="H29" s="62"/>
      <c r="I29" s="62"/>
      <c r="J29" s="62"/>
      <c r="K29" s="62"/>
      <c r="L29" s="62"/>
    </row>
    <row r="30" spans="2:12" ht="11.1" customHeight="1" x14ac:dyDescent="0.25">
      <c r="B30" s="61" t="s">
        <v>575</v>
      </c>
      <c r="C30" s="61"/>
      <c r="D30" s="61"/>
      <c r="E30" s="62" t="s">
        <v>576</v>
      </c>
      <c r="F30" s="62"/>
      <c r="G30" s="62"/>
      <c r="H30" s="62"/>
      <c r="I30" s="62"/>
      <c r="J30" s="62"/>
      <c r="K30" s="62"/>
      <c r="L30" s="62"/>
    </row>
    <row r="33" spans="4:4" x14ac:dyDescent="0.25">
      <c r="D33" s="20">
        <f>D26+E26</f>
        <v>7127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2">
        <v>1</v>
      </c>
      <c r="C3" s="3" t="s">
        <v>212</v>
      </c>
      <c r="D3" s="48">
        <f>Municipio!C215</f>
        <v>25</v>
      </c>
      <c r="E3" s="8">
        <f>Municipio!D215</f>
        <v>27</v>
      </c>
      <c r="F3" s="8">
        <f>D3+E3</f>
        <v>52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  <c r="M3" s="13" t="s">
        <v>26</v>
      </c>
    </row>
    <row r="4" spans="2:13" ht="15" customHeight="1" x14ac:dyDescent="0.25">
      <c r="B4" s="12">
        <v>2</v>
      </c>
      <c r="C4" s="11" t="s">
        <v>213</v>
      </c>
      <c r="D4" s="49">
        <f>Municipio!C216</f>
        <v>136</v>
      </c>
      <c r="E4" s="8">
        <f>Municipio!D216</f>
        <v>171</v>
      </c>
      <c r="F4" s="8">
        <f t="shared" ref="F4:F22" si="0">D4+E4</f>
        <v>307</v>
      </c>
      <c r="G4" s="13" t="s">
        <v>26</v>
      </c>
      <c r="H4" s="13">
        <v>1</v>
      </c>
      <c r="I4" s="13" t="s">
        <v>26</v>
      </c>
      <c r="J4" s="13" t="s">
        <v>26</v>
      </c>
      <c r="K4" s="13">
        <v>1</v>
      </c>
      <c r="L4" s="13">
        <v>1</v>
      </c>
      <c r="M4" s="13" t="s">
        <v>26</v>
      </c>
    </row>
    <row r="5" spans="2:13" ht="15" customHeight="1" x14ac:dyDescent="0.25">
      <c r="B5" s="12">
        <v>3</v>
      </c>
      <c r="C5" s="11" t="s">
        <v>214</v>
      </c>
      <c r="D5" s="49">
        <f>Municipio!C217</f>
        <v>17</v>
      </c>
      <c r="E5" s="8">
        <f>Municipio!D217</f>
        <v>15</v>
      </c>
      <c r="F5" s="8">
        <f t="shared" si="0"/>
        <v>32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  <c r="M5" s="13" t="s">
        <v>26</v>
      </c>
    </row>
    <row r="6" spans="2:13" ht="15" customHeight="1" x14ac:dyDescent="0.25">
      <c r="B6" s="12">
        <v>4</v>
      </c>
      <c r="C6" s="11" t="s">
        <v>215</v>
      </c>
      <c r="D6" s="49">
        <f>Municipio!C218</f>
        <v>144</v>
      </c>
      <c r="E6" s="8">
        <f>Municipio!D218</f>
        <v>171</v>
      </c>
      <c r="F6" s="8">
        <f t="shared" si="0"/>
        <v>315</v>
      </c>
      <c r="G6" s="13" t="s">
        <v>26</v>
      </c>
      <c r="H6" s="13">
        <v>1</v>
      </c>
      <c r="I6" s="13" t="s">
        <v>26</v>
      </c>
      <c r="J6" s="13" t="s">
        <v>26</v>
      </c>
      <c r="K6" s="13">
        <v>1</v>
      </c>
      <c r="L6" s="13" t="s">
        <v>26</v>
      </c>
      <c r="M6" s="13" t="s">
        <v>26</v>
      </c>
    </row>
    <row r="7" spans="2:13" ht="15" customHeight="1" x14ac:dyDescent="0.25">
      <c r="B7" s="12">
        <v>5</v>
      </c>
      <c r="C7" s="11" t="s">
        <v>216</v>
      </c>
      <c r="D7" s="49">
        <f>Municipio!C219</f>
        <v>486</v>
      </c>
      <c r="E7" s="8">
        <f>Municipio!D219</f>
        <v>551</v>
      </c>
      <c r="F7" s="8">
        <f t="shared" si="0"/>
        <v>1037</v>
      </c>
      <c r="G7" s="13" t="s">
        <v>26</v>
      </c>
      <c r="H7" s="13">
        <v>1</v>
      </c>
      <c r="I7" s="13" t="s">
        <v>26</v>
      </c>
      <c r="J7" s="13">
        <v>1</v>
      </c>
      <c r="K7" s="13">
        <v>1</v>
      </c>
      <c r="L7" s="13" t="s">
        <v>26</v>
      </c>
      <c r="M7" s="13" t="s">
        <v>26</v>
      </c>
    </row>
    <row r="8" spans="2:13" ht="15" customHeight="1" x14ac:dyDescent="0.25">
      <c r="B8" s="12">
        <v>6</v>
      </c>
      <c r="C8" s="11" t="s">
        <v>217</v>
      </c>
      <c r="D8" s="49">
        <f>Municipio!C220</f>
        <v>42</v>
      </c>
      <c r="E8" s="8">
        <f>Municipio!D220</f>
        <v>46</v>
      </c>
      <c r="F8" s="8">
        <f t="shared" si="0"/>
        <v>88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  <c r="M8" s="13" t="s">
        <v>26</v>
      </c>
    </row>
    <row r="9" spans="2:13" ht="15" customHeight="1" x14ac:dyDescent="0.25">
      <c r="B9" s="12">
        <v>7</v>
      </c>
      <c r="C9" s="11" t="s">
        <v>218</v>
      </c>
      <c r="D9" s="49">
        <f>Municipio!C221</f>
        <v>193</v>
      </c>
      <c r="E9" s="8">
        <f>Municipio!D221</f>
        <v>193</v>
      </c>
      <c r="F9" s="8">
        <f t="shared" si="0"/>
        <v>386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  <c r="M9" s="13" t="s">
        <v>26</v>
      </c>
    </row>
    <row r="10" spans="2:13" ht="15" customHeight="1" x14ac:dyDescent="0.25">
      <c r="B10" s="12">
        <v>8</v>
      </c>
      <c r="C10" s="11" t="s">
        <v>219</v>
      </c>
      <c r="D10" s="49">
        <f>Municipio!C222</f>
        <v>170</v>
      </c>
      <c r="E10" s="8">
        <f>Municipio!D222</f>
        <v>215</v>
      </c>
      <c r="F10" s="8">
        <f t="shared" si="0"/>
        <v>385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  <c r="M10" s="13" t="s">
        <v>26</v>
      </c>
    </row>
    <row r="11" spans="2:13" ht="15" customHeight="1" x14ac:dyDescent="0.25">
      <c r="B11" s="12">
        <v>9</v>
      </c>
      <c r="C11" s="11" t="s">
        <v>220</v>
      </c>
      <c r="D11" s="49">
        <f>Municipio!C223</f>
        <v>114</v>
      </c>
      <c r="E11" s="8">
        <f>Municipio!D223</f>
        <v>137</v>
      </c>
      <c r="F11" s="8">
        <f t="shared" si="0"/>
        <v>251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  <c r="M11" s="13" t="s">
        <v>26</v>
      </c>
    </row>
    <row r="12" spans="2:13" ht="15" customHeight="1" x14ac:dyDescent="0.25">
      <c r="B12" s="12">
        <v>10</v>
      </c>
      <c r="C12" s="11" t="s">
        <v>221</v>
      </c>
      <c r="D12" s="49">
        <f>Municipio!C224</f>
        <v>285</v>
      </c>
      <c r="E12" s="8">
        <f>Municipio!D224</f>
        <v>327</v>
      </c>
      <c r="F12" s="8">
        <f t="shared" si="0"/>
        <v>612</v>
      </c>
      <c r="G12" s="13" t="s">
        <v>26</v>
      </c>
      <c r="H12" s="13">
        <v>1</v>
      </c>
      <c r="I12" s="13" t="s">
        <v>26</v>
      </c>
      <c r="J12" s="13" t="s">
        <v>26</v>
      </c>
      <c r="K12" s="13" t="s">
        <v>26</v>
      </c>
      <c r="L12" s="13">
        <v>1</v>
      </c>
      <c r="M12" s="13" t="s">
        <v>26</v>
      </c>
    </row>
    <row r="13" spans="2:13" ht="15" customHeight="1" x14ac:dyDescent="0.25">
      <c r="B13" s="12">
        <v>11</v>
      </c>
      <c r="C13" s="11" t="s">
        <v>222</v>
      </c>
      <c r="D13" s="49">
        <f>Municipio!C225</f>
        <v>2</v>
      </c>
      <c r="E13" s="8">
        <f>Municipio!D225</f>
        <v>4</v>
      </c>
      <c r="F13" s="8">
        <f t="shared" si="0"/>
        <v>6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  <c r="M13" s="13" t="s">
        <v>26</v>
      </c>
    </row>
    <row r="14" spans="2:13" ht="15" customHeight="1" x14ac:dyDescent="0.25">
      <c r="B14" s="12">
        <v>12</v>
      </c>
      <c r="C14" s="11" t="s">
        <v>223</v>
      </c>
      <c r="D14" s="49">
        <f>Municipio!C226</f>
        <v>30</v>
      </c>
      <c r="E14" s="8">
        <f>Municipio!D226</f>
        <v>29</v>
      </c>
      <c r="F14" s="8">
        <f t="shared" si="0"/>
        <v>59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  <c r="M14" s="13" t="s">
        <v>26</v>
      </c>
    </row>
    <row r="15" spans="2:13" ht="15" customHeight="1" x14ac:dyDescent="0.25">
      <c r="B15" s="12">
        <v>13</v>
      </c>
      <c r="C15" s="11" t="s">
        <v>224</v>
      </c>
      <c r="D15" s="49">
        <f>Municipio!C227</f>
        <v>22</v>
      </c>
      <c r="E15" s="8">
        <f>Municipio!D227</f>
        <v>34</v>
      </c>
      <c r="F15" s="8">
        <f t="shared" si="0"/>
        <v>56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  <c r="M15" s="13" t="s">
        <v>26</v>
      </c>
    </row>
    <row r="16" spans="2:13" ht="15" customHeight="1" x14ac:dyDescent="0.25">
      <c r="B16" s="12">
        <v>14</v>
      </c>
      <c r="C16" s="11" t="s">
        <v>225</v>
      </c>
      <c r="D16" s="49">
        <f>Municipio!C228</f>
        <v>10</v>
      </c>
      <c r="E16" s="8">
        <f>Municipio!D228</f>
        <v>18</v>
      </c>
      <c r="F16" s="8">
        <f t="shared" si="0"/>
        <v>28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  <c r="M16" s="13" t="s">
        <v>26</v>
      </c>
    </row>
    <row r="17" spans="2:13" ht="15" customHeight="1" x14ac:dyDescent="0.25">
      <c r="B17" s="12">
        <v>15</v>
      </c>
      <c r="C17" s="11" t="s">
        <v>226</v>
      </c>
      <c r="D17" s="49">
        <f>Municipio!C229</f>
        <v>103</v>
      </c>
      <c r="E17" s="8">
        <f>Municipio!D229</f>
        <v>135</v>
      </c>
      <c r="F17" s="8">
        <f t="shared" si="0"/>
        <v>238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  <c r="M17" s="13" t="s">
        <v>26</v>
      </c>
    </row>
    <row r="18" spans="2:13" ht="15" customHeight="1" x14ac:dyDescent="0.25">
      <c r="B18" s="12">
        <v>16</v>
      </c>
      <c r="C18" s="11" t="s">
        <v>227</v>
      </c>
      <c r="D18" s="49">
        <f>Municipio!C230</f>
        <v>17</v>
      </c>
      <c r="E18" s="8">
        <f>Municipio!D230</f>
        <v>21</v>
      </c>
      <c r="F18" s="8">
        <f t="shared" si="0"/>
        <v>38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  <c r="M18" s="13" t="s">
        <v>26</v>
      </c>
    </row>
    <row r="19" spans="2:13" ht="15" customHeight="1" x14ac:dyDescent="0.25">
      <c r="B19" s="12">
        <v>17</v>
      </c>
      <c r="C19" s="11" t="s">
        <v>228</v>
      </c>
      <c r="D19" s="49">
        <f>Municipio!C231</f>
        <v>3071</v>
      </c>
      <c r="E19" s="8">
        <f>Municipio!D231</f>
        <v>2835</v>
      </c>
      <c r="F19" s="8">
        <f t="shared" si="0"/>
        <v>5906</v>
      </c>
      <c r="G19" s="13">
        <v>1</v>
      </c>
      <c r="H19" s="13" t="s">
        <v>26</v>
      </c>
      <c r="I19" s="13">
        <v>1</v>
      </c>
      <c r="J19" s="13">
        <v>5</v>
      </c>
      <c r="K19" s="13">
        <v>4</v>
      </c>
      <c r="L19" s="13">
        <v>1</v>
      </c>
      <c r="M19" s="13">
        <v>1</v>
      </c>
    </row>
    <row r="20" spans="2:13" ht="15" customHeight="1" x14ac:dyDescent="0.25">
      <c r="B20" s="12">
        <v>18</v>
      </c>
      <c r="C20" s="11" t="s">
        <v>229</v>
      </c>
      <c r="D20" s="49">
        <f>Municipio!C232</f>
        <v>392</v>
      </c>
      <c r="E20" s="8">
        <f>Municipio!D232</f>
        <v>464</v>
      </c>
      <c r="F20" s="8">
        <f t="shared" si="0"/>
        <v>856</v>
      </c>
      <c r="G20" s="13" t="s">
        <v>26</v>
      </c>
      <c r="H20" s="13">
        <v>1</v>
      </c>
      <c r="I20" s="13" t="s">
        <v>26</v>
      </c>
      <c r="J20" s="13" t="s">
        <v>26</v>
      </c>
      <c r="K20" s="13" t="s">
        <v>26</v>
      </c>
      <c r="L20" s="13" t="s">
        <v>26</v>
      </c>
      <c r="M20" s="13" t="s">
        <v>26</v>
      </c>
    </row>
    <row r="21" spans="2:13" ht="15" customHeight="1" x14ac:dyDescent="0.25">
      <c r="B21" s="12">
        <v>19</v>
      </c>
      <c r="C21" s="11" t="s">
        <v>230</v>
      </c>
      <c r="D21" s="49">
        <f>Municipio!C233</f>
        <v>51</v>
      </c>
      <c r="E21" s="8">
        <f>Municipio!D233</f>
        <v>62</v>
      </c>
      <c r="F21" s="8">
        <f t="shared" si="0"/>
        <v>113</v>
      </c>
      <c r="G21" s="13" t="s">
        <v>26</v>
      </c>
      <c r="H21" s="13" t="s">
        <v>26</v>
      </c>
      <c r="I21" s="13" t="s">
        <v>26</v>
      </c>
      <c r="J21" s="13" t="s">
        <v>26</v>
      </c>
      <c r="K21" s="13" t="s">
        <v>26</v>
      </c>
      <c r="L21" s="13" t="s">
        <v>26</v>
      </c>
      <c r="M21" s="13" t="s">
        <v>26</v>
      </c>
    </row>
    <row r="22" spans="2:13" ht="15" customHeight="1" x14ac:dyDescent="0.25">
      <c r="B22" s="12">
        <v>20</v>
      </c>
      <c r="C22" s="11" t="s">
        <v>231</v>
      </c>
      <c r="D22" s="50">
        <f>Municipio!C234</f>
        <v>33</v>
      </c>
      <c r="E22" s="8">
        <f>Municipio!D234</f>
        <v>42</v>
      </c>
      <c r="F22" s="8">
        <f t="shared" si="0"/>
        <v>75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  <c r="M22" s="13" t="s">
        <v>26</v>
      </c>
    </row>
    <row r="23" spans="2:13" ht="15" customHeight="1" x14ac:dyDescent="0.25">
      <c r="B23" s="65" t="s">
        <v>10</v>
      </c>
      <c r="C23" s="66"/>
      <c r="D23" s="47">
        <f t="shared" ref="D23:M23" si="1">SUM(D3:D22)</f>
        <v>5343</v>
      </c>
      <c r="E23" s="17">
        <f t="shared" si="1"/>
        <v>5497</v>
      </c>
      <c r="F23" s="9">
        <f t="shared" si="1"/>
        <v>10840</v>
      </c>
      <c r="G23" s="15">
        <f t="shared" si="1"/>
        <v>1</v>
      </c>
      <c r="H23" s="15">
        <f t="shared" si="1"/>
        <v>5</v>
      </c>
      <c r="I23" s="15">
        <f>SUM(I3:I22)</f>
        <v>1</v>
      </c>
      <c r="J23" s="15">
        <f t="shared" si="1"/>
        <v>6</v>
      </c>
      <c r="K23" s="15">
        <f t="shared" ref="K23" si="2">SUM(K3:K22)</f>
        <v>7</v>
      </c>
      <c r="L23" s="15">
        <f t="shared" si="1"/>
        <v>3</v>
      </c>
      <c r="M23" s="15">
        <f t="shared" si="1"/>
        <v>1</v>
      </c>
    </row>
    <row r="24" spans="2:13" ht="15" customHeight="1" x14ac:dyDescent="0.25">
      <c r="B24" s="63" t="s">
        <v>43</v>
      </c>
      <c r="C24" s="63"/>
      <c r="D24" s="63"/>
      <c r="E24" s="64" t="s">
        <v>42</v>
      </c>
      <c r="F24" s="64"/>
      <c r="G24" s="64"/>
      <c r="H24" s="64"/>
      <c r="I24" s="64"/>
      <c r="J24" s="64"/>
      <c r="K24" s="64"/>
      <c r="L24" s="64"/>
      <c r="M24" s="64"/>
    </row>
    <row r="25" spans="2:13" ht="15" customHeight="1" x14ac:dyDescent="0.25">
      <c r="B25" s="61" t="s">
        <v>277</v>
      </c>
      <c r="C25" s="61"/>
      <c r="D25" s="61"/>
      <c r="E25" s="62" t="s">
        <v>571</v>
      </c>
      <c r="F25" s="62"/>
      <c r="G25" s="62"/>
      <c r="H25" s="62"/>
      <c r="I25" s="62"/>
      <c r="J25" s="62"/>
      <c r="K25" s="62"/>
      <c r="L25" s="62"/>
      <c r="M25" s="62"/>
    </row>
    <row r="26" spans="2:13" ht="15" customHeight="1" x14ac:dyDescent="0.25">
      <c r="B26" s="61" t="s">
        <v>580</v>
      </c>
      <c r="C26" s="61"/>
      <c r="D26" s="61"/>
      <c r="E26" s="29" t="s">
        <v>279</v>
      </c>
      <c r="F26" s="29"/>
      <c r="G26" s="29"/>
      <c r="H26" s="29"/>
      <c r="I26" s="29"/>
      <c r="J26" s="29"/>
      <c r="K26" s="29"/>
      <c r="L26" s="29"/>
      <c r="M26" s="29"/>
    </row>
    <row r="27" spans="2:13" ht="15" customHeight="1" x14ac:dyDescent="0.25">
      <c r="B27" s="61" t="s">
        <v>44</v>
      </c>
      <c r="C27" s="61"/>
      <c r="D27" s="61"/>
      <c r="E27" s="62" t="s">
        <v>582</v>
      </c>
      <c r="F27" s="62"/>
      <c r="G27" s="62"/>
      <c r="H27" s="62"/>
      <c r="I27" s="62"/>
      <c r="J27" s="62"/>
      <c r="K27" s="62"/>
      <c r="L27" s="62"/>
      <c r="M27" s="62"/>
    </row>
    <row r="28" spans="2:13" x14ac:dyDescent="0.25">
      <c r="B28" s="61" t="s">
        <v>581</v>
      </c>
      <c r="C28" s="61"/>
      <c r="D28" s="61"/>
      <c r="E28" s="67"/>
      <c r="F28" s="67"/>
      <c r="G28" s="67"/>
      <c r="H28" s="67"/>
      <c r="I28" s="67"/>
      <c r="J28" s="67"/>
      <c r="K28" s="67"/>
      <c r="L28" s="67"/>
      <c r="M28" s="67"/>
    </row>
    <row r="30" spans="2:13" x14ac:dyDescent="0.25">
      <c r="E30" s="20">
        <f>D23+E23</f>
        <v>10840</v>
      </c>
      <c r="F30" s="20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2">
        <v>1</v>
      </c>
      <c r="C3" s="3" t="s">
        <v>232</v>
      </c>
      <c r="D3" s="48">
        <f>Municipio!C236</f>
        <v>5</v>
      </c>
      <c r="E3" s="8">
        <f>Municipio!D236</f>
        <v>11</v>
      </c>
      <c r="F3" s="8">
        <f>D3+E3</f>
        <v>16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5" customHeight="1" x14ac:dyDescent="0.25">
      <c r="B4" s="12">
        <v>2</v>
      </c>
      <c r="C4" s="11" t="s">
        <v>233</v>
      </c>
      <c r="D4" s="49">
        <f>Municipio!C237</f>
        <v>46</v>
      </c>
      <c r="E4" s="8">
        <f>Municipio!D237</f>
        <v>51</v>
      </c>
      <c r="F4" s="8">
        <f t="shared" ref="F4:F28" si="0">D4+E4</f>
        <v>97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5" customHeight="1" x14ac:dyDescent="0.25">
      <c r="B5" s="12">
        <v>3</v>
      </c>
      <c r="C5" s="11" t="s">
        <v>234</v>
      </c>
      <c r="D5" s="49">
        <f>Municipio!C238</f>
        <v>76</v>
      </c>
      <c r="E5" s="8">
        <f>Municipio!D238</f>
        <v>93</v>
      </c>
      <c r="F5" s="8">
        <f t="shared" si="0"/>
        <v>169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5" customHeight="1" x14ac:dyDescent="0.25">
      <c r="B6" s="12">
        <v>4</v>
      </c>
      <c r="C6" s="11" t="s">
        <v>235</v>
      </c>
      <c r="D6" s="49">
        <f>Municipio!C239</f>
        <v>84</v>
      </c>
      <c r="E6" s="8">
        <f>Municipio!D239</f>
        <v>96</v>
      </c>
      <c r="F6" s="8">
        <f t="shared" si="0"/>
        <v>180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5" customHeight="1" x14ac:dyDescent="0.25">
      <c r="B7" s="12">
        <v>5</v>
      </c>
      <c r="C7" s="11" t="s">
        <v>236</v>
      </c>
      <c r="D7" s="49">
        <f>Municipio!C240</f>
        <v>54</v>
      </c>
      <c r="E7" s="8">
        <f>Municipio!D240</f>
        <v>65</v>
      </c>
      <c r="F7" s="8">
        <f t="shared" si="0"/>
        <v>119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5" customHeight="1" x14ac:dyDescent="0.25">
      <c r="B8" s="12">
        <v>6</v>
      </c>
      <c r="C8" s="11" t="s">
        <v>237</v>
      </c>
      <c r="D8" s="49">
        <f>Municipio!C241</f>
        <v>47</v>
      </c>
      <c r="E8" s="8">
        <f>Municipio!D241</f>
        <v>43</v>
      </c>
      <c r="F8" s="8">
        <f t="shared" si="0"/>
        <v>90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5" customHeight="1" x14ac:dyDescent="0.25">
      <c r="B9" s="12">
        <v>7</v>
      </c>
      <c r="C9" s="11" t="s">
        <v>135</v>
      </c>
      <c r="D9" s="49">
        <f>Municipio!C242</f>
        <v>17</v>
      </c>
      <c r="E9" s="8">
        <f>Municipio!D242</f>
        <v>14</v>
      </c>
      <c r="F9" s="8">
        <f t="shared" si="0"/>
        <v>31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5" customHeight="1" x14ac:dyDescent="0.25">
      <c r="B10" s="12">
        <v>8</v>
      </c>
      <c r="C10" s="11" t="s">
        <v>238</v>
      </c>
      <c r="D10" s="49">
        <f>Municipio!C243</f>
        <v>31</v>
      </c>
      <c r="E10" s="8">
        <f>Municipio!D243</f>
        <v>30</v>
      </c>
      <c r="F10" s="8">
        <f t="shared" si="0"/>
        <v>61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5" customHeight="1" x14ac:dyDescent="0.25">
      <c r="B11" s="12">
        <v>9</v>
      </c>
      <c r="C11" s="11" t="s">
        <v>239</v>
      </c>
      <c r="D11" s="49">
        <f>Municipio!C244</f>
        <v>106</v>
      </c>
      <c r="E11" s="8">
        <f>Municipio!D244</f>
        <v>125</v>
      </c>
      <c r="F11" s="8">
        <f t="shared" si="0"/>
        <v>231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5" customHeight="1" x14ac:dyDescent="0.25">
      <c r="B12" s="12">
        <v>10</v>
      </c>
      <c r="C12" s="11" t="s">
        <v>240</v>
      </c>
      <c r="D12" s="49">
        <f>Municipio!C245</f>
        <v>21</v>
      </c>
      <c r="E12" s="8">
        <f>Municipio!D245</f>
        <v>26</v>
      </c>
      <c r="F12" s="8">
        <f t="shared" si="0"/>
        <v>47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5" customHeight="1" x14ac:dyDescent="0.25">
      <c r="B13" s="12">
        <v>11</v>
      </c>
      <c r="C13" s="11" t="s">
        <v>241</v>
      </c>
      <c r="D13" s="49">
        <f>Municipio!C246</f>
        <v>26</v>
      </c>
      <c r="E13" s="8">
        <f>Municipio!D246</f>
        <v>34</v>
      </c>
      <c r="F13" s="8">
        <f t="shared" si="0"/>
        <v>60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5" customHeight="1" x14ac:dyDescent="0.25">
      <c r="B14" s="12">
        <v>12</v>
      </c>
      <c r="C14" s="11" t="s">
        <v>242</v>
      </c>
      <c r="D14" s="49">
        <f>Municipio!C247</f>
        <v>357</v>
      </c>
      <c r="E14" s="8">
        <f>Municipio!D247</f>
        <v>384</v>
      </c>
      <c r="F14" s="8">
        <f t="shared" si="0"/>
        <v>741</v>
      </c>
      <c r="G14" s="13" t="s">
        <v>26</v>
      </c>
      <c r="H14" s="13">
        <v>1</v>
      </c>
      <c r="I14" s="13">
        <v>1</v>
      </c>
      <c r="J14" s="13">
        <v>1</v>
      </c>
      <c r="K14" s="13" t="s">
        <v>26</v>
      </c>
      <c r="L14" s="13" t="s">
        <v>26</v>
      </c>
    </row>
    <row r="15" spans="2:12" ht="15" customHeight="1" x14ac:dyDescent="0.25">
      <c r="B15" s="12">
        <v>13</v>
      </c>
      <c r="C15" s="11" t="s">
        <v>243</v>
      </c>
      <c r="D15" s="49">
        <f>Municipio!C248</f>
        <v>18</v>
      </c>
      <c r="E15" s="8">
        <f>Municipio!D248</f>
        <v>19</v>
      </c>
      <c r="F15" s="8">
        <f t="shared" si="0"/>
        <v>37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5" customHeight="1" x14ac:dyDescent="0.25">
      <c r="B16" s="12">
        <v>14</v>
      </c>
      <c r="C16" s="11" t="s">
        <v>244</v>
      </c>
      <c r="D16" s="49">
        <f>Municipio!C249</f>
        <v>32</v>
      </c>
      <c r="E16" s="8">
        <f>Municipio!D249</f>
        <v>38</v>
      </c>
      <c r="F16" s="8">
        <f t="shared" si="0"/>
        <v>70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5" customHeight="1" x14ac:dyDescent="0.25">
      <c r="B17" s="12">
        <v>15</v>
      </c>
      <c r="C17" s="11" t="s">
        <v>245</v>
      </c>
      <c r="D17" s="49">
        <f>Municipio!C250</f>
        <v>92</v>
      </c>
      <c r="E17" s="8">
        <f>Municipio!D250</f>
        <v>89</v>
      </c>
      <c r="F17" s="8">
        <f t="shared" si="0"/>
        <v>181</v>
      </c>
      <c r="G17" s="13" t="s">
        <v>26</v>
      </c>
      <c r="H17" s="13">
        <v>1</v>
      </c>
      <c r="I17" s="13" t="s">
        <v>26</v>
      </c>
      <c r="J17" s="13">
        <v>1</v>
      </c>
      <c r="K17" s="13" t="s">
        <v>26</v>
      </c>
      <c r="L17" s="13" t="s">
        <v>26</v>
      </c>
    </row>
    <row r="18" spans="2:12" ht="15" customHeight="1" x14ac:dyDescent="0.25">
      <c r="B18" s="12">
        <v>16</v>
      </c>
      <c r="C18" s="11" t="s">
        <v>246</v>
      </c>
      <c r="D18" s="49">
        <f>Municipio!C251</f>
        <v>43</v>
      </c>
      <c r="E18" s="8">
        <f>Municipio!D251</f>
        <v>52</v>
      </c>
      <c r="F18" s="8">
        <f t="shared" si="0"/>
        <v>95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5" customHeight="1" x14ac:dyDescent="0.25">
      <c r="B19" s="12">
        <v>17</v>
      </c>
      <c r="C19" s="11" t="s">
        <v>247</v>
      </c>
      <c r="D19" s="49">
        <f>Municipio!C252</f>
        <v>71</v>
      </c>
      <c r="E19" s="8">
        <f>Municipio!D252</f>
        <v>77</v>
      </c>
      <c r="F19" s="8">
        <f t="shared" si="0"/>
        <v>148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5" customHeight="1" x14ac:dyDescent="0.25">
      <c r="B20" s="12">
        <v>18</v>
      </c>
      <c r="C20" s="11" t="s">
        <v>81</v>
      </c>
      <c r="D20" s="49">
        <f>Municipio!C253</f>
        <v>22</v>
      </c>
      <c r="E20" s="8">
        <f>Municipio!D253</f>
        <v>36</v>
      </c>
      <c r="F20" s="8">
        <f t="shared" si="0"/>
        <v>58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5" customHeight="1" x14ac:dyDescent="0.25">
      <c r="B21" s="12">
        <v>19</v>
      </c>
      <c r="C21" s="11" t="s">
        <v>248</v>
      </c>
      <c r="D21" s="49">
        <f>Municipio!C254</f>
        <v>424</v>
      </c>
      <c r="E21" s="8">
        <f>Municipio!D254</f>
        <v>481</v>
      </c>
      <c r="F21" s="8">
        <f t="shared" si="0"/>
        <v>905</v>
      </c>
      <c r="G21" s="13">
        <v>1</v>
      </c>
      <c r="H21" s="13" t="s">
        <v>26</v>
      </c>
      <c r="I21" s="13" t="s">
        <v>26</v>
      </c>
      <c r="J21" s="13">
        <v>2</v>
      </c>
      <c r="K21" s="13">
        <v>1</v>
      </c>
      <c r="L21" s="13" t="s">
        <v>26</v>
      </c>
    </row>
    <row r="22" spans="2:12" ht="15" customHeight="1" x14ac:dyDescent="0.25">
      <c r="B22" s="12">
        <v>20</v>
      </c>
      <c r="C22" s="11" t="s">
        <v>172</v>
      </c>
      <c r="D22" s="49">
        <f>Municipio!C255</f>
        <v>42</v>
      </c>
      <c r="E22" s="8">
        <f>Municipio!D255</f>
        <v>59</v>
      </c>
      <c r="F22" s="8">
        <f t="shared" si="0"/>
        <v>101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</row>
    <row r="23" spans="2:12" ht="15" customHeight="1" x14ac:dyDescent="0.25">
      <c r="B23" s="12">
        <v>21</v>
      </c>
      <c r="C23" s="11" t="s">
        <v>249</v>
      </c>
      <c r="D23" s="49">
        <f>Municipio!C256</f>
        <v>155</v>
      </c>
      <c r="E23" s="8">
        <f>Municipio!D256</f>
        <v>214</v>
      </c>
      <c r="F23" s="8">
        <f t="shared" si="0"/>
        <v>369</v>
      </c>
      <c r="G23" s="13" t="s">
        <v>26</v>
      </c>
      <c r="H23" s="13" t="s">
        <v>26</v>
      </c>
      <c r="I23" s="13" t="s">
        <v>26</v>
      </c>
      <c r="J23" s="13" t="s">
        <v>26</v>
      </c>
      <c r="K23" s="13" t="s">
        <v>26</v>
      </c>
      <c r="L23" s="13" t="s">
        <v>26</v>
      </c>
    </row>
    <row r="24" spans="2:12" ht="15" customHeight="1" x14ac:dyDescent="0.25">
      <c r="B24" s="12">
        <v>22</v>
      </c>
      <c r="C24" s="11" t="s">
        <v>250</v>
      </c>
      <c r="D24" s="49">
        <f>Municipio!C257</f>
        <v>13</v>
      </c>
      <c r="E24" s="8">
        <f>Municipio!D257</f>
        <v>17</v>
      </c>
      <c r="F24" s="8">
        <f t="shared" si="0"/>
        <v>30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</row>
    <row r="25" spans="2:12" ht="15" customHeight="1" x14ac:dyDescent="0.25">
      <c r="B25" s="12">
        <v>23</v>
      </c>
      <c r="C25" s="11" t="s">
        <v>251</v>
      </c>
      <c r="D25" s="49">
        <f>Municipio!C258</f>
        <v>46</v>
      </c>
      <c r="E25" s="8">
        <f>Municipio!D258</f>
        <v>50</v>
      </c>
      <c r="F25" s="8">
        <f t="shared" si="0"/>
        <v>96</v>
      </c>
      <c r="G25" s="13" t="s">
        <v>26</v>
      </c>
      <c r="H25" s="13" t="s">
        <v>26</v>
      </c>
      <c r="I25" s="13" t="s">
        <v>26</v>
      </c>
      <c r="J25" s="13" t="s">
        <v>26</v>
      </c>
      <c r="K25" s="13" t="s">
        <v>26</v>
      </c>
      <c r="L25" s="13" t="s">
        <v>26</v>
      </c>
    </row>
    <row r="26" spans="2:12" ht="15" customHeight="1" x14ac:dyDescent="0.25">
      <c r="B26" s="12">
        <v>24</v>
      </c>
      <c r="C26" s="11" t="s">
        <v>252</v>
      </c>
      <c r="D26" s="49">
        <f>Municipio!C259</f>
        <v>3</v>
      </c>
      <c r="E26" s="8">
        <f>Municipio!D259</f>
        <v>1</v>
      </c>
      <c r="F26" s="8">
        <f t="shared" si="0"/>
        <v>4</v>
      </c>
      <c r="G26" s="13" t="s">
        <v>26</v>
      </c>
      <c r="H26" s="13" t="s">
        <v>26</v>
      </c>
      <c r="I26" s="13" t="s">
        <v>26</v>
      </c>
      <c r="J26" s="13" t="s">
        <v>26</v>
      </c>
      <c r="K26" s="13" t="s">
        <v>26</v>
      </c>
      <c r="L26" s="13" t="s">
        <v>26</v>
      </c>
    </row>
    <row r="27" spans="2:12" ht="15" customHeight="1" x14ac:dyDescent="0.25">
      <c r="B27" s="12">
        <v>25</v>
      </c>
      <c r="C27" s="11" t="s">
        <v>253</v>
      </c>
      <c r="D27" s="49">
        <f>Municipio!C260</f>
        <v>36</v>
      </c>
      <c r="E27" s="8">
        <f>Municipio!D260</f>
        <v>47</v>
      </c>
      <c r="F27" s="8">
        <f t="shared" si="0"/>
        <v>83</v>
      </c>
      <c r="G27" s="13" t="s">
        <v>26</v>
      </c>
      <c r="H27" s="13" t="s">
        <v>26</v>
      </c>
      <c r="I27" s="13" t="s">
        <v>26</v>
      </c>
      <c r="J27" s="13" t="s">
        <v>26</v>
      </c>
      <c r="K27" s="13" t="s">
        <v>26</v>
      </c>
      <c r="L27" s="13" t="s">
        <v>26</v>
      </c>
    </row>
    <row r="28" spans="2:12" ht="15" customHeight="1" x14ac:dyDescent="0.25">
      <c r="B28" s="12">
        <v>26</v>
      </c>
      <c r="C28" s="11" t="s">
        <v>254</v>
      </c>
      <c r="D28" s="49">
        <f>Municipio!C261</f>
        <v>29</v>
      </c>
      <c r="E28" s="8">
        <f>Municipio!D261</f>
        <v>32</v>
      </c>
      <c r="F28" s="8">
        <f t="shared" si="0"/>
        <v>61</v>
      </c>
      <c r="G28" s="13" t="s">
        <v>26</v>
      </c>
      <c r="H28" s="13" t="s">
        <v>26</v>
      </c>
      <c r="I28" s="13" t="s">
        <v>26</v>
      </c>
      <c r="J28" s="13" t="s">
        <v>26</v>
      </c>
      <c r="K28" s="13" t="s">
        <v>26</v>
      </c>
      <c r="L28" s="13" t="s">
        <v>26</v>
      </c>
    </row>
    <row r="29" spans="2:12" ht="15" customHeight="1" x14ac:dyDescent="0.25">
      <c r="B29" s="65" t="s">
        <v>10</v>
      </c>
      <c r="C29" s="68"/>
      <c r="D29" s="22">
        <f t="shared" ref="D29:L29" si="1">SUM(D3:D28)</f>
        <v>1896</v>
      </c>
      <c r="E29" s="17">
        <f t="shared" si="1"/>
        <v>2184</v>
      </c>
      <c r="F29" s="9">
        <f t="shared" si="1"/>
        <v>4080</v>
      </c>
      <c r="G29" s="15">
        <f t="shared" si="1"/>
        <v>1</v>
      </c>
      <c r="H29" s="15">
        <f t="shared" si="1"/>
        <v>2</v>
      </c>
      <c r="I29" s="15">
        <f t="shared" si="1"/>
        <v>1</v>
      </c>
      <c r="J29" s="15">
        <f t="shared" ref="J29:K29" si="2">SUM(J3:J28)</f>
        <v>4</v>
      </c>
      <c r="K29" s="15">
        <f t="shared" si="2"/>
        <v>1</v>
      </c>
      <c r="L29" s="15">
        <f t="shared" si="1"/>
        <v>0</v>
      </c>
    </row>
    <row r="30" spans="2:12" ht="15" customHeight="1" x14ac:dyDescent="0.25">
      <c r="B30" s="63" t="s">
        <v>43</v>
      </c>
      <c r="C30" s="63"/>
      <c r="D30" s="63"/>
      <c r="E30" s="64" t="s">
        <v>42</v>
      </c>
      <c r="F30" s="64"/>
      <c r="G30" s="64"/>
      <c r="H30" s="64"/>
      <c r="I30" s="64"/>
      <c r="J30" s="64"/>
      <c r="K30" s="64"/>
      <c r="L30" s="64"/>
    </row>
    <row r="31" spans="2:12" ht="15" customHeight="1" x14ac:dyDescent="0.25">
      <c r="B31" s="61" t="s">
        <v>277</v>
      </c>
      <c r="C31" s="61"/>
      <c r="D31" s="61"/>
      <c r="E31" s="62" t="s">
        <v>571</v>
      </c>
      <c r="F31" s="62"/>
      <c r="G31" s="62"/>
      <c r="H31" s="62"/>
      <c r="I31" s="62"/>
      <c r="J31" s="62"/>
      <c r="K31" s="62"/>
      <c r="L31" s="62"/>
    </row>
    <row r="32" spans="2:12" ht="15" customHeight="1" x14ac:dyDescent="0.25">
      <c r="B32" s="61" t="s">
        <v>44</v>
      </c>
      <c r="C32" s="61"/>
      <c r="D32" s="61"/>
      <c r="E32" s="62" t="s">
        <v>280</v>
      </c>
      <c r="F32" s="62"/>
      <c r="G32" s="62"/>
      <c r="H32" s="62"/>
      <c r="I32" s="62"/>
      <c r="J32" s="62"/>
      <c r="K32" s="62"/>
      <c r="L32" s="62"/>
    </row>
    <row r="33" spans="2:12" ht="15" customHeight="1" x14ac:dyDescent="0.25">
      <c r="B33" s="61" t="s">
        <v>575</v>
      </c>
      <c r="C33" s="61"/>
      <c r="D33" s="61"/>
      <c r="E33" s="62" t="s">
        <v>576</v>
      </c>
      <c r="F33" s="62"/>
      <c r="G33" s="62"/>
      <c r="H33" s="62"/>
      <c r="I33" s="62"/>
      <c r="J33" s="62"/>
      <c r="K33" s="62"/>
      <c r="L33" s="62"/>
    </row>
    <row r="35" spans="2:12" x14ac:dyDescent="0.25">
      <c r="E35" s="20">
        <f>D29+E29</f>
        <v>4080</v>
      </c>
      <c r="F35" s="20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2">
        <v>1</v>
      </c>
      <c r="C3" s="3" t="s">
        <v>255</v>
      </c>
      <c r="D3" s="48">
        <f>Municipio!C263</f>
        <v>75</v>
      </c>
      <c r="E3" s="8">
        <f>Municipio!D263</f>
        <v>102</v>
      </c>
      <c r="F3" s="8">
        <f>D3+E3</f>
        <v>177</v>
      </c>
      <c r="G3" s="19" t="s">
        <v>26</v>
      </c>
      <c r="H3" s="13">
        <v>1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5" customHeight="1" x14ac:dyDescent="0.25">
      <c r="B4" s="12">
        <v>2</v>
      </c>
      <c r="C4" s="11" t="s">
        <v>256</v>
      </c>
      <c r="D4" s="49">
        <f>Municipio!C264</f>
        <v>46</v>
      </c>
      <c r="E4" s="8">
        <f>Municipio!D264</f>
        <v>47</v>
      </c>
      <c r="F4" s="8">
        <f t="shared" ref="F4:F20" si="0">D4+E4</f>
        <v>93</v>
      </c>
      <c r="G4" s="16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5" customHeight="1" x14ac:dyDescent="0.25">
      <c r="B5" s="12">
        <v>3</v>
      </c>
      <c r="C5" s="11" t="s">
        <v>257</v>
      </c>
      <c r="D5" s="49">
        <f>Municipio!C265</f>
        <v>59</v>
      </c>
      <c r="E5" s="8">
        <f>Municipio!D265</f>
        <v>64</v>
      </c>
      <c r="F5" s="8">
        <f t="shared" si="0"/>
        <v>123</v>
      </c>
      <c r="G5" s="16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5" customHeight="1" x14ac:dyDescent="0.25">
      <c r="B6" s="12">
        <v>4</v>
      </c>
      <c r="C6" s="11" t="s">
        <v>258</v>
      </c>
      <c r="D6" s="49">
        <f>Municipio!C266</f>
        <v>127</v>
      </c>
      <c r="E6" s="8">
        <f>Municipio!D266</f>
        <v>158</v>
      </c>
      <c r="F6" s="8">
        <f t="shared" si="0"/>
        <v>285</v>
      </c>
      <c r="G6" s="16" t="s">
        <v>26</v>
      </c>
      <c r="H6" s="16" t="s">
        <v>26</v>
      </c>
      <c r="I6" s="16" t="s">
        <v>26</v>
      </c>
      <c r="J6" s="16" t="s">
        <v>26</v>
      </c>
      <c r="K6" s="13" t="s">
        <v>26</v>
      </c>
      <c r="L6" s="13" t="s">
        <v>26</v>
      </c>
    </row>
    <row r="7" spans="2:12" ht="15" customHeight="1" x14ac:dyDescent="0.25">
      <c r="B7" s="12">
        <v>5</v>
      </c>
      <c r="C7" s="11" t="s">
        <v>134</v>
      </c>
      <c r="D7" s="49">
        <f>Municipio!C267</f>
        <v>43</v>
      </c>
      <c r="E7" s="8">
        <f>Municipio!D267</f>
        <v>68</v>
      </c>
      <c r="F7" s="8">
        <f t="shared" si="0"/>
        <v>111</v>
      </c>
      <c r="G7" s="16" t="s">
        <v>26</v>
      </c>
      <c r="H7" s="16" t="s">
        <v>26</v>
      </c>
      <c r="I7" s="16" t="s">
        <v>26</v>
      </c>
      <c r="J7" s="16" t="s">
        <v>26</v>
      </c>
      <c r="K7" s="13" t="s">
        <v>26</v>
      </c>
      <c r="L7" s="13" t="s">
        <v>26</v>
      </c>
    </row>
    <row r="8" spans="2:12" ht="15" customHeight="1" x14ac:dyDescent="0.25">
      <c r="B8" s="12">
        <v>6</v>
      </c>
      <c r="C8" s="11" t="s">
        <v>259</v>
      </c>
      <c r="D8" s="49">
        <f>Municipio!C268</f>
        <v>41</v>
      </c>
      <c r="E8" s="8">
        <f>Municipio!D268</f>
        <v>47</v>
      </c>
      <c r="F8" s="8">
        <f t="shared" si="0"/>
        <v>88</v>
      </c>
      <c r="G8" s="16" t="s">
        <v>26</v>
      </c>
      <c r="H8" s="16" t="s">
        <v>26</v>
      </c>
      <c r="I8" s="16" t="s">
        <v>26</v>
      </c>
      <c r="J8" s="16" t="s">
        <v>26</v>
      </c>
      <c r="K8" s="13" t="s">
        <v>26</v>
      </c>
      <c r="L8" s="13" t="s">
        <v>26</v>
      </c>
    </row>
    <row r="9" spans="2:12" ht="15" customHeight="1" x14ac:dyDescent="0.25">
      <c r="B9" s="12">
        <v>7</v>
      </c>
      <c r="C9" s="11" t="s">
        <v>260</v>
      </c>
      <c r="D9" s="49">
        <f>Municipio!C269</f>
        <v>9</v>
      </c>
      <c r="E9" s="8">
        <f>Municipio!D269</f>
        <v>9</v>
      </c>
      <c r="F9" s="8">
        <f t="shared" si="0"/>
        <v>18</v>
      </c>
      <c r="G9" s="16" t="s">
        <v>26</v>
      </c>
      <c r="H9" s="16" t="s">
        <v>26</v>
      </c>
      <c r="I9" s="16" t="s">
        <v>26</v>
      </c>
      <c r="J9" s="16" t="s">
        <v>26</v>
      </c>
      <c r="K9" s="13" t="s">
        <v>26</v>
      </c>
      <c r="L9" s="13" t="s">
        <v>26</v>
      </c>
    </row>
    <row r="10" spans="2:12" ht="15" customHeight="1" x14ac:dyDescent="0.25">
      <c r="B10" s="12">
        <v>8</v>
      </c>
      <c r="C10" s="11" t="s">
        <v>261</v>
      </c>
      <c r="D10" s="49">
        <f>Municipio!C270</f>
        <v>347</v>
      </c>
      <c r="E10" s="8">
        <f>Municipio!D270</f>
        <v>329</v>
      </c>
      <c r="F10" s="8">
        <f t="shared" si="0"/>
        <v>676</v>
      </c>
      <c r="G10" s="16">
        <v>1</v>
      </c>
      <c r="H10" s="16" t="s">
        <v>26</v>
      </c>
      <c r="I10" s="16" t="s">
        <v>26</v>
      </c>
      <c r="J10" s="16">
        <v>1</v>
      </c>
      <c r="K10" s="13">
        <v>1</v>
      </c>
      <c r="L10" s="13" t="s">
        <v>26</v>
      </c>
    </row>
    <row r="11" spans="2:12" ht="15" customHeight="1" x14ac:dyDescent="0.25">
      <c r="B11" s="12">
        <v>9</v>
      </c>
      <c r="C11" s="11" t="s">
        <v>262</v>
      </c>
      <c r="D11" s="49">
        <f>Municipio!C271</f>
        <v>44</v>
      </c>
      <c r="E11" s="8">
        <f>Municipio!D271</f>
        <v>55</v>
      </c>
      <c r="F11" s="8">
        <f t="shared" si="0"/>
        <v>99</v>
      </c>
      <c r="G11" s="16" t="s">
        <v>26</v>
      </c>
      <c r="H11" s="16" t="s">
        <v>26</v>
      </c>
      <c r="I11" s="16" t="s">
        <v>26</v>
      </c>
      <c r="J11" s="16" t="s">
        <v>26</v>
      </c>
      <c r="K11" s="13" t="s">
        <v>26</v>
      </c>
      <c r="L11" s="13" t="s">
        <v>26</v>
      </c>
    </row>
    <row r="12" spans="2:12" ht="15" customHeight="1" x14ac:dyDescent="0.25">
      <c r="B12" s="12">
        <v>10</v>
      </c>
      <c r="C12" s="11" t="s">
        <v>263</v>
      </c>
      <c r="D12" s="49">
        <f>Municipio!C272</f>
        <v>10</v>
      </c>
      <c r="E12" s="8">
        <f>Municipio!D272</f>
        <v>27</v>
      </c>
      <c r="F12" s="8">
        <f t="shared" si="0"/>
        <v>37</v>
      </c>
      <c r="G12" s="16" t="s">
        <v>26</v>
      </c>
      <c r="H12" s="16" t="s">
        <v>26</v>
      </c>
      <c r="I12" s="16" t="s">
        <v>26</v>
      </c>
      <c r="J12" s="16" t="s">
        <v>26</v>
      </c>
      <c r="K12" s="13" t="s">
        <v>26</v>
      </c>
      <c r="L12" s="13" t="s">
        <v>26</v>
      </c>
    </row>
    <row r="13" spans="2:12" ht="15" customHeight="1" x14ac:dyDescent="0.25">
      <c r="B13" s="12">
        <v>11</v>
      </c>
      <c r="C13" s="11" t="s">
        <v>264</v>
      </c>
      <c r="D13" s="49">
        <f>Municipio!C273</f>
        <v>76</v>
      </c>
      <c r="E13" s="8">
        <f>Municipio!D273</f>
        <v>98</v>
      </c>
      <c r="F13" s="8">
        <f t="shared" si="0"/>
        <v>174</v>
      </c>
      <c r="G13" s="16" t="s">
        <v>26</v>
      </c>
      <c r="H13" s="16" t="s">
        <v>26</v>
      </c>
      <c r="I13" s="16" t="s">
        <v>26</v>
      </c>
      <c r="J13" s="16" t="s">
        <v>26</v>
      </c>
      <c r="K13" s="13" t="s">
        <v>26</v>
      </c>
      <c r="L13" s="13" t="s">
        <v>26</v>
      </c>
    </row>
    <row r="14" spans="2:12" ht="15" customHeight="1" x14ac:dyDescent="0.25">
      <c r="B14" s="12">
        <v>12</v>
      </c>
      <c r="C14" s="11" t="s">
        <v>265</v>
      </c>
      <c r="D14" s="49">
        <f>Municipio!C274</f>
        <v>125</v>
      </c>
      <c r="E14" s="8">
        <f>Municipio!D274</f>
        <v>173</v>
      </c>
      <c r="F14" s="8">
        <f t="shared" si="0"/>
        <v>298</v>
      </c>
      <c r="G14" s="16" t="s">
        <v>26</v>
      </c>
      <c r="H14" s="16" t="s">
        <v>26</v>
      </c>
      <c r="I14" s="16" t="s">
        <v>26</v>
      </c>
      <c r="J14" s="16" t="s">
        <v>26</v>
      </c>
      <c r="K14" s="13" t="s">
        <v>26</v>
      </c>
      <c r="L14" s="13" t="s">
        <v>26</v>
      </c>
    </row>
    <row r="15" spans="2:12" ht="15" customHeight="1" x14ac:dyDescent="0.25">
      <c r="B15" s="12">
        <v>13</v>
      </c>
      <c r="C15" s="11" t="s">
        <v>266</v>
      </c>
      <c r="D15" s="49">
        <f>Municipio!C275</f>
        <v>56</v>
      </c>
      <c r="E15" s="8">
        <f>Municipio!D275</f>
        <v>68</v>
      </c>
      <c r="F15" s="8">
        <f t="shared" si="0"/>
        <v>124</v>
      </c>
      <c r="G15" s="16" t="s">
        <v>26</v>
      </c>
      <c r="H15" s="16" t="s">
        <v>26</v>
      </c>
      <c r="I15" s="16" t="s">
        <v>26</v>
      </c>
      <c r="J15" s="16" t="s">
        <v>26</v>
      </c>
      <c r="K15" s="13" t="s">
        <v>26</v>
      </c>
      <c r="L15" s="13" t="s">
        <v>26</v>
      </c>
    </row>
    <row r="16" spans="2:12" ht="15" customHeight="1" x14ac:dyDescent="0.25">
      <c r="B16" s="12">
        <v>14</v>
      </c>
      <c r="C16" s="11" t="s">
        <v>267</v>
      </c>
      <c r="D16" s="49">
        <f>Municipio!C276</f>
        <v>140</v>
      </c>
      <c r="E16" s="8">
        <f>Municipio!D276</f>
        <v>177</v>
      </c>
      <c r="F16" s="8">
        <f t="shared" si="0"/>
        <v>317</v>
      </c>
      <c r="G16" s="16" t="s">
        <v>26</v>
      </c>
      <c r="H16" s="16" t="s">
        <v>26</v>
      </c>
      <c r="I16" s="16" t="s">
        <v>26</v>
      </c>
      <c r="J16" s="16" t="s">
        <v>26</v>
      </c>
      <c r="K16" s="13" t="s">
        <v>26</v>
      </c>
      <c r="L16" s="13" t="s">
        <v>26</v>
      </c>
    </row>
    <row r="17" spans="2:12" ht="15" customHeight="1" x14ac:dyDescent="0.25">
      <c r="B17" s="12">
        <v>15</v>
      </c>
      <c r="C17" s="11" t="s">
        <v>268</v>
      </c>
      <c r="D17" s="49">
        <f>Municipio!C277</f>
        <v>14</v>
      </c>
      <c r="E17" s="8">
        <f>Municipio!D277</f>
        <v>16</v>
      </c>
      <c r="F17" s="8">
        <f t="shared" si="0"/>
        <v>30</v>
      </c>
      <c r="G17" s="16" t="s">
        <v>26</v>
      </c>
      <c r="H17" s="16" t="s">
        <v>26</v>
      </c>
      <c r="I17" s="16" t="s">
        <v>26</v>
      </c>
      <c r="J17" s="16" t="s">
        <v>26</v>
      </c>
      <c r="K17" s="13" t="s">
        <v>26</v>
      </c>
      <c r="L17" s="13" t="s">
        <v>26</v>
      </c>
    </row>
    <row r="18" spans="2:12" ht="15" customHeight="1" x14ac:dyDescent="0.25">
      <c r="B18" s="12">
        <v>16</v>
      </c>
      <c r="C18" s="11" t="s">
        <v>269</v>
      </c>
      <c r="D18" s="49">
        <f>Municipio!C278</f>
        <v>274</v>
      </c>
      <c r="E18" s="8">
        <f>Municipio!D278</f>
        <v>342</v>
      </c>
      <c r="F18" s="8">
        <f t="shared" si="0"/>
        <v>616</v>
      </c>
      <c r="G18" s="16">
        <v>1</v>
      </c>
      <c r="H18" s="16" t="s">
        <v>26</v>
      </c>
      <c r="I18" s="16">
        <v>1</v>
      </c>
      <c r="J18" s="16">
        <v>1</v>
      </c>
      <c r="K18" s="13">
        <v>1</v>
      </c>
      <c r="L18" s="13">
        <v>1</v>
      </c>
    </row>
    <row r="19" spans="2:12" ht="15" customHeight="1" x14ac:dyDescent="0.25">
      <c r="B19" s="12">
        <v>17</v>
      </c>
      <c r="C19" s="11" t="s">
        <v>270</v>
      </c>
      <c r="D19" s="49">
        <f>Municipio!C279</f>
        <v>25</v>
      </c>
      <c r="E19" s="8">
        <f>Municipio!D279</f>
        <v>31</v>
      </c>
      <c r="F19" s="8">
        <f t="shared" si="0"/>
        <v>56</v>
      </c>
      <c r="G19" s="16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5" customHeight="1" x14ac:dyDescent="0.25">
      <c r="B20" s="12">
        <v>18</v>
      </c>
      <c r="C20" s="11" t="s">
        <v>271</v>
      </c>
      <c r="D20" s="50">
        <f>Municipio!C280</f>
        <v>56</v>
      </c>
      <c r="E20" s="8">
        <f>Municipio!D280</f>
        <v>82</v>
      </c>
      <c r="F20" s="8">
        <f t="shared" si="0"/>
        <v>138</v>
      </c>
      <c r="G20" s="16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5" customHeight="1" x14ac:dyDescent="0.25">
      <c r="B21" s="65" t="s">
        <v>10</v>
      </c>
      <c r="C21" s="66"/>
      <c r="D21" s="47">
        <f t="shared" ref="D21:L21" si="1">SUM(D3:D20)</f>
        <v>1567</v>
      </c>
      <c r="E21" s="22">
        <f t="shared" si="1"/>
        <v>1893</v>
      </c>
      <c r="F21" s="17">
        <f t="shared" si="1"/>
        <v>3460</v>
      </c>
      <c r="G21" s="15">
        <f t="shared" si="1"/>
        <v>2</v>
      </c>
      <c r="H21" s="15">
        <f t="shared" si="1"/>
        <v>1</v>
      </c>
      <c r="I21" s="15">
        <f t="shared" si="1"/>
        <v>1</v>
      </c>
      <c r="J21" s="15">
        <f t="shared" ref="J21" si="2">SUM(J3:J20)</f>
        <v>2</v>
      </c>
      <c r="K21" s="15">
        <f t="shared" si="1"/>
        <v>2</v>
      </c>
      <c r="L21" s="15">
        <f t="shared" si="1"/>
        <v>1</v>
      </c>
    </row>
    <row r="22" spans="2:12" ht="15" customHeight="1" x14ac:dyDescent="0.25">
      <c r="B22" s="63" t="s">
        <v>43</v>
      </c>
      <c r="C22" s="63"/>
      <c r="D22" s="63"/>
      <c r="E22" s="64" t="s">
        <v>42</v>
      </c>
      <c r="F22" s="64"/>
      <c r="G22" s="64"/>
      <c r="H22" s="64"/>
      <c r="I22" s="64"/>
      <c r="J22" s="64"/>
      <c r="K22" s="64"/>
      <c r="L22" s="64"/>
    </row>
    <row r="23" spans="2:12" ht="15" customHeight="1" x14ac:dyDescent="0.25">
      <c r="B23" s="61" t="s">
        <v>277</v>
      </c>
      <c r="C23" s="61"/>
      <c r="D23" s="61"/>
      <c r="E23" s="62" t="s">
        <v>571</v>
      </c>
      <c r="F23" s="62"/>
      <c r="G23" s="62"/>
      <c r="H23" s="62"/>
      <c r="I23" s="62"/>
      <c r="J23" s="62"/>
      <c r="K23" s="62"/>
      <c r="L23" s="62"/>
    </row>
    <row r="24" spans="2:12" ht="15" customHeight="1" x14ac:dyDescent="0.25">
      <c r="B24" s="61" t="s">
        <v>44</v>
      </c>
      <c r="C24" s="61"/>
      <c r="D24" s="61"/>
      <c r="E24" s="62" t="s">
        <v>280</v>
      </c>
      <c r="F24" s="62"/>
      <c r="G24" s="62"/>
      <c r="H24" s="62"/>
      <c r="I24" s="62"/>
      <c r="J24" s="62"/>
      <c r="K24" s="62"/>
      <c r="L24" s="62"/>
    </row>
    <row r="25" spans="2:12" ht="15" customHeight="1" x14ac:dyDescent="0.25">
      <c r="B25" s="61" t="s">
        <v>575</v>
      </c>
      <c r="C25" s="61"/>
      <c r="D25" s="61"/>
      <c r="E25" s="62" t="s">
        <v>576</v>
      </c>
      <c r="F25" s="62"/>
      <c r="G25" s="62"/>
      <c r="H25" s="62"/>
      <c r="I25" s="62"/>
      <c r="J25" s="62"/>
      <c r="K25" s="62"/>
      <c r="L25" s="62"/>
    </row>
    <row r="27" spans="2:12" x14ac:dyDescent="0.25">
      <c r="E27" s="20">
        <f>D21+E21</f>
        <v>3460</v>
      </c>
      <c r="F27" s="20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80"/>
  <sheetViews>
    <sheetView workbookViewId="0">
      <selection activeCell="C4" sqref="C4:D280"/>
    </sheetView>
  </sheetViews>
  <sheetFormatPr baseColWidth="10" defaultRowHeight="15" x14ac:dyDescent="0.25"/>
  <cols>
    <col min="1" max="1" width="57.42578125" customWidth="1"/>
    <col min="2" max="2" width="67.140625" bestFit="1" customWidth="1"/>
    <col min="3" max="3" width="20" bestFit="1" customWidth="1"/>
    <col min="4" max="4" width="22.5703125" bestFit="1" customWidth="1"/>
  </cols>
  <sheetData>
    <row r="3" spans="1:4" x14ac:dyDescent="0.25">
      <c r="A3" s="69" t="s">
        <v>0</v>
      </c>
      <c r="B3" s="69" t="s">
        <v>1</v>
      </c>
      <c r="C3" s="70" t="s">
        <v>577</v>
      </c>
      <c r="D3" s="71" t="s">
        <v>578</v>
      </c>
    </row>
    <row r="4" spans="1:4" x14ac:dyDescent="0.25">
      <c r="A4" s="70" t="s">
        <v>281</v>
      </c>
      <c r="B4" s="70" t="s">
        <v>282</v>
      </c>
      <c r="C4" s="72">
        <v>830</v>
      </c>
      <c r="D4" s="73">
        <v>866</v>
      </c>
    </row>
    <row r="5" spans="1:4" x14ac:dyDescent="0.25">
      <c r="A5" s="74"/>
      <c r="B5" s="75" t="s">
        <v>283</v>
      </c>
      <c r="C5" s="76">
        <v>112</v>
      </c>
      <c r="D5" s="77">
        <v>102</v>
      </c>
    </row>
    <row r="6" spans="1:4" x14ac:dyDescent="0.25">
      <c r="A6" s="74"/>
      <c r="B6" s="75" t="s">
        <v>284</v>
      </c>
      <c r="C6" s="76">
        <v>523</v>
      </c>
      <c r="D6" s="77">
        <v>495</v>
      </c>
    </row>
    <row r="7" spans="1:4" x14ac:dyDescent="0.25">
      <c r="A7" s="74"/>
      <c r="B7" s="75" t="s">
        <v>285</v>
      </c>
      <c r="C7" s="76">
        <v>68</v>
      </c>
      <c r="D7" s="77">
        <v>80</v>
      </c>
    </row>
    <row r="8" spans="1:4" x14ac:dyDescent="0.25">
      <c r="A8" s="74"/>
      <c r="B8" s="75" t="s">
        <v>286</v>
      </c>
      <c r="C8" s="76">
        <v>83</v>
      </c>
      <c r="D8" s="77">
        <v>68</v>
      </c>
    </row>
    <row r="9" spans="1:4" x14ac:dyDescent="0.25">
      <c r="A9" s="74"/>
      <c r="B9" s="75" t="s">
        <v>287</v>
      </c>
      <c r="C9" s="76">
        <v>36</v>
      </c>
      <c r="D9" s="77">
        <v>52</v>
      </c>
    </row>
    <row r="10" spans="1:4" x14ac:dyDescent="0.25">
      <c r="A10" s="74"/>
      <c r="B10" s="75" t="s">
        <v>288</v>
      </c>
      <c r="C10" s="76">
        <v>45</v>
      </c>
      <c r="D10" s="77">
        <v>60</v>
      </c>
    </row>
    <row r="11" spans="1:4" x14ac:dyDescent="0.25">
      <c r="A11" s="74"/>
      <c r="B11" s="75" t="s">
        <v>289</v>
      </c>
      <c r="C11" s="76">
        <v>131</v>
      </c>
      <c r="D11" s="77">
        <v>152</v>
      </c>
    </row>
    <row r="12" spans="1:4" x14ac:dyDescent="0.25">
      <c r="A12" s="74"/>
      <c r="B12" s="75" t="s">
        <v>290</v>
      </c>
      <c r="C12" s="76">
        <v>52</v>
      </c>
      <c r="D12" s="77">
        <v>68</v>
      </c>
    </row>
    <row r="13" spans="1:4" x14ac:dyDescent="0.25">
      <c r="A13" s="74"/>
      <c r="B13" s="75" t="s">
        <v>291</v>
      </c>
      <c r="C13" s="76">
        <v>60</v>
      </c>
      <c r="D13" s="77">
        <v>93</v>
      </c>
    </row>
    <row r="14" spans="1:4" x14ac:dyDescent="0.25">
      <c r="A14" s="74"/>
      <c r="B14" s="75" t="s">
        <v>292</v>
      </c>
      <c r="C14" s="76">
        <v>50</v>
      </c>
      <c r="D14" s="77">
        <v>66</v>
      </c>
    </row>
    <row r="15" spans="1:4" x14ac:dyDescent="0.25">
      <c r="A15" s="74"/>
      <c r="B15" s="75" t="s">
        <v>293</v>
      </c>
      <c r="C15" s="76">
        <v>162</v>
      </c>
      <c r="D15" s="77">
        <v>180</v>
      </c>
    </row>
    <row r="16" spans="1:4" x14ac:dyDescent="0.25">
      <c r="A16" s="70" t="s">
        <v>557</v>
      </c>
      <c r="B16" s="78"/>
      <c r="C16" s="72">
        <v>2152</v>
      </c>
      <c r="D16" s="73">
        <v>2282</v>
      </c>
    </row>
    <row r="17" spans="1:4" x14ac:dyDescent="0.25">
      <c r="A17" s="70" t="s">
        <v>294</v>
      </c>
      <c r="B17" s="70" t="s">
        <v>295</v>
      </c>
      <c r="C17" s="72">
        <v>69</v>
      </c>
      <c r="D17" s="73">
        <v>69</v>
      </c>
    </row>
    <row r="18" spans="1:4" x14ac:dyDescent="0.25">
      <c r="A18" s="74"/>
      <c r="B18" s="75" t="s">
        <v>296</v>
      </c>
      <c r="C18" s="76">
        <v>113</v>
      </c>
      <c r="D18" s="77">
        <v>134</v>
      </c>
    </row>
    <row r="19" spans="1:4" x14ac:dyDescent="0.25">
      <c r="A19" s="74"/>
      <c r="B19" s="75" t="s">
        <v>297</v>
      </c>
      <c r="C19" s="76">
        <v>837</v>
      </c>
      <c r="D19" s="77">
        <v>786</v>
      </c>
    </row>
    <row r="20" spans="1:4" x14ac:dyDescent="0.25">
      <c r="A20" s="74"/>
      <c r="B20" s="75" t="s">
        <v>298</v>
      </c>
      <c r="C20" s="76">
        <v>95</v>
      </c>
      <c r="D20" s="77">
        <v>102</v>
      </c>
    </row>
    <row r="21" spans="1:4" x14ac:dyDescent="0.25">
      <c r="A21" s="74"/>
      <c r="B21" s="75" t="s">
        <v>299</v>
      </c>
      <c r="C21" s="76">
        <v>5</v>
      </c>
      <c r="D21" s="77">
        <v>5</v>
      </c>
    </row>
    <row r="22" spans="1:4" x14ac:dyDescent="0.25">
      <c r="A22" s="74"/>
      <c r="B22" s="75" t="s">
        <v>300</v>
      </c>
      <c r="C22" s="76">
        <v>7</v>
      </c>
      <c r="D22" s="77">
        <v>13</v>
      </c>
    </row>
    <row r="23" spans="1:4" x14ac:dyDescent="0.25">
      <c r="A23" s="74"/>
      <c r="B23" s="75" t="s">
        <v>301</v>
      </c>
      <c r="C23" s="76">
        <v>202</v>
      </c>
      <c r="D23" s="77">
        <v>207</v>
      </c>
    </row>
    <row r="24" spans="1:4" x14ac:dyDescent="0.25">
      <c r="A24" s="74"/>
      <c r="B24" s="75" t="s">
        <v>302</v>
      </c>
      <c r="C24" s="76">
        <v>10</v>
      </c>
      <c r="D24" s="77">
        <v>11</v>
      </c>
    </row>
    <row r="25" spans="1:4" x14ac:dyDescent="0.25">
      <c r="A25" s="74"/>
      <c r="B25" s="75" t="s">
        <v>303</v>
      </c>
      <c r="C25" s="76">
        <v>214</v>
      </c>
      <c r="D25" s="77">
        <v>227</v>
      </c>
    </row>
    <row r="26" spans="1:4" x14ac:dyDescent="0.25">
      <c r="A26" s="74"/>
      <c r="B26" s="75" t="s">
        <v>304</v>
      </c>
      <c r="C26" s="76">
        <v>2416</v>
      </c>
      <c r="D26" s="77">
        <v>2283</v>
      </c>
    </row>
    <row r="27" spans="1:4" x14ac:dyDescent="0.25">
      <c r="A27" s="74"/>
      <c r="B27" s="75" t="s">
        <v>305</v>
      </c>
      <c r="C27" s="76">
        <v>17</v>
      </c>
      <c r="D27" s="77">
        <v>21</v>
      </c>
    </row>
    <row r="28" spans="1:4" x14ac:dyDescent="0.25">
      <c r="A28" s="74"/>
      <c r="B28" s="75" t="s">
        <v>306</v>
      </c>
      <c r="C28" s="76">
        <v>16</v>
      </c>
      <c r="D28" s="77">
        <v>34</v>
      </c>
    </row>
    <row r="29" spans="1:4" x14ac:dyDescent="0.25">
      <c r="A29" s="74"/>
      <c r="B29" s="75" t="s">
        <v>307</v>
      </c>
      <c r="C29" s="76">
        <v>38</v>
      </c>
      <c r="D29" s="77">
        <v>43</v>
      </c>
    </row>
    <row r="30" spans="1:4" x14ac:dyDescent="0.25">
      <c r="A30" s="70" t="s">
        <v>558</v>
      </c>
      <c r="B30" s="78"/>
      <c r="C30" s="72">
        <v>4039</v>
      </c>
      <c r="D30" s="73">
        <v>3935</v>
      </c>
    </row>
    <row r="31" spans="1:4" x14ac:dyDescent="0.25">
      <c r="A31" s="70" t="s">
        <v>308</v>
      </c>
      <c r="B31" s="70" t="s">
        <v>309</v>
      </c>
      <c r="C31" s="72">
        <v>130</v>
      </c>
      <c r="D31" s="73">
        <v>124</v>
      </c>
    </row>
    <row r="32" spans="1:4" x14ac:dyDescent="0.25">
      <c r="A32" s="74"/>
      <c r="B32" s="75" t="s">
        <v>310</v>
      </c>
      <c r="C32" s="76">
        <v>176</v>
      </c>
      <c r="D32" s="77">
        <v>146</v>
      </c>
    </row>
    <row r="33" spans="1:4" x14ac:dyDescent="0.25">
      <c r="A33" s="74"/>
      <c r="B33" s="75" t="s">
        <v>311</v>
      </c>
      <c r="C33" s="76">
        <v>11</v>
      </c>
      <c r="D33" s="77">
        <v>28</v>
      </c>
    </row>
    <row r="34" spans="1:4" x14ac:dyDescent="0.25">
      <c r="A34" s="74"/>
      <c r="B34" s="75" t="s">
        <v>312</v>
      </c>
      <c r="C34" s="76">
        <v>13</v>
      </c>
      <c r="D34" s="77">
        <v>20</v>
      </c>
    </row>
    <row r="35" spans="1:4" x14ac:dyDescent="0.25">
      <c r="A35" s="74"/>
      <c r="B35" s="75" t="s">
        <v>313</v>
      </c>
      <c r="C35" s="76">
        <v>23</v>
      </c>
      <c r="D35" s="77">
        <v>34</v>
      </c>
    </row>
    <row r="36" spans="1:4" x14ac:dyDescent="0.25">
      <c r="A36" s="74"/>
      <c r="B36" s="75" t="s">
        <v>314</v>
      </c>
      <c r="C36" s="76">
        <v>436</v>
      </c>
      <c r="D36" s="77">
        <v>429</v>
      </c>
    </row>
    <row r="37" spans="1:4" x14ac:dyDescent="0.25">
      <c r="A37" s="74"/>
      <c r="B37" s="75" t="s">
        <v>315</v>
      </c>
      <c r="C37" s="76">
        <v>185</v>
      </c>
      <c r="D37" s="77">
        <v>193</v>
      </c>
    </row>
    <row r="38" spans="1:4" x14ac:dyDescent="0.25">
      <c r="A38" s="74"/>
      <c r="B38" s="75" t="s">
        <v>316</v>
      </c>
      <c r="C38" s="76">
        <v>195</v>
      </c>
      <c r="D38" s="77">
        <v>215</v>
      </c>
    </row>
    <row r="39" spans="1:4" x14ac:dyDescent="0.25">
      <c r="A39" s="74"/>
      <c r="B39" s="75" t="s">
        <v>317</v>
      </c>
      <c r="C39" s="76">
        <v>41</v>
      </c>
      <c r="D39" s="77">
        <v>46</v>
      </c>
    </row>
    <row r="40" spans="1:4" x14ac:dyDescent="0.25">
      <c r="A40" s="74"/>
      <c r="B40" s="75" t="s">
        <v>318</v>
      </c>
      <c r="C40" s="76">
        <v>58</v>
      </c>
      <c r="D40" s="77">
        <v>57</v>
      </c>
    </row>
    <row r="41" spans="1:4" x14ac:dyDescent="0.25">
      <c r="A41" s="74"/>
      <c r="B41" s="75" t="s">
        <v>319</v>
      </c>
      <c r="C41" s="76">
        <v>263</v>
      </c>
      <c r="D41" s="77">
        <v>284</v>
      </c>
    </row>
    <row r="42" spans="1:4" x14ac:dyDescent="0.25">
      <c r="A42" s="74"/>
      <c r="B42" s="75" t="s">
        <v>320</v>
      </c>
      <c r="C42" s="76">
        <v>42</v>
      </c>
      <c r="D42" s="77">
        <v>41</v>
      </c>
    </row>
    <row r="43" spans="1:4" x14ac:dyDescent="0.25">
      <c r="A43" s="74"/>
      <c r="B43" s="75" t="s">
        <v>321</v>
      </c>
      <c r="C43" s="76">
        <v>37</v>
      </c>
      <c r="D43" s="77">
        <v>36</v>
      </c>
    </row>
    <row r="44" spans="1:4" x14ac:dyDescent="0.25">
      <c r="A44" s="74"/>
      <c r="B44" s="75" t="s">
        <v>322</v>
      </c>
      <c r="C44" s="76">
        <v>18</v>
      </c>
      <c r="D44" s="77">
        <v>38</v>
      </c>
    </row>
    <row r="45" spans="1:4" x14ac:dyDescent="0.25">
      <c r="A45" s="74"/>
      <c r="B45" s="75" t="s">
        <v>323</v>
      </c>
      <c r="C45" s="76">
        <v>787</v>
      </c>
      <c r="D45" s="77">
        <v>675</v>
      </c>
    </row>
    <row r="46" spans="1:4" x14ac:dyDescent="0.25">
      <c r="A46" s="74"/>
      <c r="B46" s="75" t="s">
        <v>324</v>
      </c>
      <c r="C46" s="76">
        <v>313</v>
      </c>
      <c r="D46" s="77">
        <v>266</v>
      </c>
    </row>
    <row r="47" spans="1:4" x14ac:dyDescent="0.25">
      <c r="A47" s="70" t="s">
        <v>559</v>
      </c>
      <c r="B47" s="78"/>
      <c r="C47" s="72">
        <v>2728</v>
      </c>
      <c r="D47" s="73">
        <v>2632</v>
      </c>
    </row>
    <row r="48" spans="1:4" x14ac:dyDescent="0.25">
      <c r="A48" s="70" t="s">
        <v>325</v>
      </c>
      <c r="B48" s="70" t="s">
        <v>326</v>
      </c>
      <c r="C48" s="72">
        <v>51</v>
      </c>
      <c r="D48" s="73">
        <v>50</v>
      </c>
    </row>
    <row r="49" spans="1:4" x14ac:dyDescent="0.25">
      <c r="A49" s="74"/>
      <c r="B49" s="75" t="s">
        <v>327</v>
      </c>
      <c r="C49" s="76">
        <v>21</v>
      </c>
      <c r="D49" s="77">
        <v>32</v>
      </c>
    </row>
    <row r="50" spans="1:4" x14ac:dyDescent="0.25">
      <c r="A50" s="74"/>
      <c r="B50" s="75" t="s">
        <v>328</v>
      </c>
      <c r="C50" s="76">
        <v>21</v>
      </c>
      <c r="D50" s="77">
        <v>23</v>
      </c>
    </row>
    <row r="51" spans="1:4" x14ac:dyDescent="0.25">
      <c r="A51" s="74"/>
      <c r="B51" s="75" t="s">
        <v>329</v>
      </c>
      <c r="C51" s="76">
        <v>37</v>
      </c>
      <c r="D51" s="77">
        <v>31</v>
      </c>
    </row>
    <row r="52" spans="1:4" x14ac:dyDescent="0.25">
      <c r="A52" s="74"/>
      <c r="B52" s="75" t="s">
        <v>330</v>
      </c>
      <c r="C52" s="76">
        <v>35</v>
      </c>
      <c r="D52" s="77">
        <v>42</v>
      </c>
    </row>
    <row r="53" spans="1:4" x14ac:dyDescent="0.25">
      <c r="A53" s="74"/>
      <c r="B53" s="75" t="s">
        <v>331</v>
      </c>
      <c r="C53" s="76">
        <v>59</v>
      </c>
      <c r="D53" s="77">
        <v>63</v>
      </c>
    </row>
    <row r="54" spans="1:4" x14ac:dyDescent="0.25">
      <c r="A54" s="74"/>
      <c r="B54" s="75" t="s">
        <v>332</v>
      </c>
      <c r="C54" s="76">
        <v>727</v>
      </c>
      <c r="D54" s="77">
        <v>706</v>
      </c>
    </row>
    <row r="55" spans="1:4" x14ac:dyDescent="0.25">
      <c r="A55" s="74"/>
      <c r="B55" s="75" t="s">
        <v>333</v>
      </c>
      <c r="C55" s="76">
        <v>54</v>
      </c>
      <c r="D55" s="77">
        <v>63</v>
      </c>
    </row>
    <row r="56" spans="1:4" x14ac:dyDescent="0.25">
      <c r="A56" s="74"/>
      <c r="B56" s="75" t="s">
        <v>334</v>
      </c>
      <c r="C56" s="76">
        <v>14</v>
      </c>
      <c r="D56" s="77">
        <v>6</v>
      </c>
    </row>
    <row r="57" spans="1:4" x14ac:dyDescent="0.25">
      <c r="A57" s="74"/>
      <c r="B57" s="75" t="s">
        <v>335</v>
      </c>
      <c r="C57" s="76">
        <v>101</v>
      </c>
      <c r="D57" s="77">
        <v>120</v>
      </c>
    </row>
    <row r="58" spans="1:4" x14ac:dyDescent="0.25">
      <c r="A58" s="74"/>
      <c r="B58" s="75" t="s">
        <v>336</v>
      </c>
      <c r="C58" s="76">
        <v>22</v>
      </c>
      <c r="D58" s="77">
        <v>26</v>
      </c>
    </row>
    <row r="59" spans="1:4" x14ac:dyDescent="0.25">
      <c r="A59" s="74"/>
      <c r="B59" s="75" t="s">
        <v>337</v>
      </c>
      <c r="C59" s="76">
        <v>146</v>
      </c>
      <c r="D59" s="77">
        <v>194</v>
      </c>
    </row>
    <row r="60" spans="1:4" x14ac:dyDescent="0.25">
      <c r="A60" s="74"/>
      <c r="B60" s="75" t="s">
        <v>338</v>
      </c>
      <c r="C60" s="76">
        <v>82</v>
      </c>
      <c r="D60" s="77">
        <v>100</v>
      </c>
    </row>
    <row r="61" spans="1:4" x14ac:dyDescent="0.25">
      <c r="A61" s="74"/>
      <c r="B61" s="75" t="s">
        <v>339</v>
      </c>
      <c r="C61" s="76">
        <v>11</v>
      </c>
      <c r="D61" s="77">
        <v>20</v>
      </c>
    </row>
    <row r="62" spans="1:4" x14ac:dyDescent="0.25">
      <c r="A62" s="74"/>
      <c r="B62" s="75" t="s">
        <v>340</v>
      </c>
      <c r="C62" s="76">
        <v>46</v>
      </c>
      <c r="D62" s="77">
        <v>76</v>
      </c>
    </row>
    <row r="63" spans="1:4" x14ac:dyDescent="0.25">
      <c r="A63" s="74"/>
      <c r="B63" s="75" t="s">
        <v>341</v>
      </c>
      <c r="C63" s="76">
        <v>192</v>
      </c>
      <c r="D63" s="77">
        <v>191</v>
      </c>
    </row>
    <row r="64" spans="1:4" x14ac:dyDescent="0.25">
      <c r="A64" s="74"/>
      <c r="B64" s="75" t="s">
        <v>342</v>
      </c>
      <c r="C64" s="76">
        <v>23</v>
      </c>
      <c r="D64" s="77">
        <v>24</v>
      </c>
    </row>
    <row r="65" spans="1:4" x14ac:dyDescent="0.25">
      <c r="A65" s="74"/>
      <c r="B65" s="75" t="s">
        <v>343</v>
      </c>
      <c r="C65" s="76">
        <v>5</v>
      </c>
      <c r="D65" s="77">
        <v>8</v>
      </c>
    </row>
    <row r="66" spans="1:4" x14ac:dyDescent="0.25">
      <c r="A66" s="74"/>
      <c r="B66" s="75" t="s">
        <v>344</v>
      </c>
      <c r="C66" s="76">
        <v>9</v>
      </c>
      <c r="D66" s="77">
        <v>9</v>
      </c>
    </row>
    <row r="67" spans="1:4" x14ac:dyDescent="0.25">
      <c r="A67" s="74"/>
      <c r="B67" s="75" t="s">
        <v>345</v>
      </c>
      <c r="C67" s="76">
        <v>27</v>
      </c>
      <c r="D67" s="77">
        <v>46</v>
      </c>
    </row>
    <row r="68" spans="1:4" x14ac:dyDescent="0.25">
      <c r="A68" s="74"/>
      <c r="B68" s="75" t="s">
        <v>346</v>
      </c>
      <c r="C68" s="76">
        <v>18</v>
      </c>
      <c r="D68" s="77">
        <v>23</v>
      </c>
    </row>
    <row r="69" spans="1:4" x14ac:dyDescent="0.25">
      <c r="A69" s="74"/>
      <c r="B69" s="75" t="s">
        <v>347</v>
      </c>
      <c r="C69" s="76">
        <v>9</v>
      </c>
      <c r="D69" s="77">
        <v>21</v>
      </c>
    </row>
    <row r="70" spans="1:4" x14ac:dyDescent="0.25">
      <c r="A70" s="74"/>
      <c r="B70" s="75" t="s">
        <v>348</v>
      </c>
      <c r="C70" s="76">
        <v>30</v>
      </c>
      <c r="D70" s="77">
        <v>32</v>
      </c>
    </row>
    <row r="71" spans="1:4" x14ac:dyDescent="0.25">
      <c r="A71" s="74"/>
      <c r="B71" s="75" t="s">
        <v>349</v>
      </c>
      <c r="C71" s="76">
        <v>27</v>
      </c>
      <c r="D71" s="77">
        <v>33</v>
      </c>
    </row>
    <row r="72" spans="1:4" x14ac:dyDescent="0.25">
      <c r="A72" s="74"/>
      <c r="B72" s="75" t="s">
        <v>350</v>
      </c>
      <c r="C72" s="76">
        <v>103</v>
      </c>
      <c r="D72" s="77">
        <v>131</v>
      </c>
    </row>
    <row r="73" spans="1:4" x14ac:dyDescent="0.25">
      <c r="A73" s="74"/>
      <c r="B73" s="75" t="s">
        <v>351</v>
      </c>
      <c r="C73" s="76">
        <v>3</v>
      </c>
      <c r="D73" s="77">
        <v>4</v>
      </c>
    </row>
    <row r="74" spans="1:4" x14ac:dyDescent="0.25">
      <c r="A74" s="74"/>
      <c r="B74" s="75" t="s">
        <v>352</v>
      </c>
      <c r="C74" s="76">
        <v>6</v>
      </c>
      <c r="D74" s="77">
        <v>8</v>
      </c>
    </row>
    <row r="75" spans="1:4" x14ac:dyDescent="0.25">
      <c r="A75" s="74"/>
      <c r="B75" s="75" t="s">
        <v>353</v>
      </c>
      <c r="C75" s="76">
        <v>16</v>
      </c>
      <c r="D75" s="77">
        <v>21</v>
      </c>
    </row>
    <row r="76" spans="1:4" x14ac:dyDescent="0.25">
      <c r="A76" s="74"/>
      <c r="B76" s="75" t="s">
        <v>354</v>
      </c>
      <c r="C76" s="76">
        <v>12</v>
      </c>
      <c r="D76" s="77">
        <v>17</v>
      </c>
    </row>
    <row r="77" spans="1:4" x14ac:dyDescent="0.25">
      <c r="A77" s="74"/>
      <c r="B77" s="75" t="s">
        <v>355</v>
      </c>
      <c r="C77" s="76">
        <v>61</v>
      </c>
      <c r="D77" s="77">
        <v>57</v>
      </c>
    </row>
    <row r="78" spans="1:4" x14ac:dyDescent="0.25">
      <c r="A78" s="74"/>
      <c r="B78" s="75" t="s">
        <v>356</v>
      </c>
      <c r="C78" s="76">
        <v>45</v>
      </c>
      <c r="D78" s="77">
        <v>52</v>
      </c>
    </row>
    <row r="79" spans="1:4" x14ac:dyDescent="0.25">
      <c r="A79" s="74"/>
      <c r="B79" s="75" t="s">
        <v>357</v>
      </c>
      <c r="C79" s="76">
        <v>43</v>
      </c>
      <c r="D79" s="77">
        <v>60</v>
      </c>
    </row>
    <row r="80" spans="1:4" x14ac:dyDescent="0.25">
      <c r="A80" s="74"/>
      <c r="B80" s="75" t="s">
        <v>358</v>
      </c>
      <c r="C80" s="76">
        <v>178</v>
      </c>
      <c r="D80" s="77">
        <v>173</v>
      </c>
    </row>
    <row r="81" spans="1:4" x14ac:dyDescent="0.25">
      <c r="A81" s="70" t="s">
        <v>560</v>
      </c>
      <c r="B81" s="78"/>
      <c r="C81" s="72">
        <v>2234</v>
      </c>
      <c r="D81" s="73">
        <v>2462</v>
      </c>
    </row>
    <row r="82" spans="1:4" x14ac:dyDescent="0.25">
      <c r="A82" s="70" t="s">
        <v>359</v>
      </c>
      <c r="B82" s="70" t="s">
        <v>360</v>
      </c>
      <c r="C82" s="72">
        <v>141</v>
      </c>
      <c r="D82" s="73">
        <v>85</v>
      </c>
    </row>
    <row r="83" spans="1:4" x14ac:dyDescent="0.25">
      <c r="A83" s="74"/>
      <c r="B83" s="75" t="s">
        <v>361</v>
      </c>
      <c r="C83" s="76">
        <v>296</v>
      </c>
      <c r="D83" s="77">
        <v>277</v>
      </c>
    </row>
    <row r="84" spans="1:4" x14ac:dyDescent="0.25">
      <c r="A84" s="74"/>
      <c r="B84" s="75" t="s">
        <v>362</v>
      </c>
      <c r="C84" s="76">
        <v>568</v>
      </c>
      <c r="D84" s="77">
        <v>524</v>
      </c>
    </row>
    <row r="85" spans="1:4" x14ac:dyDescent="0.25">
      <c r="A85" s="74"/>
      <c r="B85" s="75" t="s">
        <v>363</v>
      </c>
      <c r="C85" s="76">
        <v>80</v>
      </c>
      <c r="D85" s="77">
        <v>104</v>
      </c>
    </row>
    <row r="86" spans="1:4" x14ac:dyDescent="0.25">
      <c r="A86" s="74"/>
      <c r="B86" s="75" t="s">
        <v>364</v>
      </c>
      <c r="C86" s="76">
        <v>54</v>
      </c>
      <c r="D86" s="77">
        <v>63</v>
      </c>
    </row>
    <row r="87" spans="1:4" x14ac:dyDescent="0.25">
      <c r="A87" s="74"/>
      <c r="B87" s="75" t="s">
        <v>365</v>
      </c>
      <c r="C87" s="76">
        <v>35</v>
      </c>
      <c r="D87" s="77">
        <v>40</v>
      </c>
    </row>
    <row r="88" spans="1:4" x14ac:dyDescent="0.25">
      <c r="A88" s="74"/>
      <c r="B88" s="75" t="s">
        <v>366</v>
      </c>
      <c r="C88" s="76">
        <v>43</v>
      </c>
      <c r="D88" s="77">
        <v>54</v>
      </c>
    </row>
    <row r="89" spans="1:4" x14ac:dyDescent="0.25">
      <c r="A89" s="74"/>
      <c r="B89" s="75" t="s">
        <v>367</v>
      </c>
      <c r="C89" s="76">
        <v>21</v>
      </c>
      <c r="D89" s="77">
        <v>34</v>
      </c>
    </row>
    <row r="90" spans="1:4" x14ac:dyDescent="0.25">
      <c r="A90" s="74"/>
      <c r="B90" s="75" t="s">
        <v>368</v>
      </c>
      <c r="C90" s="76">
        <v>181</v>
      </c>
      <c r="D90" s="77">
        <v>181</v>
      </c>
    </row>
    <row r="91" spans="1:4" x14ac:dyDescent="0.25">
      <c r="A91" s="74"/>
      <c r="B91" s="75" t="s">
        <v>369</v>
      </c>
      <c r="C91" s="76">
        <v>34</v>
      </c>
      <c r="D91" s="77">
        <v>28</v>
      </c>
    </row>
    <row r="92" spans="1:4" x14ac:dyDescent="0.25">
      <c r="A92" s="74"/>
      <c r="B92" s="75" t="s">
        <v>370</v>
      </c>
      <c r="C92" s="76">
        <v>1193</v>
      </c>
      <c r="D92" s="77">
        <v>763</v>
      </c>
    </row>
    <row r="93" spans="1:4" x14ac:dyDescent="0.25">
      <c r="A93" s="74"/>
      <c r="B93" s="75" t="s">
        <v>371</v>
      </c>
      <c r="C93" s="76">
        <v>432</v>
      </c>
      <c r="D93" s="77">
        <v>408</v>
      </c>
    </row>
    <row r="94" spans="1:4" x14ac:dyDescent="0.25">
      <c r="A94" s="74"/>
      <c r="B94" s="75" t="s">
        <v>372</v>
      </c>
      <c r="C94" s="76">
        <v>40</v>
      </c>
      <c r="D94" s="77">
        <v>40</v>
      </c>
    </row>
    <row r="95" spans="1:4" x14ac:dyDescent="0.25">
      <c r="A95" s="74"/>
      <c r="B95" s="75" t="s">
        <v>373</v>
      </c>
      <c r="C95" s="76">
        <v>45</v>
      </c>
      <c r="D95" s="77">
        <v>35</v>
      </c>
    </row>
    <row r="96" spans="1:4" x14ac:dyDescent="0.25">
      <c r="A96" s="74"/>
      <c r="B96" s="75" t="s">
        <v>374</v>
      </c>
      <c r="C96" s="76">
        <v>313</v>
      </c>
      <c r="D96" s="77">
        <v>302</v>
      </c>
    </row>
    <row r="97" spans="1:4" x14ac:dyDescent="0.25">
      <c r="A97" s="74"/>
      <c r="B97" s="75" t="s">
        <v>375</v>
      </c>
      <c r="C97" s="76">
        <v>10</v>
      </c>
      <c r="D97" s="77">
        <v>7</v>
      </c>
    </row>
    <row r="98" spans="1:4" x14ac:dyDescent="0.25">
      <c r="A98" s="74"/>
      <c r="B98" s="75" t="s">
        <v>376</v>
      </c>
      <c r="C98" s="76">
        <v>142</v>
      </c>
      <c r="D98" s="77">
        <v>206</v>
      </c>
    </row>
    <row r="99" spans="1:4" x14ac:dyDescent="0.25">
      <c r="A99" s="74"/>
      <c r="B99" s="75" t="s">
        <v>377</v>
      </c>
      <c r="C99" s="76">
        <v>34</v>
      </c>
      <c r="D99" s="77">
        <v>36</v>
      </c>
    </row>
    <row r="100" spans="1:4" x14ac:dyDescent="0.25">
      <c r="A100" s="74"/>
      <c r="B100" s="75" t="s">
        <v>378</v>
      </c>
      <c r="C100" s="76">
        <v>25</v>
      </c>
      <c r="D100" s="77">
        <v>30</v>
      </c>
    </row>
    <row r="101" spans="1:4" x14ac:dyDescent="0.25">
      <c r="A101" s="74"/>
      <c r="B101" s="75" t="s">
        <v>379</v>
      </c>
      <c r="C101" s="76">
        <v>41</v>
      </c>
      <c r="D101" s="77">
        <v>52</v>
      </c>
    </row>
    <row r="102" spans="1:4" x14ac:dyDescent="0.25">
      <c r="A102" s="74"/>
      <c r="B102" s="75" t="s">
        <v>380</v>
      </c>
      <c r="C102" s="76">
        <v>66</v>
      </c>
      <c r="D102" s="77">
        <v>57</v>
      </c>
    </row>
    <row r="103" spans="1:4" x14ac:dyDescent="0.25">
      <c r="A103" s="74"/>
      <c r="B103" s="75" t="s">
        <v>381</v>
      </c>
      <c r="C103" s="76">
        <v>146</v>
      </c>
      <c r="D103" s="77">
        <v>135</v>
      </c>
    </row>
    <row r="104" spans="1:4" x14ac:dyDescent="0.25">
      <c r="A104" s="70" t="s">
        <v>561</v>
      </c>
      <c r="B104" s="78"/>
      <c r="C104" s="72">
        <v>3940</v>
      </c>
      <c r="D104" s="73">
        <v>3461</v>
      </c>
    </row>
    <row r="105" spans="1:4" x14ac:dyDescent="0.25">
      <c r="A105" s="70" t="s">
        <v>382</v>
      </c>
      <c r="B105" s="70" t="s">
        <v>383</v>
      </c>
      <c r="C105" s="72">
        <v>219</v>
      </c>
      <c r="D105" s="73">
        <v>247</v>
      </c>
    </row>
    <row r="106" spans="1:4" x14ac:dyDescent="0.25">
      <c r="A106" s="74"/>
      <c r="B106" s="75" t="s">
        <v>384</v>
      </c>
      <c r="C106" s="76">
        <v>790</v>
      </c>
      <c r="D106" s="77">
        <v>735</v>
      </c>
    </row>
    <row r="107" spans="1:4" x14ac:dyDescent="0.25">
      <c r="A107" s="74"/>
      <c r="B107" s="75" t="s">
        <v>385</v>
      </c>
      <c r="C107" s="76">
        <v>277</v>
      </c>
      <c r="D107" s="77">
        <v>205</v>
      </c>
    </row>
    <row r="108" spans="1:4" x14ac:dyDescent="0.25">
      <c r="A108" s="74"/>
      <c r="B108" s="75" t="s">
        <v>386</v>
      </c>
      <c r="C108" s="76">
        <v>378</v>
      </c>
      <c r="D108" s="77">
        <v>340</v>
      </c>
    </row>
    <row r="109" spans="1:4" x14ac:dyDescent="0.25">
      <c r="A109" s="74"/>
      <c r="B109" s="75" t="s">
        <v>387</v>
      </c>
      <c r="C109" s="76">
        <v>31</v>
      </c>
      <c r="D109" s="77">
        <v>47</v>
      </c>
    </row>
    <row r="110" spans="1:4" x14ac:dyDescent="0.25">
      <c r="A110" s="74"/>
      <c r="B110" s="75" t="s">
        <v>388</v>
      </c>
      <c r="C110" s="76">
        <v>113</v>
      </c>
      <c r="D110" s="77">
        <v>108</v>
      </c>
    </row>
    <row r="111" spans="1:4" x14ac:dyDescent="0.25">
      <c r="A111" s="74"/>
      <c r="B111" s="75" t="s">
        <v>389</v>
      </c>
      <c r="C111" s="76">
        <v>709</v>
      </c>
      <c r="D111" s="77">
        <v>594</v>
      </c>
    </row>
    <row r="112" spans="1:4" x14ac:dyDescent="0.25">
      <c r="A112" s="74"/>
      <c r="B112" s="75" t="s">
        <v>390</v>
      </c>
      <c r="C112" s="76">
        <v>1093</v>
      </c>
      <c r="D112" s="77">
        <v>721</v>
      </c>
    </row>
    <row r="113" spans="1:4" x14ac:dyDescent="0.25">
      <c r="A113" s="74"/>
      <c r="B113" s="75" t="s">
        <v>391</v>
      </c>
      <c r="C113" s="76">
        <v>82</v>
      </c>
      <c r="D113" s="77">
        <v>80</v>
      </c>
    </row>
    <row r="114" spans="1:4" x14ac:dyDescent="0.25">
      <c r="A114" s="74"/>
      <c r="B114" s="75" t="s">
        <v>392</v>
      </c>
      <c r="C114" s="76">
        <v>160</v>
      </c>
      <c r="D114" s="77">
        <v>162</v>
      </c>
    </row>
    <row r="115" spans="1:4" x14ac:dyDescent="0.25">
      <c r="A115" s="74"/>
      <c r="B115" s="75" t="s">
        <v>393</v>
      </c>
      <c r="C115" s="76">
        <v>26</v>
      </c>
      <c r="D115" s="77">
        <v>23</v>
      </c>
    </row>
    <row r="116" spans="1:4" x14ac:dyDescent="0.25">
      <c r="A116" s="74"/>
      <c r="B116" s="75" t="s">
        <v>394</v>
      </c>
      <c r="C116" s="76">
        <v>380</v>
      </c>
      <c r="D116" s="77">
        <v>355</v>
      </c>
    </row>
    <row r="117" spans="1:4" x14ac:dyDescent="0.25">
      <c r="A117" s="74"/>
      <c r="B117" s="75" t="s">
        <v>395</v>
      </c>
      <c r="C117" s="76">
        <v>447</v>
      </c>
      <c r="D117" s="77">
        <v>450</v>
      </c>
    </row>
    <row r="118" spans="1:4" x14ac:dyDescent="0.25">
      <c r="A118" s="74"/>
      <c r="B118" s="75" t="s">
        <v>396</v>
      </c>
      <c r="C118" s="76">
        <v>1979</v>
      </c>
      <c r="D118" s="77">
        <v>1424</v>
      </c>
    </row>
    <row r="119" spans="1:4" x14ac:dyDescent="0.25">
      <c r="A119" s="74"/>
      <c r="B119" s="75" t="s">
        <v>397</v>
      </c>
      <c r="C119" s="76">
        <v>113</v>
      </c>
      <c r="D119" s="77">
        <v>123</v>
      </c>
    </row>
    <row r="120" spans="1:4" x14ac:dyDescent="0.25">
      <c r="A120" s="74"/>
      <c r="B120" s="75" t="s">
        <v>398</v>
      </c>
      <c r="C120" s="76">
        <v>142</v>
      </c>
      <c r="D120" s="77">
        <v>109</v>
      </c>
    </row>
    <row r="121" spans="1:4" x14ac:dyDescent="0.25">
      <c r="A121" s="74"/>
      <c r="B121" s="75" t="s">
        <v>399</v>
      </c>
      <c r="C121" s="76">
        <v>1784</v>
      </c>
      <c r="D121" s="77">
        <v>1371</v>
      </c>
    </row>
    <row r="122" spans="1:4" x14ac:dyDescent="0.25">
      <c r="A122" s="74"/>
      <c r="B122" s="75" t="s">
        <v>400</v>
      </c>
      <c r="C122" s="76">
        <v>548</v>
      </c>
      <c r="D122" s="77">
        <v>563</v>
      </c>
    </row>
    <row r="123" spans="1:4" x14ac:dyDescent="0.25">
      <c r="A123" s="74"/>
      <c r="B123" s="75" t="s">
        <v>401</v>
      </c>
      <c r="C123" s="76">
        <v>512</v>
      </c>
      <c r="D123" s="77">
        <v>400</v>
      </c>
    </row>
    <row r="124" spans="1:4" x14ac:dyDescent="0.25">
      <c r="A124" s="70" t="s">
        <v>562</v>
      </c>
      <c r="B124" s="78"/>
      <c r="C124" s="72">
        <v>9783</v>
      </c>
      <c r="D124" s="73">
        <v>8057</v>
      </c>
    </row>
    <row r="125" spans="1:4" x14ac:dyDescent="0.25">
      <c r="A125" s="70" t="s">
        <v>402</v>
      </c>
      <c r="B125" s="70" t="s">
        <v>403</v>
      </c>
      <c r="C125" s="72">
        <v>12</v>
      </c>
      <c r="D125" s="73">
        <v>11</v>
      </c>
    </row>
    <row r="126" spans="1:4" x14ac:dyDescent="0.25">
      <c r="A126" s="74"/>
      <c r="B126" s="75" t="s">
        <v>404</v>
      </c>
      <c r="C126" s="76">
        <v>685</v>
      </c>
      <c r="D126" s="77">
        <v>693</v>
      </c>
    </row>
    <row r="127" spans="1:4" x14ac:dyDescent="0.25">
      <c r="A127" s="74"/>
      <c r="B127" s="75" t="s">
        <v>405</v>
      </c>
      <c r="C127" s="76">
        <v>43</v>
      </c>
      <c r="D127" s="77">
        <v>60</v>
      </c>
    </row>
    <row r="128" spans="1:4" x14ac:dyDescent="0.25">
      <c r="A128" s="74"/>
      <c r="B128" s="75" t="s">
        <v>406</v>
      </c>
      <c r="C128" s="76">
        <v>6</v>
      </c>
      <c r="D128" s="77">
        <v>8</v>
      </c>
    </row>
    <row r="129" spans="1:4" x14ac:dyDescent="0.25">
      <c r="A129" s="74"/>
      <c r="B129" s="75" t="s">
        <v>407</v>
      </c>
      <c r="C129" s="76">
        <v>20</v>
      </c>
      <c r="D129" s="77">
        <v>21</v>
      </c>
    </row>
    <row r="130" spans="1:4" x14ac:dyDescent="0.25">
      <c r="A130" s="74"/>
      <c r="B130" s="75" t="s">
        <v>408</v>
      </c>
      <c r="C130" s="76">
        <v>11</v>
      </c>
      <c r="D130" s="77">
        <v>14</v>
      </c>
    </row>
    <row r="131" spans="1:4" x14ac:dyDescent="0.25">
      <c r="A131" s="74"/>
      <c r="B131" s="75" t="s">
        <v>409</v>
      </c>
      <c r="C131" s="76">
        <v>68</v>
      </c>
      <c r="D131" s="77">
        <v>65</v>
      </c>
    </row>
    <row r="132" spans="1:4" x14ac:dyDescent="0.25">
      <c r="A132" s="74"/>
      <c r="B132" s="75" t="s">
        <v>410</v>
      </c>
      <c r="C132" s="76">
        <v>16</v>
      </c>
      <c r="D132" s="77">
        <v>15</v>
      </c>
    </row>
    <row r="133" spans="1:4" x14ac:dyDescent="0.25">
      <c r="A133" s="74"/>
      <c r="B133" s="75" t="s">
        <v>411</v>
      </c>
      <c r="C133" s="76">
        <v>55</v>
      </c>
      <c r="D133" s="77">
        <v>41</v>
      </c>
    </row>
    <row r="134" spans="1:4" x14ac:dyDescent="0.25">
      <c r="A134" s="74"/>
      <c r="B134" s="75" t="s">
        <v>412</v>
      </c>
      <c r="C134" s="76">
        <v>163</v>
      </c>
      <c r="D134" s="77">
        <v>188</v>
      </c>
    </row>
    <row r="135" spans="1:4" x14ac:dyDescent="0.25">
      <c r="A135" s="74"/>
      <c r="B135" s="75" t="s">
        <v>413</v>
      </c>
      <c r="C135" s="76">
        <v>137</v>
      </c>
      <c r="D135" s="77">
        <v>151</v>
      </c>
    </row>
    <row r="136" spans="1:4" x14ac:dyDescent="0.25">
      <c r="A136" s="74"/>
      <c r="B136" s="75" t="s">
        <v>414</v>
      </c>
      <c r="C136" s="76">
        <v>28</v>
      </c>
      <c r="D136" s="77">
        <v>34</v>
      </c>
    </row>
    <row r="137" spans="1:4" x14ac:dyDescent="0.25">
      <c r="A137" s="74"/>
      <c r="B137" s="75" t="s">
        <v>415</v>
      </c>
      <c r="C137" s="76">
        <v>8</v>
      </c>
      <c r="D137" s="77">
        <v>13</v>
      </c>
    </row>
    <row r="138" spans="1:4" x14ac:dyDescent="0.25">
      <c r="A138" s="74"/>
      <c r="B138" s="75" t="s">
        <v>416</v>
      </c>
      <c r="C138" s="76">
        <v>20</v>
      </c>
      <c r="D138" s="77">
        <v>22</v>
      </c>
    </row>
    <row r="139" spans="1:4" x14ac:dyDescent="0.25">
      <c r="A139" s="74"/>
      <c r="B139" s="75" t="s">
        <v>417</v>
      </c>
      <c r="C139" s="76">
        <v>151</v>
      </c>
      <c r="D139" s="77">
        <v>179</v>
      </c>
    </row>
    <row r="140" spans="1:4" x14ac:dyDescent="0.25">
      <c r="A140" s="74"/>
      <c r="B140" s="75" t="s">
        <v>418</v>
      </c>
      <c r="C140" s="76">
        <v>16</v>
      </c>
      <c r="D140" s="77">
        <v>22</v>
      </c>
    </row>
    <row r="141" spans="1:4" x14ac:dyDescent="0.25">
      <c r="A141" s="70" t="s">
        <v>563</v>
      </c>
      <c r="B141" s="78"/>
      <c r="C141" s="72">
        <v>1439</v>
      </c>
      <c r="D141" s="73">
        <v>1537</v>
      </c>
    </row>
    <row r="142" spans="1:4" x14ac:dyDescent="0.25">
      <c r="A142" s="70" t="s">
        <v>419</v>
      </c>
      <c r="B142" s="70" t="s">
        <v>420</v>
      </c>
      <c r="C142" s="72">
        <v>27</v>
      </c>
      <c r="D142" s="73">
        <v>31</v>
      </c>
    </row>
    <row r="143" spans="1:4" x14ac:dyDescent="0.25">
      <c r="A143" s="74"/>
      <c r="B143" s="75" t="s">
        <v>421</v>
      </c>
      <c r="C143" s="76">
        <v>70</v>
      </c>
      <c r="D143" s="77">
        <v>93</v>
      </c>
    </row>
    <row r="144" spans="1:4" x14ac:dyDescent="0.25">
      <c r="A144" s="74"/>
      <c r="B144" s="75" t="s">
        <v>422</v>
      </c>
      <c r="C144" s="76">
        <v>46</v>
      </c>
      <c r="D144" s="77">
        <v>57</v>
      </c>
    </row>
    <row r="145" spans="1:4" x14ac:dyDescent="0.25">
      <c r="A145" s="74"/>
      <c r="B145" s="75" t="s">
        <v>423</v>
      </c>
      <c r="C145" s="76">
        <v>21</v>
      </c>
      <c r="D145" s="77">
        <v>23</v>
      </c>
    </row>
    <row r="146" spans="1:4" x14ac:dyDescent="0.25">
      <c r="A146" s="74"/>
      <c r="B146" s="75" t="s">
        <v>424</v>
      </c>
      <c r="C146" s="76">
        <v>158</v>
      </c>
      <c r="D146" s="77">
        <v>155</v>
      </c>
    </row>
    <row r="147" spans="1:4" x14ac:dyDescent="0.25">
      <c r="A147" s="74"/>
      <c r="B147" s="75" t="s">
        <v>425</v>
      </c>
      <c r="C147" s="76">
        <v>27</v>
      </c>
      <c r="D147" s="77">
        <v>32</v>
      </c>
    </row>
    <row r="148" spans="1:4" x14ac:dyDescent="0.25">
      <c r="A148" s="74"/>
      <c r="B148" s="75" t="s">
        <v>426</v>
      </c>
      <c r="C148" s="76">
        <v>22</v>
      </c>
      <c r="D148" s="77">
        <v>18</v>
      </c>
    </row>
    <row r="149" spans="1:4" x14ac:dyDescent="0.25">
      <c r="A149" s="74"/>
      <c r="B149" s="75" t="s">
        <v>427</v>
      </c>
      <c r="C149" s="76">
        <v>25</v>
      </c>
      <c r="D149" s="77">
        <v>39</v>
      </c>
    </row>
    <row r="150" spans="1:4" x14ac:dyDescent="0.25">
      <c r="A150" s="74"/>
      <c r="B150" s="75" t="s">
        <v>428</v>
      </c>
      <c r="C150" s="76">
        <v>37</v>
      </c>
      <c r="D150" s="77">
        <v>39</v>
      </c>
    </row>
    <row r="151" spans="1:4" x14ac:dyDescent="0.25">
      <c r="A151" s="74"/>
      <c r="B151" s="75" t="s">
        <v>429</v>
      </c>
      <c r="C151" s="76">
        <v>282</v>
      </c>
      <c r="D151" s="77">
        <v>273</v>
      </c>
    </row>
    <row r="152" spans="1:4" x14ac:dyDescent="0.25">
      <c r="A152" s="74"/>
      <c r="B152" s="75" t="s">
        <v>430</v>
      </c>
      <c r="C152" s="76">
        <v>38</v>
      </c>
      <c r="D152" s="77">
        <v>31</v>
      </c>
    </row>
    <row r="153" spans="1:4" x14ac:dyDescent="0.25">
      <c r="A153" s="74"/>
      <c r="B153" s="75" t="s">
        <v>431</v>
      </c>
      <c r="C153" s="76">
        <v>32</v>
      </c>
      <c r="D153" s="77">
        <v>41</v>
      </c>
    </row>
    <row r="154" spans="1:4" x14ac:dyDescent="0.25">
      <c r="A154" s="74"/>
      <c r="B154" s="75" t="s">
        <v>432</v>
      </c>
      <c r="C154" s="76">
        <v>96</v>
      </c>
      <c r="D154" s="77">
        <v>124</v>
      </c>
    </row>
    <row r="155" spans="1:4" x14ac:dyDescent="0.25">
      <c r="A155" s="74"/>
      <c r="B155" s="75" t="s">
        <v>433</v>
      </c>
      <c r="C155" s="76">
        <v>44</v>
      </c>
      <c r="D155" s="77">
        <v>71</v>
      </c>
    </row>
    <row r="156" spans="1:4" x14ac:dyDescent="0.25">
      <c r="A156" s="74"/>
      <c r="B156" s="75" t="s">
        <v>434</v>
      </c>
      <c r="C156" s="76">
        <v>86</v>
      </c>
      <c r="D156" s="77">
        <v>97</v>
      </c>
    </row>
    <row r="157" spans="1:4" x14ac:dyDescent="0.25">
      <c r="A157" s="74"/>
      <c r="B157" s="75" t="s">
        <v>435</v>
      </c>
      <c r="C157" s="76">
        <v>55</v>
      </c>
      <c r="D157" s="77">
        <v>59</v>
      </c>
    </row>
    <row r="158" spans="1:4" x14ac:dyDescent="0.25">
      <c r="A158" s="74"/>
      <c r="B158" s="75" t="s">
        <v>436</v>
      </c>
      <c r="C158" s="76">
        <v>159</v>
      </c>
      <c r="D158" s="77">
        <v>183</v>
      </c>
    </row>
    <row r="159" spans="1:4" x14ac:dyDescent="0.25">
      <c r="A159" s="74"/>
      <c r="B159" s="75" t="s">
        <v>437</v>
      </c>
      <c r="C159" s="76">
        <v>48</v>
      </c>
      <c r="D159" s="77">
        <v>45</v>
      </c>
    </row>
    <row r="160" spans="1:4" x14ac:dyDescent="0.25">
      <c r="A160" s="74"/>
      <c r="B160" s="75" t="s">
        <v>438</v>
      </c>
      <c r="C160" s="76">
        <v>279</v>
      </c>
      <c r="D160" s="77">
        <v>290</v>
      </c>
    </row>
    <row r="161" spans="1:4" x14ac:dyDescent="0.25">
      <c r="A161" s="74"/>
      <c r="B161" s="75" t="s">
        <v>439</v>
      </c>
      <c r="C161" s="76">
        <v>7</v>
      </c>
      <c r="D161" s="77">
        <v>6</v>
      </c>
    </row>
    <row r="162" spans="1:4" x14ac:dyDescent="0.25">
      <c r="A162" s="74"/>
      <c r="B162" s="75" t="s">
        <v>440</v>
      </c>
      <c r="C162" s="76">
        <v>950</v>
      </c>
      <c r="D162" s="77">
        <v>891</v>
      </c>
    </row>
    <row r="163" spans="1:4" x14ac:dyDescent="0.25">
      <c r="A163" s="74"/>
      <c r="B163" s="75" t="s">
        <v>441</v>
      </c>
      <c r="C163" s="76">
        <v>81</v>
      </c>
      <c r="D163" s="77">
        <v>103</v>
      </c>
    </row>
    <row r="164" spans="1:4" x14ac:dyDescent="0.25">
      <c r="A164" s="70" t="s">
        <v>564</v>
      </c>
      <c r="B164" s="78"/>
      <c r="C164" s="72">
        <v>2590</v>
      </c>
      <c r="D164" s="73">
        <v>2701</v>
      </c>
    </row>
    <row r="165" spans="1:4" x14ac:dyDescent="0.25">
      <c r="A165" s="70" t="s">
        <v>442</v>
      </c>
      <c r="B165" s="70" t="s">
        <v>443</v>
      </c>
      <c r="C165" s="72">
        <v>6</v>
      </c>
      <c r="D165" s="73">
        <v>7</v>
      </c>
    </row>
    <row r="166" spans="1:4" x14ac:dyDescent="0.25">
      <c r="A166" s="74"/>
      <c r="B166" s="75" t="s">
        <v>444</v>
      </c>
      <c r="C166" s="76">
        <v>39</v>
      </c>
      <c r="D166" s="77">
        <v>43</v>
      </c>
    </row>
    <row r="167" spans="1:4" x14ac:dyDescent="0.25">
      <c r="A167" s="74"/>
      <c r="B167" s="75" t="s">
        <v>445</v>
      </c>
      <c r="C167" s="76">
        <v>678</v>
      </c>
      <c r="D167" s="77">
        <v>745</v>
      </c>
    </row>
    <row r="168" spans="1:4" x14ac:dyDescent="0.25">
      <c r="A168" s="74"/>
      <c r="B168" s="75" t="s">
        <v>446</v>
      </c>
      <c r="C168" s="76">
        <v>15</v>
      </c>
      <c r="D168" s="77">
        <v>24</v>
      </c>
    </row>
    <row r="169" spans="1:4" x14ac:dyDescent="0.25">
      <c r="A169" s="74"/>
      <c r="B169" s="75" t="s">
        <v>447</v>
      </c>
      <c r="C169" s="76">
        <v>60</v>
      </c>
      <c r="D169" s="77">
        <v>71</v>
      </c>
    </row>
    <row r="170" spans="1:4" x14ac:dyDescent="0.25">
      <c r="A170" s="74"/>
      <c r="B170" s="75" t="s">
        <v>448</v>
      </c>
      <c r="C170" s="76">
        <v>522</v>
      </c>
      <c r="D170" s="77">
        <v>519</v>
      </c>
    </row>
    <row r="171" spans="1:4" x14ac:dyDescent="0.25">
      <c r="A171" s="74"/>
      <c r="B171" s="75" t="s">
        <v>449</v>
      </c>
      <c r="C171" s="76">
        <v>69</v>
      </c>
      <c r="D171" s="77">
        <v>88</v>
      </c>
    </row>
    <row r="172" spans="1:4" x14ac:dyDescent="0.25">
      <c r="A172" s="74"/>
      <c r="B172" s="75" t="s">
        <v>450</v>
      </c>
      <c r="C172" s="76">
        <v>87</v>
      </c>
      <c r="D172" s="77">
        <v>104</v>
      </c>
    </row>
    <row r="173" spans="1:4" x14ac:dyDescent="0.25">
      <c r="A173" s="74"/>
      <c r="B173" s="75" t="s">
        <v>451</v>
      </c>
      <c r="C173" s="76">
        <v>8</v>
      </c>
      <c r="D173" s="77">
        <v>10</v>
      </c>
    </row>
    <row r="174" spans="1:4" x14ac:dyDescent="0.25">
      <c r="A174" s="70" t="s">
        <v>565</v>
      </c>
      <c r="B174" s="78"/>
      <c r="C174" s="72">
        <v>1484</v>
      </c>
      <c r="D174" s="73">
        <v>1611</v>
      </c>
    </row>
    <row r="175" spans="1:4" x14ac:dyDescent="0.25">
      <c r="A175" s="70" t="s">
        <v>452</v>
      </c>
      <c r="B175" s="70" t="s">
        <v>453</v>
      </c>
      <c r="C175" s="72">
        <v>352</v>
      </c>
      <c r="D175" s="73">
        <v>390</v>
      </c>
    </row>
    <row r="176" spans="1:4" x14ac:dyDescent="0.25">
      <c r="A176" s="74"/>
      <c r="B176" s="75" t="s">
        <v>454</v>
      </c>
      <c r="C176" s="76">
        <v>56</v>
      </c>
      <c r="D176" s="77">
        <v>55</v>
      </c>
    </row>
    <row r="177" spans="1:4" x14ac:dyDescent="0.25">
      <c r="A177" s="74"/>
      <c r="B177" s="75" t="s">
        <v>455</v>
      </c>
      <c r="C177" s="76">
        <v>71</v>
      </c>
      <c r="D177" s="77">
        <v>70</v>
      </c>
    </row>
    <row r="178" spans="1:4" x14ac:dyDescent="0.25">
      <c r="A178" s="74"/>
      <c r="B178" s="75" t="s">
        <v>456</v>
      </c>
      <c r="C178" s="76">
        <v>12</v>
      </c>
      <c r="D178" s="77">
        <v>18</v>
      </c>
    </row>
    <row r="179" spans="1:4" x14ac:dyDescent="0.25">
      <c r="A179" s="74"/>
      <c r="B179" s="75" t="s">
        <v>457</v>
      </c>
      <c r="C179" s="76">
        <v>121</v>
      </c>
      <c r="D179" s="77">
        <v>117</v>
      </c>
    </row>
    <row r="180" spans="1:4" x14ac:dyDescent="0.25">
      <c r="A180" s="74"/>
      <c r="B180" s="75" t="s">
        <v>458</v>
      </c>
      <c r="C180" s="76">
        <v>104</v>
      </c>
      <c r="D180" s="77">
        <v>130</v>
      </c>
    </row>
    <row r="181" spans="1:4" x14ac:dyDescent="0.25">
      <c r="A181" s="74"/>
      <c r="B181" s="75" t="s">
        <v>459</v>
      </c>
      <c r="C181" s="76">
        <v>21</v>
      </c>
      <c r="D181" s="77">
        <v>30</v>
      </c>
    </row>
    <row r="182" spans="1:4" x14ac:dyDescent="0.25">
      <c r="A182" s="74"/>
      <c r="B182" s="75" t="s">
        <v>460</v>
      </c>
      <c r="C182" s="76">
        <v>44</v>
      </c>
      <c r="D182" s="77">
        <v>54</v>
      </c>
    </row>
    <row r="183" spans="1:4" x14ac:dyDescent="0.25">
      <c r="A183" s="74"/>
      <c r="B183" s="75" t="s">
        <v>461</v>
      </c>
      <c r="C183" s="76">
        <v>308</v>
      </c>
      <c r="D183" s="77">
        <v>306</v>
      </c>
    </row>
    <row r="184" spans="1:4" x14ac:dyDescent="0.25">
      <c r="A184" s="74"/>
      <c r="B184" s="75" t="s">
        <v>462</v>
      </c>
      <c r="C184" s="76">
        <v>750</v>
      </c>
      <c r="D184" s="77">
        <v>680</v>
      </c>
    </row>
    <row r="185" spans="1:4" x14ac:dyDescent="0.25">
      <c r="A185" s="74"/>
      <c r="B185" s="75" t="s">
        <v>463</v>
      </c>
      <c r="C185" s="76">
        <v>77</v>
      </c>
      <c r="D185" s="77">
        <v>77</v>
      </c>
    </row>
    <row r="186" spans="1:4" x14ac:dyDescent="0.25">
      <c r="A186" s="74"/>
      <c r="B186" s="75" t="s">
        <v>464</v>
      </c>
      <c r="C186" s="76">
        <v>50</v>
      </c>
      <c r="D186" s="77">
        <v>77</v>
      </c>
    </row>
    <row r="187" spans="1:4" x14ac:dyDescent="0.25">
      <c r="A187" s="74"/>
      <c r="B187" s="75" t="s">
        <v>465</v>
      </c>
      <c r="C187" s="76">
        <v>59</v>
      </c>
      <c r="D187" s="77">
        <v>49</v>
      </c>
    </row>
    <row r="188" spans="1:4" x14ac:dyDescent="0.25">
      <c r="A188" s="70" t="s">
        <v>566</v>
      </c>
      <c r="B188" s="78"/>
      <c r="C188" s="72">
        <v>2025</v>
      </c>
      <c r="D188" s="73">
        <v>2053</v>
      </c>
    </row>
    <row r="189" spans="1:4" x14ac:dyDescent="0.25">
      <c r="A189" s="70" t="s">
        <v>466</v>
      </c>
      <c r="B189" s="70" t="s">
        <v>467</v>
      </c>
      <c r="C189" s="72">
        <v>37</v>
      </c>
      <c r="D189" s="73">
        <v>37</v>
      </c>
    </row>
    <row r="190" spans="1:4" x14ac:dyDescent="0.25">
      <c r="A190" s="74"/>
      <c r="B190" s="75" t="s">
        <v>468</v>
      </c>
      <c r="C190" s="76">
        <v>126</v>
      </c>
      <c r="D190" s="77">
        <v>129</v>
      </c>
    </row>
    <row r="191" spans="1:4" x14ac:dyDescent="0.25">
      <c r="A191" s="74"/>
      <c r="B191" s="75" t="s">
        <v>469</v>
      </c>
      <c r="C191" s="76">
        <v>17</v>
      </c>
      <c r="D191" s="77">
        <v>29</v>
      </c>
    </row>
    <row r="192" spans="1:4" x14ac:dyDescent="0.25">
      <c r="A192" s="74"/>
      <c r="B192" s="75" t="s">
        <v>470</v>
      </c>
      <c r="C192" s="76">
        <v>77</v>
      </c>
      <c r="D192" s="77">
        <v>56</v>
      </c>
    </row>
    <row r="193" spans="1:4" x14ac:dyDescent="0.25">
      <c r="A193" s="74"/>
      <c r="B193" s="75" t="s">
        <v>471</v>
      </c>
      <c r="C193" s="76">
        <v>66</v>
      </c>
      <c r="D193" s="77">
        <v>75</v>
      </c>
    </row>
    <row r="194" spans="1:4" x14ac:dyDescent="0.25">
      <c r="A194" s="74"/>
      <c r="B194" s="75" t="s">
        <v>472</v>
      </c>
      <c r="C194" s="76">
        <v>82</v>
      </c>
      <c r="D194" s="77">
        <v>110</v>
      </c>
    </row>
    <row r="195" spans="1:4" x14ac:dyDescent="0.25">
      <c r="A195" s="74"/>
      <c r="B195" s="75" t="s">
        <v>473</v>
      </c>
      <c r="C195" s="76">
        <v>40</v>
      </c>
      <c r="D195" s="77">
        <v>62</v>
      </c>
    </row>
    <row r="196" spans="1:4" x14ac:dyDescent="0.25">
      <c r="A196" s="74"/>
      <c r="B196" s="75" t="s">
        <v>474</v>
      </c>
      <c r="C196" s="76">
        <v>357</v>
      </c>
      <c r="D196" s="77">
        <v>337</v>
      </c>
    </row>
    <row r="197" spans="1:4" x14ac:dyDescent="0.25">
      <c r="A197" s="74"/>
      <c r="B197" s="75" t="s">
        <v>475</v>
      </c>
      <c r="C197" s="76">
        <v>375</v>
      </c>
      <c r="D197" s="77">
        <v>353</v>
      </c>
    </row>
    <row r="198" spans="1:4" x14ac:dyDescent="0.25">
      <c r="A198" s="74"/>
      <c r="B198" s="75" t="s">
        <v>476</v>
      </c>
      <c r="C198" s="76">
        <v>47</v>
      </c>
      <c r="D198" s="77">
        <v>71</v>
      </c>
    </row>
    <row r="199" spans="1:4" x14ac:dyDescent="0.25">
      <c r="A199" s="74"/>
      <c r="B199" s="75" t="s">
        <v>477</v>
      </c>
      <c r="C199" s="76">
        <v>121</v>
      </c>
      <c r="D199" s="77">
        <v>146</v>
      </c>
    </row>
    <row r="200" spans="1:4" x14ac:dyDescent="0.25">
      <c r="A200" s="74"/>
      <c r="B200" s="75" t="s">
        <v>478</v>
      </c>
      <c r="C200" s="76">
        <v>11</v>
      </c>
      <c r="D200" s="77">
        <v>14</v>
      </c>
    </row>
    <row r="201" spans="1:4" x14ac:dyDescent="0.25">
      <c r="A201" s="74"/>
      <c r="B201" s="75" t="s">
        <v>479</v>
      </c>
      <c r="C201" s="76">
        <v>100</v>
      </c>
      <c r="D201" s="77">
        <v>103</v>
      </c>
    </row>
    <row r="202" spans="1:4" x14ac:dyDescent="0.25">
      <c r="A202" s="74"/>
      <c r="B202" s="75" t="s">
        <v>480</v>
      </c>
      <c r="C202" s="76">
        <v>64</v>
      </c>
      <c r="D202" s="77">
        <v>65</v>
      </c>
    </row>
    <row r="203" spans="1:4" x14ac:dyDescent="0.25">
      <c r="A203" s="74"/>
      <c r="B203" s="75" t="s">
        <v>481</v>
      </c>
      <c r="C203" s="76">
        <v>10</v>
      </c>
      <c r="D203" s="77">
        <v>14</v>
      </c>
    </row>
    <row r="204" spans="1:4" x14ac:dyDescent="0.25">
      <c r="A204" s="74"/>
      <c r="B204" s="75" t="s">
        <v>482</v>
      </c>
      <c r="C204" s="76">
        <v>109</v>
      </c>
      <c r="D204" s="77">
        <v>116</v>
      </c>
    </row>
    <row r="205" spans="1:4" x14ac:dyDescent="0.25">
      <c r="A205" s="74"/>
      <c r="B205" s="75" t="s">
        <v>483</v>
      </c>
      <c r="C205" s="76">
        <v>3</v>
      </c>
      <c r="D205" s="77">
        <v>7</v>
      </c>
    </row>
    <row r="206" spans="1:4" x14ac:dyDescent="0.25">
      <c r="A206" s="74"/>
      <c r="B206" s="75" t="s">
        <v>484</v>
      </c>
      <c r="C206" s="76">
        <v>492</v>
      </c>
      <c r="D206" s="77">
        <v>476</v>
      </c>
    </row>
    <row r="207" spans="1:4" x14ac:dyDescent="0.25">
      <c r="A207" s="74"/>
      <c r="B207" s="75" t="s">
        <v>485</v>
      </c>
      <c r="C207" s="76">
        <v>24</v>
      </c>
      <c r="D207" s="77">
        <v>33</v>
      </c>
    </row>
    <row r="208" spans="1:4" x14ac:dyDescent="0.25">
      <c r="A208" s="74"/>
      <c r="B208" s="75" t="s">
        <v>486</v>
      </c>
      <c r="C208" s="76">
        <v>140</v>
      </c>
      <c r="D208" s="77">
        <v>148</v>
      </c>
    </row>
    <row r="209" spans="1:4" x14ac:dyDescent="0.25">
      <c r="A209" s="74"/>
      <c r="B209" s="75" t="s">
        <v>487</v>
      </c>
      <c r="C209" s="76">
        <v>264</v>
      </c>
      <c r="D209" s="77">
        <v>279</v>
      </c>
    </row>
    <row r="210" spans="1:4" x14ac:dyDescent="0.25">
      <c r="A210" s="74"/>
      <c r="B210" s="75" t="s">
        <v>488</v>
      </c>
      <c r="C210" s="76">
        <v>47</v>
      </c>
      <c r="D210" s="77">
        <v>54</v>
      </c>
    </row>
    <row r="211" spans="1:4" x14ac:dyDescent="0.25">
      <c r="A211" s="74"/>
      <c r="B211" s="75" t="s">
        <v>489</v>
      </c>
      <c r="C211" s="76">
        <v>882</v>
      </c>
      <c r="D211" s="77">
        <v>922</v>
      </c>
    </row>
    <row r="212" spans="1:4" x14ac:dyDescent="0.25">
      <c r="A212" s="70" t="s">
        <v>567</v>
      </c>
      <c r="B212" s="78"/>
      <c r="C212" s="72">
        <v>3491</v>
      </c>
      <c r="D212" s="73">
        <v>3636</v>
      </c>
    </row>
    <row r="213" spans="1:4" x14ac:dyDescent="0.25">
      <c r="A213" s="70" t="s">
        <v>490</v>
      </c>
      <c r="B213" s="70" t="s">
        <v>491</v>
      </c>
      <c r="C213" s="72">
        <v>25</v>
      </c>
      <c r="D213" s="73">
        <v>27</v>
      </c>
    </row>
    <row r="214" spans="1:4" x14ac:dyDescent="0.25">
      <c r="A214" s="74"/>
      <c r="B214" s="75" t="s">
        <v>492</v>
      </c>
      <c r="C214" s="76">
        <v>136</v>
      </c>
      <c r="D214" s="77">
        <v>171</v>
      </c>
    </row>
    <row r="215" spans="1:4" x14ac:dyDescent="0.25">
      <c r="A215" s="74"/>
      <c r="B215" s="75" t="s">
        <v>493</v>
      </c>
      <c r="C215" s="76">
        <v>17</v>
      </c>
      <c r="D215" s="77">
        <v>15</v>
      </c>
    </row>
    <row r="216" spans="1:4" x14ac:dyDescent="0.25">
      <c r="A216" s="74"/>
      <c r="B216" s="75" t="s">
        <v>494</v>
      </c>
      <c r="C216" s="76">
        <v>144</v>
      </c>
      <c r="D216" s="77">
        <v>171</v>
      </c>
    </row>
    <row r="217" spans="1:4" x14ac:dyDescent="0.25">
      <c r="A217" s="74"/>
      <c r="B217" s="75" t="s">
        <v>495</v>
      </c>
      <c r="C217" s="76">
        <v>486</v>
      </c>
      <c r="D217" s="77">
        <v>551</v>
      </c>
    </row>
    <row r="218" spans="1:4" x14ac:dyDescent="0.25">
      <c r="A218" s="74"/>
      <c r="B218" s="75" t="s">
        <v>496</v>
      </c>
      <c r="C218" s="76">
        <v>42</v>
      </c>
      <c r="D218" s="77">
        <v>46</v>
      </c>
    </row>
    <row r="219" spans="1:4" x14ac:dyDescent="0.25">
      <c r="A219" s="74"/>
      <c r="B219" s="75" t="s">
        <v>497</v>
      </c>
      <c r="C219" s="76">
        <v>193</v>
      </c>
      <c r="D219" s="77">
        <v>193</v>
      </c>
    </row>
    <row r="220" spans="1:4" x14ac:dyDescent="0.25">
      <c r="A220" s="74"/>
      <c r="B220" s="75" t="s">
        <v>498</v>
      </c>
      <c r="C220" s="76">
        <v>170</v>
      </c>
      <c r="D220" s="77">
        <v>215</v>
      </c>
    </row>
    <row r="221" spans="1:4" x14ac:dyDescent="0.25">
      <c r="A221" s="74"/>
      <c r="B221" s="75" t="s">
        <v>499</v>
      </c>
      <c r="C221" s="76">
        <v>114</v>
      </c>
      <c r="D221" s="77">
        <v>137</v>
      </c>
    </row>
    <row r="222" spans="1:4" x14ac:dyDescent="0.25">
      <c r="A222" s="74"/>
      <c r="B222" s="75" t="s">
        <v>500</v>
      </c>
      <c r="C222" s="76">
        <v>285</v>
      </c>
      <c r="D222" s="77">
        <v>327</v>
      </c>
    </row>
    <row r="223" spans="1:4" x14ac:dyDescent="0.25">
      <c r="A223" s="74"/>
      <c r="B223" s="75" t="s">
        <v>501</v>
      </c>
      <c r="C223" s="76">
        <v>2</v>
      </c>
      <c r="D223" s="77">
        <v>4</v>
      </c>
    </row>
    <row r="224" spans="1:4" x14ac:dyDescent="0.25">
      <c r="A224" s="74"/>
      <c r="B224" s="75" t="s">
        <v>502</v>
      </c>
      <c r="C224" s="76">
        <v>30</v>
      </c>
      <c r="D224" s="77">
        <v>29</v>
      </c>
    </row>
    <row r="225" spans="1:4" x14ac:dyDescent="0.25">
      <c r="A225" s="74"/>
      <c r="B225" s="75" t="s">
        <v>503</v>
      </c>
      <c r="C225" s="76">
        <v>22</v>
      </c>
      <c r="D225" s="77">
        <v>34</v>
      </c>
    </row>
    <row r="226" spans="1:4" x14ac:dyDescent="0.25">
      <c r="A226" s="74"/>
      <c r="B226" s="75" t="s">
        <v>504</v>
      </c>
      <c r="C226" s="76">
        <v>10</v>
      </c>
      <c r="D226" s="77">
        <v>18</v>
      </c>
    </row>
    <row r="227" spans="1:4" x14ac:dyDescent="0.25">
      <c r="A227" s="74"/>
      <c r="B227" s="75" t="s">
        <v>505</v>
      </c>
      <c r="C227" s="76">
        <v>103</v>
      </c>
      <c r="D227" s="77">
        <v>135</v>
      </c>
    </row>
    <row r="228" spans="1:4" x14ac:dyDescent="0.25">
      <c r="A228" s="74"/>
      <c r="B228" s="75" t="s">
        <v>506</v>
      </c>
      <c r="C228" s="76">
        <v>17</v>
      </c>
      <c r="D228" s="77">
        <v>21</v>
      </c>
    </row>
    <row r="229" spans="1:4" x14ac:dyDescent="0.25">
      <c r="A229" s="74"/>
      <c r="B229" s="75" t="s">
        <v>507</v>
      </c>
      <c r="C229" s="76">
        <v>3071</v>
      </c>
      <c r="D229" s="77">
        <v>2835</v>
      </c>
    </row>
    <row r="230" spans="1:4" x14ac:dyDescent="0.25">
      <c r="A230" s="74"/>
      <c r="B230" s="75" t="s">
        <v>508</v>
      </c>
      <c r="C230" s="76">
        <v>392</v>
      </c>
      <c r="D230" s="77">
        <v>464</v>
      </c>
    </row>
    <row r="231" spans="1:4" x14ac:dyDescent="0.25">
      <c r="A231" s="74"/>
      <c r="B231" s="75" t="s">
        <v>509</v>
      </c>
      <c r="C231" s="76">
        <v>51</v>
      </c>
      <c r="D231" s="77">
        <v>62</v>
      </c>
    </row>
    <row r="232" spans="1:4" x14ac:dyDescent="0.25">
      <c r="A232" s="74"/>
      <c r="B232" s="75" t="s">
        <v>510</v>
      </c>
      <c r="C232" s="76">
        <v>33</v>
      </c>
      <c r="D232" s="77">
        <v>42</v>
      </c>
    </row>
    <row r="233" spans="1:4" x14ac:dyDescent="0.25">
      <c r="A233" s="70" t="s">
        <v>568</v>
      </c>
      <c r="B233" s="78"/>
      <c r="C233" s="72">
        <v>5343</v>
      </c>
      <c r="D233" s="73">
        <v>5497</v>
      </c>
    </row>
    <row r="234" spans="1:4" x14ac:dyDescent="0.25">
      <c r="A234" s="70" t="s">
        <v>511</v>
      </c>
      <c r="B234" s="70" t="s">
        <v>512</v>
      </c>
      <c r="C234" s="72">
        <v>5</v>
      </c>
      <c r="D234" s="73">
        <v>11</v>
      </c>
    </row>
    <row r="235" spans="1:4" x14ac:dyDescent="0.25">
      <c r="A235" s="74"/>
      <c r="B235" s="75" t="s">
        <v>513</v>
      </c>
      <c r="C235" s="76">
        <v>46</v>
      </c>
      <c r="D235" s="77">
        <v>51</v>
      </c>
    </row>
    <row r="236" spans="1:4" x14ac:dyDescent="0.25">
      <c r="A236" s="74"/>
      <c r="B236" s="75" t="s">
        <v>514</v>
      </c>
      <c r="C236" s="76">
        <v>76</v>
      </c>
      <c r="D236" s="77">
        <v>93</v>
      </c>
    </row>
    <row r="237" spans="1:4" x14ac:dyDescent="0.25">
      <c r="A237" s="74"/>
      <c r="B237" s="75" t="s">
        <v>515</v>
      </c>
      <c r="C237" s="76">
        <v>84</v>
      </c>
      <c r="D237" s="77">
        <v>96</v>
      </c>
    </row>
    <row r="238" spans="1:4" x14ac:dyDescent="0.25">
      <c r="A238" s="74"/>
      <c r="B238" s="75" t="s">
        <v>516</v>
      </c>
      <c r="C238" s="76">
        <v>54</v>
      </c>
      <c r="D238" s="77">
        <v>65</v>
      </c>
    </row>
    <row r="239" spans="1:4" x14ac:dyDescent="0.25">
      <c r="A239" s="74"/>
      <c r="B239" s="75" t="s">
        <v>517</v>
      </c>
      <c r="C239" s="76">
        <v>47</v>
      </c>
      <c r="D239" s="77">
        <v>43</v>
      </c>
    </row>
    <row r="240" spans="1:4" x14ac:dyDescent="0.25">
      <c r="A240" s="74"/>
      <c r="B240" s="75" t="s">
        <v>518</v>
      </c>
      <c r="C240" s="76">
        <v>17</v>
      </c>
      <c r="D240" s="77">
        <v>14</v>
      </c>
    </row>
    <row r="241" spans="1:4" x14ac:dyDescent="0.25">
      <c r="A241" s="74"/>
      <c r="B241" s="75" t="s">
        <v>519</v>
      </c>
      <c r="C241" s="76">
        <v>31</v>
      </c>
      <c r="D241" s="77">
        <v>30</v>
      </c>
    </row>
    <row r="242" spans="1:4" x14ac:dyDescent="0.25">
      <c r="A242" s="74"/>
      <c r="B242" s="75" t="s">
        <v>520</v>
      </c>
      <c r="C242" s="76">
        <v>106</v>
      </c>
      <c r="D242" s="77">
        <v>125</v>
      </c>
    </row>
    <row r="243" spans="1:4" x14ac:dyDescent="0.25">
      <c r="A243" s="74"/>
      <c r="B243" s="75" t="s">
        <v>521</v>
      </c>
      <c r="C243" s="76">
        <v>21</v>
      </c>
      <c r="D243" s="77">
        <v>26</v>
      </c>
    </row>
    <row r="244" spans="1:4" x14ac:dyDescent="0.25">
      <c r="A244" s="74"/>
      <c r="B244" s="75" t="s">
        <v>522</v>
      </c>
      <c r="C244" s="76">
        <v>26</v>
      </c>
      <c r="D244" s="77">
        <v>34</v>
      </c>
    </row>
    <row r="245" spans="1:4" x14ac:dyDescent="0.25">
      <c r="A245" s="74"/>
      <c r="B245" s="75" t="s">
        <v>523</v>
      </c>
      <c r="C245" s="76">
        <v>357</v>
      </c>
      <c r="D245" s="77">
        <v>384</v>
      </c>
    </row>
    <row r="246" spans="1:4" x14ac:dyDescent="0.25">
      <c r="A246" s="74"/>
      <c r="B246" s="75" t="s">
        <v>524</v>
      </c>
      <c r="C246" s="76">
        <v>18</v>
      </c>
      <c r="D246" s="77">
        <v>19</v>
      </c>
    </row>
    <row r="247" spans="1:4" x14ac:dyDescent="0.25">
      <c r="A247" s="74"/>
      <c r="B247" s="75" t="s">
        <v>525</v>
      </c>
      <c r="C247" s="76">
        <v>32</v>
      </c>
      <c r="D247" s="77">
        <v>38</v>
      </c>
    </row>
    <row r="248" spans="1:4" x14ac:dyDescent="0.25">
      <c r="A248" s="74"/>
      <c r="B248" s="75" t="s">
        <v>526</v>
      </c>
      <c r="C248" s="76">
        <v>92</v>
      </c>
      <c r="D248" s="77">
        <v>89</v>
      </c>
    </row>
    <row r="249" spans="1:4" x14ac:dyDescent="0.25">
      <c r="A249" s="74"/>
      <c r="B249" s="75" t="s">
        <v>527</v>
      </c>
      <c r="C249" s="76">
        <v>43</v>
      </c>
      <c r="D249" s="77">
        <v>52</v>
      </c>
    </row>
    <row r="250" spans="1:4" x14ac:dyDescent="0.25">
      <c r="A250" s="74"/>
      <c r="B250" s="75" t="s">
        <v>528</v>
      </c>
      <c r="C250" s="76">
        <v>71</v>
      </c>
      <c r="D250" s="77">
        <v>77</v>
      </c>
    </row>
    <row r="251" spans="1:4" x14ac:dyDescent="0.25">
      <c r="A251" s="74"/>
      <c r="B251" s="75" t="s">
        <v>529</v>
      </c>
      <c r="C251" s="76">
        <v>22</v>
      </c>
      <c r="D251" s="77">
        <v>36</v>
      </c>
    </row>
    <row r="252" spans="1:4" x14ac:dyDescent="0.25">
      <c r="A252" s="74"/>
      <c r="B252" s="75" t="s">
        <v>530</v>
      </c>
      <c r="C252" s="76">
        <v>424</v>
      </c>
      <c r="D252" s="77">
        <v>481</v>
      </c>
    </row>
    <row r="253" spans="1:4" x14ac:dyDescent="0.25">
      <c r="A253" s="74"/>
      <c r="B253" s="75" t="s">
        <v>531</v>
      </c>
      <c r="C253" s="76">
        <v>42</v>
      </c>
      <c r="D253" s="77">
        <v>59</v>
      </c>
    </row>
    <row r="254" spans="1:4" x14ac:dyDescent="0.25">
      <c r="A254" s="74"/>
      <c r="B254" s="75" t="s">
        <v>532</v>
      </c>
      <c r="C254" s="76">
        <v>155</v>
      </c>
      <c r="D254" s="77">
        <v>214</v>
      </c>
    </row>
    <row r="255" spans="1:4" x14ac:dyDescent="0.25">
      <c r="A255" s="74"/>
      <c r="B255" s="75" t="s">
        <v>533</v>
      </c>
      <c r="C255" s="76">
        <v>13</v>
      </c>
      <c r="D255" s="77">
        <v>17</v>
      </c>
    </row>
    <row r="256" spans="1:4" x14ac:dyDescent="0.25">
      <c r="A256" s="74"/>
      <c r="B256" s="75" t="s">
        <v>534</v>
      </c>
      <c r="C256" s="76">
        <v>46</v>
      </c>
      <c r="D256" s="77">
        <v>50</v>
      </c>
    </row>
    <row r="257" spans="1:4" x14ac:dyDescent="0.25">
      <c r="A257" s="74"/>
      <c r="B257" s="75" t="s">
        <v>535</v>
      </c>
      <c r="C257" s="76">
        <v>3</v>
      </c>
      <c r="D257" s="77">
        <v>1</v>
      </c>
    </row>
    <row r="258" spans="1:4" x14ac:dyDescent="0.25">
      <c r="A258" s="74"/>
      <c r="B258" s="75" t="s">
        <v>536</v>
      </c>
      <c r="C258" s="76">
        <v>36</v>
      </c>
      <c r="D258" s="77">
        <v>47</v>
      </c>
    </row>
    <row r="259" spans="1:4" x14ac:dyDescent="0.25">
      <c r="A259" s="74"/>
      <c r="B259" s="75" t="s">
        <v>537</v>
      </c>
      <c r="C259" s="76">
        <v>29</v>
      </c>
      <c r="D259" s="77">
        <v>32</v>
      </c>
    </row>
    <row r="260" spans="1:4" x14ac:dyDescent="0.25">
      <c r="A260" s="70" t="s">
        <v>569</v>
      </c>
      <c r="B260" s="78"/>
      <c r="C260" s="72">
        <v>1896</v>
      </c>
      <c r="D260" s="73">
        <v>2184</v>
      </c>
    </row>
    <row r="261" spans="1:4" x14ac:dyDescent="0.25">
      <c r="A261" s="70" t="s">
        <v>538</v>
      </c>
      <c r="B261" s="70" t="s">
        <v>539</v>
      </c>
      <c r="C261" s="72">
        <v>75</v>
      </c>
      <c r="D261" s="73">
        <v>102</v>
      </c>
    </row>
    <row r="262" spans="1:4" x14ac:dyDescent="0.25">
      <c r="A262" s="74"/>
      <c r="B262" s="75" t="s">
        <v>540</v>
      </c>
      <c r="C262" s="76">
        <v>46</v>
      </c>
      <c r="D262" s="77">
        <v>47</v>
      </c>
    </row>
    <row r="263" spans="1:4" x14ac:dyDescent="0.25">
      <c r="A263" s="74"/>
      <c r="B263" s="75" t="s">
        <v>541</v>
      </c>
      <c r="C263" s="76">
        <v>59</v>
      </c>
      <c r="D263" s="77">
        <v>64</v>
      </c>
    </row>
    <row r="264" spans="1:4" x14ac:dyDescent="0.25">
      <c r="A264" s="74"/>
      <c r="B264" s="75" t="s">
        <v>542</v>
      </c>
      <c r="C264" s="76">
        <v>127</v>
      </c>
      <c r="D264" s="77">
        <v>158</v>
      </c>
    </row>
    <row r="265" spans="1:4" x14ac:dyDescent="0.25">
      <c r="A265" s="74"/>
      <c r="B265" s="75" t="s">
        <v>543</v>
      </c>
      <c r="C265" s="76">
        <v>43</v>
      </c>
      <c r="D265" s="77">
        <v>68</v>
      </c>
    </row>
    <row r="266" spans="1:4" x14ac:dyDescent="0.25">
      <c r="A266" s="74"/>
      <c r="B266" s="75" t="s">
        <v>544</v>
      </c>
      <c r="C266" s="76">
        <v>41</v>
      </c>
      <c r="D266" s="77">
        <v>47</v>
      </c>
    </row>
    <row r="267" spans="1:4" x14ac:dyDescent="0.25">
      <c r="A267" s="74"/>
      <c r="B267" s="75" t="s">
        <v>545</v>
      </c>
      <c r="C267" s="76">
        <v>9</v>
      </c>
      <c r="D267" s="77">
        <v>9</v>
      </c>
    </row>
    <row r="268" spans="1:4" x14ac:dyDescent="0.25">
      <c r="A268" s="74"/>
      <c r="B268" s="75" t="s">
        <v>546</v>
      </c>
      <c r="C268" s="76">
        <v>347</v>
      </c>
      <c r="D268" s="77">
        <v>329</v>
      </c>
    </row>
    <row r="269" spans="1:4" x14ac:dyDescent="0.25">
      <c r="A269" s="74"/>
      <c r="B269" s="75" t="s">
        <v>547</v>
      </c>
      <c r="C269" s="76">
        <v>44</v>
      </c>
      <c r="D269" s="77">
        <v>55</v>
      </c>
    </row>
    <row r="270" spans="1:4" x14ac:dyDescent="0.25">
      <c r="A270" s="74"/>
      <c r="B270" s="75" t="s">
        <v>548</v>
      </c>
      <c r="C270" s="76">
        <v>10</v>
      </c>
      <c r="D270" s="77">
        <v>27</v>
      </c>
    </row>
    <row r="271" spans="1:4" x14ac:dyDescent="0.25">
      <c r="A271" s="74"/>
      <c r="B271" s="75" t="s">
        <v>549</v>
      </c>
      <c r="C271" s="76">
        <v>76</v>
      </c>
      <c r="D271" s="77">
        <v>98</v>
      </c>
    </row>
    <row r="272" spans="1:4" x14ac:dyDescent="0.25">
      <c r="A272" s="74"/>
      <c r="B272" s="75" t="s">
        <v>550</v>
      </c>
      <c r="C272" s="76">
        <v>125</v>
      </c>
      <c r="D272" s="77">
        <v>173</v>
      </c>
    </row>
    <row r="273" spans="1:4" x14ac:dyDescent="0.25">
      <c r="A273" s="74"/>
      <c r="B273" s="75" t="s">
        <v>551</v>
      </c>
      <c r="C273" s="76">
        <v>56</v>
      </c>
      <c r="D273" s="77">
        <v>68</v>
      </c>
    </row>
    <row r="274" spans="1:4" x14ac:dyDescent="0.25">
      <c r="A274" s="74"/>
      <c r="B274" s="75" t="s">
        <v>552</v>
      </c>
      <c r="C274" s="76">
        <v>140</v>
      </c>
      <c r="D274" s="77">
        <v>177</v>
      </c>
    </row>
    <row r="275" spans="1:4" x14ac:dyDescent="0.25">
      <c r="A275" s="74"/>
      <c r="B275" s="75" t="s">
        <v>553</v>
      </c>
      <c r="C275" s="76">
        <v>14</v>
      </c>
      <c r="D275" s="77">
        <v>16</v>
      </c>
    </row>
    <row r="276" spans="1:4" x14ac:dyDescent="0.25">
      <c r="A276" s="74"/>
      <c r="B276" s="75" t="s">
        <v>554</v>
      </c>
      <c r="C276" s="76">
        <v>274</v>
      </c>
      <c r="D276" s="77">
        <v>342</v>
      </c>
    </row>
    <row r="277" spans="1:4" x14ac:dyDescent="0.25">
      <c r="A277" s="74"/>
      <c r="B277" s="75" t="s">
        <v>555</v>
      </c>
      <c r="C277" s="76">
        <v>25</v>
      </c>
      <c r="D277" s="77">
        <v>31</v>
      </c>
    </row>
    <row r="278" spans="1:4" x14ac:dyDescent="0.25">
      <c r="A278" s="74"/>
      <c r="B278" s="75" t="s">
        <v>556</v>
      </c>
      <c r="C278" s="76">
        <v>56</v>
      </c>
      <c r="D278" s="77">
        <v>82</v>
      </c>
    </row>
    <row r="279" spans="1:4" x14ac:dyDescent="0.25">
      <c r="A279" s="70" t="s">
        <v>570</v>
      </c>
      <c r="B279" s="78"/>
      <c r="C279" s="72">
        <v>1567</v>
      </c>
      <c r="D279" s="73">
        <v>1893</v>
      </c>
    </row>
    <row r="280" spans="1:4" x14ac:dyDescent="0.25">
      <c r="A280" s="79" t="s">
        <v>3</v>
      </c>
      <c r="B280" s="80"/>
      <c r="C280" s="81">
        <v>44711</v>
      </c>
      <c r="D280" s="82">
        <v>43941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0" customWidth="1"/>
    <col min="3" max="3" width="16.5703125" style="20" customWidth="1"/>
    <col min="4" max="4" width="12.28515625" style="20" customWidth="1"/>
  </cols>
  <sheetData>
    <row r="1" spans="1:4" ht="21" x14ac:dyDescent="0.35">
      <c r="A1" s="56" t="s">
        <v>7</v>
      </c>
      <c r="B1" s="56"/>
      <c r="C1" s="56"/>
      <c r="D1" s="56"/>
    </row>
    <row r="2" spans="1:4" ht="18.75" x14ac:dyDescent="0.3">
      <c r="A2" s="57" t="s">
        <v>572</v>
      </c>
      <c r="B2" s="57"/>
      <c r="C2" s="57"/>
      <c r="D2" s="57"/>
    </row>
    <row r="3" spans="1:4" x14ac:dyDescent="0.25">
      <c r="A3" s="58" t="s">
        <v>583</v>
      </c>
      <c r="B3" s="58"/>
      <c r="C3" s="58"/>
      <c r="D3" s="58"/>
    </row>
    <row r="5" spans="1:4" x14ac:dyDescent="0.25">
      <c r="A5" s="5" t="s">
        <v>4</v>
      </c>
      <c r="B5" s="21" t="s">
        <v>2</v>
      </c>
      <c r="C5" s="21" t="s">
        <v>9</v>
      </c>
      <c r="D5" s="21" t="s">
        <v>6</v>
      </c>
    </row>
    <row r="6" spans="1:4" x14ac:dyDescent="0.25">
      <c r="A6" s="40" t="s">
        <v>281</v>
      </c>
      <c r="B6" s="53">
        <v>2152</v>
      </c>
      <c r="C6" s="53">
        <v>2282</v>
      </c>
      <c r="D6" s="30">
        <f t="shared" ref="D6:D20" si="0">SUM(B6:C6)</f>
        <v>4434</v>
      </c>
    </row>
    <row r="7" spans="1:4" x14ac:dyDescent="0.25">
      <c r="A7" s="41" t="s">
        <v>294</v>
      </c>
      <c r="B7" s="53">
        <v>4039</v>
      </c>
      <c r="C7" s="53">
        <v>3935</v>
      </c>
      <c r="D7" s="30">
        <f t="shared" si="0"/>
        <v>7974</v>
      </c>
    </row>
    <row r="8" spans="1:4" x14ac:dyDescent="0.25">
      <c r="A8" s="41" t="s">
        <v>308</v>
      </c>
      <c r="B8" s="53">
        <v>2728</v>
      </c>
      <c r="C8" s="53">
        <v>2632</v>
      </c>
      <c r="D8" s="30">
        <f t="shared" si="0"/>
        <v>5360</v>
      </c>
    </row>
    <row r="9" spans="1:4" x14ac:dyDescent="0.25">
      <c r="A9" s="41" t="s">
        <v>325</v>
      </c>
      <c r="B9" s="53">
        <v>2234</v>
      </c>
      <c r="C9" s="53">
        <v>2462</v>
      </c>
      <c r="D9" s="30">
        <f t="shared" si="0"/>
        <v>4696</v>
      </c>
    </row>
    <row r="10" spans="1:4" x14ac:dyDescent="0.25">
      <c r="A10" s="41" t="s">
        <v>359</v>
      </c>
      <c r="B10" s="53">
        <v>3940</v>
      </c>
      <c r="C10" s="53">
        <v>3461</v>
      </c>
      <c r="D10" s="30">
        <f t="shared" si="0"/>
        <v>7401</v>
      </c>
    </row>
    <row r="11" spans="1:4" x14ac:dyDescent="0.25">
      <c r="A11" s="41" t="s">
        <v>382</v>
      </c>
      <c r="B11" s="53">
        <v>9783</v>
      </c>
      <c r="C11" s="53">
        <v>8057</v>
      </c>
      <c r="D11" s="30">
        <f t="shared" si="0"/>
        <v>17840</v>
      </c>
    </row>
    <row r="12" spans="1:4" x14ac:dyDescent="0.25">
      <c r="A12" s="41" t="s">
        <v>402</v>
      </c>
      <c r="B12" s="53">
        <v>1439</v>
      </c>
      <c r="C12" s="53">
        <v>1537</v>
      </c>
      <c r="D12" s="30">
        <f t="shared" si="0"/>
        <v>2976</v>
      </c>
    </row>
    <row r="13" spans="1:4" x14ac:dyDescent="0.25">
      <c r="A13" s="41" t="s">
        <v>419</v>
      </c>
      <c r="B13" s="53">
        <v>2590</v>
      </c>
      <c r="C13" s="53">
        <v>2701</v>
      </c>
      <c r="D13" s="30">
        <f t="shared" si="0"/>
        <v>5291</v>
      </c>
    </row>
    <row r="14" spans="1:4" x14ac:dyDescent="0.25">
      <c r="A14" s="41" t="s">
        <v>442</v>
      </c>
      <c r="B14" s="53">
        <v>1484</v>
      </c>
      <c r="C14" s="53">
        <v>1611</v>
      </c>
      <c r="D14" s="30">
        <f t="shared" si="0"/>
        <v>3095</v>
      </c>
    </row>
    <row r="15" spans="1:4" x14ac:dyDescent="0.25">
      <c r="A15" s="41" t="s">
        <v>452</v>
      </c>
      <c r="B15" s="53">
        <v>2025</v>
      </c>
      <c r="C15" s="53">
        <v>2053</v>
      </c>
      <c r="D15" s="30">
        <f t="shared" si="0"/>
        <v>4078</v>
      </c>
    </row>
    <row r="16" spans="1:4" x14ac:dyDescent="0.25">
      <c r="A16" s="41" t="s">
        <v>466</v>
      </c>
      <c r="B16" s="53">
        <v>3491</v>
      </c>
      <c r="C16" s="53">
        <v>3636</v>
      </c>
      <c r="D16" s="30">
        <f t="shared" si="0"/>
        <v>7127</v>
      </c>
    </row>
    <row r="17" spans="1:4" x14ac:dyDescent="0.25">
      <c r="A17" s="41" t="s">
        <v>490</v>
      </c>
      <c r="B17" s="53">
        <v>5343</v>
      </c>
      <c r="C17" s="53">
        <v>5497</v>
      </c>
      <c r="D17" s="30">
        <f t="shared" si="0"/>
        <v>10840</v>
      </c>
    </row>
    <row r="18" spans="1:4" x14ac:dyDescent="0.25">
      <c r="A18" s="41" t="s">
        <v>511</v>
      </c>
      <c r="B18" s="53">
        <v>1896</v>
      </c>
      <c r="C18" s="53">
        <v>2184</v>
      </c>
      <c r="D18" s="30">
        <f t="shared" si="0"/>
        <v>4080</v>
      </c>
    </row>
    <row r="19" spans="1:4" x14ac:dyDescent="0.25">
      <c r="A19" s="42" t="s">
        <v>538</v>
      </c>
      <c r="B19" s="53">
        <v>1567</v>
      </c>
      <c r="C19" s="53">
        <v>1893</v>
      </c>
      <c r="D19" s="30">
        <f t="shared" si="0"/>
        <v>3460</v>
      </c>
    </row>
    <row r="20" spans="1:4" x14ac:dyDescent="0.25">
      <c r="A20" s="23" t="s">
        <v>3</v>
      </c>
      <c r="B20" s="54">
        <v>44711</v>
      </c>
      <c r="C20" s="31">
        <v>43941</v>
      </c>
      <c r="D20" s="31">
        <f t="shared" si="0"/>
        <v>88652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0" customWidth="1"/>
    <col min="4" max="4" width="15.7109375" style="20" customWidth="1"/>
    <col min="5" max="5" width="11.42578125" style="20"/>
  </cols>
  <sheetData>
    <row r="1" spans="1:5" ht="26.25" x14ac:dyDescent="0.4">
      <c r="A1" s="59" t="s">
        <v>7</v>
      </c>
      <c r="B1" s="59"/>
      <c r="C1" s="59"/>
      <c r="D1" s="59"/>
      <c r="E1" s="59"/>
    </row>
    <row r="2" spans="1:5" ht="21" x14ac:dyDescent="0.35">
      <c r="A2" s="56" t="s">
        <v>8</v>
      </c>
      <c r="B2" s="56"/>
      <c r="C2" s="56"/>
      <c r="D2" s="56"/>
      <c r="E2" s="56"/>
    </row>
    <row r="3" spans="1:5" x14ac:dyDescent="0.25">
      <c r="A3" s="60" t="s">
        <v>584</v>
      </c>
      <c r="B3" s="60"/>
      <c r="C3" s="60"/>
      <c r="D3" s="60"/>
      <c r="E3" s="60"/>
    </row>
    <row r="5" spans="1:5" x14ac:dyDescent="0.25">
      <c r="A5" s="5" t="s">
        <v>4</v>
      </c>
      <c r="B5" s="6" t="s">
        <v>5</v>
      </c>
      <c r="C5" s="21" t="s">
        <v>2</v>
      </c>
      <c r="D5" s="21" t="s">
        <v>9</v>
      </c>
      <c r="E5" s="21" t="s">
        <v>6</v>
      </c>
    </row>
    <row r="6" spans="1:5" x14ac:dyDescent="0.25">
      <c r="A6" s="3" t="s">
        <v>281</v>
      </c>
      <c r="B6" s="3" t="s">
        <v>282</v>
      </c>
      <c r="C6" s="43">
        <v>830</v>
      </c>
      <c r="D6" s="19">
        <v>866</v>
      </c>
      <c r="E6" s="19">
        <f>SUM(C6:D6)</f>
        <v>1696</v>
      </c>
    </row>
    <row r="7" spans="1:5" x14ac:dyDescent="0.25">
      <c r="A7" s="4"/>
      <c r="B7" s="11" t="s">
        <v>283</v>
      </c>
      <c r="C7" s="44">
        <v>112</v>
      </c>
      <c r="D7" s="16">
        <v>102</v>
      </c>
      <c r="E7" s="19">
        <f t="shared" ref="E7:E70" si="0">SUM(C7:D7)</f>
        <v>214</v>
      </c>
    </row>
    <row r="8" spans="1:5" x14ac:dyDescent="0.25">
      <c r="A8" s="4"/>
      <c r="B8" s="11" t="s">
        <v>284</v>
      </c>
      <c r="C8" s="44">
        <v>523</v>
      </c>
      <c r="D8" s="16">
        <v>495</v>
      </c>
      <c r="E8" s="19">
        <f t="shared" si="0"/>
        <v>1018</v>
      </c>
    </row>
    <row r="9" spans="1:5" x14ac:dyDescent="0.25">
      <c r="A9" s="4"/>
      <c r="B9" s="11" t="s">
        <v>285</v>
      </c>
      <c r="C9" s="44">
        <v>68</v>
      </c>
      <c r="D9" s="16">
        <v>80</v>
      </c>
      <c r="E9" s="19">
        <f t="shared" si="0"/>
        <v>148</v>
      </c>
    </row>
    <row r="10" spans="1:5" x14ac:dyDescent="0.25">
      <c r="A10" s="4"/>
      <c r="B10" s="11" t="s">
        <v>286</v>
      </c>
      <c r="C10" s="44">
        <v>83</v>
      </c>
      <c r="D10" s="16">
        <v>68</v>
      </c>
      <c r="E10" s="19">
        <f t="shared" si="0"/>
        <v>151</v>
      </c>
    </row>
    <row r="11" spans="1:5" x14ac:dyDescent="0.25">
      <c r="A11" s="4"/>
      <c r="B11" s="11" t="s">
        <v>287</v>
      </c>
      <c r="C11" s="44">
        <v>36</v>
      </c>
      <c r="D11" s="16">
        <v>52</v>
      </c>
      <c r="E11" s="19">
        <f t="shared" si="0"/>
        <v>88</v>
      </c>
    </row>
    <row r="12" spans="1:5" x14ac:dyDescent="0.25">
      <c r="A12" s="4"/>
      <c r="B12" s="11" t="s">
        <v>288</v>
      </c>
      <c r="C12" s="44">
        <v>45</v>
      </c>
      <c r="D12" s="16">
        <v>60</v>
      </c>
      <c r="E12" s="19">
        <f t="shared" si="0"/>
        <v>105</v>
      </c>
    </row>
    <row r="13" spans="1:5" x14ac:dyDescent="0.25">
      <c r="A13" s="4"/>
      <c r="B13" s="11" t="s">
        <v>289</v>
      </c>
      <c r="C13" s="44">
        <v>131</v>
      </c>
      <c r="D13" s="16">
        <v>152</v>
      </c>
      <c r="E13" s="19">
        <f t="shared" si="0"/>
        <v>283</v>
      </c>
    </row>
    <row r="14" spans="1:5" x14ac:dyDescent="0.25">
      <c r="A14" s="4"/>
      <c r="B14" s="11" t="s">
        <v>290</v>
      </c>
      <c r="C14" s="44">
        <v>52</v>
      </c>
      <c r="D14" s="16">
        <v>68</v>
      </c>
      <c r="E14" s="19">
        <f t="shared" si="0"/>
        <v>120</v>
      </c>
    </row>
    <row r="15" spans="1:5" x14ac:dyDescent="0.25">
      <c r="A15" s="4"/>
      <c r="B15" s="11" t="s">
        <v>291</v>
      </c>
      <c r="C15" s="44">
        <v>60</v>
      </c>
      <c r="D15" s="16">
        <v>93</v>
      </c>
      <c r="E15" s="19">
        <f t="shared" si="0"/>
        <v>153</v>
      </c>
    </row>
    <row r="16" spans="1:5" x14ac:dyDescent="0.25">
      <c r="A16" s="4"/>
      <c r="B16" s="11" t="s">
        <v>292</v>
      </c>
      <c r="C16" s="44">
        <v>50</v>
      </c>
      <c r="D16" s="16">
        <v>66</v>
      </c>
      <c r="E16" s="19">
        <f t="shared" si="0"/>
        <v>116</v>
      </c>
    </row>
    <row r="17" spans="1:5" x14ac:dyDescent="0.25">
      <c r="A17" s="4"/>
      <c r="B17" s="11" t="s">
        <v>293</v>
      </c>
      <c r="C17" s="45">
        <v>162</v>
      </c>
      <c r="D17" s="16">
        <v>180</v>
      </c>
      <c r="E17" s="19">
        <f t="shared" si="0"/>
        <v>342</v>
      </c>
    </row>
    <row r="18" spans="1:5" x14ac:dyDescent="0.25">
      <c r="A18" s="24" t="s">
        <v>557</v>
      </c>
      <c r="B18" s="25"/>
      <c r="C18" s="32">
        <v>2152</v>
      </c>
      <c r="D18" s="33">
        <v>2282</v>
      </c>
      <c r="E18" s="33">
        <f t="shared" si="0"/>
        <v>4434</v>
      </c>
    </row>
    <row r="19" spans="1:5" x14ac:dyDescent="0.25">
      <c r="A19" s="3" t="s">
        <v>294</v>
      </c>
      <c r="B19" s="3" t="s">
        <v>295</v>
      </c>
      <c r="C19" s="43">
        <v>69</v>
      </c>
      <c r="D19" s="19">
        <v>69</v>
      </c>
      <c r="E19" s="19">
        <f t="shared" si="0"/>
        <v>138</v>
      </c>
    </row>
    <row r="20" spans="1:5" x14ac:dyDescent="0.25">
      <c r="A20" s="4"/>
      <c r="B20" s="11" t="s">
        <v>296</v>
      </c>
      <c r="C20" s="44">
        <v>113</v>
      </c>
      <c r="D20" s="16">
        <v>134</v>
      </c>
      <c r="E20" s="19">
        <f t="shared" si="0"/>
        <v>247</v>
      </c>
    </row>
    <row r="21" spans="1:5" x14ac:dyDescent="0.25">
      <c r="A21" s="4"/>
      <c r="B21" s="11" t="s">
        <v>297</v>
      </c>
      <c r="C21" s="44">
        <v>837</v>
      </c>
      <c r="D21" s="16">
        <v>786</v>
      </c>
      <c r="E21" s="19">
        <f t="shared" si="0"/>
        <v>1623</v>
      </c>
    </row>
    <row r="22" spans="1:5" x14ac:dyDescent="0.25">
      <c r="A22" s="4"/>
      <c r="B22" s="11" t="s">
        <v>298</v>
      </c>
      <c r="C22" s="44">
        <v>95</v>
      </c>
      <c r="D22" s="16">
        <v>102</v>
      </c>
      <c r="E22" s="19">
        <f t="shared" si="0"/>
        <v>197</v>
      </c>
    </row>
    <row r="23" spans="1:5" x14ac:dyDescent="0.25">
      <c r="A23" s="4"/>
      <c r="B23" s="11" t="s">
        <v>299</v>
      </c>
      <c r="C23" s="44">
        <v>5</v>
      </c>
      <c r="D23" s="16">
        <v>5</v>
      </c>
      <c r="E23" s="19">
        <f t="shared" si="0"/>
        <v>10</v>
      </c>
    </row>
    <row r="24" spans="1:5" x14ac:dyDescent="0.25">
      <c r="A24" s="4"/>
      <c r="B24" s="11" t="s">
        <v>300</v>
      </c>
      <c r="C24" s="44">
        <v>7</v>
      </c>
      <c r="D24" s="16">
        <v>13</v>
      </c>
      <c r="E24" s="19">
        <f t="shared" si="0"/>
        <v>20</v>
      </c>
    </row>
    <row r="25" spans="1:5" x14ac:dyDescent="0.25">
      <c r="A25" s="4"/>
      <c r="B25" s="11" t="s">
        <v>301</v>
      </c>
      <c r="C25" s="44">
        <v>202</v>
      </c>
      <c r="D25" s="16">
        <v>207</v>
      </c>
      <c r="E25" s="19">
        <f t="shared" si="0"/>
        <v>409</v>
      </c>
    </row>
    <row r="26" spans="1:5" x14ac:dyDescent="0.25">
      <c r="A26" s="4"/>
      <c r="B26" s="11" t="s">
        <v>302</v>
      </c>
      <c r="C26" s="44">
        <v>10</v>
      </c>
      <c r="D26" s="16">
        <v>11</v>
      </c>
      <c r="E26" s="19">
        <f t="shared" si="0"/>
        <v>21</v>
      </c>
    </row>
    <row r="27" spans="1:5" ht="14.25" customHeight="1" x14ac:dyDescent="0.25">
      <c r="A27" s="4"/>
      <c r="B27" s="11" t="s">
        <v>303</v>
      </c>
      <c r="C27" s="44">
        <v>214</v>
      </c>
      <c r="D27" s="16">
        <v>227</v>
      </c>
      <c r="E27" s="19">
        <f t="shared" si="0"/>
        <v>441</v>
      </c>
    </row>
    <row r="28" spans="1:5" x14ac:dyDescent="0.25">
      <c r="A28" s="4"/>
      <c r="B28" s="11" t="s">
        <v>304</v>
      </c>
      <c r="C28" s="44">
        <v>2416</v>
      </c>
      <c r="D28" s="16">
        <v>2283</v>
      </c>
      <c r="E28" s="19">
        <f t="shared" si="0"/>
        <v>4699</v>
      </c>
    </row>
    <row r="29" spans="1:5" x14ac:dyDescent="0.25">
      <c r="A29" s="4"/>
      <c r="B29" s="11" t="s">
        <v>305</v>
      </c>
      <c r="C29" s="44">
        <v>17</v>
      </c>
      <c r="D29" s="16">
        <v>21</v>
      </c>
      <c r="E29" s="19">
        <f t="shared" si="0"/>
        <v>38</v>
      </c>
    </row>
    <row r="30" spans="1:5" x14ac:dyDescent="0.25">
      <c r="A30" s="4"/>
      <c r="B30" s="11" t="s">
        <v>306</v>
      </c>
      <c r="C30" s="44">
        <v>16</v>
      </c>
      <c r="D30" s="16">
        <v>34</v>
      </c>
      <c r="E30" s="19">
        <f t="shared" si="0"/>
        <v>50</v>
      </c>
    </row>
    <row r="31" spans="1:5" x14ac:dyDescent="0.25">
      <c r="A31" s="4"/>
      <c r="B31" s="11" t="s">
        <v>307</v>
      </c>
      <c r="C31" s="45">
        <v>38</v>
      </c>
      <c r="D31" s="16">
        <v>43</v>
      </c>
      <c r="E31" s="19">
        <f t="shared" si="0"/>
        <v>81</v>
      </c>
    </row>
    <row r="32" spans="1:5" x14ac:dyDescent="0.25">
      <c r="A32" s="24" t="s">
        <v>558</v>
      </c>
      <c r="B32" s="25"/>
      <c r="C32" s="32">
        <v>4039</v>
      </c>
      <c r="D32" s="33">
        <v>3935</v>
      </c>
      <c r="E32" s="33">
        <f t="shared" si="0"/>
        <v>7974</v>
      </c>
    </row>
    <row r="33" spans="1:5" x14ac:dyDescent="0.25">
      <c r="A33" s="3" t="s">
        <v>308</v>
      </c>
      <c r="B33" s="3" t="s">
        <v>309</v>
      </c>
      <c r="C33" s="46">
        <v>130</v>
      </c>
      <c r="D33" s="19">
        <v>124</v>
      </c>
      <c r="E33" s="19">
        <f t="shared" si="0"/>
        <v>254</v>
      </c>
    </row>
    <row r="34" spans="1:5" x14ac:dyDescent="0.25">
      <c r="A34" s="4"/>
      <c r="B34" s="11" t="s">
        <v>310</v>
      </c>
      <c r="C34" s="44">
        <v>176</v>
      </c>
      <c r="D34" s="16">
        <v>146</v>
      </c>
      <c r="E34" s="19">
        <f t="shared" si="0"/>
        <v>322</v>
      </c>
    </row>
    <row r="35" spans="1:5" x14ac:dyDescent="0.25">
      <c r="A35" s="4"/>
      <c r="B35" s="11" t="s">
        <v>311</v>
      </c>
      <c r="C35" s="44">
        <v>11</v>
      </c>
      <c r="D35" s="16">
        <v>28</v>
      </c>
      <c r="E35" s="19">
        <f t="shared" si="0"/>
        <v>39</v>
      </c>
    </row>
    <row r="36" spans="1:5" x14ac:dyDescent="0.25">
      <c r="A36" s="4"/>
      <c r="B36" s="11" t="s">
        <v>312</v>
      </c>
      <c r="C36" s="44">
        <v>13</v>
      </c>
      <c r="D36" s="16">
        <v>20</v>
      </c>
      <c r="E36" s="19">
        <f t="shared" si="0"/>
        <v>33</v>
      </c>
    </row>
    <row r="37" spans="1:5" x14ac:dyDescent="0.25">
      <c r="A37" s="4"/>
      <c r="B37" s="11" t="s">
        <v>313</v>
      </c>
      <c r="C37" s="44">
        <v>23</v>
      </c>
      <c r="D37" s="16">
        <v>34</v>
      </c>
      <c r="E37" s="19">
        <f t="shared" si="0"/>
        <v>57</v>
      </c>
    </row>
    <row r="38" spans="1:5" x14ac:dyDescent="0.25">
      <c r="A38" s="4"/>
      <c r="B38" s="11" t="s">
        <v>314</v>
      </c>
      <c r="C38" s="44">
        <v>436</v>
      </c>
      <c r="D38" s="16">
        <v>429</v>
      </c>
      <c r="E38" s="19">
        <f t="shared" si="0"/>
        <v>865</v>
      </c>
    </row>
    <row r="39" spans="1:5" x14ac:dyDescent="0.25">
      <c r="A39" s="4"/>
      <c r="B39" s="11" t="s">
        <v>315</v>
      </c>
      <c r="C39" s="44">
        <v>185</v>
      </c>
      <c r="D39" s="16">
        <v>193</v>
      </c>
      <c r="E39" s="19">
        <f t="shared" si="0"/>
        <v>378</v>
      </c>
    </row>
    <row r="40" spans="1:5" x14ac:dyDescent="0.25">
      <c r="A40" s="4"/>
      <c r="B40" s="11" t="s">
        <v>316</v>
      </c>
      <c r="C40" s="44">
        <v>195</v>
      </c>
      <c r="D40" s="16">
        <v>215</v>
      </c>
      <c r="E40" s="19">
        <f t="shared" si="0"/>
        <v>410</v>
      </c>
    </row>
    <row r="41" spans="1:5" x14ac:dyDescent="0.25">
      <c r="A41" s="4"/>
      <c r="B41" s="11" t="s">
        <v>317</v>
      </c>
      <c r="C41" s="44">
        <v>41</v>
      </c>
      <c r="D41" s="16">
        <v>46</v>
      </c>
      <c r="E41" s="19">
        <f t="shared" si="0"/>
        <v>87</v>
      </c>
    </row>
    <row r="42" spans="1:5" x14ac:dyDescent="0.25">
      <c r="A42" s="4"/>
      <c r="B42" s="11" t="s">
        <v>318</v>
      </c>
      <c r="C42" s="44">
        <v>58</v>
      </c>
      <c r="D42" s="16">
        <v>57</v>
      </c>
      <c r="E42" s="19">
        <f t="shared" si="0"/>
        <v>115</v>
      </c>
    </row>
    <row r="43" spans="1:5" x14ac:dyDescent="0.25">
      <c r="A43" s="4"/>
      <c r="B43" s="11" t="s">
        <v>319</v>
      </c>
      <c r="C43" s="44">
        <v>263</v>
      </c>
      <c r="D43" s="16">
        <v>284</v>
      </c>
      <c r="E43" s="19">
        <f t="shared" si="0"/>
        <v>547</v>
      </c>
    </row>
    <row r="44" spans="1:5" x14ac:dyDescent="0.25">
      <c r="A44" s="4"/>
      <c r="B44" s="11" t="s">
        <v>320</v>
      </c>
      <c r="C44" s="44">
        <v>42</v>
      </c>
      <c r="D44" s="16">
        <v>41</v>
      </c>
      <c r="E44" s="19">
        <f t="shared" si="0"/>
        <v>83</v>
      </c>
    </row>
    <row r="45" spans="1:5" x14ac:dyDescent="0.25">
      <c r="A45" s="4"/>
      <c r="B45" s="11" t="s">
        <v>321</v>
      </c>
      <c r="C45" s="44">
        <v>37</v>
      </c>
      <c r="D45" s="16">
        <v>36</v>
      </c>
      <c r="E45" s="19">
        <f t="shared" si="0"/>
        <v>73</v>
      </c>
    </row>
    <row r="46" spans="1:5" x14ac:dyDescent="0.25">
      <c r="A46" s="4"/>
      <c r="B46" s="11" t="s">
        <v>322</v>
      </c>
      <c r="C46" s="44">
        <v>18</v>
      </c>
      <c r="D46" s="16">
        <v>38</v>
      </c>
      <c r="E46" s="19">
        <f t="shared" si="0"/>
        <v>56</v>
      </c>
    </row>
    <row r="47" spans="1:5" x14ac:dyDescent="0.25">
      <c r="A47" s="4"/>
      <c r="B47" s="11" t="s">
        <v>323</v>
      </c>
      <c r="C47" s="44">
        <v>787</v>
      </c>
      <c r="D47" s="16">
        <v>675</v>
      </c>
      <c r="E47" s="19">
        <f t="shared" si="0"/>
        <v>1462</v>
      </c>
    </row>
    <row r="48" spans="1:5" x14ac:dyDescent="0.25">
      <c r="A48" s="4"/>
      <c r="B48" s="11" t="s">
        <v>324</v>
      </c>
      <c r="C48" s="45">
        <v>313</v>
      </c>
      <c r="D48" s="16">
        <v>266</v>
      </c>
      <c r="E48" s="19">
        <f t="shared" si="0"/>
        <v>579</v>
      </c>
    </row>
    <row r="49" spans="1:5" x14ac:dyDescent="0.25">
      <c r="A49" s="24" t="s">
        <v>559</v>
      </c>
      <c r="B49" s="25"/>
      <c r="C49" s="32">
        <v>2728</v>
      </c>
      <c r="D49" s="33">
        <v>2632</v>
      </c>
      <c r="E49" s="33">
        <f t="shared" si="0"/>
        <v>5360</v>
      </c>
    </row>
    <row r="50" spans="1:5" x14ac:dyDescent="0.25">
      <c r="A50" s="3" t="s">
        <v>325</v>
      </c>
      <c r="B50" s="3" t="s">
        <v>326</v>
      </c>
      <c r="C50" s="46">
        <v>51</v>
      </c>
      <c r="D50" s="19">
        <v>50</v>
      </c>
      <c r="E50" s="19">
        <f t="shared" si="0"/>
        <v>101</v>
      </c>
    </row>
    <row r="51" spans="1:5" x14ac:dyDescent="0.25">
      <c r="A51" s="4"/>
      <c r="B51" s="11" t="s">
        <v>327</v>
      </c>
      <c r="C51" s="44">
        <v>21</v>
      </c>
      <c r="D51" s="16">
        <v>32</v>
      </c>
      <c r="E51" s="19">
        <f t="shared" si="0"/>
        <v>53</v>
      </c>
    </row>
    <row r="52" spans="1:5" x14ac:dyDescent="0.25">
      <c r="A52" s="4"/>
      <c r="B52" s="11" t="s">
        <v>328</v>
      </c>
      <c r="C52" s="44">
        <v>21</v>
      </c>
      <c r="D52" s="16">
        <v>23</v>
      </c>
      <c r="E52" s="19">
        <f t="shared" si="0"/>
        <v>44</v>
      </c>
    </row>
    <row r="53" spans="1:5" x14ac:dyDescent="0.25">
      <c r="A53" s="4"/>
      <c r="B53" s="11" t="s">
        <v>329</v>
      </c>
      <c r="C53" s="44">
        <v>37</v>
      </c>
      <c r="D53" s="16">
        <v>31</v>
      </c>
      <c r="E53" s="19">
        <f t="shared" si="0"/>
        <v>68</v>
      </c>
    </row>
    <row r="54" spans="1:5" x14ac:dyDescent="0.25">
      <c r="A54" s="4"/>
      <c r="B54" s="11" t="s">
        <v>330</v>
      </c>
      <c r="C54" s="44">
        <v>35</v>
      </c>
      <c r="D54" s="16">
        <v>42</v>
      </c>
      <c r="E54" s="19">
        <f t="shared" si="0"/>
        <v>77</v>
      </c>
    </row>
    <row r="55" spans="1:5" x14ac:dyDescent="0.25">
      <c r="A55" s="4"/>
      <c r="B55" s="11" t="s">
        <v>331</v>
      </c>
      <c r="C55" s="44">
        <v>59</v>
      </c>
      <c r="D55" s="16">
        <v>63</v>
      </c>
      <c r="E55" s="19">
        <f t="shared" si="0"/>
        <v>122</v>
      </c>
    </row>
    <row r="56" spans="1:5" x14ac:dyDescent="0.25">
      <c r="A56" s="4"/>
      <c r="B56" s="11" t="s">
        <v>332</v>
      </c>
      <c r="C56" s="44">
        <v>727</v>
      </c>
      <c r="D56" s="16">
        <v>706</v>
      </c>
      <c r="E56" s="19">
        <f t="shared" si="0"/>
        <v>1433</v>
      </c>
    </row>
    <row r="57" spans="1:5" x14ac:dyDescent="0.25">
      <c r="A57" s="4"/>
      <c r="B57" s="11" t="s">
        <v>333</v>
      </c>
      <c r="C57" s="44">
        <v>54</v>
      </c>
      <c r="D57" s="16">
        <v>63</v>
      </c>
      <c r="E57" s="19">
        <f t="shared" si="0"/>
        <v>117</v>
      </c>
    </row>
    <row r="58" spans="1:5" x14ac:dyDescent="0.25">
      <c r="A58" s="4"/>
      <c r="B58" s="11" t="s">
        <v>334</v>
      </c>
      <c r="C58" s="44">
        <v>14</v>
      </c>
      <c r="D58" s="16">
        <v>6</v>
      </c>
      <c r="E58" s="19">
        <f t="shared" si="0"/>
        <v>20</v>
      </c>
    </row>
    <row r="59" spans="1:5" x14ac:dyDescent="0.25">
      <c r="A59" s="4"/>
      <c r="B59" s="11" t="s">
        <v>335</v>
      </c>
      <c r="C59" s="44">
        <v>101</v>
      </c>
      <c r="D59" s="16">
        <v>120</v>
      </c>
      <c r="E59" s="19">
        <f t="shared" si="0"/>
        <v>221</v>
      </c>
    </row>
    <row r="60" spans="1:5" x14ac:dyDescent="0.25">
      <c r="A60" s="4"/>
      <c r="B60" s="11" t="s">
        <v>336</v>
      </c>
      <c r="C60" s="44">
        <v>22</v>
      </c>
      <c r="D60" s="16">
        <v>26</v>
      </c>
      <c r="E60" s="19">
        <f t="shared" si="0"/>
        <v>48</v>
      </c>
    </row>
    <row r="61" spans="1:5" x14ac:dyDescent="0.25">
      <c r="A61" s="4"/>
      <c r="B61" s="11" t="s">
        <v>337</v>
      </c>
      <c r="C61" s="44">
        <v>146</v>
      </c>
      <c r="D61" s="16">
        <v>194</v>
      </c>
      <c r="E61" s="19">
        <f t="shared" si="0"/>
        <v>340</v>
      </c>
    </row>
    <row r="62" spans="1:5" x14ac:dyDescent="0.25">
      <c r="A62" s="4"/>
      <c r="B62" s="11" t="s">
        <v>338</v>
      </c>
      <c r="C62" s="44">
        <v>82</v>
      </c>
      <c r="D62" s="16">
        <v>100</v>
      </c>
      <c r="E62" s="19">
        <f t="shared" si="0"/>
        <v>182</v>
      </c>
    </row>
    <row r="63" spans="1:5" x14ac:dyDescent="0.25">
      <c r="A63" s="4"/>
      <c r="B63" s="11" t="s">
        <v>339</v>
      </c>
      <c r="C63" s="44">
        <v>11</v>
      </c>
      <c r="D63" s="16">
        <v>20</v>
      </c>
      <c r="E63" s="19">
        <f t="shared" si="0"/>
        <v>31</v>
      </c>
    </row>
    <row r="64" spans="1:5" x14ac:dyDescent="0.25">
      <c r="A64" s="4"/>
      <c r="B64" s="11" t="s">
        <v>340</v>
      </c>
      <c r="C64" s="44">
        <v>46</v>
      </c>
      <c r="D64" s="16">
        <v>76</v>
      </c>
      <c r="E64" s="19">
        <f t="shared" si="0"/>
        <v>122</v>
      </c>
    </row>
    <row r="65" spans="1:5" x14ac:dyDescent="0.25">
      <c r="A65" s="4"/>
      <c r="B65" s="11" t="s">
        <v>341</v>
      </c>
      <c r="C65" s="44">
        <v>192</v>
      </c>
      <c r="D65" s="16">
        <v>191</v>
      </c>
      <c r="E65" s="19">
        <f t="shared" si="0"/>
        <v>383</v>
      </c>
    </row>
    <row r="66" spans="1:5" x14ac:dyDescent="0.25">
      <c r="A66" s="4"/>
      <c r="B66" s="11" t="s">
        <v>342</v>
      </c>
      <c r="C66" s="44">
        <v>23</v>
      </c>
      <c r="D66" s="16">
        <v>24</v>
      </c>
      <c r="E66" s="19">
        <f t="shared" si="0"/>
        <v>47</v>
      </c>
    </row>
    <row r="67" spans="1:5" x14ac:dyDescent="0.25">
      <c r="A67" s="4"/>
      <c r="B67" s="11" t="s">
        <v>343</v>
      </c>
      <c r="C67" s="44">
        <v>5</v>
      </c>
      <c r="D67" s="16">
        <v>8</v>
      </c>
      <c r="E67" s="19">
        <f t="shared" si="0"/>
        <v>13</v>
      </c>
    </row>
    <row r="68" spans="1:5" x14ac:dyDescent="0.25">
      <c r="A68" s="4"/>
      <c r="B68" s="11" t="s">
        <v>344</v>
      </c>
      <c r="C68" s="44">
        <v>9</v>
      </c>
      <c r="D68" s="16">
        <v>9</v>
      </c>
      <c r="E68" s="19">
        <f t="shared" si="0"/>
        <v>18</v>
      </c>
    </row>
    <row r="69" spans="1:5" x14ac:dyDescent="0.25">
      <c r="A69" s="4"/>
      <c r="B69" s="11" t="s">
        <v>345</v>
      </c>
      <c r="C69" s="44">
        <v>27</v>
      </c>
      <c r="D69" s="16">
        <v>46</v>
      </c>
      <c r="E69" s="19">
        <f t="shared" si="0"/>
        <v>73</v>
      </c>
    </row>
    <row r="70" spans="1:5" x14ac:dyDescent="0.25">
      <c r="A70" s="4"/>
      <c r="B70" s="11" t="s">
        <v>346</v>
      </c>
      <c r="C70" s="44">
        <v>18</v>
      </c>
      <c r="D70" s="16">
        <v>23</v>
      </c>
      <c r="E70" s="19">
        <f t="shared" si="0"/>
        <v>41</v>
      </c>
    </row>
    <row r="71" spans="1:5" x14ac:dyDescent="0.25">
      <c r="A71" s="4"/>
      <c r="B71" s="11" t="s">
        <v>347</v>
      </c>
      <c r="C71" s="44">
        <v>9</v>
      </c>
      <c r="D71" s="16">
        <v>21</v>
      </c>
      <c r="E71" s="19">
        <f t="shared" ref="E71:E134" si="1">SUM(C71:D71)</f>
        <v>30</v>
      </c>
    </row>
    <row r="72" spans="1:5" x14ac:dyDescent="0.25">
      <c r="A72" s="4"/>
      <c r="B72" s="11" t="s">
        <v>348</v>
      </c>
      <c r="C72" s="44">
        <v>30</v>
      </c>
      <c r="D72" s="16">
        <v>32</v>
      </c>
      <c r="E72" s="19">
        <f t="shared" si="1"/>
        <v>62</v>
      </c>
    </row>
    <row r="73" spans="1:5" x14ac:dyDescent="0.25">
      <c r="A73" s="4"/>
      <c r="B73" s="11" t="s">
        <v>349</v>
      </c>
      <c r="C73" s="44">
        <v>27</v>
      </c>
      <c r="D73" s="16">
        <v>33</v>
      </c>
      <c r="E73" s="19">
        <f t="shared" si="1"/>
        <v>60</v>
      </c>
    </row>
    <row r="74" spans="1:5" x14ac:dyDescent="0.25">
      <c r="A74" s="4"/>
      <c r="B74" s="11" t="s">
        <v>350</v>
      </c>
      <c r="C74" s="44">
        <v>103</v>
      </c>
      <c r="D74" s="16">
        <v>131</v>
      </c>
      <c r="E74" s="19">
        <f t="shared" si="1"/>
        <v>234</v>
      </c>
    </row>
    <row r="75" spans="1:5" x14ac:dyDescent="0.25">
      <c r="A75" s="4"/>
      <c r="B75" s="11" t="s">
        <v>351</v>
      </c>
      <c r="C75" s="44">
        <v>3</v>
      </c>
      <c r="D75" s="16">
        <v>4</v>
      </c>
      <c r="E75" s="19">
        <f t="shared" si="1"/>
        <v>7</v>
      </c>
    </row>
    <row r="76" spans="1:5" x14ac:dyDescent="0.25">
      <c r="A76" s="4"/>
      <c r="B76" s="11" t="s">
        <v>352</v>
      </c>
      <c r="C76" s="44">
        <v>6</v>
      </c>
      <c r="D76" s="16">
        <v>8</v>
      </c>
      <c r="E76" s="19">
        <f t="shared" si="1"/>
        <v>14</v>
      </c>
    </row>
    <row r="77" spans="1:5" x14ac:dyDescent="0.25">
      <c r="A77" s="4"/>
      <c r="B77" s="11" t="s">
        <v>353</v>
      </c>
      <c r="C77" s="44">
        <v>16</v>
      </c>
      <c r="D77" s="16">
        <v>21</v>
      </c>
      <c r="E77" s="19">
        <f t="shared" si="1"/>
        <v>37</v>
      </c>
    </row>
    <row r="78" spans="1:5" x14ac:dyDescent="0.25">
      <c r="A78" s="4"/>
      <c r="B78" s="11" t="s">
        <v>354</v>
      </c>
      <c r="C78" s="44">
        <v>12</v>
      </c>
      <c r="D78" s="16">
        <v>17</v>
      </c>
      <c r="E78" s="19">
        <f t="shared" si="1"/>
        <v>29</v>
      </c>
    </row>
    <row r="79" spans="1:5" x14ac:dyDescent="0.25">
      <c r="A79" s="4"/>
      <c r="B79" s="11" t="s">
        <v>355</v>
      </c>
      <c r="C79" s="44">
        <v>61</v>
      </c>
      <c r="D79" s="16">
        <v>57</v>
      </c>
      <c r="E79" s="19">
        <f t="shared" si="1"/>
        <v>118</v>
      </c>
    </row>
    <row r="80" spans="1:5" x14ac:dyDescent="0.25">
      <c r="A80" s="4"/>
      <c r="B80" s="11" t="s">
        <v>356</v>
      </c>
      <c r="C80" s="44">
        <v>45</v>
      </c>
      <c r="D80" s="16">
        <v>52</v>
      </c>
      <c r="E80" s="19">
        <f t="shared" si="1"/>
        <v>97</v>
      </c>
    </row>
    <row r="81" spans="1:5" x14ac:dyDescent="0.25">
      <c r="A81" s="4"/>
      <c r="B81" s="11" t="s">
        <v>357</v>
      </c>
      <c r="C81" s="44">
        <v>43</v>
      </c>
      <c r="D81" s="16">
        <v>60</v>
      </c>
      <c r="E81" s="19">
        <f t="shared" si="1"/>
        <v>103</v>
      </c>
    </row>
    <row r="82" spans="1:5" x14ac:dyDescent="0.25">
      <c r="A82" s="4"/>
      <c r="B82" s="11" t="s">
        <v>358</v>
      </c>
      <c r="C82" s="45">
        <v>178</v>
      </c>
      <c r="D82" s="16">
        <v>173</v>
      </c>
      <c r="E82" s="19">
        <f t="shared" si="1"/>
        <v>351</v>
      </c>
    </row>
    <row r="83" spans="1:5" x14ac:dyDescent="0.25">
      <c r="A83" s="24" t="s">
        <v>560</v>
      </c>
      <c r="B83" s="25"/>
      <c r="C83" s="32">
        <v>2234</v>
      </c>
      <c r="D83" s="33">
        <v>2462</v>
      </c>
      <c r="E83" s="33">
        <f t="shared" si="1"/>
        <v>4696</v>
      </c>
    </row>
    <row r="84" spans="1:5" x14ac:dyDescent="0.25">
      <c r="A84" s="3" t="s">
        <v>359</v>
      </c>
      <c r="B84" s="3" t="s">
        <v>360</v>
      </c>
      <c r="C84" s="46">
        <v>141</v>
      </c>
      <c r="D84" s="19">
        <v>85</v>
      </c>
      <c r="E84" s="19">
        <f t="shared" si="1"/>
        <v>226</v>
      </c>
    </row>
    <row r="85" spans="1:5" x14ac:dyDescent="0.25">
      <c r="A85" s="4"/>
      <c r="B85" s="11" t="s">
        <v>361</v>
      </c>
      <c r="C85" s="44">
        <v>296</v>
      </c>
      <c r="D85" s="16">
        <v>277</v>
      </c>
      <c r="E85" s="19">
        <f t="shared" si="1"/>
        <v>573</v>
      </c>
    </row>
    <row r="86" spans="1:5" x14ac:dyDescent="0.25">
      <c r="A86" s="4"/>
      <c r="B86" s="11" t="s">
        <v>362</v>
      </c>
      <c r="C86" s="44">
        <v>568</v>
      </c>
      <c r="D86" s="16">
        <v>524</v>
      </c>
      <c r="E86" s="19">
        <f t="shared" si="1"/>
        <v>1092</v>
      </c>
    </row>
    <row r="87" spans="1:5" x14ac:dyDescent="0.25">
      <c r="A87" s="4"/>
      <c r="B87" s="11" t="s">
        <v>363</v>
      </c>
      <c r="C87" s="44">
        <v>80</v>
      </c>
      <c r="D87" s="16">
        <v>104</v>
      </c>
      <c r="E87" s="19">
        <f t="shared" si="1"/>
        <v>184</v>
      </c>
    </row>
    <row r="88" spans="1:5" x14ac:dyDescent="0.25">
      <c r="A88" s="4"/>
      <c r="B88" s="11" t="s">
        <v>364</v>
      </c>
      <c r="C88" s="44">
        <v>54</v>
      </c>
      <c r="D88" s="16">
        <v>63</v>
      </c>
      <c r="E88" s="19">
        <f t="shared" si="1"/>
        <v>117</v>
      </c>
    </row>
    <row r="89" spans="1:5" x14ac:dyDescent="0.25">
      <c r="A89" s="4"/>
      <c r="B89" s="11" t="s">
        <v>365</v>
      </c>
      <c r="C89" s="44">
        <v>35</v>
      </c>
      <c r="D89" s="16">
        <v>40</v>
      </c>
      <c r="E89" s="19">
        <f t="shared" si="1"/>
        <v>75</v>
      </c>
    </row>
    <row r="90" spans="1:5" x14ac:dyDescent="0.25">
      <c r="A90" s="4"/>
      <c r="B90" s="11" t="s">
        <v>366</v>
      </c>
      <c r="C90" s="44">
        <v>43</v>
      </c>
      <c r="D90" s="16">
        <v>54</v>
      </c>
      <c r="E90" s="19">
        <f t="shared" si="1"/>
        <v>97</v>
      </c>
    </row>
    <row r="91" spans="1:5" x14ac:dyDescent="0.25">
      <c r="A91" s="4"/>
      <c r="B91" s="11" t="s">
        <v>367</v>
      </c>
      <c r="C91" s="44">
        <v>21</v>
      </c>
      <c r="D91" s="16">
        <v>34</v>
      </c>
      <c r="E91" s="19">
        <f t="shared" si="1"/>
        <v>55</v>
      </c>
    </row>
    <row r="92" spans="1:5" x14ac:dyDescent="0.25">
      <c r="A92" s="4"/>
      <c r="B92" s="11" t="s">
        <v>368</v>
      </c>
      <c r="C92" s="44">
        <v>181</v>
      </c>
      <c r="D92" s="16">
        <v>181</v>
      </c>
      <c r="E92" s="19">
        <f t="shared" si="1"/>
        <v>362</v>
      </c>
    </row>
    <row r="93" spans="1:5" x14ac:dyDescent="0.25">
      <c r="A93" s="4"/>
      <c r="B93" s="11" t="s">
        <v>369</v>
      </c>
      <c r="C93" s="44">
        <v>34</v>
      </c>
      <c r="D93" s="16">
        <v>28</v>
      </c>
      <c r="E93" s="19">
        <f t="shared" si="1"/>
        <v>62</v>
      </c>
    </row>
    <row r="94" spans="1:5" x14ac:dyDescent="0.25">
      <c r="A94" s="4"/>
      <c r="B94" s="11" t="s">
        <v>370</v>
      </c>
      <c r="C94" s="44">
        <v>1193</v>
      </c>
      <c r="D94" s="16">
        <v>763</v>
      </c>
      <c r="E94" s="19">
        <f t="shared" si="1"/>
        <v>1956</v>
      </c>
    </row>
    <row r="95" spans="1:5" x14ac:dyDescent="0.25">
      <c r="A95" s="4"/>
      <c r="B95" s="11" t="s">
        <v>371</v>
      </c>
      <c r="C95" s="44">
        <v>432</v>
      </c>
      <c r="D95" s="16">
        <v>408</v>
      </c>
      <c r="E95" s="19">
        <f t="shared" si="1"/>
        <v>840</v>
      </c>
    </row>
    <row r="96" spans="1:5" x14ac:dyDescent="0.25">
      <c r="A96" s="4"/>
      <c r="B96" s="11" t="s">
        <v>372</v>
      </c>
      <c r="C96" s="44">
        <v>40</v>
      </c>
      <c r="D96" s="16">
        <v>40</v>
      </c>
      <c r="E96" s="19">
        <f t="shared" si="1"/>
        <v>80</v>
      </c>
    </row>
    <row r="97" spans="1:5" x14ac:dyDescent="0.25">
      <c r="A97" s="4"/>
      <c r="B97" s="11" t="s">
        <v>373</v>
      </c>
      <c r="C97" s="44">
        <v>45</v>
      </c>
      <c r="D97" s="16">
        <v>35</v>
      </c>
      <c r="E97" s="19">
        <f t="shared" si="1"/>
        <v>80</v>
      </c>
    </row>
    <row r="98" spans="1:5" x14ac:dyDescent="0.25">
      <c r="A98" s="4"/>
      <c r="B98" s="11" t="s">
        <v>374</v>
      </c>
      <c r="C98" s="44">
        <v>313</v>
      </c>
      <c r="D98" s="16">
        <v>302</v>
      </c>
      <c r="E98" s="19">
        <f t="shared" si="1"/>
        <v>615</v>
      </c>
    </row>
    <row r="99" spans="1:5" x14ac:dyDescent="0.25">
      <c r="A99" s="4"/>
      <c r="B99" s="11" t="s">
        <v>375</v>
      </c>
      <c r="C99" s="44">
        <v>10</v>
      </c>
      <c r="D99" s="16">
        <v>7</v>
      </c>
      <c r="E99" s="19">
        <f t="shared" si="1"/>
        <v>17</v>
      </c>
    </row>
    <row r="100" spans="1:5" x14ac:dyDescent="0.25">
      <c r="A100" s="4"/>
      <c r="B100" s="11" t="s">
        <v>376</v>
      </c>
      <c r="C100" s="44">
        <v>142</v>
      </c>
      <c r="D100" s="16">
        <v>206</v>
      </c>
      <c r="E100" s="19">
        <f t="shared" si="1"/>
        <v>348</v>
      </c>
    </row>
    <row r="101" spans="1:5" x14ac:dyDescent="0.25">
      <c r="A101" s="4"/>
      <c r="B101" s="11" t="s">
        <v>377</v>
      </c>
      <c r="C101" s="44">
        <v>34</v>
      </c>
      <c r="D101" s="16">
        <v>36</v>
      </c>
      <c r="E101" s="19">
        <f t="shared" si="1"/>
        <v>70</v>
      </c>
    </row>
    <row r="102" spans="1:5" x14ac:dyDescent="0.25">
      <c r="A102" s="4"/>
      <c r="B102" s="11" t="s">
        <v>378</v>
      </c>
      <c r="C102" s="44">
        <v>25</v>
      </c>
      <c r="D102" s="16">
        <v>30</v>
      </c>
      <c r="E102" s="19">
        <f t="shared" si="1"/>
        <v>55</v>
      </c>
    </row>
    <row r="103" spans="1:5" x14ac:dyDescent="0.25">
      <c r="A103" s="4"/>
      <c r="B103" s="11" t="s">
        <v>379</v>
      </c>
      <c r="C103" s="44">
        <v>41</v>
      </c>
      <c r="D103" s="16">
        <v>52</v>
      </c>
      <c r="E103" s="19">
        <f t="shared" si="1"/>
        <v>93</v>
      </c>
    </row>
    <row r="104" spans="1:5" x14ac:dyDescent="0.25">
      <c r="A104" s="4"/>
      <c r="B104" s="11" t="s">
        <v>380</v>
      </c>
      <c r="C104" s="44">
        <v>66</v>
      </c>
      <c r="D104" s="16">
        <v>57</v>
      </c>
      <c r="E104" s="19">
        <f t="shared" si="1"/>
        <v>123</v>
      </c>
    </row>
    <row r="105" spans="1:5" x14ac:dyDescent="0.25">
      <c r="A105" s="4"/>
      <c r="B105" s="11" t="s">
        <v>381</v>
      </c>
      <c r="C105" s="45">
        <v>146</v>
      </c>
      <c r="D105" s="16">
        <v>135</v>
      </c>
      <c r="E105" s="19">
        <f t="shared" si="1"/>
        <v>281</v>
      </c>
    </row>
    <row r="106" spans="1:5" x14ac:dyDescent="0.25">
      <c r="A106" s="24" t="s">
        <v>561</v>
      </c>
      <c r="B106" s="25"/>
      <c r="C106" s="32">
        <v>3940</v>
      </c>
      <c r="D106" s="33">
        <v>3461</v>
      </c>
      <c r="E106" s="33">
        <f t="shared" si="1"/>
        <v>7401</v>
      </c>
    </row>
    <row r="107" spans="1:5" x14ac:dyDescent="0.25">
      <c r="A107" s="3" t="s">
        <v>382</v>
      </c>
      <c r="B107" s="3" t="s">
        <v>383</v>
      </c>
      <c r="C107" s="46">
        <v>219</v>
      </c>
      <c r="D107" s="19">
        <v>247</v>
      </c>
      <c r="E107" s="19">
        <f t="shared" si="1"/>
        <v>466</v>
      </c>
    </row>
    <row r="108" spans="1:5" x14ac:dyDescent="0.25">
      <c r="A108" s="4"/>
      <c r="B108" s="11" t="s">
        <v>384</v>
      </c>
      <c r="C108" s="44">
        <v>790</v>
      </c>
      <c r="D108" s="16">
        <v>735</v>
      </c>
      <c r="E108" s="19">
        <f t="shared" si="1"/>
        <v>1525</v>
      </c>
    </row>
    <row r="109" spans="1:5" x14ac:dyDescent="0.25">
      <c r="A109" s="4"/>
      <c r="B109" s="11" t="s">
        <v>385</v>
      </c>
      <c r="C109" s="44">
        <v>277</v>
      </c>
      <c r="D109" s="16">
        <v>205</v>
      </c>
      <c r="E109" s="19">
        <f t="shared" si="1"/>
        <v>482</v>
      </c>
    </row>
    <row r="110" spans="1:5" x14ac:dyDescent="0.25">
      <c r="A110" s="4"/>
      <c r="B110" s="11" t="s">
        <v>386</v>
      </c>
      <c r="C110" s="44">
        <v>378</v>
      </c>
      <c r="D110" s="16">
        <v>340</v>
      </c>
      <c r="E110" s="19">
        <f t="shared" si="1"/>
        <v>718</v>
      </c>
    </row>
    <row r="111" spans="1:5" x14ac:dyDescent="0.25">
      <c r="A111" s="4"/>
      <c r="B111" s="11" t="s">
        <v>387</v>
      </c>
      <c r="C111" s="44">
        <v>31</v>
      </c>
      <c r="D111" s="16">
        <v>47</v>
      </c>
      <c r="E111" s="19">
        <f t="shared" si="1"/>
        <v>78</v>
      </c>
    </row>
    <row r="112" spans="1:5" x14ac:dyDescent="0.25">
      <c r="A112" s="4"/>
      <c r="B112" s="11" t="s">
        <v>388</v>
      </c>
      <c r="C112" s="44">
        <v>113</v>
      </c>
      <c r="D112" s="16">
        <v>108</v>
      </c>
      <c r="E112" s="19">
        <f t="shared" si="1"/>
        <v>221</v>
      </c>
    </row>
    <row r="113" spans="1:5" x14ac:dyDescent="0.25">
      <c r="A113" s="4"/>
      <c r="B113" s="11" t="s">
        <v>389</v>
      </c>
      <c r="C113" s="44">
        <v>709</v>
      </c>
      <c r="D113" s="16">
        <v>594</v>
      </c>
      <c r="E113" s="19">
        <f t="shared" si="1"/>
        <v>1303</v>
      </c>
    </row>
    <row r="114" spans="1:5" x14ac:dyDescent="0.25">
      <c r="A114" s="4"/>
      <c r="B114" s="11" t="s">
        <v>390</v>
      </c>
      <c r="C114" s="44">
        <v>1093</v>
      </c>
      <c r="D114" s="16">
        <v>721</v>
      </c>
      <c r="E114" s="19">
        <f t="shared" si="1"/>
        <v>1814</v>
      </c>
    </row>
    <row r="115" spans="1:5" x14ac:dyDescent="0.25">
      <c r="A115" s="4"/>
      <c r="B115" s="11" t="s">
        <v>391</v>
      </c>
      <c r="C115" s="44">
        <v>82</v>
      </c>
      <c r="D115" s="16">
        <v>80</v>
      </c>
      <c r="E115" s="19">
        <f t="shared" si="1"/>
        <v>162</v>
      </c>
    </row>
    <row r="116" spans="1:5" x14ac:dyDescent="0.25">
      <c r="A116" s="4"/>
      <c r="B116" s="11" t="s">
        <v>392</v>
      </c>
      <c r="C116" s="44">
        <v>160</v>
      </c>
      <c r="D116" s="16">
        <v>162</v>
      </c>
      <c r="E116" s="19">
        <f t="shared" si="1"/>
        <v>322</v>
      </c>
    </row>
    <row r="117" spans="1:5" x14ac:dyDescent="0.25">
      <c r="A117" s="4"/>
      <c r="B117" s="11" t="s">
        <v>393</v>
      </c>
      <c r="C117" s="44">
        <v>26</v>
      </c>
      <c r="D117" s="16">
        <v>23</v>
      </c>
      <c r="E117" s="19">
        <f t="shared" si="1"/>
        <v>49</v>
      </c>
    </row>
    <row r="118" spans="1:5" x14ac:dyDescent="0.25">
      <c r="A118" s="4"/>
      <c r="B118" s="11" t="s">
        <v>394</v>
      </c>
      <c r="C118" s="44">
        <v>380</v>
      </c>
      <c r="D118" s="16">
        <v>355</v>
      </c>
      <c r="E118" s="19">
        <f t="shared" si="1"/>
        <v>735</v>
      </c>
    </row>
    <row r="119" spans="1:5" x14ac:dyDescent="0.25">
      <c r="A119" s="4"/>
      <c r="B119" s="11" t="s">
        <v>395</v>
      </c>
      <c r="C119" s="44">
        <v>447</v>
      </c>
      <c r="D119" s="16">
        <v>450</v>
      </c>
      <c r="E119" s="19">
        <f t="shared" si="1"/>
        <v>897</v>
      </c>
    </row>
    <row r="120" spans="1:5" x14ac:dyDescent="0.25">
      <c r="A120" s="4"/>
      <c r="B120" s="11" t="s">
        <v>396</v>
      </c>
      <c r="C120" s="44">
        <v>1979</v>
      </c>
      <c r="D120" s="16">
        <v>1424</v>
      </c>
      <c r="E120" s="19">
        <f t="shared" si="1"/>
        <v>3403</v>
      </c>
    </row>
    <row r="121" spans="1:5" x14ac:dyDescent="0.25">
      <c r="A121" s="4"/>
      <c r="B121" s="11" t="s">
        <v>397</v>
      </c>
      <c r="C121" s="44">
        <v>113</v>
      </c>
      <c r="D121" s="16">
        <v>123</v>
      </c>
      <c r="E121" s="19">
        <f t="shared" si="1"/>
        <v>236</v>
      </c>
    </row>
    <row r="122" spans="1:5" x14ac:dyDescent="0.25">
      <c r="A122" s="4"/>
      <c r="B122" s="11" t="s">
        <v>398</v>
      </c>
      <c r="C122" s="44">
        <v>142</v>
      </c>
      <c r="D122" s="16">
        <v>109</v>
      </c>
      <c r="E122" s="19">
        <f t="shared" si="1"/>
        <v>251</v>
      </c>
    </row>
    <row r="123" spans="1:5" x14ac:dyDescent="0.25">
      <c r="A123" s="4"/>
      <c r="B123" s="11" t="s">
        <v>399</v>
      </c>
      <c r="C123" s="44">
        <v>1784</v>
      </c>
      <c r="D123" s="16">
        <v>1371</v>
      </c>
      <c r="E123" s="19">
        <f t="shared" si="1"/>
        <v>3155</v>
      </c>
    </row>
    <row r="124" spans="1:5" x14ac:dyDescent="0.25">
      <c r="A124" s="4"/>
      <c r="B124" s="11" t="s">
        <v>400</v>
      </c>
      <c r="C124" s="44">
        <v>548</v>
      </c>
      <c r="D124" s="16">
        <v>563</v>
      </c>
      <c r="E124" s="19">
        <f t="shared" si="1"/>
        <v>1111</v>
      </c>
    </row>
    <row r="125" spans="1:5" x14ac:dyDescent="0.25">
      <c r="A125" s="4"/>
      <c r="B125" s="11" t="s">
        <v>401</v>
      </c>
      <c r="C125" s="45">
        <v>512</v>
      </c>
      <c r="D125" s="16">
        <v>400</v>
      </c>
      <c r="E125" s="19">
        <f t="shared" si="1"/>
        <v>912</v>
      </c>
    </row>
    <row r="126" spans="1:5" x14ac:dyDescent="0.25">
      <c r="A126" s="24" t="s">
        <v>562</v>
      </c>
      <c r="B126" s="25"/>
      <c r="C126" s="32">
        <v>9783</v>
      </c>
      <c r="D126" s="33">
        <v>8057</v>
      </c>
      <c r="E126" s="33">
        <f t="shared" si="1"/>
        <v>17840</v>
      </c>
    </row>
    <row r="127" spans="1:5" x14ac:dyDescent="0.25">
      <c r="A127" s="3" t="s">
        <v>402</v>
      </c>
      <c r="B127" s="3" t="s">
        <v>403</v>
      </c>
      <c r="C127" s="46">
        <v>12</v>
      </c>
      <c r="D127" s="19">
        <v>11</v>
      </c>
      <c r="E127" s="19">
        <f t="shared" si="1"/>
        <v>23</v>
      </c>
    </row>
    <row r="128" spans="1:5" x14ac:dyDescent="0.25">
      <c r="A128" s="4"/>
      <c r="B128" s="11" t="s">
        <v>404</v>
      </c>
      <c r="C128" s="44">
        <v>685</v>
      </c>
      <c r="D128" s="16">
        <v>693</v>
      </c>
      <c r="E128" s="19">
        <f t="shared" si="1"/>
        <v>1378</v>
      </c>
    </row>
    <row r="129" spans="1:5" x14ac:dyDescent="0.25">
      <c r="A129" s="4"/>
      <c r="B129" s="11" t="s">
        <v>405</v>
      </c>
      <c r="C129" s="44">
        <v>43</v>
      </c>
      <c r="D129" s="16">
        <v>60</v>
      </c>
      <c r="E129" s="19">
        <f t="shared" si="1"/>
        <v>103</v>
      </c>
    </row>
    <row r="130" spans="1:5" x14ac:dyDescent="0.25">
      <c r="A130" s="4"/>
      <c r="B130" s="11" t="s">
        <v>406</v>
      </c>
      <c r="C130" s="44">
        <v>6</v>
      </c>
      <c r="D130" s="16">
        <v>8</v>
      </c>
      <c r="E130" s="19">
        <f t="shared" si="1"/>
        <v>14</v>
      </c>
    </row>
    <row r="131" spans="1:5" x14ac:dyDescent="0.25">
      <c r="A131" s="4"/>
      <c r="B131" s="11" t="s">
        <v>407</v>
      </c>
      <c r="C131" s="44">
        <v>20</v>
      </c>
      <c r="D131" s="16">
        <v>21</v>
      </c>
      <c r="E131" s="19">
        <f t="shared" si="1"/>
        <v>41</v>
      </c>
    </row>
    <row r="132" spans="1:5" x14ac:dyDescent="0.25">
      <c r="A132" s="4"/>
      <c r="B132" s="11" t="s">
        <v>408</v>
      </c>
      <c r="C132" s="44">
        <v>11</v>
      </c>
      <c r="D132" s="16">
        <v>14</v>
      </c>
      <c r="E132" s="19">
        <f t="shared" si="1"/>
        <v>25</v>
      </c>
    </row>
    <row r="133" spans="1:5" x14ac:dyDescent="0.25">
      <c r="A133" s="4"/>
      <c r="B133" s="11" t="s">
        <v>409</v>
      </c>
      <c r="C133" s="44">
        <v>68</v>
      </c>
      <c r="D133" s="16">
        <v>65</v>
      </c>
      <c r="E133" s="19">
        <f t="shared" si="1"/>
        <v>133</v>
      </c>
    </row>
    <row r="134" spans="1:5" x14ac:dyDescent="0.25">
      <c r="A134" s="4"/>
      <c r="B134" s="11" t="s">
        <v>410</v>
      </c>
      <c r="C134" s="44">
        <v>16</v>
      </c>
      <c r="D134" s="16">
        <v>15</v>
      </c>
      <c r="E134" s="19">
        <f t="shared" si="1"/>
        <v>31</v>
      </c>
    </row>
    <row r="135" spans="1:5" x14ac:dyDescent="0.25">
      <c r="A135" s="4"/>
      <c r="B135" s="11" t="s">
        <v>411</v>
      </c>
      <c r="C135" s="44">
        <v>55</v>
      </c>
      <c r="D135" s="16">
        <v>41</v>
      </c>
      <c r="E135" s="19">
        <f t="shared" ref="E135:E198" si="2">SUM(C135:D135)</f>
        <v>96</v>
      </c>
    </row>
    <row r="136" spans="1:5" x14ac:dyDescent="0.25">
      <c r="A136" s="4"/>
      <c r="B136" s="11" t="s">
        <v>412</v>
      </c>
      <c r="C136" s="44">
        <v>163</v>
      </c>
      <c r="D136" s="16">
        <v>188</v>
      </c>
      <c r="E136" s="19">
        <f t="shared" si="2"/>
        <v>351</v>
      </c>
    </row>
    <row r="137" spans="1:5" x14ac:dyDescent="0.25">
      <c r="A137" s="4"/>
      <c r="B137" s="11" t="s">
        <v>413</v>
      </c>
      <c r="C137" s="44">
        <v>137</v>
      </c>
      <c r="D137" s="16">
        <v>151</v>
      </c>
      <c r="E137" s="19">
        <f t="shared" si="2"/>
        <v>288</v>
      </c>
    </row>
    <row r="138" spans="1:5" x14ac:dyDescent="0.25">
      <c r="A138" s="4"/>
      <c r="B138" s="11" t="s">
        <v>414</v>
      </c>
      <c r="C138" s="44">
        <v>28</v>
      </c>
      <c r="D138" s="16">
        <v>34</v>
      </c>
      <c r="E138" s="19">
        <f t="shared" si="2"/>
        <v>62</v>
      </c>
    </row>
    <row r="139" spans="1:5" x14ac:dyDescent="0.25">
      <c r="A139" s="4"/>
      <c r="B139" s="11" t="s">
        <v>415</v>
      </c>
      <c r="C139" s="44">
        <v>8</v>
      </c>
      <c r="D139" s="16">
        <v>13</v>
      </c>
      <c r="E139" s="19">
        <f t="shared" si="2"/>
        <v>21</v>
      </c>
    </row>
    <row r="140" spans="1:5" x14ac:dyDescent="0.25">
      <c r="A140" s="4"/>
      <c r="B140" s="11" t="s">
        <v>416</v>
      </c>
      <c r="C140" s="44">
        <v>20</v>
      </c>
      <c r="D140" s="16">
        <v>22</v>
      </c>
      <c r="E140" s="19">
        <f t="shared" si="2"/>
        <v>42</v>
      </c>
    </row>
    <row r="141" spans="1:5" x14ac:dyDescent="0.25">
      <c r="A141" s="4"/>
      <c r="B141" s="11" t="s">
        <v>417</v>
      </c>
      <c r="C141" s="44">
        <v>151</v>
      </c>
      <c r="D141" s="16">
        <v>179</v>
      </c>
      <c r="E141" s="19">
        <f t="shared" si="2"/>
        <v>330</v>
      </c>
    </row>
    <row r="142" spans="1:5" x14ac:dyDescent="0.25">
      <c r="A142" s="4"/>
      <c r="B142" s="11" t="s">
        <v>418</v>
      </c>
      <c r="C142" s="45">
        <v>16</v>
      </c>
      <c r="D142" s="16">
        <v>22</v>
      </c>
      <c r="E142" s="19">
        <f t="shared" si="2"/>
        <v>38</v>
      </c>
    </row>
    <row r="143" spans="1:5" x14ac:dyDescent="0.25">
      <c r="A143" s="24" t="s">
        <v>563</v>
      </c>
      <c r="B143" s="25"/>
      <c r="C143" s="32">
        <v>1439</v>
      </c>
      <c r="D143" s="33">
        <v>1537</v>
      </c>
      <c r="E143" s="33">
        <f t="shared" si="2"/>
        <v>2976</v>
      </c>
    </row>
    <row r="144" spans="1:5" x14ac:dyDescent="0.25">
      <c r="A144" s="3" t="s">
        <v>419</v>
      </c>
      <c r="B144" s="3" t="s">
        <v>420</v>
      </c>
      <c r="C144" s="46">
        <v>27</v>
      </c>
      <c r="D144" s="19">
        <v>31</v>
      </c>
      <c r="E144" s="19">
        <f t="shared" si="2"/>
        <v>58</v>
      </c>
    </row>
    <row r="145" spans="1:5" x14ac:dyDescent="0.25">
      <c r="A145" s="4"/>
      <c r="B145" s="11" t="s">
        <v>421</v>
      </c>
      <c r="C145" s="44">
        <v>70</v>
      </c>
      <c r="D145" s="16">
        <v>93</v>
      </c>
      <c r="E145" s="19">
        <f t="shared" si="2"/>
        <v>163</v>
      </c>
    </row>
    <row r="146" spans="1:5" x14ac:dyDescent="0.25">
      <c r="A146" s="4"/>
      <c r="B146" s="11" t="s">
        <v>422</v>
      </c>
      <c r="C146" s="44">
        <v>46</v>
      </c>
      <c r="D146" s="16">
        <v>57</v>
      </c>
      <c r="E146" s="19">
        <f t="shared" si="2"/>
        <v>103</v>
      </c>
    </row>
    <row r="147" spans="1:5" x14ac:dyDescent="0.25">
      <c r="A147" s="4"/>
      <c r="B147" s="11" t="s">
        <v>423</v>
      </c>
      <c r="C147" s="44">
        <v>21</v>
      </c>
      <c r="D147" s="16">
        <v>23</v>
      </c>
      <c r="E147" s="19">
        <f t="shared" si="2"/>
        <v>44</v>
      </c>
    </row>
    <row r="148" spans="1:5" x14ac:dyDescent="0.25">
      <c r="A148" s="4"/>
      <c r="B148" s="11" t="s">
        <v>424</v>
      </c>
      <c r="C148" s="44">
        <v>158</v>
      </c>
      <c r="D148" s="16">
        <v>155</v>
      </c>
      <c r="E148" s="19">
        <f t="shared" si="2"/>
        <v>313</v>
      </c>
    </row>
    <row r="149" spans="1:5" x14ac:dyDescent="0.25">
      <c r="A149" s="4"/>
      <c r="B149" s="11" t="s">
        <v>425</v>
      </c>
      <c r="C149" s="44">
        <v>27</v>
      </c>
      <c r="D149" s="16">
        <v>32</v>
      </c>
      <c r="E149" s="19">
        <f t="shared" si="2"/>
        <v>59</v>
      </c>
    </row>
    <row r="150" spans="1:5" x14ac:dyDescent="0.25">
      <c r="A150" s="4"/>
      <c r="B150" s="11" t="s">
        <v>426</v>
      </c>
      <c r="C150" s="44">
        <v>22</v>
      </c>
      <c r="D150" s="16">
        <v>18</v>
      </c>
      <c r="E150" s="19">
        <f t="shared" si="2"/>
        <v>40</v>
      </c>
    </row>
    <row r="151" spans="1:5" x14ac:dyDescent="0.25">
      <c r="A151" s="4"/>
      <c r="B151" s="11" t="s">
        <v>427</v>
      </c>
      <c r="C151" s="44">
        <v>25</v>
      </c>
      <c r="D151" s="16">
        <v>39</v>
      </c>
      <c r="E151" s="19">
        <f t="shared" si="2"/>
        <v>64</v>
      </c>
    </row>
    <row r="152" spans="1:5" x14ac:dyDescent="0.25">
      <c r="A152" s="4"/>
      <c r="B152" s="11" t="s">
        <v>428</v>
      </c>
      <c r="C152" s="44">
        <v>37</v>
      </c>
      <c r="D152" s="16">
        <v>39</v>
      </c>
      <c r="E152" s="19">
        <f t="shared" si="2"/>
        <v>76</v>
      </c>
    </row>
    <row r="153" spans="1:5" x14ac:dyDescent="0.25">
      <c r="A153" s="4"/>
      <c r="B153" s="11" t="s">
        <v>429</v>
      </c>
      <c r="C153" s="44">
        <v>282</v>
      </c>
      <c r="D153" s="16">
        <v>273</v>
      </c>
      <c r="E153" s="19">
        <f t="shared" si="2"/>
        <v>555</v>
      </c>
    </row>
    <row r="154" spans="1:5" x14ac:dyDescent="0.25">
      <c r="A154" s="4"/>
      <c r="B154" s="11" t="s">
        <v>430</v>
      </c>
      <c r="C154" s="44">
        <v>38</v>
      </c>
      <c r="D154" s="16">
        <v>31</v>
      </c>
      <c r="E154" s="19">
        <f t="shared" si="2"/>
        <v>69</v>
      </c>
    </row>
    <row r="155" spans="1:5" x14ac:dyDescent="0.25">
      <c r="A155" s="4"/>
      <c r="B155" s="11" t="s">
        <v>431</v>
      </c>
      <c r="C155" s="44">
        <v>32</v>
      </c>
      <c r="D155" s="16">
        <v>41</v>
      </c>
      <c r="E155" s="19">
        <f t="shared" si="2"/>
        <v>73</v>
      </c>
    </row>
    <row r="156" spans="1:5" x14ac:dyDescent="0.25">
      <c r="A156" s="4"/>
      <c r="B156" s="11" t="s">
        <v>432</v>
      </c>
      <c r="C156" s="44">
        <v>96</v>
      </c>
      <c r="D156" s="16">
        <v>124</v>
      </c>
      <c r="E156" s="19">
        <f t="shared" si="2"/>
        <v>220</v>
      </c>
    </row>
    <row r="157" spans="1:5" x14ac:dyDescent="0.25">
      <c r="A157" s="4"/>
      <c r="B157" s="11" t="s">
        <v>433</v>
      </c>
      <c r="C157" s="44">
        <v>44</v>
      </c>
      <c r="D157" s="16">
        <v>71</v>
      </c>
      <c r="E157" s="19">
        <f t="shared" si="2"/>
        <v>115</v>
      </c>
    </row>
    <row r="158" spans="1:5" x14ac:dyDescent="0.25">
      <c r="A158" s="4"/>
      <c r="B158" s="11" t="s">
        <v>434</v>
      </c>
      <c r="C158" s="44">
        <v>86</v>
      </c>
      <c r="D158" s="16">
        <v>97</v>
      </c>
      <c r="E158" s="19">
        <f t="shared" si="2"/>
        <v>183</v>
      </c>
    </row>
    <row r="159" spans="1:5" x14ac:dyDescent="0.25">
      <c r="A159" s="4"/>
      <c r="B159" s="11" t="s">
        <v>435</v>
      </c>
      <c r="C159" s="44">
        <v>55</v>
      </c>
      <c r="D159" s="16">
        <v>59</v>
      </c>
      <c r="E159" s="19">
        <f t="shared" si="2"/>
        <v>114</v>
      </c>
    </row>
    <row r="160" spans="1:5" x14ac:dyDescent="0.25">
      <c r="A160" s="4"/>
      <c r="B160" s="11" t="s">
        <v>436</v>
      </c>
      <c r="C160" s="44">
        <v>159</v>
      </c>
      <c r="D160" s="16">
        <v>183</v>
      </c>
      <c r="E160" s="19">
        <f t="shared" si="2"/>
        <v>342</v>
      </c>
    </row>
    <row r="161" spans="1:5" x14ac:dyDescent="0.25">
      <c r="A161" s="4"/>
      <c r="B161" s="11" t="s">
        <v>437</v>
      </c>
      <c r="C161" s="44">
        <v>48</v>
      </c>
      <c r="D161" s="16">
        <v>45</v>
      </c>
      <c r="E161" s="19">
        <f t="shared" si="2"/>
        <v>93</v>
      </c>
    </row>
    <row r="162" spans="1:5" x14ac:dyDescent="0.25">
      <c r="A162" s="4"/>
      <c r="B162" s="11" t="s">
        <v>438</v>
      </c>
      <c r="C162" s="44">
        <v>279</v>
      </c>
      <c r="D162" s="16">
        <v>290</v>
      </c>
      <c r="E162" s="19">
        <f t="shared" si="2"/>
        <v>569</v>
      </c>
    </row>
    <row r="163" spans="1:5" x14ac:dyDescent="0.25">
      <c r="A163" s="4"/>
      <c r="B163" s="11" t="s">
        <v>439</v>
      </c>
      <c r="C163" s="44">
        <v>7</v>
      </c>
      <c r="D163" s="16">
        <v>6</v>
      </c>
      <c r="E163" s="19">
        <f t="shared" si="2"/>
        <v>13</v>
      </c>
    </row>
    <row r="164" spans="1:5" x14ac:dyDescent="0.25">
      <c r="A164" s="4"/>
      <c r="B164" s="11" t="s">
        <v>440</v>
      </c>
      <c r="C164" s="44">
        <v>950</v>
      </c>
      <c r="D164" s="16">
        <v>891</v>
      </c>
      <c r="E164" s="19">
        <f t="shared" si="2"/>
        <v>1841</v>
      </c>
    </row>
    <row r="165" spans="1:5" x14ac:dyDescent="0.25">
      <c r="A165" s="4"/>
      <c r="B165" s="11" t="s">
        <v>441</v>
      </c>
      <c r="C165" s="45">
        <v>81</v>
      </c>
      <c r="D165" s="16">
        <v>103</v>
      </c>
      <c r="E165" s="19">
        <f t="shared" si="2"/>
        <v>184</v>
      </c>
    </row>
    <row r="166" spans="1:5" x14ac:dyDescent="0.25">
      <c r="A166" s="24" t="s">
        <v>564</v>
      </c>
      <c r="B166" s="25"/>
      <c r="C166" s="32">
        <v>2590</v>
      </c>
      <c r="D166" s="33">
        <v>2701</v>
      </c>
      <c r="E166" s="33">
        <f t="shared" si="2"/>
        <v>5291</v>
      </c>
    </row>
    <row r="167" spans="1:5" x14ac:dyDescent="0.25">
      <c r="A167" s="3" t="s">
        <v>442</v>
      </c>
      <c r="B167" s="3" t="s">
        <v>443</v>
      </c>
      <c r="C167" s="46">
        <v>6</v>
      </c>
      <c r="D167" s="19">
        <v>7</v>
      </c>
      <c r="E167" s="19">
        <f t="shared" si="2"/>
        <v>13</v>
      </c>
    </row>
    <row r="168" spans="1:5" x14ac:dyDescent="0.25">
      <c r="A168" s="4"/>
      <c r="B168" s="11" t="s">
        <v>444</v>
      </c>
      <c r="C168" s="44">
        <v>39</v>
      </c>
      <c r="D168" s="16">
        <v>43</v>
      </c>
      <c r="E168" s="19">
        <f t="shared" si="2"/>
        <v>82</v>
      </c>
    </row>
    <row r="169" spans="1:5" x14ac:dyDescent="0.25">
      <c r="A169" s="4"/>
      <c r="B169" s="11" t="s">
        <v>445</v>
      </c>
      <c r="C169" s="44">
        <v>678</v>
      </c>
      <c r="D169" s="16">
        <v>745</v>
      </c>
      <c r="E169" s="19">
        <f t="shared" si="2"/>
        <v>1423</v>
      </c>
    </row>
    <row r="170" spans="1:5" x14ac:dyDescent="0.25">
      <c r="A170" s="4"/>
      <c r="B170" s="11" t="s">
        <v>446</v>
      </c>
      <c r="C170" s="44">
        <v>15</v>
      </c>
      <c r="D170" s="16">
        <v>24</v>
      </c>
      <c r="E170" s="19">
        <f t="shared" si="2"/>
        <v>39</v>
      </c>
    </row>
    <row r="171" spans="1:5" x14ac:dyDescent="0.25">
      <c r="A171" s="4"/>
      <c r="B171" s="11" t="s">
        <v>447</v>
      </c>
      <c r="C171" s="44">
        <v>60</v>
      </c>
      <c r="D171" s="16">
        <v>71</v>
      </c>
      <c r="E171" s="19">
        <f t="shared" si="2"/>
        <v>131</v>
      </c>
    </row>
    <row r="172" spans="1:5" x14ac:dyDescent="0.25">
      <c r="A172" s="4"/>
      <c r="B172" s="11" t="s">
        <v>448</v>
      </c>
      <c r="C172" s="44">
        <v>522</v>
      </c>
      <c r="D172" s="16">
        <v>519</v>
      </c>
      <c r="E172" s="19">
        <f t="shared" si="2"/>
        <v>1041</v>
      </c>
    </row>
    <row r="173" spans="1:5" x14ac:dyDescent="0.25">
      <c r="A173" s="4"/>
      <c r="B173" s="11" t="s">
        <v>449</v>
      </c>
      <c r="C173" s="44">
        <v>69</v>
      </c>
      <c r="D173" s="16">
        <v>88</v>
      </c>
      <c r="E173" s="19">
        <f t="shared" si="2"/>
        <v>157</v>
      </c>
    </row>
    <row r="174" spans="1:5" x14ac:dyDescent="0.25">
      <c r="A174" s="4"/>
      <c r="B174" s="11" t="s">
        <v>450</v>
      </c>
      <c r="C174" s="44">
        <v>87</v>
      </c>
      <c r="D174" s="16">
        <v>104</v>
      </c>
      <c r="E174" s="19">
        <f t="shared" si="2"/>
        <v>191</v>
      </c>
    </row>
    <row r="175" spans="1:5" x14ac:dyDescent="0.25">
      <c r="A175" s="4"/>
      <c r="B175" s="11" t="s">
        <v>451</v>
      </c>
      <c r="C175" s="45">
        <v>8</v>
      </c>
      <c r="D175" s="16">
        <v>10</v>
      </c>
      <c r="E175" s="19">
        <f t="shared" si="2"/>
        <v>18</v>
      </c>
    </row>
    <row r="176" spans="1:5" x14ac:dyDescent="0.25">
      <c r="A176" s="24" t="s">
        <v>565</v>
      </c>
      <c r="B176" s="25"/>
      <c r="C176" s="32">
        <v>1484</v>
      </c>
      <c r="D176" s="33">
        <v>1611</v>
      </c>
      <c r="E176" s="33">
        <f t="shared" si="2"/>
        <v>3095</v>
      </c>
    </row>
    <row r="177" spans="1:5" x14ac:dyDescent="0.25">
      <c r="A177" s="3" t="s">
        <v>452</v>
      </c>
      <c r="B177" s="3" t="s">
        <v>453</v>
      </c>
      <c r="C177" s="46">
        <v>352</v>
      </c>
      <c r="D177" s="19">
        <v>390</v>
      </c>
      <c r="E177" s="19">
        <f t="shared" si="2"/>
        <v>742</v>
      </c>
    </row>
    <row r="178" spans="1:5" x14ac:dyDescent="0.25">
      <c r="A178" s="4"/>
      <c r="B178" s="11" t="s">
        <v>454</v>
      </c>
      <c r="C178" s="44">
        <v>56</v>
      </c>
      <c r="D178" s="16">
        <v>55</v>
      </c>
      <c r="E178" s="19">
        <f t="shared" si="2"/>
        <v>111</v>
      </c>
    </row>
    <row r="179" spans="1:5" x14ac:dyDescent="0.25">
      <c r="A179" s="4"/>
      <c r="B179" s="11" t="s">
        <v>455</v>
      </c>
      <c r="C179" s="44">
        <v>71</v>
      </c>
      <c r="D179" s="16">
        <v>70</v>
      </c>
      <c r="E179" s="19">
        <f t="shared" si="2"/>
        <v>141</v>
      </c>
    </row>
    <row r="180" spans="1:5" x14ac:dyDescent="0.25">
      <c r="A180" s="4"/>
      <c r="B180" s="11" t="s">
        <v>456</v>
      </c>
      <c r="C180" s="44">
        <v>12</v>
      </c>
      <c r="D180" s="16">
        <v>18</v>
      </c>
      <c r="E180" s="19">
        <f t="shared" si="2"/>
        <v>30</v>
      </c>
    </row>
    <row r="181" spans="1:5" x14ac:dyDescent="0.25">
      <c r="A181" s="4"/>
      <c r="B181" s="11" t="s">
        <v>457</v>
      </c>
      <c r="C181" s="44">
        <v>121</v>
      </c>
      <c r="D181" s="16">
        <v>117</v>
      </c>
      <c r="E181" s="19">
        <f t="shared" si="2"/>
        <v>238</v>
      </c>
    </row>
    <row r="182" spans="1:5" x14ac:dyDescent="0.25">
      <c r="A182" s="4"/>
      <c r="B182" s="11" t="s">
        <v>458</v>
      </c>
      <c r="C182" s="44">
        <v>104</v>
      </c>
      <c r="D182" s="16">
        <v>130</v>
      </c>
      <c r="E182" s="19">
        <f t="shared" si="2"/>
        <v>234</v>
      </c>
    </row>
    <row r="183" spans="1:5" x14ac:dyDescent="0.25">
      <c r="A183" s="4"/>
      <c r="B183" s="11" t="s">
        <v>459</v>
      </c>
      <c r="C183" s="44">
        <v>21</v>
      </c>
      <c r="D183" s="16">
        <v>30</v>
      </c>
      <c r="E183" s="19">
        <f t="shared" si="2"/>
        <v>51</v>
      </c>
    </row>
    <row r="184" spans="1:5" x14ac:dyDescent="0.25">
      <c r="A184" s="4"/>
      <c r="B184" s="11" t="s">
        <v>460</v>
      </c>
      <c r="C184" s="44">
        <v>44</v>
      </c>
      <c r="D184" s="16">
        <v>54</v>
      </c>
      <c r="E184" s="19">
        <f t="shared" si="2"/>
        <v>98</v>
      </c>
    </row>
    <row r="185" spans="1:5" x14ac:dyDescent="0.25">
      <c r="A185" s="4"/>
      <c r="B185" s="11" t="s">
        <v>461</v>
      </c>
      <c r="C185" s="44">
        <v>308</v>
      </c>
      <c r="D185" s="16">
        <v>306</v>
      </c>
      <c r="E185" s="19">
        <f t="shared" si="2"/>
        <v>614</v>
      </c>
    </row>
    <row r="186" spans="1:5" x14ac:dyDescent="0.25">
      <c r="A186" s="4"/>
      <c r="B186" s="11" t="s">
        <v>462</v>
      </c>
      <c r="C186" s="44">
        <v>750</v>
      </c>
      <c r="D186" s="16">
        <v>680</v>
      </c>
      <c r="E186" s="19">
        <f t="shared" si="2"/>
        <v>1430</v>
      </c>
    </row>
    <row r="187" spans="1:5" x14ac:dyDescent="0.25">
      <c r="A187" s="4"/>
      <c r="B187" s="11" t="s">
        <v>463</v>
      </c>
      <c r="C187" s="44">
        <v>77</v>
      </c>
      <c r="D187" s="16">
        <v>77</v>
      </c>
      <c r="E187" s="19">
        <f t="shared" si="2"/>
        <v>154</v>
      </c>
    </row>
    <row r="188" spans="1:5" x14ac:dyDescent="0.25">
      <c r="A188" s="4"/>
      <c r="B188" s="11" t="s">
        <v>464</v>
      </c>
      <c r="C188" s="44">
        <v>50</v>
      </c>
      <c r="D188" s="16">
        <v>77</v>
      </c>
      <c r="E188" s="19">
        <f t="shared" si="2"/>
        <v>127</v>
      </c>
    </row>
    <row r="189" spans="1:5" x14ac:dyDescent="0.25">
      <c r="A189" s="4"/>
      <c r="B189" s="11" t="s">
        <v>465</v>
      </c>
      <c r="C189" s="45">
        <v>59</v>
      </c>
      <c r="D189" s="16">
        <v>49</v>
      </c>
      <c r="E189" s="19">
        <f t="shared" si="2"/>
        <v>108</v>
      </c>
    </row>
    <row r="190" spans="1:5" x14ac:dyDescent="0.25">
      <c r="A190" s="24" t="s">
        <v>566</v>
      </c>
      <c r="B190" s="25"/>
      <c r="C190" s="32">
        <v>2025</v>
      </c>
      <c r="D190" s="33">
        <v>2053</v>
      </c>
      <c r="E190" s="33">
        <f t="shared" si="2"/>
        <v>4078</v>
      </c>
    </row>
    <row r="191" spans="1:5" x14ac:dyDescent="0.25">
      <c r="A191" s="3" t="s">
        <v>466</v>
      </c>
      <c r="B191" s="3" t="s">
        <v>467</v>
      </c>
      <c r="C191" s="46">
        <v>37</v>
      </c>
      <c r="D191" s="19">
        <v>37</v>
      </c>
      <c r="E191" s="19">
        <f t="shared" si="2"/>
        <v>74</v>
      </c>
    </row>
    <row r="192" spans="1:5" x14ac:dyDescent="0.25">
      <c r="A192" s="4"/>
      <c r="B192" s="11" t="s">
        <v>468</v>
      </c>
      <c r="C192" s="44">
        <v>126</v>
      </c>
      <c r="D192" s="16">
        <v>129</v>
      </c>
      <c r="E192" s="19">
        <f t="shared" si="2"/>
        <v>255</v>
      </c>
    </row>
    <row r="193" spans="1:5" x14ac:dyDescent="0.25">
      <c r="A193" s="4"/>
      <c r="B193" s="11" t="s">
        <v>469</v>
      </c>
      <c r="C193" s="44">
        <v>17</v>
      </c>
      <c r="D193" s="16">
        <v>29</v>
      </c>
      <c r="E193" s="19">
        <f t="shared" si="2"/>
        <v>46</v>
      </c>
    </row>
    <row r="194" spans="1:5" x14ac:dyDescent="0.25">
      <c r="A194" s="4"/>
      <c r="B194" s="11" t="s">
        <v>470</v>
      </c>
      <c r="C194" s="44">
        <v>77</v>
      </c>
      <c r="D194" s="16">
        <v>56</v>
      </c>
      <c r="E194" s="19">
        <f t="shared" si="2"/>
        <v>133</v>
      </c>
    </row>
    <row r="195" spans="1:5" x14ac:dyDescent="0.25">
      <c r="A195" s="4"/>
      <c r="B195" s="11" t="s">
        <v>471</v>
      </c>
      <c r="C195" s="44">
        <v>66</v>
      </c>
      <c r="D195" s="16">
        <v>75</v>
      </c>
      <c r="E195" s="19">
        <f t="shared" si="2"/>
        <v>141</v>
      </c>
    </row>
    <row r="196" spans="1:5" x14ac:dyDescent="0.25">
      <c r="A196" s="4"/>
      <c r="B196" s="11" t="s">
        <v>472</v>
      </c>
      <c r="C196" s="44">
        <v>82</v>
      </c>
      <c r="D196" s="16">
        <v>110</v>
      </c>
      <c r="E196" s="19">
        <f t="shared" si="2"/>
        <v>192</v>
      </c>
    </row>
    <row r="197" spans="1:5" x14ac:dyDescent="0.25">
      <c r="A197" s="4"/>
      <c r="B197" s="11" t="s">
        <v>473</v>
      </c>
      <c r="C197" s="44">
        <v>40</v>
      </c>
      <c r="D197" s="16">
        <v>62</v>
      </c>
      <c r="E197" s="19">
        <f t="shared" si="2"/>
        <v>102</v>
      </c>
    </row>
    <row r="198" spans="1:5" x14ac:dyDescent="0.25">
      <c r="A198" s="4"/>
      <c r="B198" s="11" t="s">
        <v>474</v>
      </c>
      <c r="C198" s="44">
        <v>357</v>
      </c>
      <c r="D198" s="16">
        <v>337</v>
      </c>
      <c r="E198" s="19">
        <f t="shared" si="2"/>
        <v>694</v>
      </c>
    </row>
    <row r="199" spans="1:5" x14ac:dyDescent="0.25">
      <c r="A199" s="4"/>
      <c r="B199" s="11" t="s">
        <v>475</v>
      </c>
      <c r="C199" s="44">
        <v>375</v>
      </c>
      <c r="D199" s="16">
        <v>353</v>
      </c>
      <c r="E199" s="19">
        <f t="shared" ref="E199:E262" si="3">SUM(C199:D199)</f>
        <v>728</v>
      </c>
    </row>
    <row r="200" spans="1:5" x14ac:dyDescent="0.25">
      <c r="A200" s="4"/>
      <c r="B200" s="11" t="s">
        <v>476</v>
      </c>
      <c r="C200" s="44">
        <v>47</v>
      </c>
      <c r="D200" s="16">
        <v>71</v>
      </c>
      <c r="E200" s="19">
        <f t="shared" si="3"/>
        <v>118</v>
      </c>
    </row>
    <row r="201" spans="1:5" x14ac:dyDescent="0.25">
      <c r="A201" s="4"/>
      <c r="B201" s="11" t="s">
        <v>477</v>
      </c>
      <c r="C201" s="44">
        <v>121</v>
      </c>
      <c r="D201" s="16">
        <v>146</v>
      </c>
      <c r="E201" s="19">
        <f t="shared" si="3"/>
        <v>267</v>
      </c>
    </row>
    <row r="202" spans="1:5" x14ac:dyDescent="0.25">
      <c r="A202" s="4"/>
      <c r="B202" s="11" t="s">
        <v>478</v>
      </c>
      <c r="C202" s="44">
        <v>11</v>
      </c>
      <c r="D202" s="16">
        <v>14</v>
      </c>
      <c r="E202" s="19">
        <f t="shared" si="3"/>
        <v>25</v>
      </c>
    </row>
    <row r="203" spans="1:5" x14ac:dyDescent="0.25">
      <c r="A203" s="4"/>
      <c r="B203" s="11" t="s">
        <v>479</v>
      </c>
      <c r="C203" s="44">
        <v>100</v>
      </c>
      <c r="D203" s="16">
        <v>103</v>
      </c>
      <c r="E203" s="19">
        <f t="shared" si="3"/>
        <v>203</v>
      </c>
    </row>
    <row r="204" spans="1:5" x14ac:dyDescent="0.25">
      <c r="A204" s="4"/>
      <c r="B204" s="11" t="s">
        <v>480</v>
      </c>
      <c r="C204" s="44">
        <v>64</v>
      </c>
      <c r="D204" s="16">
        <v>65</v>
      </c>
      <c r="E204" s="19">
        <f t="shared" si="3"/>
        <v>129</v>
      </c>
    </row>
    <row r="205" spans="1:5" x14ac:dyDescent="0.25">
      <c r="A205" s="4"/>
      <c r="B205" s="11" t="s">
        <v>481</v>
      </c>
      <c r="C205" s="44">
        <v>10</v>
      </c>
      <c r="D205" s="16">
        <v>14</v>
      </c>
      <c r="E205" s="19">
        <f t="shared" si="3"/>
        <v>24</v>
      </c>
    </row>
    <row r="206" spans="1:5" x14ac:dyDescent="0.25">
      <c r="A206" s="4"/>
      <c r="B206" s="11" t="s">
        <v>482</v>
      </c>
      <c r="C206" s="44">
        <v>109</v>
      </c>
      <c r="D206" s="16">
        <v>116</v>
      </c>
      <c r="E206" s="19">
        <f t="shared" si="3"/>
        <v>225</v>
      </c>
    </row>
    <row r="207" spans="1:5" x14ac:dyDescent="0.25">
      <c r="A207" s="4"/>
      <c r="B207" s="11" t="s">
        <v>483</v>
      </c>
      <c r="C207" s="44">
        <v>3</v>
      </c>
      <c r="D207" s="16">
        <v>7</v>
      </c>
      <c r="E207" s="19">
        <f t="shared" si="3"/>
        <v>10</v>
      </c>
    </row>
    <row r="208" spans="1:5" x14ac:dyDescent="0.25">
      <c r="A208" s="4"/>
      <c r="B208" s="11" t="s">
        <v>484</v>
      </c>
      <c r="C208" s="44">
        <v>492</v>
      </c>
      <c r="D208" s="16">
        <v>476</v>
      </c>
      <c r="E208" s="19">
        <f t="shared" si="3"/>
        <v>968</v>
      </c>
    </row>
    <row r="209" spans="1:5" x14ac:dyDescent="0.25">
      <c r="A209" s="4"/>
      <c r="B209" s="11" t="s">
        <v>485</v>
      </c>
      <c r="C209" s="44">
        <v>24</v>
      </c>
      <c r="D209" s="16">
        <v>33</v>
      </c>
      <c r="E209" s="19">
        <f t="shared" si="3"/>
        <v>57</v>
      </c>
    </row>
    <row r="210" spans="1:5" x14ac:dyDescent="0.25">
      <c r="A210" s="4"/>
      <c r="B210" s="11" t="s">
        <v>486</v>
      </c>
      <c r="C210" s="44">
        <v>140</v>
      </c>
      <c r="D210" s="16">
        <v>148</v>
      </c>
      <c r="E210" s="19">
        <f t="shared" si="3"/>
        <v>288</v>
      </c>
    </row>
    <row r="211" spans="1:5" x14ac:dyDescent="0.25">
      <c r="A211" s="4"/>
      <c r="B211" s="11" t="s">
        <v>487</v>
      </c>
      <c r="C211" s="44">
        <v>264</v>
      </c>
      <c r="D211" s="16">
        <v>279</v>
      </c>
      <c r="E211" s="19">
        <f t="shared" si="3"/>
        <v>543</v>
      </c>
    </row>
    <row r="212" spans="1:5" x14ac:dyDescent="0.25">
      <c r="A212" s="4"/>
      <c r="B212" s="11" t="s">
        <v>488</v>
      </c>
      <c r="C212" s="44">
        <v>47</v>
      </c>
      <c r="D212" s="16">
        <v>54</v>
      </c>
      <c r="E212" s="19">
        <f t="shared" si="3"/>
        <v>101</v>
      </c>
    </row>
    <row r="213" spans="1:5" x14ac:dyDescent="0.25">
      <c r="A213" s="4"/>
      <c r="B213" s="11" t="s">
        <v>489</v>
      </c>
      <c r="C213" s="45">
        <v>882</v>
      </c>
      <c r="D213" s="16">
        <v>922</v>
      </c>
      <c r="E213" s="19">
        <f t="shared" si="3"/>
        <v>1804</v>
      </c>
    </row>
    <row r="214" spans="1:5" x14ac:dyDescent="0.25">
      <c r="A214" s="24" t="s">
        <v>567</v>
      </c>
      <c r="B214" s="25"/>
      <c r="C214" s="32">
        <v>3491</v>
      </c>
      <c r="D214" s="33">
        <v>3636</v>
      </c>
      <c r="E214" s="33">
        <f t="shared" si="3"/>
        <v>7127</v>
      </c>
    </row>
    <row r="215" spans="1:5" x14ac:dyDescent="0.25">
      <c r="A215" s="3" t="s">
        <v>490</v>
      </c>
      <c r="B215" s="3" t="s">
        <v>491</v>
      </c>
      <c r="C215" s="46">
        <v>25</v>
      </c>
      <c r="D215" s="19">
        <v>27</v>
      </c>
      <c r="E215" s="19">
        <f t="shared" si="3"/>
        <v>52</v>
      </c>
    </row>
    <row r="216" spans="1:5" x14ac:dyDescent="0.25">
      <c r="A216" s="4"/>
      <c r="B216" s="11" t="s">
        <v>492</v>
      </c>
      <c r="C216" s="44">
        <v>136</v>
      </c>
      <c r="D216" s="16">
        <v>171</v>
      </c>
      <c r="E216" s="19">
        <f t="shared" si="3"/>
        <v>307</v>
      </c>
    </row>
    <row r="217" spans="1:5" x14ac:dyDescent="0.25">
      <c r="A217" s="4"/>
      <c r="B217" s="11" t="s">
        <v>493</v>
      </c>
      <c r="C217" s="44">
        <v>17</v>
      </c>
      <c r="D217" s="16">
        <v>15</v>
      </c>
      <c r="E217" s="19">
        <f t="shared" si="3"/>
        <v>32</v>
      </c>
    </row>
    <row r="218" spans="1:5" x14ac:dyDescent="0.25">
      <c r="A218" s="4"/>
      <c r="B218" s="11" t="s">
        <v>494</v>
      </c>
      <c r="C218" s="44">
        <v>144</v>
      </c>
      <c r="D218" s="16">
        <v>171</v>
      </c>
      <c r="E218" s="19">
        <f t="shared" si="3"/>
        <v>315</v>
      </c>
    </row>
    <row r="219" spans="1:5" x14ac:dyDescent="0.25">
      <c r="A219" s="4"/>
      <c r="B219" s="11" t="s">
        <v>495</v>
      </c>
      <c r="C219" s="44">
        <v>486</v>
      </c>
      <c r="D219" s="16">
        <v>551</v>
      </c>
      <c r="E219" s="19">
        <f t="shared" si="3"/>
        <v>1037</v>
      </c>
    </row>
    <row r="220" spans="1:5" x14ac:dyDescent="0.25">
      <c r="A220" s="4"/>
      <c r="B220" s="11" t="s">
        <v>496</v>
      </c>
      <c r="C220" s="44">
        <v>42</v>
      </c>
      <c r="D220" s="16">
        <v>46</v>
      </c>
      <c r="E220" s="19">
        <f t="shared" si="3"/>
        <v>88</v>
      </c>
    </row>
    <row r="221" spans="1:5" x14ac:dyDescent="0.25">
      <c r="A221" s="4"/>
      <c r="B221" s="11" t="s">
        <v>497</v>
      </c>
      <c r="C221" s="44">
        <v>193</v>
      </c>
      <c r="D221" s="16">
        <v>193</v>
      </c>
      <c r="E221" s="19">
        <f t="shared" si="3"/>
        <v>386</v>
      </c>
    </row>
    <row r="222" spans="1:5" x14ac:dyDescent="0.25">
      <c r="A222" s="4"/>
      <c r="B222" s="11" t="s">
        <v>498</v>
      </c>
      <c r="C222" s="44">
        <v>170</v>
      </c>
      <c r="D222" s="16">
        <v>215</v>
      </c>
      <c r="E222" s="19">
        <f t="shared" si="3"/>
        <v>385</v>
      </c>
    </row>
    <row r="223" spans="1:5" x14ac:dyDescent="0.25">
      <c r="A223" s="4"/>
      <c r="B223" s="11" t="s">
        <v>499</v>
      </c>
      <c r="C223" s="44">
        <v>114</v>
      </c>
      <c r="D223" s="16">
        <v>137</v>
      </c>
      <c r="E223" s="19">
        <f t="shared" si="3"/>
        <v>251</v>
      </c>
    </row>
    <row r="224" spans="1:5" x14ac:dyDescent="0.25">
      <c r="A224" s="4"/>
      <c r="B224" s="11" t="s">
        <v>500</v>
      </c>
      <c r="C224" s="44">
        <v>285</v>
      </c>
      <c r="D224" s="16">
        <v>327</v>
      </c>
      <c r="E224" s="19">
        <f t="shared" si="3"/>
        <v>612</v>
      </c>
    </row>
    <row r="225" spans="1:5" x14ac:dyDescent="0.25">
      <c r="A225" s="4"/>
      <c r="B225" s="11" t="s">
        <v>501</v>
      </c>
      <c r="C225" s="44">
        <v>2</v>
      </c>
      <c r="D225" s="16">
        <v>4</v>
      </c>
      <c r="E225" s="19">
        <f t="shared" si="3"/>
        <v>6</v>
      </c>
    </row>
    <row r="226" spans="1:5" x14ac:dyDescent="0.25">
      <c r="A226" s="4"/>
      <c r="B226" s="11" t="s">
        <v>502</v>
      </c>
      <c r="C226" s="44">
        <v>30</v>
      </c>
      <c r="D226" s="16">
        <v>29</v>
      </c>
      <c r="E226" s="19">
        <f t="shared" si="3"/>
        <v>59</v>
      </c>
    </row>
    <row r="227" spans="1:5" x14ac:dyDescent="0.25">
      <c r="A227" s="4"/>
      <c r="B227" s="11" t="s">
        <v>503</v>
      </c>
      <c r="C227" s="44">
        <v>22</v>
      </c>
      <c r="D227" s="16">
        <v>34</v>
      </c>
      <c r="E227" s="19">
        <f t="shared" si="3"/>
        <v>56</v>
      </c>
    </row>
    <row r="228" spans="1:5" x14ac:dyDescent="0.25">
      <c r="A228" s="4"/>
      <c r="B228" s="11" t="s">
        <v>504</v>
      </c>
      <c r="C228" s="44">
        <v>10</v>
      </c>
      <c r="D228" s="16">
        <v>18</v>
      </c>
      <c r="E228" s="19">
        <f t="shared" si="3"/>
        <v>28</v>
      </c>
    </row>
    <row r="229" spans="1:5" x14ac:dyDescent="0.25">
      <c r="A229" s="4"/>
      <c r="B229" s="11" t="s">
        <v>505</v>
      </c>
      <c r="C229" s="44">
        <v>103</v>
      </c>
      <c r="D229" s="16">
        <v>135</v>
      </c>
      <c r="E229" s="19">
        <f t="shared" si="3"/>
        <v>238</v>
      </c>
    </row>
    <row r="230" spans="1:5" x14ac:dyDescent="0.25">
      <c r="A230" s="4"/>
      <c r="B230" s="11" t="s">
        <v>506</v>
      </c>
      <c r="C230" s="44">
        <v>17</v>
      </c>
      <c r="D230" s="16">
        <v>21</v>
      </c>
      <c r="E230" s="19">
        <f t="shared" si="3"/>
        <v>38</v>
      </c>
    </row>
    <row r="231" spans="1:5" x14ac:dyDescent="0.25">
      <c r="A231" s="4"/>
      <c r="B231" s="11" t="s">
        <v>507</v>
      </c>
      <c r="C231" s="44">
        <v>3071</v>
      </c>
      <c r="D231" s="16">
        <v>2835</v>
      </c>
      <c r="E231" s="19">
        <f t="shared" si="3"/>
        <v>5906</v>
      </c>
    </row>
    <row r="232" spans="1:5" x14ac:dyDescent="0.25">
      <c r="A232" s="4"/>
      <c r="B232" s="11" t="s">
        <v>508</v>
      </c>
      <c r="C232" s="44">
        <v>392</v>
      </c>
      <c r="D232" s="16">
        <v>464</v>
      </c>
      <c r="E232" s="19">
        <f t="shared" si="3"/>
        <v>856</v>
      </c>
    </row>
    <row r="233" spans="1:5" x14ac:dyDescent="0.25">
      <c r="A233" s="4"/>
      <c r="B233" s="11" t="s">
        <v>509</v>
      </c>
      <c r="C233" s="44">
        <v>51</v>
      </c>
      <c r="D233" s="16">
        <v>62</v>
      </c>
      <c r="E233" s="19">
        <f t="shared" si="3"/>
        <v>113</v>
      </c>
    </row>
    <row r="234" spans="1:5" x14ac:dyDescent="0.25">
      <c r="A234" s="4"/>
      <c r="B234" s="11" t="s">
        <v>510</v>
      </c>
      <c r="C234" s="45">
        <v>33</v>
      </c>
      <c r="D234" s="16">
        <v>42</v>
      </c>
      <c r="E234" s="19">
        <f t="shared" si="3"/>
        <v>75</v>
      </c>
    </row>
    <row r="235" spans="1:5" x14ac:dyDescent="0.25">
      <c r="A235" s="24" t="s">
        <v>568</v>
      </c>
      <c r="B235" s="25"/>
      <c r="C235" s="32">
        <v>5343</v>
      </c>
      <c r="D235" s="33">
        <v>5497</v>
      </c>
      <c r="E235" s="33">
        <f t="shared" si="3"/>
        <v>10840</v>
      </c>
    </row>
    <row r="236" spans="1:5" x14ac:dyDescent="0.25">
      <c r="A236" s="3" t="s">
        <v>511</v>
      </c>
      <c r="B236" s="3" t="s">
        <v>512</v>
      </c>
      <c r="C236" s="46">
        <v>5</v>
      </c>
      <c r="D236" s="19">
        <v>11</v>
      </c>
      <c r="E236" s="19">
        <f t="shared" si="3"/>
        <v>16</v>
      </c>
    </row>
    <row r="237" spans="1:5" x14ac:dyDescent="0.25">
      <c r="A237" s="4"/>
      <c r="B237" s="11" t="s">
        <v>513</v>
      </c>
      <c r="C237" s="44">
        <v>46</v>
      </c>
      <c r="D237" s="16">
        <v>51</v>
      </c>
      <c r="E237" s="19">
        <f t="shared" si="3"/>
        <v>97</v>
      </c>
    </row>
    <row r="238" spans="1:5" x14ac:dyDescent="0.25">
      <c r="A238" s="4"/>
      <c r="B238" s="11" t="s">
        <v>514</v>
      </c>
      <c r="C238" s="44">
        <v>76</v>
      </c>
      <c r="D238" s="16">
        <v>93</v>
      </c>
      <c r="E238" s="19">
        <f t="shared" si="3"/>
        <v>169</v>
      </c>
    </row>
    <row r="239" spans="1:5" x14ac:dyDescent="0.25">
      <c r="A239" s="4"/>
      <c r="B239" s="11" t="s">
        <v>515</v>
      </c>
      <c r="C239" s="44">
        <v>84</v>
      </c>
      <c r="D239" s="16">
        <v>96</v>
      </c>
      <c r="E239" s="19">
        <f t="shared" si="3"/>
        <v>180</v>
      </c>
    </row>
    <row r="240" spans="1:5" x14ac:dyDescent="0.25">
      <c r="A240" s="4"/>
      <c r="B240" s="11" t="s">
        <v>516</v>
      </c>
      <c r="C240" s="44">
        <v>54</v>
      </c>
      <c r="D240" s="16">
        <v>65</v>
      </c>
      <c r="E240" s="19">
        <f t="shared" si="3"/>
        <v>119</v>
      </c>
    </row>
    <row r="241" spans="1:5" x14ac:dyDescent="0.25">
      <c r="A241" s="4"/>
      <c r="B241" s="11" t="s">
        <v>517</v>
      </c>
      <c r="C241" s="44">
        <v>47</v>
      </c>
      <c r="D241" s="16">
        <v>43</v>
      </c>
      <c r="E241" s="19">
        <f t="shared" si="3"/>
        <v>90</v>
      </c>
    </row>
    <row r="242" spans="1:5" x14ac:dyDescent="0.25">
      <c r="A242" s="4"/>
      <c r="B242" s="11" t="s">
        <v>518</v>
      </c>
      <c r="C242" s="44">
        <v>17</v>
      </c>
      <c r="D242" s="16">
        <v>14</v>
      </c>
      <c r="E242" s="19">
        <f t="shared" si="3"/>
        <v>31</v>
      </c>
    </row>
    <row r="243" spans="1:5" x14ac:dyDescent="0.25">
      <c r="A243" s="4"/>
      <c r="B243" s="11" t="s">
        <v>519</v>
      </c>
      <c r="C243" s="44">
        <v>31</v>
      </c>
      <c r="D243" s="16">
        <v>30</v>
      </c>
      <c r="E243" s="19">
        <f t="shared" si="3"/>
        <v>61</v>
      </c>
    </row>
    <row r="244" spans="1:5" x14ac:dyDescent="0.25">
      <c r="A244" s="4"/>
      <c r="B244" s="11" t="s">
        <v>520</v>
      </c>
      <c r="C244" s="44">
        <v>106</v>
      </c>
      <c r="D244" s="16">
        <v>125</v>
      </c>
      <c r="E244" s="19">
        <f t="shared" si="3"/>
        <v>231</v>
      </c>
    </row>
    <row r="245" spans="1:5" x14ac:dyDescent="0.25">
      <c r="A245" s="4"/>
      <c r="B245" s="11" t="s">
        <v>521</v>
      </c>
      <c r="C245" s="44">
        <v>21</v>
      </c>
      <c r="D245" s="16">
        <v>26</v>
      </c>
      <c r="E245" s="19">
        <f t="shared" si="3"/>
        <v>47</v>
      </c>
    </row>
    <row r="246" spans="1:5" x14ac:dyDescent="0.25">
      <c r="A246" s="4"/>
      <c r="B246" s="11" t="s">
        <v>522</v>
      </c>
      <c r="C246" s="44">
        <v>26</v>
      </c>
      <c r="D246" s="16">
        <v>34</v>
      </c>
      <c r="E246" s="19">
        <f t="shared" si="3"/>
        <v>60</v>
      </c>
    </row>
    <row r="247" spans="1:5" x14ac:dyDescent="0.25">
      <c r="A247" s="4"/>
      <c r="B247" s="11" t="s">
        <v>523</v>
      </c>
      <c r="C247" s="44">
        <v>357</v>
      </c>
      <c r="D247" s="16">
        <v>384</v>
      </c>
      <c r="E247" s="19">
        <f t="shared" si="3"/>
        <v>741</v>
      </c>
    </row>
    <row r="248" spans="1:5" x14ac:dyDescent="0.25">
      <c r="A248" s="4"/>
      <c r="B248" s="11" t="s">
        <v>524</v>
      </c>
      <c r="C248" s="44">
        <v>18</v>
      </c>
      <c r="D248" s="16">
        <v>19</v>
      </c>
      <c r="E248" s="19">
        <f t="shared" si="3"/>
        <v>37</v>
      </c>
    </row>
    <row r="249" spans="1:5" x14ac:dyDescent="0.25">
      <c r="A249" s="4"/>
      <c r="B249" s="11" t="s">
        <v>525</v>
      </c>
      <c r="C249" s="44">
        <v>32</v>
      </c>
      <c r="D249" s="16">
        <v>38</v>
      </c>
      <c r="E249" s="19">
        <f t="shared" si="3"/>
        <v>70</v>
      </c>
    </row>
    <row r="250" spans="1:5" x14ac:dyDescent="0.25">
      <c r="A250" s="4"/>
      <c r="B250" s="11" t="s">
        <v>526</v>
      </c>
      <c r="C250" s="44">
        <v>92</v>
      </c>
      <c r="D250" s="16">
        <v>89</v>
      </c>
      <c r="E250" s="19">
        <f t="shared" si="3"/>
        <v>181</v>
      </c>
    </row>
    <row r="251" spans="1:5" x14ac:dyDescent="0.25">
      <c r="A251" s="4"/>
      <c r="B251" s="11" t="s">
        <v>527</v>
      </c>
      <c r="C251" s="44">
        <v>43</v>
      </c>
      <c r="D251" s="16">
        <v>52</v>
      </c>
      <c r="E251" s="19">
        <f t="shared" si="3"/>
        <v>95</v>
      </c>
    </row>
    <row r="252" spans="1:5" x14ac:dyDescent="0.25">
      <c r="A252" s="4"/>
      <c r="B252" s="11" t="s">
        <v>528</v>
      </c>
      <c r="C252" s="44">
        <v>71</v>
      </c>
      <c r="D252" s="16">
        <v>77</v>
      </c>
      <c r="E252" s="19">
        <f t="shared" si="3"/>
        <v>148</v>
      </c>
    </row>
    <row r="253" spans="1:5" x14ac:dyDescent="0.25">
      <c r="A253" s="4"/>
      <c r="B253" s="11" t="s">
        <v>529</v>
      </c>
      <c r="C253" s="44">
        <v>22</v>
      </c>
      <c r="D253" s="16">
        <v>36</v>
      </c>
      <c r="E253" s="19">
        <f t="shared" si="3"/>
        <v>58</v>
      </c>
    </row>
    <row r="254" spans="1:5" x14ac:dyDescent="0.25">
      <c r="A254" s="4"/>
      <c r="B254" s="11" t="s">
        <v>530</v>
      </c>
      <c r="C254" s="44">
        <v>424</v>
      </c>
      <c r="D254" s="16">
        <v>481</v>
      </c>
      <c r="E254" s="19">
        <f t="shared" si="3"/>
        <v>905</v>
      </c>
    </row>
    <row r="255" spans="1:5" x14ac:dyDescent="0.25">
      <c r="A255" s="4"/>
      <c r="B255" s="11" t="s">
        <v>531</v>
      </c>
      <c r="C255" s="44">
        <v>42</v>
      </c>
      <c r="D255" s="16">
        <v>59</v>
      </c>
      <c r="E255" s="19">
        <f t="shared" si="3"/>
        <v>101</v>
      </c>
    </row>
    <row r="256" spans="1:5" x14ac:dyDescent="0.25">
      <c r="A256" s="4"/>
      <c r="B256" s="11" t="s">
        <v>532</v>
      </c>
      <c r="C256" s="44">
        <v>155</v>
      </c>
      <c r="D256" s="16">
        <v>214</v>
      </c>
      <c r="E256" s="19">
        <f t="shared" si="3"/>
        <v>369</v>
      </c>
    </row>
    <row r="257" spans="1:5" x14ac:dyDescent="0.25">
      <c r="A257" s="4"/>
      <c r="B257" s="11" t="s">
        <v>533</v>
      </c>
      <c r="C257" s="44">
        <v>13</v>
      </c>
      <c r="D257" s="16">
        <v>17</v>
      </c>
      <c r="E257" s="19">
        <f t="shared" si="3"/>
        <v>30</v>
      </c>
    </row>
    <row r="258" spans="1:5" x14ac:dyDescent="0.25">
      <c r="A258" s="4"/>
      <c r="B258" s="11" t="s">
        <v>534</v>
      </c>
      <c r="C258" s="44">
        <v>46</v>
      </c>
      <c r="D258" s="16">
        <v>50</v>
      </c>
      <c r="E258" s="19">
        <f t="shared" si="3"/>
        <v>96</v>
      </c>
    </row>
    <row r="259" spans="1:5" x14ac:dyDescent="0.25">
      <c r="A259" s="4"/>
      <c r="B259" s="11" t="s">
        <v>535</v>
      </c>
      <c r="C259" s="44">
        <v>3</v>
      </c>
      <c r="D259" s="16">
        <v>1</v>
      </c>
      <c r="E259" s="19">
        <f t="shared" si="3"/>
        <v>4</v>
      </c>
    </row>
    <row r="260" spans="1:5" x14ac:dyDescent="0.25">
      <c r="A260" s="4"/>
      <c r="B260" s="11" t="s">
        <v>536</v>
      </c>
      <c r="C260" s="44">
        <v>36</v>
      </c>
      <c r="D260" s="16">
        <v>47</v>
      </c>
      <c r="E260" s="19">
        <f t="shared" si="3"/>
        <v>83</v>
      </c>
    </row>
    <row r="261" spans="1:5" x14ac:dyDescent="0.25">
      <c r="A261" s="4"/>
      <c r="B261" s="11" t="s">
        <v>537</v>
      </c>
      <c r="C261" s="45">
        <v>29</v>
      </c>
      <c r="D261" s="16">
        <v>32</v>
      </c>
      <c r="E261" s="19">
        <f t="shared" si="3"/>
        <v>61</v>
      </c>
    </row>
    <row r="262" spans="1:5" x14ac:dyDescent="0.25">
      <c r="A262" s="24" t="s">
        <v>569</v>
      </c>
      <c r="B262" s="25"/>
      <c r="C262" s="32">
        <v>1896</v>
      </c>
      <c r="D262" s="33">
        <v>2184</v>
      </c>
      <c r="E262" s="33">
        <f t="shared" si="3"/>
        <v>4080</v>
      </c>
    </row>
    <row r="263" spans="1:5" x14ac:dyDescent="0.25">
      <c r="A263" s="3" t="s">
        <v>538</v>
      </c>
      <c r="B263" s="3" t="s">
        <v>539</v>
      </c>
      <c r="C263" s="46">
        <v>75</v>
      </c>
      <c r="D263" s="19">
        <v>102</v>
      </c>
      <c r="E263" s="19">
        <f t="shared" ref="E263:E282" si="4">SUM(C263:D263)</f>
        <v>177</v>
      </c>
    </row>
    <row r="264" spans="1:5" x14ac:dyDescent="0.25">
      <c r="A264" s="4"/>
      <c r="B264" s="11" t="s">
        <v>540</v>
      </c>
      <c r="C264" s="44">
        <v>46</v>
      </c>
      <c r="D264" s="16">
        <v>47</v>
      </c>
      <c r="E264" s="19">
        <f t="shared" si="4"/>
        <v>93</v>
      </c>
    </row>
    <row r="265" spans="1:5" x14ac:dyDescent="0.25">
      <c r="A265" s="4"/>
      <c r="B265" s="11" t="s">
        <v>541</v>
      </c>
      <c r="C265" s="44">
        <v>59</v>
      </c>
      <c r="D265" s="16">
        <v>64</v>
      </c>
      <c r="E265" s="19">
        <f t="shared" si="4"/>
        <v>123</v>
      </c>
    </row>
    <row r="266" spans="1:5" x14ac:dyDescent="0.25">
      <c r="A266" s="4"/>
      <c r="B266" s="11" t="s">
        <v>542</v>
      </c>
      <c r="C266" s="44">
        <v>127</v>
      </c>
      <c r="D266" s="16">
        <v>158</v>
      </c>
      <c r="E266" s="19">
        <f t="shared" si="4"/>
        <v>285</v>
      </c>
    </row>
    <row r="267" spans="1:5" x14ac:dyDescent="0.25">
      <c r="A267" s="4"/>
      <c r="B267" s="11" t="s">
        <v>543</v>
      </c>
      <c r="C267" s="44">
        <v>43</v>
      </c>
      <c r="D267" s="16">
        <v>68</v>
      </c>
      <c r="E267" s="19">
        <f t="shared" si="4"/>
        <v>111</v>
      </c>
    </row>
    <row r="268" spans="1:5" x14ac:dyDescent="0.25">
      <c r="A268" s="4"/>
      <c r="B268" s="11" t="s">
        <v>544</v>
      </c>
      <c r="C268" s="44">
        <v>41</v>
      </c>
      <c r="D268" s="16">
        <v>47</v>
      </c>
      <c r="E268" s="19">
        <f t="shared" si="4"/>
        <v>88</v>
      </c>
    </row>
    <row r="269" spans="1:5" x14ac:dyDescent="0.25">
      <c r="A269" s="4"/>
      <c r="B269" s="11" t="s">
        <v>545</v>
      </c>
      <c r="C269" s="44">
        <v>9</v>
      </c>
      <c r="D269" s="16">
        <v>9</v>
      </c>
      <c r="E269" s="19">
        <f t="shared" si="4"/>
        <v>18</v>
      </c>
    </row>
    <row r="270" spans="1:5" x14ac:dyDescent="0.25">
      <c r="A270" s="4"/>
      <c r="B270" s="11" t="s">
        <v>546</v>
      </c>
      <c r="C270" s="44">
        <v>347</v>
      </c>
      <c r="D270" s="16">
        <v>329</v>
      </c>
      <c r="E270" s="19">
        <f t="shared" si="4"/>
        <v>676</v>
      </c>
    </row>
    <row r="271" spans="1:5" x14ac:dyDescent="0.25">
      <c r="A271" s="4"/>
      <c r="B271" s="11" t="s">
        <v>547</v>
      </c>
      <c r="C271" s="44">
        <v>44</v>
      </c>
      <c r="D271" s="16">
        <v>55</v>
      </c>
      <c r="E271" s="19">
        <f t="shared" si="4"/>
        <v>99</v>
      </c>
    </row>
    <row r="272" spans="1:5" x14ac:dyDescent="0.25">
      <c r="A272" s="4"/>
      <c r="B272" s="11" t="s">
        <v>548</v>
      </c>
      <c r="C272" s="44">
        <v>10</v>
      </c>
      <c r="D272" s="16">
        <v>27</v>
      </c>
      <c r="E272" s="19">
        <f t="shared" si="4"/>
        <v>37</v>
      </c>
    </row>
    <row r="273" spans="1:5" x14ac:dyDescent="0.25">
      <c r="A273" s="4"/>
      <c r="B273" s="11" t="s">
        <v>549</v>
      </c>
      <c r="C273" s="44">
        <v>76</v>
      </c>
      <c r="D273" s="16">
        <v>98</v>
      </c>
      <c r="E273" s="19">
        <f t="shared" si="4"/>
        <v>174</v>
      </c>
    </row>
    <row r="274" spans="1:5" x14ac:dyDescent="0.25">
      <c r="A274" s="4"/>
      <c r="B274" s="11" t="s">
        <v>550</v>
      </c>
      <c r="C274" s="44">
        <v>125</v>
      </c>
      <c r="D274" s="16">
        <v>173</v>
      </c>
      <c r="E274" s="19">
        <f t="shared" si="4"/>
        <v>298</v>
      </c>
    </row>
    <row r="275" spans="1:5" x14ac:dyDescent="0.25">
      <c r="A275" s="4"/>
      <c r="B275" s="11" t="s">
        <v>551</v>
      </c>
      <c r="C275" s="44">
        <v>56</v>
      </c>
      <c r="D275" s="16">
        <v>68</v>
      </c>
      <c r="E275" s="19">
        <f t="shared" si="4"/>
        <v>124</v>
      </c>
    </row>
    <row r="276" spans="1:5" x14ac:dyDescent="0.25">
      <c r="A276" s="4"/>
      <c r="B276" s="11" t="s">
        <v>552</v>
      </c>
      <c r="C276" s="44">
        <v>140</v>
      </c>
      <c r="D276" s="16">
        <v>177</v>
      </c>
      <c r="E276" s="19">
        <f t="shared" si="4"/>
        <v>317</v>
      </c>
    </row>
    <row r="277" spans="1:5" x14ac:dyDescent="0.25">
      <c r="A277" s="4"/>
      <c r="B277" s="11" t="s">
        <v>553</v>
      </c>
      <c r="C277" s="44">
        <v>14</v>
      </c>
      <c r="D277" s="16">
        <v>16</v>
      </c>
      <c r="E277" s="19">
        <f t="shared" si="4"/>
        <v>30</v>
      </c>
    </row>
    <row r="278" spans="1:5" x14ac:dyDescent="0.25">
      <c r="A278" s="4"/>
      <c r="B278" s="11" t="s">
        <v>554</v>
      </c>
      <c r="C278" s="44">
        <v>274</v>
      </c>
      <c r="D278" s="16">
        <v>342</v>
      </c>
      <c r="E278" s="19">
        <f t="shared" si="4"/>
        <v>616</v>
      </c>
    </row>
    <row r="279" spans="1:5" x14ac:dyDescent="0.25">
      <c r="A279" s="4"/>
      <c r="B279" s="11" t="s">
        <v>555</v>
      </c>
      <c r="C279" s="44">
        <v>25</v>
      </c>
      <c r="D279" s="16">
        <v>31</v>
      </c>
      <c r="E279" s="19">
        <f t="shared" si="4"/>
        <v>56</v>
      </c>
    </row>
    <row r="280" spans="1:5" x14ac:dyDescent="0.25">
      <c r="A280" s="4"/>
      <c r="B280" s="11" t="s">
        <v>556</v>
      </c>
      <c r="C280" s="45">
        <v>56</v>
      </c>
      <c r="D280" s="16">
        <v>82</v>
      </c>
      <c r="E280" s="19">
        <f t="shared" si="4"/>
        <v>138</v>
      </c>
    </row>
    <row r="281" spans="1:5" x14ac:dyDescent="0.25">
      <c r="A281" s="24" t="s">
        <v>570</v>
      </c>
      <c r="B281" s="25"/>
      <c r="C281" s="32">
        <v>1567</v>
      </c>
      <c r="D281" s="33">
        <v>1893</v>
      </c>
      <c r="E281" s="33">
        <f t="shared" si="4"/>
        <v>3460</v>
      </c>
    </row>
    <row r="282" spans="1:5" x14ac:dyDescent="0.25">
      <c r="A282" s="26" t="s">
        <v>3</v>
      </c>
      <c r="B282" s="27"/>
      <c r="C282" s="34">
        <v>44711</v>
      </c>
      <c r="D282" s="35">
        <v>43941</v>
      </c>
      <c r="E282" s="55">
        <f t="shared" si="4"/>
        <v>88652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B2:L22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37" t="s">
        <v>5</v>
      </c>
      <c r="D2" s="39" t="s">
        <v>40</v>
      </c>
      <c r="E2" s="38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2">
        <v>1</v>
      </c>
      <c r="C3" s="11" t="s">
        <v>11</v>
      </c>
      <c r="D3" s="36">
        <f>Municipio!C6</f>
        <v>830</v>
      </c>
      <c r="E3" s="36">
        <f>Municipio!D6</f>
        <v>866</v>
      </c>
      <c r="F3" s="8">
        <f>D3+E3</f>
        <v>1696</v>
      </c>
      <c r="G3" s="13">
        <v>1</v>
      </c>
      <c r="H3" s="13" t="s">
        <v>26</v>
      </c>
      <c r="I3" s="28">
        <v>1</v>
      </c>
      <c r="J3" s="28">
        <v>2</v>
      </c>
      <c r="K3" s="28">
        <v>1</v>
      </c>
      <c r="L3" s="13" t="s">
        <v>26</v>
      </c>
    </row>
    <row r="4" spans="2:12" x14ac:dyDescent="0.25">
      <c r="B4" s="12">
        <v>2</v>
      </c>
      <c r="C4" s="11" t="s">
        <v>12</v>
      </c>
      <c r="D4" s="36">
        <f>Municipio!C7</f>
        <v>112</v>
      </c>
      <c r="E4" s="36">
        <f>Municipio!D7</f>
        <v>102</v>
      </c>
      <c r="F4" s="8">
        <f t="shared" ref="F4:F14" si="0">D4+E4</f>
        <v>214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x14ac:dyDescent="0.25">
      <c r="B5" s="12">
        <v>3</v>
      </c>
      <c r="C5" s="11" t="s">
        <v>13</v>
      </c>
      <c r="D5" s="36">
        <f>Municipio!C8</f>
        <v>523</v>
      </c>
      <c r="E5" s="36">
        <f>Municipio!D8</f>
        <v>495</v>
      </c>
      <c r="F5" s="8">
        <f t="shared" si="0"/>
        <v>1018</v>
      </c>
      <c r="G5" s="13" t="s">
        <v>26</v>
      </c>
      <c r="H5" s="13">
        <v>1</v>
      </c>
      <c r="I5" s="13">
        <v>1</v>
      </c>
      <c r="J5" s="13" t="s">
        <v>26</v>
      </c>
      <c r="K5" s="13" t="s">
        <v>26</v>
      </c>
      <c r="L5" s="13" t="s">
        <v>26</v>
      </c>
    </row>
    <row r="6" spans="2:12" x14ac:dyDescent="0.25">
      <c r="B6" s="12">
        <v>4</v>
      </c>
      <c r="C6" s="11" t="s">
        <v>14</v>
      </c>
      <c r="D6" s="36">
        <f>Municipio!C9</f>
        <v>68</v>
      </c>
      <c r="E6" s="36">
        <f>Municipio!D9</f>
        <v>80</v>
      </c>
      <c r="F6" s="8">
        <f t="shared" si="0"/>
        <v>148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x14ac:dyDescent="0.25">
      <c r="B7" s="12">
        <v>5</v>
      </c>
      <c r="C7" s="11" t="s">
        <v>15</v>
      </c>
      <c r="D7" s="36">
        <f>Municipio!C10</f>
        <v>83</v>
      </c>
      <c r="E7" s="36">
        <f>Municipio!D10</f>
        <v>68</v>
      </c>
      <c r="F7" s="8">
        <f t="shared" si="0"/>
        <v>151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x14ac:dyDescent="0.25">
      <c r="B8" s="12">
        <v>6</v>
      </c>
      <c r="C8" s="11" t="s">
        <v>16</v>
      </c>
      <c r="D8" s="36">
        <f>Municipio!C11</f>
        <v>36</v>
      </c>
      <c r="E8" s="36">
        <f>Municipio!D11</f>
        <v>52</v>
      </c>
      <c r="F8" s="8">
        <f t="shared" si="0"/>
        <v>88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x14ac:dyDescent="0.25">
      <c r="B9" s="12">
        <v>7</v>
      </c>
      <c r="C9" s="11" t="s">
        <v>17</v>
      </c>
      <c r="D9" s="36">
        <f>Municipio!C12</f>
        <v>45</v>
      </c>
      <c r="E9" s="36">
        <f>Municipio!D12</f>
        <v>60</v>
      </c>
      <c r="F9" s="8">
        <f t="shared" si="0"/>
        <v>105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x14ac:dyDescent="0.25">
      <c r="B10" s="12">
        <v>8</v>
      </c>
      <c r="C10" s="11" t="s">
        <v>18</v>
      </c>
      <c r="D10" s="36">
        <f>Municipio!C13</f>
        <v>131</v>
      </c>
      <c r="E10" s="36">
        <f>Municipio!D13</f>
        <v>152</v>
      </c>
      <c r="F10" s="8">
        <f t="shared" si="0"/>
        <v>283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x14ac:dyDescent="0.25">
      <c r="B11" s="12">
        <v>9</v>
      </c>
      <c r="C11" s="11" t="s">
        <v>19</v>
      </c>
      <c r="D11" s="36">
        <f>Municipio!C14</f>
        <v>52</v>
      </c>
      <c r="E11" s="36">
        <f>Municipio!D14</f>
        <v>68</v>
      </c>
      <c r="F11" s="8">
        <f t="shared" si="0"/>
        <v>120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x14ac:dyDescent="0.25">
      <c r="B12" s="12">
        <v>10</v>
      </c>
      <c r="C12" s="11" t="s">
        <v>20</v>
      </c>
      <c r="D12" s="36">
        <f>Municipio!C15</f>
        <v>60</v>
      </c>
      <c r="E12" s="36">
        <f>Municipio!D15</f>
        <v>93</v>
      </c>
      <c r="F12" s="8">
        <f t="shared" si="0"/>
        <v>153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x14ac:dyDescent="0.25">
      <c r="B13" s="12">
        <v>11</v>
      </c>
      <c r="C13" s="11" t="s">
        <v>21</v>
      </c>
      <c r="D13" s="36">
        <f>Municipio!C16</f>
        <v>50</v>
      </c>
      <c r="E13" s="36">
        <f>Municipio!D16</f>
        <v>66</v>
      </c>
      <c r="F13" s="8">
        <f t="shared" si="0"/>
        <v>116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x14ac:dyDescent="0.25">
      <c r="B14" s="14">
        <v>12</v>
      </c>
      <c r="C14" s="11" t="s">
        <v>22</v>
      </c>
      <c r="D14" s="36">
        <f>Municipio!C17</f>
        <v>162</v>
      </c>
      <c r="E14" s="36">
        <f>Municipio!D17</f>
        <v>180</v>
      </c>
      <c r="F14" s="8">
        <f t="shared" si="0"/>
        <v>342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5" customHeight="1" x14ac:dyDescent="0.25">
      <c r="B15" s="65" t="s">
        <v>10</v>
      </c>
      <c r="C15" s="66"/>
      <c r="D15" s="18">
        <f>SUM(D3:D14)</f>
        <v>2152</v>
      </c>
      <c r="E15" s="10">
        <f>SUM(E3:E14)</f>
        <v>2282</v>
      </c>
      <c r="F15" s="15">
        <f>SUM(F3:F14)</f>
        <v>4434</v>
      </c>
      <c r="G15" s="15">
        <f>SUM(G3:G14)</f>
        <v>1</v>
      </c>
      <c r="H15" s="15">
        <f t="shared" ref="H15:L15" si="1">SUM(H3:H14)</f>
        <v>1</v>
      </c>
      <c r="I15" s="15">
        <f t="shared" ref="I15:J15" si="2">SUM(I3:I14)</f>
        <v>2</v>
      </c>
      <c r="J15" s="15">
        <f t="shared" si="2"/>
        <v>2</v>
      </c>
      <c r="K15" s="15">
        <f>SUM(K3:K14)</f>
        <v>1</v>
      </c>
      <c r="L15" s="15">
        <f t="shared" si="1"/>
        <v>0</v>
      </c>
    </row>
    <row r="16" spans="2:12" ht="15" customHeight="1" x14ac:dyDescent="0.25">
      <c r="B16" s="63" t="s">
        <v>43</v>
      </c>
      <c r="C16" s="63"/>
      <c r="D16" s="63"/>
      <c r="E16" s="64" t="s">
        <v>42</v>
      </c>
      <c r="F16" s="64"/>
      <c r="G16" s="64"/>
      <c r="H16" s="64"/>
      <c r="I16" s="64"/>
      <c r="J16" s="64"/>
      <c r="K16" s="64"/>
      <c r="L16" s="64"/>
    </row>
    <row r="17" spans="2:12" x14ac:dyDescent="0.25">
      <c r="B17" s="61" t="s">
        <v>277</v>
      </c>
      <c r="C17" s="61"/>
      <c r="D17" s="61"/>
      <c r="E17" s="62" t="s">
        <v>571</v>
      </c>
      <c r="F17" s="62"/>
      <c r="G17" s="62"/>
      <c r="H17" s="62"/>
      <c r="I17" s="62"/>
      <c r="J17" s="62"/>
      <c r="K17" s="62"/>
      <c r="L17" s="62"/>
    </row>
    <row r="18" spans="2:12" x14ac:dyDescent="0.25">
      <c r="B18" s="61" t="s">
        <v>44</v>
      </c>
      <c r="C18" s="61"/>
      <c r="D18" s="61"/>
      <c r="E18" s="62" t="s">
        <v>279</v>
      </c>
      <c r="F18" s="62"/>
      <c r="G18" s="62"/>
      <c r="H18" s="62"/>
      <c r="I18" s="62"/>
      <c r="J18" s="62"/>
      <c r="K18" s="62"/>
      <c r="L18" s="62"/>
    </row>
    <row r="19" spans="2:12" x14ac:dyDescent="0.25">
      <c r="B19" s="61" t="s">
        <v>575</v>
      </c>
      <c r="C19" s="61"/>
      <c r="D19" s="61"/>
      <c r="E19" s="62" t="s">
        <v>576</v>
      </c>
      <c r="F19" s="62"/>
      <c r="G19" s="62"/>
      <c r="H19" s="62"/>
      <c r="I19" s="62"/>
      <c r="J19" s="62"/>
      <c r="K19" s="62"/>
      <c r="L19" s="62"/>
    </row>
    <row r="22" spans="2:12" x14ac:dyDescent="0.25">
      <c r="D22" s="20">
        <f>D15+E15</f>
        <v>4434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B2:M24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2">
        <v>1</v>
      </c>
      <c r="C3" s="3" t="s">
        <v>27</v>
      </c>
      <c r="D3" s="48">
        <f>Municipio!C19</f>
        <v>69</v>
      </c>
      <c r="E3" s="48">
        <f>Municipio!D19</f>
        <v>69</v>
      </c>
      <c r="F3" s="8">
        <f>D3+E3</f>
        <v>138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  <c r="M3" s="13" t="s">
        <v>26</v>
      </c>
    </row>
    <row r="4" spans="2:13" x14ac:dyDescent="0.25">
      <c r="B4" s="12">
        <v>2</v>
      </c>
      <c r="C4" s="11" t="s">
        <v>28</v>
      </c>
      <c r="D4" s="49">
        <f>Municipio!C20</f>
        <v>113</v>
      </c>
      <c r="E4" s="49">
        <f>Municipio!D20</f>
        <v>134</v>
      </c>
      <c r="F4" s="8">
        <f t="shared" ref="F4:F15" si="0">D4+E4</f>
        <v>247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  <c r="M4" s="13" t="s">
        <v>26</v>
      </c>
    </row>
    <row r="5" spans="2:13" x14ac:dyDescent="0.25">
      <c r="B5" s="12">
        <v>3</v>
      </c>
      <c r="C5" s="11" t="s">
        <v>29</v>
      </c>
      <c r="D5" s="49">
        <f>Municipio!C21</f>
        <v>837</v>
      </c>
      <c r="E5" s="49">
        <f>Municipio!D21</f>
        <v>786</v>
      </c>
      <c r="F5" s="8">
        <f t="shared" si="0"/>
        <v>1623</v>
      </c>
      <c r="G5" s="13" t="s">
        <v>26</v>
      </c>
      <c r="H5" s="13">
        <v>1</v>
      </c>
      <c r="I5" s="13" t="s">
        <v>26</v>
      </c>
      <c r="J5" s="13">
        <v>1</v>
      </c>
      <c r="K5" s="13" t="s">
        <v>26</v>
      </c>
      <c r="L5" s="13" t="s">
        <v>26</v>
      </c>
      <c r="M5" s="13" t="s">
        <v>26</v>
      </c>
    </row>
    <row r="6" spans="2:13" x14ac:dyDescent="0.25">
      <c r="B6" s="12">
        <v>4</v>
      </c>
      <c r="C6" s="11" t="s">
        <v>30</v>
      </c>
      <c r="D6" s="49">
        <f>Municipio!C22</f>
        <v>95</v>
      </c>
      <c r="E6" s="49">
        <f>Municipio!D22</f>
        <v>102</v>
      </c>
      <c r="F6" s="8">
        <f t="shared" si="0"/>
        <v>197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  <c r="M6" s="13" t="s">
        <v>26</v>
      </c>
    </row>
    <row r="7" spans="2:13" x14ac:dyDescent="0.25">
      <c r="B7" s="12">
        <v>5</v>
      </c>
      <c r="C7" s="11" t="s">
        <v>31</v>
      </c>
      <c r="D7" s="49">
        <f>Municipio!C23</f>
        <v>5</v>
      </c>
      <c r="E7" s="49">
        <f>Municipio!D23</f>
        <v>5</v>
      </c>
      <c r="F7" s="8">
        <f t="shared" si="0"/>
        <v>10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  <c r="M7" s="13" t="s">
        <v>26</v>
      </c>
    </row>
    <row r="8" spans="2:13" x14ac:dyDescent="0.25">
      <c r="B8" s="12">
        <v>6</v>
      </c>
      <c r="C8" s="11" t="s">
        <v>32</v>
      </c>
      <c r="D8" s="49">
        <f>Municipio!C24</f>
        <v>7</v>
      </c>
      <c r="E8" s="49">
        <f>Municipio!D24</f>
        <v>13</v>
      </c>
      <c r="F8" s="8">
        <f t="shared" si="0"/>
        <v>20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  <c r="M8" s="13" t="s">
        <v>26</v>
      </c>
    </row>
    <row r="9" spans="2:13" x14ac:dyDescent="0.25">
      <c r="B9" s="12">
        <v>7</v>
      </c>
      <c r="C9" s="11" t="s">
        <v>33</v>
      </c>
      <c r="D9" s="49">
        <f>Municipio!C25</f>
        <v>202</v>
      </c>
      <c r="E9" s="49">
        <f>Municipio!D25</f>
        <v>207</v>
      </c>
      <c r="F9" s="8">
        <f t="shared" si="0"/>
        <v>409</v>
      </c>
      <c r="G9" s="13" t="s">
        <v>26</v>
      </c>
      <c r="H9" s="13">
        <v>1</v>
      </c>
      <c r="I9" s="13" t="s">
        <v>26</v>
      </c>
      <c r="J9" s="13"/>
      <c r="K9" s="13">
        <v>1</v>
      </c>
      <c r="L9" s="13" t="s">
        <v>26</v>
      </c>
      <c r="M9" s="13" t="s">
        <v>26</v>
      </c>
    </row>
    <row r="10" spans="2:13" x14ac:dyDescent="0.25">
      <c r="B10" s="12">
        <v>8</v>
      </c>
      <c r="C10" s="11" t="s">
        <v>34</v>
      </c>
      <c r="D10" s="49">
        <f>Municipio!C26</f>
        <v>10</v>
      </c>
      <c r="E10" s="49">
        <f>Municipio!D26</f>
        <v>11</v>
      </c>
      <c r="F10" s="8">
        <f t="shared" si="0"/>
        <v>21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  <c r="M10" s="13" t="s">
        <v>26</v>
      </c>
    </row>
    <row r="11" spans="2:13" x14ac:dyDescent="0.25">
      <c r="B11" s="12">
        <v>9</v>
      </c>
      <c r="C11" s="11" t="s">
        <v>35</v>
      </c>
      <c r="D11" s="49">
        <f>Municipio!C27</f>
        <v>214</v>
      </c>
      <c r="E11" s="49">
        <f>Municipio!D27</f>
        <v>227</v>
      </c>
      <c r="F11" s="8">
        <f t="shared" si="0"/>
        <v>441</v>
      </c>
      <c r="G11" s="13" t="s">
        <v>26</v>
      </c>
      <c r="H11" s="13">
        <v>1</v>
      </c>
      <c r="I11" s="13" t="s">
        <v>26</v>
      </c>
      <c r="J11" s="13" t="s">
        <v>26</v>
      </c>
      <c r="K11" s="13" t="s">
        <v>26</v>
      </c>
      <c r="L11" s="13" t="s">
        <v>26</v>
      </c>
      <c r="M11" s="13" t="s">
        <v>26</v>
      </c>
    </row>
    <row r="12" spans="2:13" x14ac:dyDescent="0.25">
      <c r="B12" s="12">
        <v>10</v>
      </c>
      <c r="C12" s="11" t="s">
        <v>36</v>
      </c>
      <c r="D12" s="49">
        <f>Municipio!C28</f>
        <v>2416</v>
      </c>
      <c r="E12" s="49">
        <f>Municipio!D28</f>
        <v>2283</v>
      </c>
      <c r="F12" s="8">
        <f t="shared" si="0"/>
        <v>4699</v>
      </c>
      <c r="G12" s="13">
        <v>1</v>
      </c>
      <c r="H12" s="13" t="s">
        <v>26</v>
      </c>
      <c r="I12" s="13">
        <v>1</v>
      </c>
      <c r="J12" s="13">
        <v>2</v>
      </c>
      <c r="K12" s="13">
        <v>3</v>
      </c>
      <c r="L12" s="13">
        <v>1</v>
      </c>
      <c r="M12" s="13" t="s">
        <v>26</v>
      </c>
    </row>
    <row r="13" spans="2:13" x14ac:dyDescent="0.25">
      <c r="B13" s="12">
        <v>11</v>
      </c>
      <c r="C13" s="11" t="s">
        <v>37</v>
      </c>
      <c r="D13" s="49">
        <f>Municipio!C29</f>
        <v>17</v>
      </c>
      <c r="E13" s="49">
        <f>Municipio!D29</f>
        <v>21</v>
      </c>
      <c r="F13" s="8">
        <f t="shared" si="0"/>
        <v>38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  <c r="M13" s="13" t="s">
        <v>26</v>
      </c>
    </row>
    <row r="14" spans="2:13" x14ac:dyDescent="0.25">
      <c r="B14" s="12">
        <v>12</v>
      </c>
      <c r="C14" s="11" t="s">
        <v>38</v>
      </c>
      <c r="D14" s="49">
        <f>Municipio!C30</f>
        <v>16</v>
      </c>
      <c r="E14" s="49">
        <f>Municipio!D30</f>
        <v>34</v>
      </c>
      <c r="F14" s="8">
        <f t="shared" si="0"/>
        <v>50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  <c r="M14" s="13" t="s">
        <v>26</v>
      </c>
    </row>
    <row r="15" spans="2:13" x14ac:dyDescent="0.25">
      <c r="B15" s="12">
        <v>13</v>
      </c>
      <c r="C15" s="11" t="s">
        <v>39</v>
      </c>
      <c r="D15" s="50">
        <f>Municipio!C31</f>
        <v>38</v>
      </c>
      <c r="E15" s="50">
        <f>Municipio!D31</f>
        <v>43</v>
      </c>
      <c r="F15" s="8">
        <f t="shared" si="0"/>
        <v>81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  <c r="M15" s="13" t="s">
        <v>26</v>
      </c>
    </row>
    <row r="16" spans="2:13" ht="15" customHeight="1" x14ac:dyDescent="0.25">
      <c r="B16" s="65" t="s">
        <v>10</v>
      </c>
      <c r="C16" s="66"/>
      <c r="D16" s="47">
        <f>SUM(D3:D15)</f>
        <v>4039</v>
      </c>
      <c r="E16" s="17">
        <f>SUM(E3:E15)</f>
        <v>3935</v>
      </c>
      <c r="F16" s="9">
        <f t="shared" ref="F16:M16" si="1">SUM(F3:F15)</f>
        <v>7974</v>
      </c>
      <c r="G16" s="15">
        <f t="shared" si="1"/>
        <v>1</v>
      </c>
      <c r="H16" s="15">
        <f t="shared" si="1"/>
        <v>3</v>
      </c>
      <c r="I16" s="15">
        <f>SUM(I3:I15)</f>
        <v>1</v>
      </c>
      <c r="J16" s="15">
        <f t="shared" si="1"/>
        <v>3</v>
      </c>
      <c r="K16" s="15">
        <f t="shared" ref="K16" si="2">SUM(K3:K15)</f>
        <v>4</v>
      </c>
      <c r="L16" s="15">
        <f t="shared" si="1"/>
        <v>1</v>
      </c>
      <c r="M16" s="15">
        <f t="shared" si="1"/>
        <v>0</v>
      </c>
    </row>
    <row r="17" spans="2:13" ht="15" customHeight="1" x14ac:dyDescent="0.25">
      <c r="B17" s="63" t="s">
        <v>43</v>
      </c>
      <c r="C17" s="63"/>
      <c r="D17" s="63"/>
      <c r="E17" s="64" t="s">
        <v>42</v>
      </c>
      <c r="F17" s="64"/>
      <c r="G17" s="64"/>
      <c r="H17" s="64"/>
      <c r="I17" s="64"/>
      <c r="J17" s="64"/>
      <c r="K17" s="64"/>
      <c r="L17" s="64"/>
      <c r="M17" s="64"/>
    </row>
    <row r="18" spans="2:13" x14ac:dyDescent="0.25">
      <c r="B18" s="61" t="s">
        <v>277</v>
      </c>
      <c r="C18" s="61"/>
      <c r="D18" s="61"/>
      <c r="E18" s="62" t="s">
        <v>571</v>
      </c>
      <c r="F18" s="62"/>
      <c r="G18" s="62"/>
      <c r="H18" s="62"/>
      <c r="I18" s="62"/>
      <c r="J18" s="62"/>
      <c r="K18" s="62"/>
      <c r="L18" s="62"/>
      <c r="M18" s="62"/>
    </row>
    <row r="19" spans="2:13" x14ac:dyDescent="0.25">
      <c r="B19" s="61" t="s">
        <v>580</v>
      </c>
      <c r="C19" s="61"/>
      <c r="D19" s="61"/>
      <c r="E19" s="29" t="s">
        <v>279</v>
      </c>
      <c r="F19" s="29"/>
      <c r="G19" s="29"/>
      <c r="H19" s="29"/>
      <c r="I19" s="29"/>
      <c r="J19" s="29"/>
      <c r="K19" s="29"/>
      <c r="L19" s="29"/>
      <c r="M19" s="29"/>
    </row>
    <row r="20" spans="2:13" x14ac:dyDescent="0.25">
      <c r="B20" s="61" t="s">
        <v>44</v>
      </c>
      <c r="C20" s="61"/>
      <c r="D20" s="61"/>
      <c r="E20" s="62" t="s">
        <v>582</v>
      </c>
      <c r="F20" s="62"/>
      <c r="G20" s="62"/>
      <c r="H20" s="62"/>
      <c r="I20" s="62"/>
      <c r="J20" s="62"/>
      <c r="K20" s="62"/>
      <c r="L20" s="62"/>
      <c r="M20" s="62"/>
    </row>
    <row r="21" spans="2:13" x14ac:dyDescent="0.25">
      <c r="B21" s="61" t="s">
        <v>581</v>
      </c>
      <c r="C21" s="61"/>
      <c r="D21" s="61"/>
      <c r="E21" s="67"/>
      <c r="F21" s="67"/>
      <c r="G21" s="67"/>
      <c r="H21" s="67"/>
      <c r="I21" s="67"/>
      <c r="J21" s="67"/>
      <c r="K21" s="67"/>
      <c r="L21" s="67"/>
      <c r="M21" s="67"/>
    </row>
    <row r="24" spans="2:13" x14ac:dyDescent="0.25">
      <c r="D24" s="20">
        <f>D16+E16</f>
        <v>7974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2">
        <v>1</v>
      </c>
      <c r="C3" s="3" t="s">
        <v>45</v>
      </c>
      <c r="D3" s="48">
        <f>Municipio!C33</f>
        <v>130</v>
      </c>
      <c r="E3" s="8">
        <f>Municipio!D33</f>
        <v>124</v>
      </c>
      <c r="F3" s="8">
        <f>D3+E3</f>
        <v>254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2.95" customHeight="1" x14ac:dyDescent="0.25">
      <c r="B4" s="12">
        <v>2</v>
      </c>
      <c r="C4" s="11" t="s">
        <v>46</v>
      </c>
      <c r="D4" s="49">
        <f>Municipio!C34</f>
        <v>176</v>
      </c>
      <c r="E4" s="8">
        <f>Municipio!D34</f>
        <v>146</v>
      </c>
      <c r="F4" s="8">
        <f t="shared" ref="F4:F18" si="0">D4+E4</f>
        <v>322</v>
      </c>
      <c r="G4" s="13" t="s">
        <v>26</v>
      </c>
      <c r="H4" s="13">
        <v>1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2.95" customHeight="1" x14ac:dyDescent="0.25">
      <c r="B5" s="12">
        <v>3</v>
      </c>
      <c r="C5" s="11" t="s">
        <v>47</v>
      </c>
      <c r="D5" s="49">
        <f>Municipio!C35</f>
        <v>11</v>
      </c>
      <c r="E5" s="8">
        <f>Municipio!D35</f>
        <v>28</v>
      </c>
      <c r="F5" s="8">
        <f t="shared" si="0"/>
        <v>39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2.95" customHeight="1" x14ac:dyDescent="0.25">
      <c r="B6" s="12">
        <v>4</v>
      </c>
      <c r="C6" s="11" t="s">
        <v>48</v>
      </c>
      <c r="D6" s="49">
        <f>Municipio!C36</f>
        <v>13</v>
      </c>
      <c r="E6" s="8">
        <f>Municipio!D36</f>
        <v>20</v>
      </c>
      <c r="F6" s="8">
        <f t="shared" si="0"/>
        <v>33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2.95" customHeight="1" x14ac:dyDescent="0.25">
      <c r="B7" s="12">
        <v>5</v>
      </c>
      <c r="C7" s="11" t="s">
        <v>49</v>
      </c>
      <c r="D7" s="49">
        <f>Municipio!C37</f>
        <v>23</v>
      </c>
      <c r="E7" s="8">
        <f>Municipio!D37</f>
        <v>34</v>
      </c>
      <c r="F7" s="8">
        <f t="shared" si="0"/>
        <v>57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2.95" customHeight="1" x14ac:dyDescent="0.25">
      <c r="B8" s="12">
        <v>6</v>
      </c>
      <c r="C8" s="11" t="s">
        <v>50</v>
      </c>
      <c r="D8" s="49">
        <f>Municipio!C38</f>
        <v>436</v>
      </c>
      <c r="E8" s="8">
        <f>Municipio!D38</f>
        <v>429</v>
      </c>
      <c r="F8" s="8">
        <f t="shared" si="0"/>
        <v>865</v>
      </c>
      <c r="G8" s="13" t="s">
        <v>26</v>
      </c>
      <c r="H8" s="13">
        <v>1</v>
      </c>
      <c r="I8" s="13" t="s">
        <v>26</v>
      </c>
      <c r="J8" s="13">
        <v>1</v>
      </c>
      <c r="K8" s="13" t="s">
        <v>26</v>
      </c>
      <c r="L8" s="13" t="s">
        <v>26</v>
      </c>
    </row>
    <row r="9" spans="2:12" ht="12.95" customHeight="1" x14ac:dyDescent="0.25">
      <c r="B9" s="12">
        <v>7</v>
      </c>
      <c r="C9" s="11" t="s">
        <v>51</v>
      </c>
      <c r="D9" s="49">
        <f>Municipio!C39</f>
        <v>185</v>
      </c>
      <c r="E9" s="8">
        <f>Municipio!D39</f>
        <v>193</v>
      </c>
      <c r="F9" s="8">
        <f t="shared" si="0"/>
        <v>378</v>
      </c>
      <c r="G9" s="13" t="s">
        <v>26</v>
      </c>
      <c r="H9" s="13">
        <v>1</v>
      </c>
      <c r="I9" s="13">
        <v>1</v>
      </c>
      <c r="J9" s="13">
        <v>1</v>
      </c>
      <c r="K9" s="13" t="s">
        <v>26</v>
      </c>
      <c r="L9" s="13" t="s">
        <v>26</v>
      </c>
    </row>
    <row r="10" spans="2:12" ht="12.95" customHeight="1" x14ac:dyDescent="0.25">
      <c r="B10" s="12">
        <v>8</v>
      </c>
      <c r="C10" s="11" t="s">
        <v>52</v>
      </c>
      <c r="D10" s="49">
        <f>Municipio!C40</f>
        <v>195</v>
      </c>
      <c r="E10" s="8">
        <f>Municipio!D40</f>
        <v>215</v>
      </c>
      <c r="F10" s="8">
        <f t="shared" si="0"/>
        <v>410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2.95" customHeight="1" x14ac:dyDescent="0.25">
      <c r="B11" s="12">
        <v>9</v>
      </c>
      <c r="C11" s="11" t="s">
        <v>53</v>
      </c>
      <c r="D11" s="49">
        <f>Municipio!C41</f>
        <v>41</v>
      </c>
      <c r="E11" s="8">
        <f>Municipio!D41</f>
        <v>46</v>
      </c>
      <c r="F11" s="8">
        <f t="shared" si="0"/>
        <v>87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2.95" customHeight="1" x14ac:dyDescent="0.25">
      <c r="B12" s="12">
        <v>10</v>
      </c>
      <c r="C12" s="11" t="s">
        <v>54</v>
      </c>
      <c r="D12" s="49">
        <f>Municipio!C42</f>
        <v>58</v>
      </c>
      <c r="E12" s="8">
        <f>Municipio!D42</f>
        <v>57</v>
      </c>
      <c r="F12" s="8">
        <f t="shared" si="0"/>
        <v>115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2.95" customHeight="1" x14ac:dyDescent="0.25">
      <c r="B13" s="12">
        <v>11</v>
      </c>
      <c r="C13" s="11" t="s">
        <v>55</v>
      </c>
      <c r="D13" s="49">
        <f>Municipio!C43</f>
        <v>263</v>
      </c>
      <c r="E13" s="8">
        <f>Municipio!D43</f>
        <v>284</v>
      </c>
      <c r="F13" s="8">
        <f t="shared" si="0"/>
        <v>547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2.95" customHeight="1" x14ac:dyDescent="0.25">
      <c r="B14" s="12">
        <v>12</v>
      </c>
      <c r="C14" s="11" t="s">
        <v>56</v>
      </c>
      <c r="D14" s="49">
        <f>Municipio!C44</f>
        <v>42</v>
      </c>
      <c r="E14" s="8">
        <f>Municipio!D44</f>
        <v>41</v>
      </c>
      <c r="F14" s="8">
        <f t="shared" si="0"/>
        <v>83</v>
      </c>
      <c r="G14" s="13" t="s">
        <v>26</v>
      </c>
      <c r="H14" s="13" t="s">
        <v>26</v>
      </c>
      <c r="I14" s="13" t="s">
        <v>26</v>
      </c>
      <c r="J14" s="13" t="s">
        <v>26</v>
      </c>
      <c r="K14" s="13" t="s">
        <v>26</v>
      </c>
      <c r="L14" s="13" t="s">
        <v>26</v>
      </c>
    </row>
    <row r="15" spans="2:12" ht="12.95" customHeight="1" x14ac:dyDescent="0.25">
      <c r="B15" s="12">
        <v>13</v>
      </c>
      <c r="C15" s="11" t="s">
        <v>57</v>
      </c>
      <c r="D15" s="49">
        <f>Municipio!C45</f>
        <v>37</v>
      </c>
      <c r="E15" s="8">
        <f>Municipio!D45</f>
        <v>36</v>
      </c>
      <c r="F15" s="8">
        <f t="shared" si="0"/>
        <v>73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2.95" customHeight="1" x14ac:dyDescent="0.25">
      <c r="B16" s="12">
        <v>14</v>
      </c>
      <c r="C16" s="11" t="s">
        <v>58</v>
      </c>
      <c r="D16" s="49">
        <f>Municipio!C46</f>
        <v>18</v>
      </c>
      <c r="E16" s="8">
        <f>Municipio!D46</f>
        <v>38</v>
      </c>
      <c r="F16" s="8">
        <f t="shared" si="0"/>
        <v>56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2.95" customHeight="1" x14ac:dyDescent="0.25">
      <c r="B17" s="12">
        <v>15</v>
      </c>
      <c r="C17" s="11" t="s">
        <v>59</v>
      </c>
      <c r="D17" s="49">
        <f>Municipio!C47</f>
        <v>787</v>
      </c>
      <c r="E17" s="8">
        <f>Municipio!D47</f>
        <v>675</v>
      </c>
      <c r="F17" s="8">
        <f t="shared" si="0"/>
        <v>1462</v>
      </c>
      <c r="G17" s="13">
        <v>1</v>
      </c>
      <c r="H17" s="13" t="s">
        <v>26</v>
      </c>
      <c r="I17" s="13">
        <v>1</v>
      </c>
      <c r="J17" s="13">
        <v>3</v>
      </c>
      <c r="K17" s="13">
        <v>1</v>
      </c>
      <c r="L17" s="13" t="s">
        <v>26</v>
      </c>
    </row>
    <row r="18" spans="2:12" ht="12.95" customHeight="1" x14ac:dyDescent="0.25">
      <c r="B18" s="12">
        <v>16</v>
      </c>
      <c r="C18" s="11" t="s">
        <v>60</v>
      </c>
      <c r="D18" s="49">
        <f>Municipio!C48</f>
        <v>313</v>
      </c>
      <c r="E18" s="8">
        <f>Municipio!D48</f>
        <v>266</v>
      </c>
      <c r="F18" s="8">
        <f t="shared" si="0"/>
        <v>579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2.95" customHeight="1" x14ac:dyDescent="0.25">
      <c r="B19" s="65" t="s">
        <v>10</v>
      </c>
      <c r="C19" s="68"/>
      <c r="D19" s="22">
        <f>SUM(D3:D18)</f>
        <v>2728</v>
      </c>
      <c r="E19" s="17">
        <f>SUM(E3:E18)</f>
        <v>2632</v>
      </c>
      <c r="F19" s="9">
        <f t="shared" ref="F19:L19" si="1">SUM(F3:F18)</f>
        <v>5360</v>
      </c>
      <c r="G19" s="15">
        <f t="shared" si="1"/>
        <v>1</v>
      </c>
      <c r="H19" s="15">
        <f t="shared" si="1"/>
        <v>3</v>
      </c>
      <c r="I19" s="15">
        <f t="shared" si="1"/>
        <v>2</v>
      </c>
      <c r="J19" s="15">
        <f>SUM(J3:J18)</f>
        <v>5</v>
      </c>
      <c r="K19" s="15">
        <f t="shared" si="1"/>
        <v>1</v>
      </c>
      <c r="L19" s="15">
        <f t="shared" si="1"/>
        <v>0</v>
      </c>
    </row>
    <row r="20" spans="2:12" ht="14.25" customHeight="1" x14ac:dyDescent="0.25">
      <c r="B20" s="63" t="s">
        <v>43</v>
      </c>
      <c r="C20" s="63"/>
      <c r="D20" s="63"/>
      <c r="E20" s="64" t="s">
        <v>42</v>
      </c>
      <c r="F20" s="64"/>
      <c r="G20" s="64"/>
      <c r="H20" s="64"/>
      <c r="I20" s="64"/>
      <c r="J20" s="64"/>
      <c r="K20" s="64"/>
      <c r="L20" s="64"/>
    </row>
    <row r="21" spans="2:12" ht="11.1" customHeight="1" x14ac:dyDescent="0.25">
      <c r="B21" s="61" t="s">
        <v>277</v>
      </c>
      <c r="C21" s="61"/>
      <c r="D21" s="61"/>
      <c r="E21" s="62" t="s">
        <v>571</v>
      </c>
      <c r="F21" s="62"/>
      <c r="G21" s="62"/>
      <c r="H21" s="62"/>
      <c r="I21" s="62"/>
      <c r="J21" s="62"/>
      <c r="K21" s="62"/>
      <c r="L21" s="62"/>
    </row>
    <row r="22" spans="2:12" ht="11.1" customHeight="1" x14ac:dyDescent="0.25">
      <c r="B22" s="61" t="s">
        <v>44</v>
      </c>
      <c r="C22" s="61"/>
      <c r="D22" s="61"/>
      <c r="E22" s="62" t="s">
        <v>279</v>
      </c>
      <c r="F22" s="62"/>
      <c r="G22" s="62"/>
      <c r="H22" s="62"/>
      <c r="I22" s="62"/>
      <c r="J22" s="62"/>
      <c r="K22" s="62"/>
      <c r="L22" s="62"/>
    </row>
    <row r="23" spans="2:12" ht="11.1" customHeight="1" x14ac:dyDescent="0.25">
      <c r="B23" s="61" t="s">
        <v>575</v>
      </c>
      <c r="C23" s="61"/>
      <c r="D23" s="61"/>
      <c r="E23" s="62" t="s">
        <v>576</v>
      </c>
      <c r="F23" s="62"/>
      <c r="G23" s="62"/>
      <c r="H23" s="62"/>
      <c r="I23" s="62"/>
      <c r="J23" s="62"/>
      <c r="K23" s="62"/>
      <c r="L23" s="62"/>
    </row>
    <row r="25" spans="2:12" x14ac:dyDescent="0.25">
      <c r="D25" s="20">
        <f>D19+E19</f>
        <v>5360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2">
        <v>1</v>
      </c>
      <c r="C3" s="3" t="s">
        <v>61</v>
      </c>
      <c r="D3" s="48">
        <f>Municipio!C50</f>
        <v>51</v>
      </c>
      <c r="E3" s="8">
        <f>Municipio!D50</f>
        <v>50</v>
      </c>
      <c r="F3" s="8">
        <f>D3+E3</f>
        <v>101</v>
      </c>
      <c r="G3" s="13" t="s">
        <v>26</v>
      </c>
      <c r="H3" s="13" t="s">
        <v>26</v>
      </c>
      <c r="I3" s="13" t="s">
        <v>26</v>
      </c>
      <c r="J3" s="13" t="s">
        <v>26</v>
      </c>
      <c r="K3" s="13" t="s">
        <v>26</v>
      </c>
      <c r="L3" s="13" t="s">
        <v>26</v>
      </c>
    </row>
    <row r="4" spans="2:12" ht="12.95" customHeight="1" x14ac:dyDescent="0.25">
      <c r="B4" s="12">
        <v>2</v>
      </c>
      <c r="C4" s="11" t="s">
        <v>62</v>
      </c>
      <c r="D4" s="49">
        <f>Municipio!C51</f>
        <v>21</v>
      </c>
      <c r="E4" s="8">
        <f>Municipio!D51</f>
        <v>32</v>
      </c>
      <c r="F4" s="8">
        <f t="shared" ref="F4:F35" si="0">D4+E4</f>
        <v>53</v>
      </c>
      <c r="G4" s="13" t="s">
        <v>26</v>
      </c>
      <c r="H4" s="13" t="s">
        <v>26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2.95" customHeight="1" x14ac:dyDescent="0.25">
      <c r="B5" s="12">
        <v>3</v>
      </c>
      <c r="C5" s="11" t="s">
        <v>63</v>
      </c>
      <c r="D5" s="49">
        <f>Municipio!C52</f>
        <v>21</v>
      </c>
      <c r="E5" s="8">
        <f>Municipio!D52</f>
        <v>23</v>
      </c>
      <c r="F5" s="8">
        <f t="shared" si="0"/>
        <v>44</v>
      </c>
      <c r="G5" s="13" t="s">
        <v>26</v>
      </c>
      <c r="H5" s="13" t="s">
        <v>26</v>
      </c>
      <c r="I5" s="13" t="s">
        <v>26</v>
      </c>
      <c r="J5" s="13" t="s">
        <v>26</v>
      </c>
      <c r="K5" s="13" t="s">
        <v>26</v>
      </c>
      <c r="L5" s="13" t="s">
        <v>26</v>
      </c>
    </row>
    <row r="6" spans="2:12" ht="12.95" customHeight="1" x14ac:dyDescent="0.25">
      <c r="B6" s="12">
        <v>4</v>
      </c>
      <c r="C6" s="11" t="s">
        <v>64</v>
      </c>
      <c r="D6" s="49">
        <f>Municipio!C53</f>
        <v>37</v>
      </c>
      <c r="E6" s="8">
        <f>Municipio!D53</f>
        <v>31</v>
      </c>
      <c r="F6" s="8">
        <f t="shared" si="0"/>
        <v>68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2.95" customHeight="1" x14ac:dyDescent="0.25">
      <c r="B7" s="12">
        <v>5</v>
      </c>
      <c r="C7" s="11" t="s">
        <v>65</v>
      </c>
      <c r="D7" s="49">
        <f>Municipio!C54</f>
        <v>35</v>
      </c>
      <c r="E7" s="8">
        <f>Municipio!D54</f>
        <v>42</v>
      </c>
      <c r="F7" s="8">
        <f t="shared" si="0"/>
        <v>77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2.95" customHeight="1" x14ac:dyDescent="0.25">
      <c r="B8" s="12">
        <v>6</v>
      </c>
      <c r="C8" s="11" t="s">
        <v>66</v>
      </c>
      <c r="D8" s="49">
        <f>Municipio!C55</f>
        <v>59</v>
      </c>
      <c r="E8" s="8">
        <f>Municipio!D55</f>
        <v>63</v>
      </c>
      <c r="F8" s="8">
        <f t="shared" si="0"/>
        <v>122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2.95" customHeight="1" x14ac:dyDescent="0.25">
      <c r="B9" s="12">
        <v>7</v>
      </c>
      <c r="C9" s="11" t="s">
        <v>67</v>
      </c>
      <c r="D9" s="49">
        <f>Municipio!C56</f>
        <v>727</v>
      </c>
      <c r="E9" s="8">
        <f>Municipio!D56</f>
        <v>706</v>
      </c>
      <c r="F9" s="8">
        <f t="shared" si="0"/>
        <v>1433</v>
      </c>
      <c r="G9" s="13">
        <v>1</v>
      </c>
      <c r="H9" s="13" t="s">
        <v>26</v>
      </c>
      <c r="I9" s="13">
        <v>1</v>
      </c>
      <c r="J9" s="13">
        <v>1</v>
      </c>
      <c r="K9" s="13">
        <v>1</v>
      </c>
      <c r="L9" s="13" t="s">
        <v>26</v>
      </c>
    </row>
    <row r="10" spans="2:12" ht="12.95" customHeight="1" x14ac:dyDescent="0.25">
      <c r="B10" s="12">
        <v>8</v>
      </c>
      <c r="C10" s="11" t="s">
        <v>68</v>
      </c>
      <c r="D10" s="49">
        <f>Municipio!C57</f>
        <v>54</v>
      </c>
      <c r="E10" s="8">
        <f>Municipio!D57</f>
        <v>63</v>
      </c>
      <c r="F10" s="8">
        <f t="shared" si="0"/>
        <v>117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2.95" customHeight="1" x14ac:dyDescent="0.25">
      <c r="B11" s="12">
        <v>9</v>
      </c>
      <c r="C11" s="11" t="s">
        <v>69</v>
      </c>
      <c r="D11" s="49">
        <f>Municipio!C58</f>
        <v>14</v>
      </c>
      <c r="E11" s="8">
        <f>Municipio!D58</f>
        <v>6</v>
      </c>
      <c r="F11" s="8">
        <f t="shared" si="0"/>
        <v>20</v>
      </c>
      <c r="G11" s="13" t="s">
        <v>26</v>
      </c>
      <c r="H11" s="13" t="s">
        <v>26</v>
      </c>
      <c r="I11" s="13" t="s">
        <v>26</v>
      </c>
      <c r="J11" s="13" t="s">
        <v>26</v>
      </c>
      <c r="K11" s="13" t="s">
        <v>26</v>
      </c>
      <c r="L11" s="13" t="s">
        <v>26</v>
      </c>
    </row>
    <row r="12" spans="2:12" ht="12.95" customHeight="1" x14ac:dyDescent="0.25">
      <c r="B12" s="12">
        <v>10</v>
      </c>
      <c r="C12" s="11" t="s">
        <v>70</v>
      </c>
      <c r="D12" s="49">
        <f>Municipio!C59</f>
        <v>101</v>
      </c>
      <c r="E12" s="8">
        <f>Municipio!D59</f>
        <v>120</v>
      </c>
      <c r="F12" s="8">
        <f t="shared" si="0"/>
        <v>221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2.95" customHeight="1" x14ac:dyDescent="0.25">
      <c r="B13" s="12">
        <v>11</v>
      </c>
      <c r="C13" s="11" t="s">
        <v>71</v>
      </c>
      <c r="D13" s="49">
        <f>Municipio!C60</f>
        <v>22</v>
      </c>
      <c r="E13" s="8">
        <f>Municipio!D60</f>
        <v>26</v>
      </c>
      <c r="F13" s="8">
        <f t="shared" si="0"/>
        <v>48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</row>
    <row r="14" spans="2:12" ht="12.95" customHeight="1" x14ac:dyDescent="0.25">
      <c r="B14" s="12">
        <v>12</v>
      </c>
      <c r="C14" s="11" t="s">
        <v>72</v>
      </c>
      <c r="D14" s="49">
        <f>Municipio!C61</f>
        <v>146</v>
      </c>
      <c r="E14" s="8">
        <f>Municipio!D61</f>
        <v>194</v>
      </c>
      <c r="F14" s="8">
        <f t="shared" si="0"/>
        <v>340</v>
      </c>
      <c r="G14" s="13">
        <v>1</v>
      </c>
      <c r="H14" s="13" t="s">
        <v>26</v>
      </c>
      <c r="I14" s="13" t="s">
        <v>26</v>
      </c>
      <c r="J14" s="13">
        <v>1</v>
      </c>
      <c r="K14" s="13" t="s">
        <v>26</v>
      </c>
      <c r="L14" s="13" t="s">
        <v>26</v>
      </c>
    </row>
    <row r="15" spans="2:12" ht="12.95" customHeight="1" x14ac:dyDescent="0.25">
      <c r="B15" s="12">
        <v>13</v>
      </c>
      <c r="C15" s="11" t="s">
        <v>73</v>
      </c>
      <c r="D15" s="49">
        <f>Municipio!C62</f>
        <v>82</v>
      </c>
      <c r="E15" s="8">
        <f>Municipio!D62</f>
        <v>100</v>
      </c>
      <c r="F15" s="8">
        <f t="shared" si="0"/>
        <v>182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2.95" customHeight="1" x14ac:dyDescent="0.25">
      <c r="B16" s="12">
        <v>14</v>
      </c>
      <c r="C16" s="11" t="s">
        <v>74</v>
      </c>
      <c r="D16" s="49">
        <f>Municipio!C63</f>
        <v>11</v>
      </c>
      <c r="E16" s="8">
        <f>Municipio!D63</f>
        <v>20</v>
      </c>
      <c r="F16" s="8">
        <f t="shared" si="0"/>
        <v>31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2.95" customHeight="1" x14ac:dyDescent="0.25">
      <c r="B17" s="12">
        <v>15</v>
      </c>
      <c r="C17" s="11" t="s">
        <v>75</v>
      </c>
      <c r="D17" s="49">
        <f>Municipio!C64</f>
        <v>46</v>
      </c>
      <c r="E17" s="8">
        <f>Municipio!D64</f>
        <v>76</v>
      </c>
      <c r="F17" s="8">
        <f t="shared" si="0"/>
        <v>122</v>
      </c>
      <c r="G17" s="13" t="s">
        <v>26</v>
      </c>
      <c r="H17" s="13" t="s">
        <v>26</v>
      </c>
      <c r="I17" s="13" t="s">
        <v>26</v>
      </c>
      <c r="J17" s="13" t="s">
        <v>26</v>
      </c>
      <c r="K17" s="13" t="s">
        <v>26</v>
      </c>
      <c r="L17" s="13" t="s">
        <v>26</v>
      </c>
    </row>
    <row r="18" spans="2:12" ht="12.95" customHeight="1" x14ac:dyDescent="0.25">
      <c r="B18" s="12">
        <v>16</v>
      </c>
      <c r="C18" s="11" t="s">
        <v>76</v>
      </c>
      <c r="D18" s="49">
        <f>Municipio!C65</f>
        <v>192</v>
      </c>
      <c r="E18" s="8">
        <f>Municipio!D65</f>
        <v>191</v>
      </c>
      <c r="F18" s="8">
        <f t="shared" si="0"/>
        <v>383</v>
      </c>
      <c r="G18" s="13" t="s">
        <v>26</v>
      </c>
      <c r="H18" s="13">
        <v>1</v>
      </c>
      <c r="I18" s="13" t="s">
        <v>26</v>
      </c>
      <c r="J18" s="13" t="s">
        <v>26</v>
      </c>
      <c r="K18" s="13">
        <v>1</v>
      </c>
      <c r="L18" s="13" t="s">
        <v>26</v>
      </c>
    </row>
    <row r="19" spans="2:12" ht="12.95" customHeight="1" x14ac:dyDescent="0.25">
      <c r="B19" s="12">
        <v>17</v>
      </c>
      <c r="C19" s="11" t="s">
        <v>77</v>
      </c>
      <c r="D19" s="49">
        <f>Municipio!C66</f>
        <v>23</v>
      </c>
      <c r="E19" s="8">
        <f>Municipio!D66</f>
        <v>24</v>
      </c>
      <c r="F19" s="8">
        <f t="shared" si="0"/>
        <v>47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2.95" customHeight="1" x14ac:dyDescent="0.25">
      <c r="B20" s="12">
        <v>18</v>
      </c>
      <c r="C20" s="11" t="s">
        <v>78</v>
      </c>
      <c r="D20" s="49">
        <f>Municipio!C67</f>
        <v>5</v>
      </c>
      <c r="E20" s="8">
        <f>Municipio!D67</f>
        <v>8</v>
      </c>
      <c r="F20" s="8">
        <f t="shared" si="0"/>
        <v>13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2.95" customHeight="1" x14ac:dyDescent="0.25">
      <c r="B21" s="12">
        <v>19</v>
      </c>
      <c r="C21" s="11" t="s">
        <v>79</v>
      </c>
      <c r="D21" s="49">
        <f>Municipio!C68</f>
        <v>9</v>
      </c>
      <c r="E21" s="8">
        <f>Municipio!D68</f>
        <v>9</v>
      </c>
      <c r="F21" s="8">
        <f t="shared" si="0"/>
        <v>18</v>
      </c>
      <c r="G21" s="13" t="s">
        <v>26</v>
      </c>
      <c r="H21" s="13" t="s">
        <v>26</v>
      </c>
      <c r="I21" s="13" t="s">
        <v>26</v>
      </c>
      <c r="J21" s="13" t="s">
        <v>26</v>
      </c>
      <c r="K21" s="13" t="s">
        <v>26</v>
      </c>
      <c r="L21" s="13" t="s">
        <v>26</v>
      </c>
    </row>
    <row r="22" spans="2:12" ht="12.95" customHeight="1" x14ac:dyDescent="0.25">
      <c r="B22" s="12">
        <v>20</v>
      </c>
      <c r="C22" s="11" t="s">
        <v>80</v>
      </c>
      <c r="D22" s="49">
        <f>Municipio!C69</f>
        <v>27</v>
      </c>
      <c r="E22" s="8">
        <f>Municipio!D69</f>
        <v>46</v>
      </c>
      <c r="F22" s="8">
        <f t="shared" si="0"/>
        <v>73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</row>
    <row r="23" spans="2:12" ht="12.95" customHeight="1" x14ac:dyDescent="0.25">
      <c r="B23" s="12">
        <v>21</v>
      </c>
      <c r="C23" s="11" t="s">
        <v>273</v>
      </c>
      <c r="D23" s="49">
        <f>Municipio!C70</f>
        <v>18</v>
      </c>
      <c r="E23" s="8">
        <f>Municipio!D70</f>
        <v>23</v>
      </c>
      <c r="F23" s="8">
        <f t="shared" si="0"/>
        <v>41</v>
      </c>
      <c r="G23" s="13" t="s">
        <v>26</v>
      </c>
      <c r="H23" s="13" t="s">
        <v>26</v>
      </c>
      <c r="I23" s="13" t="s">
        <v>26</v>
      </c>
      <c r="J23" s="13" t="s">
        <v>26</v>
      </c>
      <c r="K23" s="13" t="s">
        <v>26</v>
      </c>
      <c r="L23" s="13" t="s">
        <v>26</v>
      </c>
    </row>
    <row r="24" spans="2:12" ht="12.95" customHeight="1" x14ac:dyDescent="0.25">
      <c r="B24" s="12">
        <v>22</v>
      </c>
      <c r="C24" s="11" t="s">
        <v>81</v>
      </c>
      <c r="D24" s="49">
        <f>Municipio!C71</f>
        <v>9</v>
      </c>
      <c r="E24" s="8">
        <f>Municipio!D71</f>
        <v>21</v>
      </c>
      <c r="F24" s="8">
        <f t="shared" si="0"/>
        <v>30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</row>
    <row r="25" spans="2:12" ht="12.95" customHeight="1" x14ac:dyDescent="0.25">
      <c r="B25" s="12">
        <v>23</v>
      </c>
      <c r="C25" s="11" t="s">
        <v>82</v>
      </c>
      <c r="D25" s="49">
        <f>Municipio!C72</f>
        <v>30</v>
      </c>
      <c r="E25" s="8">
        <f>Municipio!D72</f>
        <v>32</v>
      </c>
      <c r="F25" s="8">
        <f t="shared" si="0"/>
        <v>62</v>
      </c>
      <c r="G25" s="13" t="s">
        <v>26</v>
      </c>
      <c r="H25" s="13" t="s">
        <v>26</v>
      </c>
      <c r="I25" s="13" t="s">
        <v>26</v>
      </c>
      <c r="J25" s="13" t="s">
        <v>26</v>
      </c>
      <c r="K25" s="13" t="s">
        <v>26</v>
      </c>
      <c r="L25" s="13" t="s">
        <v>26</v>
      </c>
    </row>
    <row r="26" spans="2:12" ht="12.95" customHeight="1" x14ac:dyDescent="0.25">
      <c r="B26" s="12">
        <v>24</v>
      </c>
      <c r="C26" s="11" t="s">
        <v>83</v>
      </c>
      <c r="D26" s="49">
        <f>Municipio!C73</f>
        <v>27</v>
      </c>
      <c r="E26" s="8">
        <f>Municipio!D73</f>
        <v>33</v>
      </c>
      <c r="F26" s="8">
        <f t="shared" si="0"/>
        <v>60</v>
      </c>
      <c r="G26" s="13" t="s">
        <v>26</v>
      </c>
      <c r="H26" s="13" t="s">
        <v>26</v>
      </c>
      <c r="I26" s="13" t="s">
        <v>26</v>
      </c>
      <c r="J26" s="13" t="s">
        <v>26</v>
      </c>
      <c r="K26" s="13" t="s">
        <v>26</v>
      </c>
      <c r="L26" s="13" t="s">
        <v>26</v>
      </c>
    </row>
    <row r="27" spans="2:12" ht="12.75" customHeight="1" x14ac:dyDescent="0.25">
      <c r="B27" s="12">
        <v>25</v>
      </c>
      <c r="C27" s="11" t="s">
        <v>84</v>
      </c>
      <c r="D27" s="49">
        <f>Municipio!C74</f>
        <v>103</v>
      </c>
      <c r="E27" s="8">
        <f>Municipio!D74</f>
        <v>131</v>
      </c>
      <c r="F27" s="8">
        <f t="shared" si="0"/>
        <v>234</v>
      </c>
      <c r="G27" s="13" t="s">
        <v>26</v>
      </c>
      <c r="H27" s="13" t="s">
        <v>26</v>
      </c>
      <c r="I27" s="13" t="s">
        <v>26</v>
      </c>
      <c r="J27" s="13" t="s">
        <v>26</v>
      </c>
      <c r="K27" s="13" t="s">
        <v>26</v>
      </c>
      <c r="L27" s="13" t="s">
        <v>26</v>
      </c>
    </row>
    <row r="28" spans="2:12" ht="12.75" customHeight="1" x14ac:dyDescent="0.25">
      <c r="B28" s="12">
        <v>26</v>
      </c>
      <c r="C28" s="11" t="s">
        <v>274</v>
      </c>
      <c r="D28" s="49">
        <f>Municipio!C75</f>
        <v>3</v>
      </c>
      <c r="E28" s="8">
        <f>Municipio!D75</f>
        <v>4</v>
      </c>
      <c r="F28" s="8">
        <f t="shared" si="0"/>
        <v>7</v>
      </c>
      <c r="G28" s="13" t="s">
        <v>26</v>
      </c>
      <c r="H28" s="13" t="s">
        <v>26</v>
      </c>
      <c r="I28" s="13" t="s">
        <v>26</v>
      </c>
      <c r="J28" s="13" t="s">
        <v>26</v>
      </c>
      <c r="K28" s="13" t="s">
        <v>26</v>
      </c>
      <c r="L28" s="13" t="s">
        <v>26</v>
      </c>
    </row>
    <row r="29" spans="2:12" ht="12.95" customHeight="1" x14ac:dyDescent="0.25">
      <c r="B29" s="12">
        <v>27</v>
      </c>
      <c r="C29" s="11" t="s">
        <v>85</v>
      </c>
      <c r="D29" s="49">
        <f>Municipio!C76</f>
        <v>6</v>
      </c>
      <c r="E29" s="8">
        <f>Municipio!D76</f>
        <v>8</v>
      </c>
      <c r="F29" s="8">
        <f t="shared" si="0"/>
        <v>14</v>
      </c>
      <c r="G29" s="13" t="s">
        <v>26</v>
      </c>
      <c r="H29" s="13" t="s">
        <v>26</v>
      </c>
      <c r="I29" s="13" t="s">
        <v>26</v>
      </c>
      <c r="J29" s="13" t="s">
        <v>26</v>
      </c>
      <c r="K29" s="13" t="s">
        <v>26</v>
      </c>
      <c r="L29" s="13" t="s">
        <v>26</v>
      </c>
    </row>
    <row r="30" spans="2:12" ht="12.95" customHeight="1" x14ac:dyDescent="0.25">
      <c r="B30" s="12">
        <v>28</v>
      </c>
      <c r="C30" s="11" t="s">
        <v>86</v>
      </c>
      <c r="D30" s="49">
        <f>Municipio!C77</f>
        <v>16</v>
      </c>
      <c r="E30" s="8">
        <f>Municipio!D77</f>
        <v>21</v>
      </c>
      <c r="F30" s="8">
        <f t="shared" si="0"/>
        <v>37</v>
      </c>
      <c r="G30" s="13" t="s">
        <v>26</v>
      </c>
      <c r="H30" s="13" t="s">
        <v>26</v>
      </c>
      <c r="I30" s="13" t="s">
        <v>26</v>
      </c>
      <c r="J30" s="13" t="s">
        <v>26</v>
      </c>
      <c r="K30" s="13" t="s">
        <v>26</v>
      </c>
      <c r="L30" s="13" t="s">
        <v>26</v>
      </c>
    </row>
    <row r="31" spans="2:12" ht="12.95" customHeight="1" x14ac:dyDescent="0.25">
      <c r="B31" s="12">
        <v>29</v>
      </c>
      <c r="C31" s="11" t="s">
        <v>87</v>
      </c>
      <c r="D31" s="49">
        <f>Municipio!C78</f>
        <v>12</v>
      </c>
      <c r="E31" s="8">
        <f>Municipio!D78</f>
        <v>17</v>
      </c>
      <c r="F31" s="8">
        <f t="shared" si="0"/>
        <v>29</v>
      </c>
      <c r="G31" s="13" t="s">
        <v>26</v>
      </c>
      <c r="H31" s="13" t="s">
        <v>26</v>
      </c>
      <c r="I31" s="13" t="s">
        <v>26</v>
      </c>
      <c r="J31" s="13" t="s">
        <v>26</v>
      </c>
      <c r="K31" s="13" t="s">
        <v>26</v>
      </c>
      <c r="L31" s="13" t="s">
        <v>26</v>
      </c>
    </row>
    <row r="32" spans="2:12" ht="12.95" customHeight="1" x14ac:dyDescent="0.25">
      <c r="B32" s="12">
        <v>30</v>
      </c>
      <c r="C32" s="11" t="s">
        <v>88</v>
      </c>
      <c r="D32" s="49">
        <f>Municipio!C79</f>
        <v>61</v>
      </c>
      <c r="E32" s="8">
        <f>Municipio!D79</f>
        <v>57</v>
      </c>
      <c r="F32" s="8">
        <f t="shared" si="0"/>
        <v>118</v>
      </c>
      <c r="G32" s="13" t="s">
        <v>26</v>
      </c>
      <c r="H32" s="13" t="s">
        <v>26</v>
      </c>
      <c r="I32" s="13" t="s">
        <v>26</v>
      </c>
      <c r="J32" s="13" t="s">
        <v>26</v>
      </c>
      <c r="K32" s="13" t="s">
        <v>26</v>
      </c>
      <c r="L32" s="13" t="s">
        <v>26</v>
      </c>
    </row>
    <row r="33" spans="2:12" ht="12.95" customHeight="1" x14ac:dyDescent="0.25">
      <c r="B33" s="12">
        <v>31</v>
      </c>
      <c r="C33" s="11" t="s">
        <v>89</v>
      </c>
      <c r="D33" s="49">
        <f>Municipio!C80</f>
        <v>45</v>
      </c>
      <c r="E33" s="8">
        <f>Municipio!D80</f>
        <v>52</v>
      </c>
      <c r="F33" s="8">
        <f t="shared" si="0"/>
        <v>97</v>
      </c>
      <c r="G33" s="13" t="s">
        <v>26</v>
      </c>
      <c r="H33" s="13" t="s">
        <v>26</v>
      </c>
      <c r="I33" s="13" t="s">
        <v>26</v>
      </c>
      <c r="J33" s="13" t="s">
        <v>26</v>
      </c>
      <c r="K33" s="13" t="s">
        <v>26</v>
      </c>
      <c r="L33" s="13" t="s">
        <v>26</v>
      </c>
    </row>
    <row r="34" spans="2:12" ht="12.95" customHeight="1" x14ac:dyDescent="0.25">
      <c r="B34" s="12">
        <v>32</v>
      </c>
      <c r="C34" s="11" t="s">
        <v>90</v>
      </c>
      <c r="D34" s="49">
        <f>Municipio!C81</f>
        <v>43</v>
      </c>
      <c r="E34" s="8">
        <f>Municipio!D81</f>
        <v>60</v>
      </c>
      <c r="F34" s="8">
        <f t="shared" si="0"/>
        <v>103</v>
      </c>
      <c r="G34" s="13" t="s">
        <v>26</v>
      </c>
      <c r="H34" s="13" t="s">
        <v>26</v>
      </c>
      <c r="I34" s="13" t="s">
        <v>26</v>
      </c>
      <c r="J34" s="13" t="s">
        <v>26</v>
      </c>
      <c r="K34" s="13" t="s">
        <v>26</v>
      </c>
      <c r="L34" s="13" t="s">
        <v>26</v>
      </c>
    </row>
    <row r="35" spans="2:12" ht="12.95" customHeight="1" x14ac:dyDescent="0.25">
      <c r="B35" s="12">
        <v>33</v>
      </c>
      <c r="C35" s="11" t="s">
        <v>91</v>
      </c>
      <c r="D35" s="49">
        <f>Municipio!C82</f>
        <v>178</v>
      </c>
      <c r="E35" s="8">
        <f>Municipio!D82</f>
        <v>173</v>
      </c>
      <c r="F35" s="8">
        <f t="shared" si="0"/>
        <v>351</v>
      </c>
      <c r="G35" s="13">
        <v>1</v>
      </c>
      <c r="H35" s="13" t="s">
        <v>26</v>
      </c>
      <c r="I35" s="13" t="s">
        <v>26</v>
      </c>
      <c r="J35" s="13" t="s">
        <v>26</v>
      </c>
      <c r="K35" s="13" t="s">
        <v>26</v>
      </c>
      <c r="L35" s="13" t="s">
        <v>26</v>
      </c>
    </row>
    <row r="36" spans="2:12" ht="12.95" customHeight="1" x14ac:dyDescent="0.25">
      <c r="B36" s="65" t="s">
        <v>10</v>
      </c>
      <c r="C36" s="68"/>
      <c r="D36" s="22">
        <f t="shared" ref="D36:L36" si="1">SUM(D3:D35)</f>
        <v>2234</v>
      </c>
      <c r="E36" s="17">
        <f t="shared" si="1"/>
        <v>2462</v>
      </c>
      <c r="F36" s="9">
        <f t="shared" si="1"/>
        <v>4696</v>
      </c>
      <c r="G36" s="15">
        <f t="shared" si="1"/>
        <v>3</v>
      </c>
      <c r="H36" s="15">
        <f t="shared" si="1"/>
        <v>1</v>
      </c>
      <c r="I36" s="15">
        <f t="shared" si="1"/>
        <v>1</v>
      </c>
      <c r="J36" s="15">
        <f t="shared" ref="J36" si="2">SUM(J3:J35)</f>
        <v>2</v>
      </c>
      <c r="K36" s="15">
        <f t="shared" si="1"/>
        <v>2</v>
      </c>
      <c r="L36" s="15">
        <f t="shared" si="1"/>
        <v>0</v>
      </c>
    </row>
    <row r="37" spans="2:12" ht="15" customHeight="1" x14ac:dyDescent="0.25">
      <c r="B37" s="63" t="s">
        <v>43</v>
      </c>
      <c r="C37" s="63"/>
      <c r="D37" s="63"/>
      <c r="E37" s="64" t="s">
        <v>42</v>
      </c>
      <c r="F37" s="64"/>
      <c r="G37" s="64"/>
      <c r="H37" s="64"/>
      <c r="I37" s="64"/>
      <c r="J37" s="64"/>
      <c r="K37" s="64"/>
      <c r="L37" s="64"/>
    </row>
    <row r="38" spans="2:12" ht="11.1" customHeight="1" x14ac:dyDescent="0.25">
      <c r="B38" s="61" t="s">
        <v>277</v>
      </c>
      <c r="C38" s="61"/>
      <c r="D38" s="61"/>
      <c r="E38" s="62" t="s">
        <v>571</v>
      </c>
      <c r="F38" s="62"/>
      <c r="G38" s="62"/>
      <c r="H38" s="62"/>
      <c r="I38" s="62"/>
      <c r="J38" s="62"/>
      <c r="K38" s="62"/>
      <c r="L38" s="62"/>
    </row>
    <row r="39" spans="2:12" ht="11.1" customHeight="1" x14ac:dyDescent="0.25">
      <c r="B39" s="61" t="s">
        <v>44</v>
      </c>
      <c r="C39" s="61"/>
      <c r="D39" s="61"/>
      <c r="E39" s="62" t="s">
        <v>279</v>
      </c>
      <c r="F39" s="62"/>
      <c r="G39" s="62"/>
      <c r="H39" s="62"/>
      <c r="I39" s="62"/>
      <c r="J39" s="62"/>
      <c r="K39" s="62"/>
      <c r="L39" s="62"/>
    </row>
    <row r="40" spans="2:12" ht="11.1" customHeight="1" x14ac:dyDescent="0.25">
      <c r="B40" s="61" t="s">
        <v>575</v>
      </c>
      <c r="C40" s="61"/>
      <c r="D40" s="61"/>
      <c r="E40" s="62" t="s">
        <v>576</v>
      </c>
      <c r="F40" s="62"/>
      <c r="G40" s="62"/>
      <c r="H40" s="62"/>
      <c r="I40" s="62"/>
      <c r="J40" s="62"/>
      <c r="K40" s="62"/>
      <c r="L40" s="62"/>
    </row>
    <row r="42" spans="2:12" x14ac:dyDescent="0.25">
      <c r="C42" s="20">
        <f>D36+E36</f>
        <v>4696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2">
        <v>1</v>
      </c>
      <c r="C3" s="3" t="s">
        <v>92</v>
      </c>
      <c r="D3" s="48">
        <f>Municipio!C84</f>
        <v>141</v>
      </c>
      <c r="E3" s="8">
        <f>Municipio!D84</f>
        <v>85</v>
      </c>
      <c r="F3" s="8">
        <f>D3+E3</f>
        <v>226</v>
      </c>
      <c r="G3" s="13" t="s">
        <v>26</v>
      </c>
      <c r="H3" s="13" t="s">
        <v>26</v>
      </c>
      <c r="I3" s="13" t="s">
        <v>26</v>
      </c>
      <c r="J3" s="13">
        <v>1</v>
      </c>
      <c r="K3" s="13" t="s">
        <v>26</v>
      </c>
      <c r="L3" s="13" t="s">
        <v>26</v>
      </c>
    </row>
    <row r="4" spans="2:12" ht="12.95" customHeight="1" x14ac:dyDescent="0.25">
      <c r="B4" s="12">
        <v>2</v>
      </c>
      <c r="C4" s="11" t="s">
        <v>93</v>
      </c>
      <c r="D4" s="49">
        <f>Municipio!C85</f>
        <v>296</v>
      </c>
      <c r="E4" s="8">
        <f>Municipio!D85</f>
        <v>277</v>
      </c>
      <c r="F4" s="8">
        <f t="shared" ref="F4:F24" si="0">D4+E4</f>
        <v>573</v>
      </c>
      <c r="G4" s="13" t="s">
        <v>26</v>
      </c>
      <c r="H4" s="13">
        <v>1</v>
      </c>
      <c r="I4" s="13" t="s">
        <v>26</v>
      </c>
      <c r="J4" s="13" t="s">
        <v>26</v>
      </c>
      <c r="K4" s="13" t="s">
        <v>26</v>
      </c>
      <c r="L4" s="13" t="s">
        <v>26</v>
      </c>
    </row>
    <row r="5" spans="2:12" ht="12.95" customHeight="1" x14ac:dyDescent="0.25">
      <c r="B5" s="12">
        <v>3</v>
      </c>
      <c r="C5" s="11" t="s">
        <v>94</v>
      </c>
      <c r="D5" s="49">
        <f>Municipio!C86</f>
        <v>568</v>
      </c>
      <c r="E5" s="8">
        <f>Municipio!D86</f>
        <v>524</v>
      </c>
      <c r="F5" s="8">
        <f t="shared" si="0"/>
        <v>1092</v>
      </c>
      <c r="G5" s="13" t="s">
        <v>26</v>
      </c>
      <c r="H5" s="13">
        <v>2</v>
      </c>
      <c r="I5" s="13">
        <v>1</v>
      </c>
      <c r="J5" s="13">
        <v>1</v>
      </c>
      <c r="K5" s="13" t="s">
        <v>26</v>
      </c>
      <c r="L5" s="13" t="s">
        <v>26</v>
      </c>
    </row>
    <row r="6" spans="2:12" ht="12.95" customHeight="1" x14ac:dyDescent="0.25">
      <c r="B6" s="12">
        <v>4</v>
      </c>
      <c r="C6" s="11" t="s">
        <v>95</v>
      </c>
      <c r="D6" s="49">
        <f>Municipio!C87</f>
        <v>80</v>
      </c>
      <c r="E6" s="8">
        <f>Municipio!D87</f>
        <v>104</v>
      </c>
      <c r="F6" s="8">
        <f t="shared" si="0"/>
        <v>184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</row>
    <row r="7" spans="2:12" ht="12.95" customHeight="1" x14ac:dyDescent="0.25">
      <c r="B7" s="12">
        <v>5</v>
      </c>
      <c r="C7" s="11" t="s">
        <v>96</v>
      </c>
      <c r="D7" s="49">
        <f>Municipio!C88</f>
        <v>54</v>
      </c>
      <c r="E7" s="8">
        <f>Municipio!D88</f>
        <v>63</v>
      </c>
      <c r="F7" s="8">
        <f t="shared" si="0"/>
        <v>117</v>
      </c>
      <c r="G7" s="13" t="s">
        <v>26</v>
      </c>
      <c r="H7" s="13" t="s">
        <v>26</v>
      </c>
      <c r="I7" s="13" t="s">
        <v>26</v>
      </c>
      <c r="J7" s="13" t="s">
        <v>26</v>
      </c>
      <c r="K7" s="13" t="s">
        <v>26</v>
      </c>
      <c r="L7" s="13" t="s">
        <v>26</v>
      </c>
    </row>
    <row r="8" spans="2:12" ht="12.95" customHeight="1" x14ac:dyDescent="0.25">
      <c r="B8" s="12">
        <v>6</v>
      </c>
      <c r="C8" s="11" t="s">
        <v>97</v>
      </c>
      <c r="D8" s="49">
        <f>Municipio!C89</f>
        <v>35</v>
      </c>
      <c r="E8" s="8">
        <f>Municipio!D89</f>
        <v>40</v>
      </c>
      <c r="F8" s="8">
        <f t="shared" si="0"/>
        <v>75</v>
      </c>
      <c r="G8" s="13" t="s">
        <v>26</v>
      </c>
      <c r="H8" s="13" t="s">
        <v>26</v>
      </c>
      <c r="I8" s="13" t="s">
        <v>26</v>
      </c>
      <c r="J8" s="13" t="s">
        <v>26</v>
      </c>
      <c r="K8" s="13" t="s">
        <v>26</v>
      </c>
      <c r="L8" s="13" t="s">
        <v>26</v>
      </c>
    </row>
    <row r="9" spans="2:12" ht="12.95" customHeight="1" x14ac:dyDescent="0.25">
      <c r="B9" s="12">
        <v>7</v>
      </c>
      <c r="C9" s="11" t="s">
        <v>98</v>
      </c>
      <c r="D9" s="49">
        <f>Municipio!C90</f>
        <v>43</v>
      </c>
      <c r="E9" s="8">
        <f>Municipio!D90</f>
        <v>54</v>
      </c>
      <c r="F9" s="8">
        <f t="shared" si="0"/>
        <v>97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</row>
    <row r="10" spans="2:12" ht="12.95" customHeight="1" x14ac:dyDescent="0.25">
      <c r="B10" s="12">
        <v>8</v>
      </c>
      <c r="C10" s="11" t="s">
        <v>99</v>
      </c>
      <c r="D10" s="49">
        <f>Municipio!C91</f>
        <v>21</v>
      </c>
      <c r="E10" s="8">
        <f>Municipio!D91</f>
        <v>34</v>
      </c>
      <c r="F10" s="8">
        <f t="shared" si="0"/>
        <v>55</v>
      </c>
      <c r="G10" s="13" t="s">
        <v>26</v>
      </c>
      <c r="H10" s="13" t="s">
        <v>26</v>
      </c>
      <c r="I10" s="13" t="s">
        <v>26</v>
      </c>
      <c r="J10" s="13" t="s">
        <v>26</v>
      </c>
      <c r="K10" s="13" t="s">
        <v>26</v>
      </c>
      <c r="L10" s="13" t="s">
        <v>26</v>
      </c>
    </row>
    <row r="11" spans="2:12" ht="12.95" customHeight="1" x14ac:dyDescent="0.25">
      <c r="B11" s="12">
        <v>9</v>
      </c>
      <c r="C11" s="11" t="s">
        <v>100</v>
      </c>
      <c r="D11" s="49">
        <f>Municipio!C92</f>
        <v>181</v>
      </c>
      <c r="E11" s="8">
        <f>Municipio!D92</f>
        <v>181</v>
      </c>
      <c r="F11" s="8">
        <f t="shared" si="0"/>
        <v>362</v>
      </c>
      <c r="G11" s="13" t="s">
        <v>26</v>
      </c>
      <c r="H11" s="13">
        <v>1</v>
      </c>
      <c r="I11" s="13"/>
      <c r="J11" s="13" t="s">
        <v>26</v>
      </c>
      <c r="K11" s="13" t="s">
        <v>26</v>
      </c>
      <c r="L11" s="13" t="s">
        <v>26</v>
      </c>
    </row>
    <row r="12" spans="2:12" ht="12.95" customHeight="1" x14ac:dyDescent="0.25">
      <c r="B12" s="12">
        <v>10</v>
      </c>
      <c r="C12" s="11" t="s">
        <v>101</v>
      </c>
      <c r="D12" s="49">
        <f>Municipio!C93</f>
        <v>34</v>
      </c>
      <c r="E12" s="8">
        <f>Municipio!D93</f>
        <v>28</v>
      </c>
      <c r="F12" s="8">
        <f t="shared" si="0"/>
        <v>62</v>
      </c>
      <c r="G12" s="13" t="s">
        <v>26</v>
      </c>
      <c r="H12" s="13" t="s">
        <v>26</v>
      </c>
      <c r="I12" s="13" t="s">
        <v>26</v>
      </c>
      <c r="J12" s="13" t="s">
        <v>26</v>
      </c>
      <c r="K12" s="13" t="s">
        <v>26</v>
      </c>
      <c r="L12" s="13" t="s">
        <v>26</v>
      </c>
    </row>
    <row r="13" spans="2:12" ht="12.95" customHeight="1" x14ac:dyDescent="0.25">
      <c r="B13" s="12">
        <v>11</v>
      </c>
      <c r="C13" s="11" t="s">
        <v>275</v>
      </c>
      <c r="D13" s="49">
        <f>Municipio!C94</f>
        <v>1193</v>
      </c>
      <c r="E13" s="8">
        <f>Municipio!D94</f>
        <v>763</v>
      </c>
      <c r="F13" s="8">
        <f t="shared" si="0"/>
        <v>1956</v>
      </c>
      <c r="G13" s="13">
        <v>1</v>
      </c>
      <c r="H13" s="13" t="s">
        <v>26</v>
      </c>
      <c r="I13" s="13">
        <v>4</v>
      </c>
      <c r="J13" s="13">
        <v>4</v>
      </c>
      <c r="K13" s="13">
        <v>1</v>
      </c>
      <c r="L13" s="13">
        <v>1</v>
      </c>
    </row>
    <row r="14" spans="2:12" ht="12.95" customHeight="1" x14ac:dyDescent="0.25">
      <c r="B14" s="12">
        <v>12</v>
      </c>
      <c r="C14" s="11" t="s">
        <v>102</v>
      </c>
      <c r="D14" s="49">
        <f>Municipio!C95</f>
        <v>432</v>
      </c>
      <c r="E14" s="8">
        <f>Municipio!D95</f>
        <v>408</v>
      </c>
      <c r="F14" s="8">
        <f t="shared" si="0"/>
        <v>840</v>
      </c>
      <c r="G14" s="13" t="s">
        <v>26</v>
      </c>
      <c r="H14" s="13">
        <v>1</v>
      </c>
      <c r="I14" s="13">
        <v>1</v>
      </c>
      <c r="J14" s="13" t="s">
        <v>26</v>
      </c>
      <c r="K14" s="13" t="s">
        <v>26</v>
      </c>
      <c r="L14" s="13" t="s">
        <v>26</v>
      </c>
    </row>
    <row r="15" spans="2:12" ht="12.95" customHeight="1" x14ac:dyDescent="0.25">
      <c r="B15" s="12">
        <v>13</v>
      </c>
      <c r="C15" s="11" t="s">
        <v>103</v>
      </c>
      <c r="D15" s="49">
        <f>Municipio!C96</f>
        <v>40</v>
      </c>
      <c r="E15" s="8">
        <f>Municipio!D96</f>
        <v>40</v>
      </c>
      <c r="F15" s="8">
        <f t="shared" si="0"/>
        <v>80</v>
      </c>
      <c r="G15" s="13" t="s">
        <v>26</v>
      </c>
      <c r="H15" s="13" t="s">
        <v>26</v>
      </c>
      <c r="I15" s="13" t="s">
        <v>26</v>
      </c>
      <c r="J15" s="13" t="s">
        <v>26</v>
      </c>
      <c r="K15" s="13" t="s">
        <v>26</v>
      </c>
      <c r="L15" s="13" t="s">
        <v>26</v>
      </c>
    </row>
    <row r="16" spans="2:12" ht="12.95" customHeight="1" x14ac:dyDescent="0.25">
      <c r="B16" s="12">
        <v>14</v>
      </c>
      <c r="C16" s="11" t="s">
        <v>104</v>
      </c>
      <c r="D16" s="49">
        <f>Municipio!C97</f>
        <v>45</v>
      </c>
      <c r="E16" s="8">
        <f>Municipio!D97</f>
        <v>35</v>
      </c>
      <c r="F16" s="8">
        <f t="shared" si="0"/>
        <v>80</v>
      </c>
      <c r="G16" s="13" t="s">
        <v>26</v>
      </c>
      <c r="H16" s="13" t="s">
        <v>26</v>
      </c>
      <c r="I16" s="13" t="s">
        <v>26</v>
      </c>
      <c r="J16" s="13" t="s">
        <v>26</v>
      </c>
      <c r="K16" s="13" t="s">
        <v>26</v>
      </c>
      <c r="L16" s="13" t="s">
        <v>26</v>
      </c>
    </row>
    <row r="17" spans="2:12" ht="12.95" customHeight="1" x14ac:dyDescent="0.25">
      <c r="B17" s="12">
        <v>15</v>
      </c>
      <c r="C17" s="11" t="s">
        <v>105</v>
      </c>
      <c r="D17" s="49">
        <f>Municipio!C98</f>
        <v>313</v>
      </c>
      <c r="E17" s="8">
        <f>Municipio!D98</f>
        <v>302</v>
      </c>
      <c r="F17" s="8">
        <f t="shared" si="0"/>
        <v>615</v>
      </c>
      <c r="G17" s="13" t="s">
        <v>26</v>
      </c>
      <c r="H17" s="13">
        <v>1</v>
      </c>
      <c r="I17" s="13" t="s">
        <v>26</v>
      </c>
      <c r="J17" s="13" t="s">
        <v>26</v>
      </c>
      <c r="K17" s="13" t="s">
        <v>26</v>
      </c>
      <c r="L17" s="13" t="s">
        <v>26</v>
      </c>
    </row>
    <row r="18" spans="2:12" ht="12.95" customHeight="1" x14ac:dyDescent="0.25">
      <c r="B18" s="12">
        <v>16</v>
      </c>
      <c r="C18" s="11" t="s">
        <v>106</v>
      </c>
      <c r="D18" s="49">
        <f>Municipio!C99</f>
        <v>10</v>
      </c>
      <c r="E18" s="8">
        <f>Municipio!D99</f>
        <v>7</v>
      </c>
      <c r="F18" s="8">
        <f t="shared" si="0"/>
        <v>17</v>
      </c>
      <c r="G18" s="13" t="s">
        <v>26</v>
      </c>
      <c r="H18" s="13" t="s">
        <v>26</v>
      </c>
      <c r="I18" s="13" t="s">
        <v>26</v>
      </c>
      <c r="J18" s="13" t="s">
        <v>26</v>
      </c>
      <c r="K18" s="13" t="s">
        <v>26</v>
      </c>
      <c r="L18" s="13" t="s">
        <v>26</v>
      </c>
    </row>
    <row r="19" spans="2:12" ht="12.95" customHeight="1" x14ac:dyDescent="0.25">
      <c r="B19" s="12">
        <v>17</v>
      </c>
      <c r="C19" s="11" t="s">
        <v>107</v>
      </c>
      <c r="D19" s="49">
        <f>Municipio!C100</f>
        <v>142</v>
      </c>
      <c r="E19" s="8">
        <f>Municipio!D100</f>
        <v>206</v>
      </c>
      <c r="F19" s="8">
        <f t="shared" si="0"/>
        <v>348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26</v>
      </c>
      <c r="L19" s="13" t="s">
        <v>26</v>
      </c>
    </row>
    <row r="20" spans="2:12" ht="12.95" customHeight="1" x14ac:dyDescent="0.25">
      <c r="B20" s="12">
        <v>18</v>
      </c>
      <c r="C20" s="11" t="s">
        <v>108</v>
      </c>
      <c r="D20" s="49">
        <f>Municipio!C101</f>
        <v>34</v>
      </c>
      <c r="E20" s="8">
        <f>Municipio!D101</f>
        <v>36</v>
      </c>
      <c r="F20" s="8">
        <f t="shared" si="0"/>
        <v>70</v>
      </c>
      <c r="G20" s="13" t="s">
        <v>26</v>
      </c>
      <c r="H20" s="13" t="s">
        <v>26</v>
      </c>
      <c r="I20" s="13" t="s">
        <v>26</v>
      </c>
      <c r="J20" s="13" t="s">
        <v>26</v>
      </c>
      <c r="K20" s="13" t="s">
        <v>26</v>
      </c>
      <c r="L20" s="13" t="s">
        <v>26</v>
      </c>
    </row>
    <row r="21" spans="2:12" ht="12.95" customHeight="1" x14ac:dyDescent="0.25">
      <c r="B21" s="12">
        <v>19</v>
      </c>
      <c r="C21" s="11" t="s">
        <v>109</v>
      </c>
      <c r="D21" s="49">
        <f>Municipio!C102</f>
        <v>25</v>
      </c>
      <c r="E21" s="8">
        <f>Municipio!D102</f>
        <v>30</v>
      </c>
      <c r="F21" s="8">
        <f t="shared" si="0"/>
        <v>55</v>
      </c>
      <c r="G21" s="13" t="s">
        <v>26</v>
      </c>
      <c r="H21" s="13" t="s">
        <v>26</v>
      </c>
      <c r="I21" s="13" t="s">
        <v>26</v>
      </c>
      <c r="J21" s="13" t="s">
        <v>26</v>
      </c>
      <c r="K21" s="13" t="s">
        <v>26</v>
      </c>
      <c r="L21" s="13" t="s">
        <v>26</v>
      </c>
    </row>
    <row r="22" spans="2:12" ht="12.95" customHeight="1" x14ac:dyDescent="0.25">
      <c r="B22" s="12">
        <v>20</v>
      </c>
      <c r="C22" s="11" t="s">
        <v>110</v>
      </c>
      <c r="D22" s="49">
        <f>Municipio!C103</f>
        <v>41</v>
      </c>
      <c r="E22" s="8">
        <f>Municipio!D103</f>
        <v>52</v>
      </c>
      <c r="F22" s="8">
        <f t="shared" si="0"/>
        <v>93</v>
      </c>
      <c r="G22" s="13" t="s">
        <v>26</v>
      </c>
      <c r="H22" s="13" t="s">
        <v>26</v>
      </c>
      <c r="I22" s="13" t="s">
        <v>26</v>
      </c>
      <c r="J22" s="13" t="s">
        <v>26</v>
      </c>
      <c r="K22" s="13" t="s">
        <v>26</v>
      </c>
      <c r="L22" s="13" t="s">
        <v>26</v>
      </c>
    </row>
    <row r="23" spans="2:12" ht="12.95" customHeight="1" x14ac:dyDescent="0.25">
      <c r="B23" s="12">
        <v>21</v>
      </c>
      <c r="C23" s="11" t="s">
        <v>111</v>
      </c>
      <c r="D23" s="49">
        <f>Municipio!C104</f>
        <v>66</v>
      </c>
      <c r="E23" s="8">
        <f>Municipio!D104</f>
        <v>57</v>
      </c>
      <c r="F23" s="8">
        <f t="shared" si="0"/>
        <v>123</v>
      </c>
      <c r="G23" s="13" t="s">
        <v>26</v>
      </c>
      <c r="H23" s="13" t="s">
        <v>26</v>
      </c>
      <c r="I23" s="13" t="s">
        <v>26</v>
      </c>
      <c r="J23" s="13" t="s">
        <v>26</v>
      </c>
      <c r="K23" s="13" t="s">
        <v>26</v>
      </c>
      <c r="L23" s="13" t="s">
        <v>26</v>
      </c>
    </row>
    <row r="24" spans="2:12" ht="12.95" customHeight="1" x14ac:dyDescent="0.25">
      <c r="B24" s="12">
        <v>22</v>
      </c>
      <c r="C24" s="11" t="s">
        <v>112</v>
      </c>
      <c r="D24" s="50">
        <f>Municipio!C105</f>
        <v>146</v>
      </c>
      <c r="E24" s="8">
        <f>Municipio!D105</f>
        <v>135</v>
      </c>
      <c r="F24" s="8">
        <f t="shared" si="0"/>
        <v>281</v>
      </c>
      <c r="G24" s="13" t="s">
        <v>26</v>
      </c>
      <c r="H24" s="13" t="s">
        <v>26</v>
      </c>
      <c r="I24" s="13" t="s">
        <v>26</v>
      </c>
      <c r="J24" s="13" t="s">
        <v>26</v>
      </c>
      <c r="K24" s="13" t="s">
        <v>26</v>
      </c>
      <c r="L24" s="13" t="s">
        <v>26</v>
      </c>
    </row>
    <row r="25" spans="2:12" ht="12.95" customHeight="1" x14ac:dyDescent="0.25">
      <c r="B25" s="65" t="s">
        <v>10</v>
      </c>
      <c r="C25" s="66"/>
      <c r="D25" s="51">
        <f t="shared" ref="D25:L25" si="1">SUM(D3:D24)</f>
        <v>3940</v>
      </c>
      <c r="E25" s="9">
        <f t="shared" si="1"/>
        <v>3461</v>
      </c>
      <c r="F25" s="9">
        <f t="shared" si="1"/>
        <v>7401</v>
      </c>
      <c r="G25" s="15">
        <f t="shared" si="1"/>
        <v>1</v>
      </c>
      <c r="H25" s="15">
        <f t="shared" si="1"/>
        <v>6</v>
      </c>
      <c r="I25" s="15">
        <f t="shared" si="1"/>
        <v>6</v>
      </c>
      <c r="J25" s="15">
        <f>SUM(J3:J24)</f>
        <v>6</v>
      </c>
      <c r="K25" s="15">
        <f t="shared" si="1"/>
        <v>1</v>
      </c>
      <c r="L25" s="15">
        <f t="shared" si="1"/>
        <v>1</v>
      </c>
    </row>
    <row r="26" spans="2:12" ht="15.75" customHeight="1" x14ac:dyDescent="0.25">
      <c r="B26" s="63" t="s">
        <v>43</v>
      </c>
      <c r="C26" s="63"/>
      <c r="D26" s="63"/>
      <c r="E26" s="64" t="s">
        <v>42</v>
      </c>
      <c r="F26" s="64"/>
      <c r="G26" s="64"/>
      <c r="H26" s="64"/>
      <c r="I26" s="64"/>
      <c r="J26" s="64"/>
      <c r="K26" s="64"/>
      <c r="L26" s="64"/>
    </row>
    <row r="27" spans="2:12" ht="12" customHeight="1" x14ac:dyDescent="0.25">
      <c r="B27" s="61" t="s">
        <v>277</v>
      </c>
      <c r="C27" s="61"/>
      <c r="D27" s="61"/>
      <c r="E27" s="62" t="s">
        <v>571</v>
      </c>
      <c r="F27" s="62"/>
      <c r="G27" s="62"/>
      <c r="H27" s="62"/>
      <c r="I27" s="62"/>
      <c r="J27" s="62"/>
      <c r="K27" s="62"/>
      <c r="L27" s="62"/>
    </row>
    <row r="28" spans="2:12" ht="12" customHeight="1" x14ac:dyDescent="0.25">
      <c r="B28" s="61" t="s">
        <v>44</v>
      </c>
      <c r="C28" s="61"/>
      <c r="D28" s="61"/>
      <c r="E28" s="62" t="s">
        <v>279</v>
      </c>
      <c r="F28" s="62"/>
      <c r="G28" s="62"/>
      <c r="H28" s="62"/>
      <c r="I28" s="62"/>
      <c r="J28" s="62"/>
      <c r="K28" s="62"/>
      <c r="L28" s="62"/>
    </row>
    <row r="29" spans="2:12" ht="12" customHeight="1" x14ac:dyDescent="0.25">
      <c r="B29" s="61" t="s">
        <v>575</v>
      </c>
      <c r="C29" s="61"/>
      <c r="D29" s="61"/>
      <c r="E29" s="62" t="s">
        <v>576</v>
      </c>
      <c r="F29" s="62"/>
      <c r="G29" s="62"/>
      <c r="H29" s="62"/>
      <c r="I29" s="62"/>
      <c r="J29" s="62"/>
      <c r="K29" s="62"/>
      <c r="L29" s="62"/>
    </row>
    <row r="31" spans="2:12" x14ac:dyDescent="0.25">
      <c r="D31" s="20">
        <f>D25+E25</f>
        <v>7401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Juan Ramiro Garcia Duran</cp:lastModifiedBy>
  <cp:lastPrinted>2019-07-09T16:14:22Z</cp:lastPrinted>
  <dcterms:created xsi:type="dcterms:W3CDTF">2009-11-03T17:52:43Z</dcterms:created>
  <dcterms:modified xsi:type="dcterms:W3CDTF">2022-11-09T17:41:06Z</dcterms:modified>
</cp:coreProperties>
</file>