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rgarcia\Desktop\JOSE AVALOS 31082022\DOC_ISBM\SIT\2022\DAG\Corte Mensual\Historico mapas\"/>
    </mc:Choice>
  </mc:AlternateContent>
  <xr:revisionPtr revIDLastSave="0" documentId="13_ncr:1_{F5FEF981-5E52-4CD4-ABF5-0AA641C3E888}" xr6:coauthVersionLast="36" xr6:coauthVersionMax="36" xr10:uidLastSave="{00000000-0000-0000-0000-000000000000}"/>
  <bookViews>
    <workbookView xWindow="0" yWindow="0" windowWidth="24000" windowHeight="9000" tabRatio="970" firstSheet="2" activeTab="2" xr2:uid="{00000000-000D-0000-FFFF-FFFF00000000}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calcPr calcId="191029"/>
  <pivotCaches>
    <pivotCache cacheId="12" r:id="rId19"/>
  </pivotCaches>
</workbook>
</file>

<file path=xl/calcChain.xml><?xml version="1.0" encoding="utf-8"?>
<calcChain xmlns="http://schemas.openxmlformats.org/spreadsheetml/2006/main"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D264" i="1"/>
  <c r="C264" i="1"/>
  <c r="E264" i="1" s="1"/>
  <c r="E19" i="7" l="1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<sst xmlns="http://schemas.openxmlformats.org/spreadsheetml/2006/main" count="3166" uniqueCount="873">
  <si>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</si>
  <si>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</si>
  <si>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</si>
  <si>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</si>
  <si>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</si>
  <si>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</si>
  <si>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</si>
  <si>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</si>
  <si>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</si>
  <si>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</si>
  <si>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</si>
  <si>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</si>
  <si>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</si>
  <si>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</si>
  <si>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</si>
  <si>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</si>
  <si>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</si>
  <si>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</si>
  <si>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</si>
  <si>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</si>
  <si>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</si>
  <si>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</si>
  <si>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</si>
  <si>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</si>
  <si>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</si>
  <si>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</si>
  <si>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</si>
  <si>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</si>
  <si>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</si>
  <si>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</si>
  <si>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</si>
  <si>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</si>
  <si>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</si>
  <si>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</si>
  <si>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</si>
  <si>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</si>
  <si>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</si>
  <si>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</si>
  <si>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</si>
  <si>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</si>
  <si>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</si>
  <si>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</si>
  <si>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</si>
  <si>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</si>
  <si>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</si>
  <si>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</si>
  <si>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</si>
  <si>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</si>
  <si>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</si>
  <si>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</si>
  <si>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</si>
  <si>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</si>
  <si>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</si>
  <si>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</si>
  <si>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</si>
  <si>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</si>
  <si>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</si>
  <si>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</si>
  <si>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</si>
  <si>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</si>
  <si>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</si>
  <si>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</si>
  <si>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</si>
  <si>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</si>
  <si>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</si>
  <si>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</si>
  <si>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</si>
  <si>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</si>
  <si>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</si>
  <si>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</si>
  <si>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</si>
  <si>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</si>
  <si>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</si>
  <si>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</si>
  <si>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</si>
  <si>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</si>
  <si>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</si>
  <si>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</si>
  <si>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</si>
  <si>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</si>
  <si>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</si>
  <si>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</si>
  <si>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</si>
  <si>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</si>
  <si>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</si>
  <si>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</si>
  <si>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</si>
  <si>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</si>
  <si>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</si>
  <si>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</si>
  <si>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</si>
  <si>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</si>
  <si>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</si>
  <si>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</si>
  <si>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</si>
  <si>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</si>
  <si>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</si>
  <si>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</si>
  <si>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</si>
  <si>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</si>
  <si>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</si>
  <si>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</si>
  <si>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</si>
  <si>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</si>
  <si>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</si>
  <si>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</si>
  <si>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</si>
  <si>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</si>
  <si>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</si>
  <si>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</si>
  <si>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</si>
  <si>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</si>
  <si>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</si>
  <si>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</si>
  <si>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</si>
  <si>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</si>
  <si>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</si>
  <si>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</si>
  <si>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</si>
  <si>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</si>
  <si>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</si>
  <si>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</si>
  <si>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</si>
  <si>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</si>
  <si>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</si>
  <si>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</si>
  <si>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</si>
  <si>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</si>
  <si>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</si>
  <si>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</si>
  <si>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</si>
  <si>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</si>
  <si>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</si>
  <si>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</si>
  <si>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</si>
  <si>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</si>
  <si>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</si>
  <si>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</si>
  <si>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</si>
  <si>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</si>
  <si>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</si>
  <si>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</si>
  <si>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</si>
  <si>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</si>
  <si>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</si>
  <si>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</si>
  <si>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</si>
  <si>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</si>
  <si>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</si>
  <si>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</si>
  <si>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</si>
  <si>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</si>
  <si>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</si>
  <si>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</si>
  <si>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</si>
  <si>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</si>
  <si>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</si>
  <si>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</si>
  <si>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</si>
  <si>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</si>
  <si>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</si>
  <si>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</si>
  <si>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</si>
  <si>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</si>
  <si>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</si>
  <si>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</si>
  <si>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</si>
  <si>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</si>
  <si>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</si>
  <si>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</si>
  <si>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</si>
  <si>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</si>
  <si>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</si>
  <si>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</si>
  <si>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</si>
  <si>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</si>
  <si>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</si>
  <si>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</si>
  <si>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</si>
  <si>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</si>
  <si>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</si>
  <si>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</si>
  <si>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</si>
  <si>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</si>
  <si>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</si>
  <si>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</si>
  <si>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</si>
  <si>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</si>
  <si>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</si>
  <si>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</si>
  <si>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</si>
  <si>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</si>
  <si>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</si>
  <si>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</si>
  <si>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</si>
  <si>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</si>
  <si>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</si>
  <si>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</si>
  <si>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</si>
  <si>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</si>
  <si>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</si>
  <si>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</si>
  <si>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</si>
  <si>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</si>
  <si>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</si>
  <si>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</si>
  <si>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</si>
  <si>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</si>
  <si>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</si>
  <si>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</si>
  <si>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</si>
  <si>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</si>
  <si>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</si>
  <si>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</si>
  <si>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</si>
  <si>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</si>
  <si>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</si>
  <si>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</si>
  <si>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</si>
  <si>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</si>
  <si>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</si>
  <si>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</si>
  <si>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</si>
  <si>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</si>
  <si>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</si>
  <si>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</si>
  <si>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</si>
  <si>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</si>
  <si>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</si>
  <si>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</si>
  <si>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</si>
  <si>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</si>
  <si>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</si>
  <si>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</si>
  <si>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</si>
  <si>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</si>
  <si>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</si>
  <si>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</si>
  <si>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</si>
  <si>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</si>
  <si>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</si>
  <si>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</si>
  <si>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</si>
  <si>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</si>
  <si>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</si>
  <si>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</si>
  <si>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</si>
  <si>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</si>
  <si>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</si>
  <si>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</si>
  <si>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</si>
  <si>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</si>
  <si>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</si>
  <si>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</si>
  <si>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</si>
  <si>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</si>
  <si>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</si>
  <si>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</si>
  <si>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</si>
  <si>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</si>
  <si>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</si>
  <si>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</si>
  <si>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</si>
  <si>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</si>
  <si>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</si>
  <si>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</si>
  <si>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</si>
  <si>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</si>
  <si>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</si>
  <si>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</si>
  <si>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</si>
  <si>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</si>
  <si>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</si>
  <si>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</si>
  <si>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</si>
  <si>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</si>
  <si>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</si>
  <si>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</si>
  <si>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</si>
  <si>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</si>
  <si>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</si>
  <si>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 xml:space="preserve">01-AHUACHAPAN                                                                                          </t>
  </si>
  <si>
    <t xml:space="preserve">0101-AHUACHAPAN                                                                                          </t>
  </si>
  <si>
    <t xml:space="preserve">0102-APANECA                                                                                             </t>
  </si>
  <si>
    <t xml:space="preserve">0103-ATIQUIZAYA                                                                                          </t>
  </si>
  <si>
    <t xml:space="preserve">0104-ATACO                                                                                               </t>
  </si>
  <si>
    <t xml:space="preserve">0105-EL REFUGIO                                                                                          </t>
  </si>
  <si>
    <t xml:space="preserve">0106-GUAYMANGO                                                                                           </t>
  </si>
  <si>
    <t xml:space="preserve">0107-JUJUTLA                                                                                             </t>
  </si>
  <si>
    <t xml:space="preserve">0108-SAN FRANCISCO MENENDEZ                                                                              </t>
  </si>
  <si>
    <t xml:space="preserve">0109-SAN LORENZO                                                                                         </t>
  </si>
  <si>
    <t xml:space="preserve">0110-SAN PEDRO PUXTLA                                                                                    </t>
  </si>
  <si>
    <t xml:space="preserve">0111-TACUBA                                                                                              </t>
  </si>
  <si>
    <t xml:space="preserve">0112-TURIN                                                                                               </t>
  </si>
  <si>
    <t xml:space="preserve">02-SANTA ANA                                                                                           </t>
  </si>
  <si>
    <t xml:space="preserve">0201-CANDELARIA DE LA FRONTERA                                                                           </t>
  </si>
  <si>
    <t xml:space="preserve">0202-COATEPEQUE                                                                                          </t>
  </si>
  <si>
    <t xml:space="preserve">0203-CHALCHUAPA                                                                                          </t>
  </si>
  <si>
    <t xml:space="preserve">0204-EL CONGO                                                                                            </t>
  </si>
  <si>
    <t xml:space="preserve">0205-EL PORVENIR                                                                                         </t>
  </si>
  <si>
    <t xml:space="preserve">0206-MASAHUAT                                                                                            </t>
  </si>
  <si>
    <t xml:space="preserve">0207-METAPAN                                                                                             </t>
  </si>
  <si>
    <t xml:space="preserve">0208-SAN ANTONIO PAJONAL                                                                                 </t>
  </si>
  <si>
    <t xml:space="preserve">0209-SAN SEBASTIAN SALITRILLO                                                                            </t>
  </si>
  <si>
    <t xml:space="preserve">0210-SANTA ANA                                                                                           </t>
  </si>
  <si>
    <t xml:space="preserve">0211-SANTA ROSA GUACHIPILIN                                                                              </t>
  </si>
  <si>
    <t xml:space="preserve">0212-SANTIAGO DE LA FRONTERA                                                                             </t>
  </si>
  <si>
    <t xml:space="preserve">0213-TEXISTEPEQUE                                                                                        </t>
  </si>
  <si>
    <t xml:space="preserve">03-SONSONATE                                                                                           </t>
  </si>
  <si>
    <t xml:space="preserve">0301-ACAJUTLA                                                                                            </t>
  </si>
  <si>
    <t xml:space="preserve">0302-ARMENIA                                                                                             </t>
  </si>
  <si>
    <t xml:space="preserve">0303-CALUCO                                                                                              </t>
  </si>
  <si>
    <t xml:space="preserve">0304-CUISNAHUAT                                                                                          </t>
  </si>
  <si>
    <t xml:space="preserve">0305-ISHUATAN                                                                                            </t>
  </si>
  <si>
    <t xml:space="preserve">0306-IZALCO                                                                                              </t>
  </si>
  <si>
    <t xml:space="preserve">0307-JUAYUA                                                                                              </t>
  </si>
  <si>
    <t xml:space="preserve">0308-NAHUIZALCO                                                                                          </t>
  </si>
  <si>
    <t xml:space="preserve">0309-NAHULINGO                                                                                           </t>
  </si>
  <si>
    <t xml:space="preserve">0310-SALCOATITAN                                                                                         </t>
  </si>
  <si>
    <t xml:space="preserve">0311-SAN ANTONIO DEL MONTE                                                                               </t>
  </si>
  <si>
    <t xml:space="preserve">0312-SAN JULIAN                                                                                          </t>
  </si>
  <si>
    <t xml:space="preserve">0313-SANTA CATARINA MASAHUAT                                                                             </t>
  </si>
  <si>
    <t xml:space="preserve">0314-SANTO DOMINGO DE GUZMAN                                                                             </t>
  </si>
  <si>
    <t xml:space="preserve">0315-SONSONATE                                                                                           </t>
  </si>
  <si>
    <t xml:space="preserve">0316-SONZACATE                                                                                           </t>
  </si>
  <si>
    <t xml:space="preserve">04-CHALATENANGO                                                                                        </t>
  </si>
  <si>
    <t xml:space="preserve">0401-AGUA CALIENTE                                                                                       </t>
  </si>
  <si>
    <t xml:space="preserve">0402-ARCATAO                                                                                             </t>
  </si>
  <si>
    <t xml:space="preserve">0403-AZACUALPA                                                                                           </t>
  </si>
  <si>
    <t xml:space="preserve">0404-CITALA                                                                                              </t>
  </si>
  <si>
    <t xml:space="preserve">0405-COMALAPA                                                                                            </t>
  </si>
  <si>
    <t xml:space="preserve">0406-CONCEPCION QUEZALTEPEQUE                                                                            </t>
  </si>
  <si>
    <t xml:space="preserve">0407-CHALATENANGO                                                                                        </t>
  </si>
  <si>
    <t xml:space="preserve">0408-DULCE NOMBRE DE MARIA                                                                               </t>
  </si>
  <si>
    <t xml:space="preserve">0409-EL CARRIZAL                                                                                         </t>
  </si>
  <si>
    <t xml:space="preserve">0410-EL PARAISO                                                                                          </t>
  </si>
  <si>
    <t xml:space="preserve">0411-LA LAGUNA                                                                                           </t>
  </si>
  <si>
    <t xml:space="preserve">0412-LA  PALMA                                                                                           </t>
  </si>
  <si>
    <t xml:space="preserve">0413-LA REINA                                                                                            </t>
  </si>
  <si>
    <t xml:space="preserve">0414-LAS VUELTAS                                                                                         </t>
  </si>
  <si>
    <t xml:space="preserve">0415-NOMBRE DE JESUS                                                                                     </t>
  </si>
  <si>
    <t xml:space="preserve">0416-NUEVA CONCEPCION                                                                                    </t>
  </si>
  <si>
    <t xml:space="preserve">0417-NUEVA TRINIDAD                                                                                      </t>
  </si>
  <si>
    <t xml:space="preserve">0418-OJOS DE AGUA                                                                                        </t>
  </si>
  <si>
    <t xml:space="preserve">0419-POTONICO                                                                                            </t>
  </si>
  <si>
    <t xml:space="preserve">0420-SAN ANTONIO DE LA CRUZ                                                                              </t>
  </si>
  <si>
    <t xml:space="preserve">0421-SAN ANTONIO DE LOS RANCHOS                                                                          </t>
  </si>
  <si>
    <t xml:space="preserve">0422-SAN FERNANDO                                                                                        </t>
  </si>
  <si>
    <t xml:space="preserve">0423-SAN FRANCISCO LEMPA                                                                                 </t>
  </si>
  <si>
    <t xml:space="preserve">0424-SAN FRANCISCO MORAZAN                                                                               </t>
  </si>
  <si>
    <t xml:space="preserve">0425-SAN IGNACIO                                                                                         </t>
  </si>
  <si>
    <t xml:space="preserve">0426-SAN ISIDRO LABRADOR                                                                                 </t>
  </si>
  <si>
    <t xml:space="preserve">0427-SAN JOSE CANCASQUE                                                                                  </t>
  </si>
  <si>
    <t xml:space="preserve">0428-SAN JOSE LAS FLORES                                                                                 </t>
  </si>
  <si>
    <t xml:space="preserve">0429-SAN LUIS DEL CARMEN                                                                                 </t>
  </si>
  <si>
    <t xml:space="preserve">0430-SAN MIGUEL DE MERCEDES                                                                              </t>
  </si>
  <si>
    <t xml:space="preserve">0431-SAN RAFAEL                                                                                          </t>
  </si>
  <si>
    <t xml:space="preserve">0432-SANTA RITA                                                                                          </t>
  </si>
  <si>
    <t xml:space="preserve">0433-TEJUTLA                                                                                             </t>
  </si>
  <si>
    <t xml:space="preserve">05-LA LIBERTAD                                                                                         </t>
  </si>
  <si>
    <t xml:space="preserve">0501-ANTIGUO CUSCATLAN                                                                                   </t>
  </si>
  <si>
    <t xml:space="preserve">0502-CIUDAD ARCE                                                                                         </t>
  </si>
  <si>
    <t xml:space="preserve">0503-COLON                                                                                               </t>
  </si>
  <si>
    <t xml:space="preserve">0504-COMASAGUA                                                                                           </t>
  </si>
  <si>
    <t xml:space="preserve">0505-CHILTIUPAN                                                                                          </t>
  </si>
  <si>
    <t xml:space="preserve">0506-HUIZUCAR                                                                                            </t>
  </si>
  <si>
    <t xml:space="preserve">0507-JAYAQUE                                                                                             </t>
  </si>
  <si>
    <t xml:space="preserve">0508-JICALAPA                                                                                            </t>
  </si>
  <si>
    <t xml:space="preserve">0509-LA LIBERTAD                                                                                         </t>
  </si>
  <si>
    <t xml:space="preserve">0510-NUEVO CUSCATLAN                                                                                     </t>
  </si>
  <si>
    <t>0511-SANTA TECLA</t>
  </si>
  <si>
    <t xml:space="preserve">0512-QUEZALTEPEQUE                                                                                       </t>
  </si>
  <si>
    <t xml:space="preserve">0513-SACACOYO                                                                                            </t>
  </si>
  <si>
    <t xml:space="preserve">0514-SAN JOSE VILLANUEVA                                                                                 </t>
  </si>
  <si>
    <t xml:space="preserve">0515-SAN JUAN OPICO                                                                                      </t>
  </si>
  <si>
    <t xml:space="preserve">0516-SAN MATIAS                                                                                          </t>
  </si>
  <si>
    <t xml:space="preserve">0517-SAN PABLO TACACHICO                                                                                 </t>
  </si>
  <si>
    <t xml:space="preserve">0518-TAMANIQUE                                                                                           </t>
  </si>
  <si>
    <t xml:space="preserve">0519-TALNIQUE                                                                                            </t>
  </si>
  <si>
    <t xml:space="preserve">0520-TEOTEPEQUE                                                                                          </t>
  </si>
  <si>
    <t xml:space="preserve">0521-TEPECOYO                                                                                            </t>
  </si>
  <si>
    <t xml:space="preserve">0522-ZARAGOZA                                                                                            </t>
  </si>
  <si>
    <t xml:space="preserve">06-SAN SALVADOR                                                                                        </t>
  </si>
  <si>
    <t xml:space="preserve">0601-AGUILARES                                                                                           </t>
  </si>
  <si>
    <t xml:space="preserve">0602-APOPA                                                                                               </t>
  </si>
  <si>
    <t xml:space="preserve">0603-AYUTUXTEPEQUE                                                                                       </t>
  </si>
  <si>
    <t xml:space="preserve">0604-CUSCATANCINGO                                                                                       </t>
  </si>
  <si>
    <t xml:space="preserve">0605-EL PAISNAL                                                                                          </t>
  </si>
  <si>
    <t xml:space="preserve">0606-GUAZAPA                                                                                             </t>
  </si>
  <si>
    <t xml:space="preserve">0607-ILOPANGO                                                                                            </t>
  </si>
  <si>
    <t xml:space="preserve">0608-MEJICANOS                                                                                           </t>
  </si>
  <si>
    <t xml:space="preserve">0609-NEJAPA                                                                                              </t>
  </si>
  <si>
    <t xml:space="preserve">0610-PANCHIMALCO                                                                                         </t>
  </si>
  <si>
    <t xml:space="preserve">0611-ROSARIO DE MORA                                                                                     </t>
  </si>
  <si>
    <t xml:space="preserve">0612-SAN MARCOS                                                                                          </t>
  </si>
  <si>
    <t xml:space="preserve">0613-SAN MARTIN                                                                                          </t>
  </si>
  <si>
    <t xml:space="preserve">0614-SAN SALVADOR                                                                                        </t>
  </si>
  <si>
    <t xml:space="preserve">0615-SANTIAGO TEXACUANGOS                                                                                </t>
  </si>
  <si>
    <t xml:space="preserve">0616-SANTO TOMAS                                                                                         </t>
  </si>
  <si>
    <t xml:space="preserve">0617-SOYAPANGO                                                                                           </t>
  </si>
  <si>
    <t xml:space="preserve">0618-TONACATEPEQUE                                                                                       </t>
  </si>
  <si>
    <t xml:space="preserve">0619-CIUDAD DELGADO                                                                                      </t>
  </si>
  <si>
    <t xml:space="preserve">07-CUSCATLAN                                                                                           </t>
  </si>
  <si>
    <t xml:space="preserve">0701-CANDELARIA                                                                                          </t>
  </si>
  <si>
    <t xml:space="preserve">0702-COJUTEPEQUE                                                                                         </t>
  </si>
  <si>
    <t xml:space="preserve">0703-EL CARMEN                                                                                           </t>
  </si>
  <si>
    <t xml:space="preserve">0704-EL ROSARIO                                                                                          </t>
  </si>
  <si>
    <t xml:space="preserve">0705-MONTE SAN JUAN                                                                                      </t>
  </si>
  <si>
    <t xml:space="preserve">0706-ORATORIO DE CONCEPCION                                                                              </t>
  </si>
  <si>
    <t xml:space="preserve">0707-SAN BARTOLOME PERULAPIA                                                                             </t>
  </si>
  <si>
    <t xml:space="preserve">0708-SAN CRISTOBAL                                                                                       </t>
  </si>
  <si>
    <t xml:space="preserve">0709-SAN JOSE GUAYABAL                                                                                   </t>
  </si>
  <si>
    <t xml:space="preserve">0710-SAN PEDRO PERULAPAN                                                                                 </t>
  </si>
  <si>
    <t xml:space="preserve">0711-SAN RAFAEL CEDROS                                                                                   </t>
  </si>
  <si>
    <t xml:space="preserve">0712-SAN RAMON                                                                                           </t>
  </si>
  <si>
    <t xml:space="preserve">0713-SANTA CRUZ ANALQUITO                                                                                </t>
  </si>
  <si>
    <t xml:space="preserve">0714-SANTA CRUZ MICHAPA                                                                                  </t>
  </si>
  <si>
    <t xml:space="preserve">0715-SUCHITOTO                                                                                           </t>
  </si>
  <si>
    <t xml:space="preserve">0716-TENANCINGO                                                                                          </t>
  </si>
  <si>
    <t xml:space="preserve">08-LA PAZ                                                                                              </t>
  </si>
  <si>
    <t xml:space="preserve">0801-CUYULTITAN                                                                                          </t>
  </si>
  <si>
    <t xml:space="preserve">0802-EL ROSARIO                                                                                          </t>
  </si>
  <si>
    <t xml:space="preserve">0803-JERUSALEN                                                                                           </t>
  </si>
  <si>
    <t xml:space="preserve">0804-MERCEDES LA CEIBA                                                                                   </t>
  </si>
  <si>
    <t xml:space="preserve">0805-OLOCUILTA                                                                                           </t>
  </si>
  <si>
    <t xml:space="preserve">0806-PARAISO DE OSORIO                                                                                   </t>
  </si>
  <si>
    <t xml:space="preserve">0807-SAN ANTONIO MASAHUAT                                                                                </t>
  </si>
  <si>
    <t xml:space="preserve">0808-SAN EMIGDIO                                                                                         </t>
  </si>
  <si>
    <t xml:space="preserve">0809-SAN FRANCISCO CHINAMECA                                                                             </t>
  </si>
  <si>
    <t xml:space="preserve">0810-SAN JUAN NONUALCO                                                                                   </t>
  </si>
  <si>
    <t xml:space="preserve">0811-SAN JUAN TALPA                                                                                      </t>
  </si>
  <si>
    <t xml:space="preserve">0812-SAN JUAN TEPEZONTES                                                                                 </t>
  </si>
  <si>
    <t xml:space="preserve">0813-SAN LUIS TALPA                                                                                      </t>
  </si>
  <si>
    <t xml:space="preserve">0814-SAN MIGUEL TEPEZONTES                                                                               </t>
  </si>
  <si>
    <t xml:space="preserve">0815-SAN PEDRO MASAHUAT                                                                                  </t>
  </si>
  <si>
    <t xml:space="preserve">0816-SAN  PEDRO NONUALCO                                                                                 </t>
  </si>
  <si>
    <t xml:space="preserve">0817-SAN RAFAEL OBRAJUELO                                                                                </t>
  </si>
  <si>
    <t xml:space="preserve">0818-SANTA MARIA OSTUMA                                                                                  </t>
  </si>
  <si>
    <t xml:space="preserve">0819-SANTIAGO NONUALCO                                                                                   </t>
  </si>
  <si>
    <t xml:space="preserve">0820-TAPALHUACA                                                                                          </t>
  </si>
  <si>
    <t xml:space="preserve">0821-ZACATECOLUCA                                                                                        </t>
  </si>
  <si>
    <t xml:space="preserve">0822-SAN LUIS LA HERRADURA                                                                               </t>
  </si>
  <si>
    <t xml:space="preserve">09-CABAÑAS                                                                                             </t>
  </si>
  <si>
    <t xml:space="preserve">0901-CINQUERA                                                                                            </t>
  </si>
  <si>
    <t xml:space="preserve">0902-GUACOTECTI                                                                                          </t>
  </si>
  <si>
    <t xml:space="preserve">0903-ILOBASCO                                                                                            </t>
  </si>
  <si>
    <t xml:space="preserve">0904-JUTIAPA                                                                                             </t>
  </si>
  <si>
    <t xml:space="preserve">0905-SAN ISIDRO                                                                                          </t>
  </si>
  <si>
    <t xml:space="preserve">0906-SENSUNTEPEQUE                                                                                       </t>
  </si>
  <si>
    <t xml:space="preserve">0907-TEJUTEPEQUE                                                                                         </t>
  </si>
  <si>
    <t xml:space="preserve">0908-VICTORIA                                                                                            </t>
  </si>
  <si>
    <t xml:space="preserve">0909-DOLORES                                                                                             </t>
  </si>
  <si>
    <t xml:space="preserve">10-SAN VICENTE                                                                                         </t>
  </si>
  <si>
    <t xml:space="preserve">1001-APASTEPEQUE                                                                                         </t>
  </si>
  <si>
    <t xml:space="preserve">1002-GUADALUPE                                                                                           </t>
  </si>
  <si>
    <t xml:space="preserve">1003-SAN CAYETANO ISTEPEQUE                                                                              </t>
  </si>
  <si>
    <t xml:space="preserve">1004-SANTA CLARA                                                                                         </t>
  </si>
  <si>
    <t xml:space="preserve">1005-SANTO DOMINGO                                                                                       </t>
  </si>
  <si>
    <t xml:space="preserve">1006-SAN ESTEBAN CATARINA                                                                                </t>
  </si>
  <si>
    <t xml:space="preserve">1007-SAN ILDEFONSO                                                                                       </t>
  </si>
  <si>
    <t xml:space="preserve">1008-SAN LORENZO                                                                                         </t>
  </si>
  <si>
    <t xml:space="preserve">1009-SAN SEBASTIAN                                                                                       </t>
  </si>
  <si>
    <t xml:space="preserve">1010-SAN VICENTE                                                                                         </t>
  </si>
  <si>
    <t xml:space="preserve">1011-TECOLUCA                                                                                            </t>
  </si>
  <si>
    <t xml:space="preserve">1012-TEPETITAN                                                                                           </t>
  </si>
  <si>
    <t xml:space="preserve">1013-VERAPAZ                                                                                             </t>
  </si>
  <si>
    <t xml:space="preserve">11-USULUTAN                                                                                            </t>
  </si>
  <si>
    <t xml:space="preserve">1101-ALEGRIA                                                                                             </t>
  </si>
  <si>
    <t xml:space="preserve">1102-BERLIN                                                                                              </t>
  </si>
  <si>
    <t xml:space="preserve">1103-CALIFORNIA                                                                                          </t>
  </si>
  <si>
    <t xml:space="preserve">1104-CONCEPCION BATRES                                                                                   </t>
  </si>
  <si>
    <t xml:space="preserve">1105-VILLA EL TRIUNFO                                                                                    </t>
  </si>
  <si>
    <t xml:space="preserve">1106-EREGUAYQUIN                                                                                         </t>
  </si>
  <si>
    <t xml:space="preserve">1107-ESTANZUELAS                                                                                         </t>
  </si>
  <si>
    <t xml:space="preserve">1108-JIQUILISCO                                                                                          </t>
  </si>
  <si>
    <t xml:space="preserve">1109-JUCUAPA                                                                                             </t>
  </si>
  <si>
    <t xml:space="preserve">1110-JUCUARAN                                                                                            </t>
  </si>
  <si>
    <t xml:space="preserve">1111-MERCEDES UMANA                                                                                      </t>
  </si>
  <si>
    <t xml:space="preserve">1112-NUEVA GRANADA                                                                                       </t>
  </si>
  <si>
    <t xml:space="preserve">1113-OZATLAN                                                                                             </t>
  </si>
  <si>
    <t xml:space="preserve">1114-PUERTO EL TRIUNFO                                                                                   </t>
  </si>
  <si>
    <t xml:space="preserve">1115-SAN AGUSTIN                                                                                         </t>
  </si>
  <si>
    <t xml:space="preserve">1116-SAN BUENAVENTURA                                                                                    </t>
  </si>
  <si>
    <t xml:space="preserve">1117-SAN DIONISIO                                                                                        </t>
  </si>
  <si>
    <t xml:space="preserve">1118-SANTA ELENA                                                                                         </t>
  </si>
  <si>
    <t xml:space="preserve">1119-SAN FRANCISCO JAVIER                                                                                </t>
  </si>
  <si>
    <t xml:space="preserve">1120-SANTA MARIA                                                                                         </t>
  </si>
  <si>
    <t xml:space="preserve">1121-SANTIAGO DE MARIA                                                                                   </t>
  </si>
  <si>
    <t xml:space="preserve">1122-TECAPAN                                                                                             </t>
  </si>
  <si>
    <t xml:space="preserve">1123-USULUTAN                                                                                            </t>
  </si>
  <si>
    <t xml:space="preserve">12-SAN MIGUEL                                                                                          </t>
  </si>
  <si>
    <t xml:space="preserve">1201-CAROLINA                                                                                            </t>
  </si>
  <si>
    <t xml:space="preserve">1202-CIUDAD BARRIOS                                                                                      </t>
  </si>
  <si>
    <t xml:space="preserve">1203-COMACARAN                                                                                           </t>
  </si>
  <si>
    <t xml:space="preserve">1204-CHAPELTIQUE                                                                                         </t>
  </si>
  <si>
    <t xml:space="preserve">1205-CHINAMECA                                                                                           </t>
  </si>
  <si>
    <t xml:space="preserve">1206-CHIRILAGUA                                                                                          </t>
  </si>
  <si>
    <t xml:space="preserve">1207-EL TRANSITO                                                                                         </t>
  </si>
  <si>
    <t xml:space="preserve">1208-LOLOTIQUE                                                                                           </t>
  </si>
  <si>
    <t xml:space="preserve">1209-MONCAGUA                                                                                            </t>
  </si>
  <si>
    <t xml:space="preserve">1210-NUEVA GUADALUPE                                                                                     </t>
  </si>
  <si>
    <t xml:space="preserve">1211-NUEVO EDEN DE SAN JUAN                                                                              </t>
  </si>
  <si>
    <t xml:space="preserve">1212-QUELEPA                                                                                             </t>
  </si>
  <si>
    <t xml:space="preserve">1213-SAN ANTONIO                                                                                         </t>
  </si>
  <si>
    <t xml:space="preserve">1214-SAN GERARDO                                                                                         </t>
  </si>
  <si>
    <t xml:space="preserve">1215-SAN JORGE                                                                                           </t>
  </si>
  <si>
    <t xml:space="preserve">1216-SAN LUIS DE LA REINA                                                                                </t>
  </si>
  <si>
    <t xml:space="preserve">1217-SAN MIGUEL                                                                                          </t>
  </si>
  <si>
    <t xml:space="preserve">1218-SAN RAFAEL ORIENTE                                                                                  </t>
  </si>
  <si>
    <t xml:space="preserve">1219-SESORI                                                                                              </t>
  </si>
  <si>
    <t xml:space="preserve">1220-ULUAZAPA                                                                                            </t>
  </si>
  <si>
    <t xml:space="preserve">13-MORAZAN                                                                                             </t>
  </si>
  <si>
    <t xml:space="preserve">1301-ARAMBALA                                                                                            </t>
  </si>
  <si>
    <t xml:space="preserve">1302-CACAOPERA                                                                                           </t>
  </si>
  <si>
    <t xml:space="preserve">1303-CORINTO                                                                                             </t>
  </si>
  <si>
    <t xml:space="preserve">1304-CHILANGA                                                                                            </t>
  </si>
  <si>
    <t xml:space="preserve">1305-DELICIAS DE CONCEPCION                                                                              </t>
  </si>
  <si>
    <t xml:space="preserve">1306-EL DIVISADERO                                                                                       </t>
  </si>
  <si>
    <t xml:space="preserve">1307-EL ROSARIO                                                                                          </t>
  </si>
  <si>
    <t xml:space="preserve">1308-GUALOCOCTI                                                                                          </t>
  </si>
  <si>
    <t xml:space="preserve">1309-GUATAJIAGUA                                                                                         </t>
  </si>
  <si>
    <t xml:space="preserve">1310-JOATECA                                                                                             </t>
  </si>
  <si>
    <t xml:space="preserve">1311-JOCOAITIQUE                                                                                         </t>
  </si>
  <si>
    <t xml:space="preserve">1312-JOCORO                                                                                              </t>
  </si>
  <si>
    <t xml:space="preserve">1313-LOLOTIQUILLO                                                                                        </t>
  </si>
  <si>
    <t xml:space="preserve">1314-MEANGUERA                                                                                           </t>
  </si>
  <si>
    <t xml:space="preserve">1315-OSICALA                                                                                             </t>
  </si>
  <si>
    <t xml:space="preserve">1316-PERQUIN                                                                                             </t>
  </si>
  <si>
    <t xml:space="preserve">1317-SAN CARLOS                                                                                          </t>
  </si>
  <si>
    <t xml:space="preserve">1318-SAN FERNANDO                                                                                        </t>
  </si>
  <si>
    <t xml:space="preserve">1319-SAN FRANCISCO GOTERA                                                                                </t>
  </si>
  <si>
    <t xml:space="preserve">1320-SAN ISIDRO                                                                                          </t>
  </si>
  <si>
    <t xml:space="preserve">1321-SAN SIMON                                                                                           </t>
  </si>
  <si>
    <t xml:space="preserve">1322-SENSEMBRA                                                                                           </t>
  </si>
  <si>
    <t xml:space="preserve">1323-SOCIEDAD                                                                                            </t>
  </si>
  <si>
    <t xml:space="preserve">1324-TOROLA                                                                                              </t>
  </si>
  <si>
    <t xml:space="preserve">1325-YAMABAL                                                                                             </t>
  </si>
  <si>
    <t xml:space="preserve">1326-YOLOAIQUIN                                                                                          </t>
  </si>
  <si>
    <t xml:space="preserve">14-LA UNION                                                                                            </t>
  </si>
  <si>
    <t xml:space="preserve">1401-ANAMOROS                                                                                            </t>
  </si>
  <si>
    <t xml:space="preserve">1402-BOLIVAR                                                                                             </t>
  </si>
  <si>
    <t xml:space="preserve">1403-CONCEPCION DE ORIENTE                                                                               </t>
  </si>
  <si>
    <t xml:space="preserve">1404-CONCHAGUA                                                                                           </t>
  </si>
  <si>
    <t xml:space="preserve">1405-EL CARMEN                                                                                           </t>
  </si>
  <si>
    <t xml:space="preserve">1406-EL SAUCE                                                                                            </t>
  </si>
  <si>
    <t xml:space="preserve">1407-INTIPUCA                                                                                            </t>
  </si>
  <si>
    <t xml:space="preserve">1408-LA UNION                                                                                            </t>
  </si>
  <si>
    <t xml:space="preserve">1409-LISLIQUE                                                                                            </t>
  </si>
  <si>
    <t xml:space="preserve">1410-MEANGUERA DEL GOLFO                                                                                 </t>
  </si>
  <si>
    <t xml:space="preserve">1411-NUEVA ESPARTA                                                                                       </t>
  </si>
  <si>
    <t xml:space="preserve">1412-PASAQUINA                                                                                           </t>
  </si>
  <si>
    <t xml:space="preserve">1413-POLOROS                                                                                             </t>
  </si>
  <si>
    <t xml:space="preserve">1414-SAN ALEJO                                                                                           </t>
  </si>
  <si>
    <t xml:space="preserve">1415-SAN JOSE                                                                                            </t>
  </si>
  <si>
    <t xml:space="preserve">1416-SANTA ROSA DE LIMA                                                                                  </t>
  </si>
  <si>
    <t xml:space="preserve">1417-YAYANTIQUE                                                                                          </t>
  </si>
  <si>
    <t xml:space="preserve">1418-YUCUAIQUIN                                                                                          </t>
  </si>
  <si>
    <t xml:space="preserve">Total 01-AHUACHAPAN                                                                                          </t>
  </si>
  <si>
    <t xml:space="preserve">Total 02-SANTA ANA                                                                                           </t>
  </si>
  <si>
    <t xml:space="preserve">Total 03-SONSONATE                                                                                           </t>
  </si>
  <si>
    <t xml:space="preserve">Total 04-CHALATENANGO                                                                                        </t>
  </si>
  <si>
    <t xml:space="preserve">Total 05-LA LIBERTAD                                                                                         </t>
  </si>
  <si>
    <t xml:space="preserve">Total 06-SAN SALVADOR                                                                                        </t>
  </si>
  <si>
    <t xml:space="preserve">Total 07-CUSCATLAN                                                                                           </t>
  </si>
  <si>
    <t xml:space="preserve">Total 08-LA PAZ                                                                                              </t>
  </si>
  <si>
    <t xml:space="preserve">Total 09-CABAÑAS                                                                                             </t>
  </si>
  <si>
    <t xml:space="preserve">Total 10-SAN VICENTE                                                                                         </t>
  </si>
  <si>
    <t xml:space="preserve">Total 11-USULUTAN                                                                                            </t>
  </si>
  <si>
    <t xml:space="preserve">Total 12-SAN MIGUEL                                                                                          </t>
  </si>
  <si>
    <t xml:space="preserve">Total 13-MORAZAN                                                                                             </t>
  </si>
  <si>
    <t xml:space="preserve">Total 14-LA UNION                                                                                            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</si>
  <si>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</si>
  <si>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</si>
  <si>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</si>
  <si>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</si>
  <si>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</si>
  <si>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</si>
  <si>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</si>
  <si>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</si>
  <si>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</si>
  <si>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</si>
  <si>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</si>
  <si>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</si>
  <si>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</si>
  <si>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</si>
  <si>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</si>
  <si>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</si>
  <si>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</si>
  <si>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</si>
  <si>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</si>
  <si>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</si>
  <si>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</si>
  <si>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</si>
  <si>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</si>
  <si>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</si>
  <si>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</si>
  <si>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</si>
  <si>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</si>
  <si>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</si>
  <si>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</si>
  <si>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</si>
  <si>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</si>
  <si>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</si>
  <si>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</si>
  <si>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</si>
  <si>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</si>
  <si>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</si>
  <si>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</si>
  <si>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</si>
  <si>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</si>
  <si>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</si>
  <si>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</si>
  <si>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</si>
  <si>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</si>
  <si>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</si>
  <si>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</si>
  <si>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</si>
  <si>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</si>
  <si>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</si>
  <si>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</si>
  <si>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</si>
  <si>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</si>
  <si>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</si>
  <si>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</si>
  <si>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</si>
  <si>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</si>
  <si>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</si>
  <si>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</si>
  <si>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</si>
  <si>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</si>
  <si>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</si>
  <si>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</si>
  <si>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</si>
  <si>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</si>
  <si>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</si>
  <si>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</si>
  <si>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</si>
  <si>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</si>
  <si>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</si>
  <si>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</si>
  <si>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</si>
  <si>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</si>
  <si>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</si>
  <si>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</si>
  <si>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</si>
  <si>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</si>
  <si>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</si>
  <si>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</si>
  <si>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</si>
  <si>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</si>
  <si>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</si>
  <si>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</si>
  <si>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</si>
  <si>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</si>
  <si>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</si>
  <si>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</si>
  <si>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</si>
  <si>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</si>
  <si>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</si>
  <si>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</si>
  <si>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</si>
  <si>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</si>
  <si>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</si>
  <si>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</si>
  <si>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</si>
  <si>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</si>
  <si>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</si>
  <si>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</si>
  <si>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</si>
  <si>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</si>
  <si>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</si>
  <si>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</si>
  <si>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</si>
  <si>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</si>
  <si>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</si>
  <si>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</si>
  <si>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</si>
  <si>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</si>
  <si>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</si>
  <si>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</si>
  <si>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</si>
  <si>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</si>
  <si>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</si>
  <si>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</si>
  <si>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</si>
  <si>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</si>
  <si>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</si>
  <si>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</si>
  <si>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</si>
  <si>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</si>
  <si>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</si>
  <si>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</si>
  <si>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</si>
  <si>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</si>
  <si>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</si>
  <si>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</si>
  <si>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</si>
  <si>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</si>
  <si>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</si>
  <si>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</si>
  <si>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</si>
  <si>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</si>
  <si>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</si>
  <si>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</si>
  <si>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</si>
  <si>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</si>
  <si>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</si>
  <si>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</si>
  <si>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</si>
  <si>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</si>
  <si>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</si>
  <si>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</si>
  <si>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</si>
  <si>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</si>
  <si>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</si>
  <si>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</si>
  <si>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</si>
  <si>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</si>
  <si>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</si>
  <si>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</si>
  <si>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</si>
  <si>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</si>
  <si>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</si>
  <si>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</si>
  <si>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</si>
  <si>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</si>
  <si>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</si>
  <si>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</si>
  <si>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</si>
  <si>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</si>
  <si>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</si>
  <si>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</si>
  <si>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</si>
  <si>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</si>
  <si>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</si>
  <si>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</si>
  <si>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</si>
  <si>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</si>
  <si>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</si>
  <si>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</si>
  <si>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</si>
  <si>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</si>
  <si>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</si>
  <si>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</si>
  <si>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</si>
  <si>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</si>
  <si>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</si>
  <si>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</si>
  <si>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</si>
  <si>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</si>
  <si>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</si>
  <si>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</si>
  <si>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</si>
  <si>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</si>
  <si>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</si>
  <si>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</si>
  <si>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</si>
  <si>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</si>
  <si>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</si>
  <si>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</si>
  <si>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</si>
  <si>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</si>
  <si>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</si>
  <si>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</si>
  <si>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</si>
  <si>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</si>
  <si>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</si>
  <si>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</si>
  <si>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</si>
  <si>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</si>
  <si>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</si>
  <si>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</si>
  <si>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</si>
  <si>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</si>
  <si>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</si>
  <si>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</si>
  <si>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</si>
  <si>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</si>
  <si>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</si>
  <si>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</si>
  <si>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</si>
  <si>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</si>
  <si>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</si>
  <si>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</si>
  <si>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</si>
  <si>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</si>
  <si>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</si>
  <si>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</si>
  <si>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</si>
  <si>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</si>
  <si>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</si>
  <si>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</si>
  <si>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</si>
  <si>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</si>
  <si>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</si>
  <si>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</si>
  <si>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</si>
  <si>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</si>
  <si>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</si>
  <si>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</si>
  <si>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</si>
  <si>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</si>
  <si>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</si>
  <si>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</si>
  <si>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</si>
  <si>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</si>
  <si>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</si>
  <si>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</si>
  <si>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</si>
  <si>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</si>
  <si>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</si>
  <si>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</si>
  <si>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</si>
  <si>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</si>
  <si>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</si>
  <si>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</si>
  <si>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</si>
  <si>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</si>
  <si>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</si>
  <si>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</si>
  <si>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</si>
  <si>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</si>
  <si>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</si>
  <si>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</si>
  <si>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</si>
  <si>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</si>
  <si>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</si>
  <si>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</si>
  <si>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</si>
  <si>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</si>
  <si>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</si>
  <si>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</si>
  <si>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</si>
  <si>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</si>
  <si>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</si>
  <si>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</si>
  <si>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</si>
  <si>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</si>
  <si>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</si>
  <si>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</si>
  <si>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</si>
  <si>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</si>
  <si>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</si>
  <si>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</si>
  <si>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</si>
  <si>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</si>
  <si>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</si>
  <si>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</si>
  <si>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</si>
  <si>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</si>
  <si>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</si>
  <si>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</si>
  <si>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</si>
  <si>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</si>
  <si>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</si>
  <si>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</si>
  <si>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</si>
  <si>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</si>
  <si>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</si>
  <si>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</si>
  <si>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</si>
  <si>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</si>
  <si>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</si>
  <si>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</si>
  <si>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</si>
  <si>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</si>
  <si>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</si>
  <si>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</si>
  <si>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</si>
  <si>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</si>
  <si>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</si>
  <si>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</si>
  <si>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 31-10-2022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</si>
</sst>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8CCE4"/>
        <bgColor indexed="64"/>
      </patternFill>
    </fill>
  </fills>
  <borders count="5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auto="1"/>
      </left>
      <right style="thin">
        <color rgb="FF999999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 style="thin">
        <color theme="2" tint="-0.499984740745262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0" fillId="0" borderId="46" xfId="0" applyBorder="1"/>
    <xf numFmtId="0" fontId="0" fillId="0" borderId="47" xfId="0" applyBorder="1"/>
    <xf numFmtId="0" fontId="0" fillId="0" borderId="47" xfId="0" applyNumberFormat="1" applyBorder="1"/>
    <xf numFmtId="0" fontId="0" fillId="0" borderId="48" xfId="0" applyNumberForma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  <xf numFmtId="47" fontId="0" fillId="0" borderId="0" xfId="0" applyNumberFormat="1"/>
    <xf numFmtId="0" fontId="0" fillId="0" borderId="23" xfId="0" applyNumberFormat="1" applyBorder="1" applyAlignment="1">
      <alignment horizontal="center"/>
    </xf>
    <xf numFmtId="0" fontId="0" fillId="0" borderId="24" xfId="0" applyNumberFormat="1" applyBorder="1" applyAlignment="1">
      <alignment horizontal="center"/>
    </xf>
    <xf numFmtId="0" fontId="1" fillId="3" borderId="20" xfId="0" applyFont="1" applyFill="1" applyBorder="1"/>
    <xf numFmtId="0" fontId="0" fillId="3" borderId="49" xfId="0" applyNumberFormat="1" applyFill="1" applyBorder="1" applyAlignment="1">
      <alignment horizontal="center"/>
    </xf>
    <xf numFmtId="0" fontId="0" fillId="3" borderId="50" xfId="0" applyNumberFormat="1" applyFill="1" applyBorder="1" applyAlignment="1">
      <alignment horizontal="center"/>
    </xf>
    <xf numFmtId="3" fontId="1" fillId="2" borderId="38" xfId="0" applyNumberFormat="1" applyFont="1" applyFill="1" applyBorder="1" applyAlignment="1">
      <alignment horizontal="center"/>
    </xf>
    <xf numFmtId="3" fontId="1" fillId="2" borderId="5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 Ramiro Garcia Duran" refreshedDate="44865.404941319444" createdVersion="4" refreshedVersion="6" minRefreshableVersion="3" recordCount="262" xr:uid="{00000000-000A-0000-FFFF-FFFF04000000}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2" maxValue="3065"/>
    </cacheField>
    <cacheField name="BENEFICIARIOS" numFmtId="0">
      <sharedItems containsSemiMixedTypes="0" containsString="0" containsNumber="1" containsInteger="1" minValue="1" maxValue="283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829"/>
    <n v="865"/>
  </r>
  <r>
    <x v="0"/>
    <x v="1"/>
    <n v="112"/>
    <n v="102"/>
  </r>
  <r>
    <x v="0"/>
    <x v="2"/>
    <n v="523"/>
    <n v="497"/>
  </r>
  <r>
    <x v="0"/>
    <x v="3"/>
    <n v="68"/>
    <n v="80"/>
  </r>
  <r>
    <x v="0"/>
    <x v="4"/>
    <n v="83"/>
    <n v="68"/>
  </r>
  <r>
    <x v="0"/>
    <x v="5"/>
    <n v="36"/>
    <n v="52"/>
  </r>
  <r>
    <x v="0"/>
    <x v="6"/>
    <n v="45"/>
    <n v="60"/>
  </r>
  <r>
    <x v="0"/>
    <x v="7"/>
    <n v="131"/>
    <n v="152"/>
  </r>
  <r>
    <x v="0"/>
    <x v="8"/>
    <n v="52"/>
    <n v="68"/>
  </r>
  <r>
    <x v="0"/>
    <x v="9"/>
    <n v="60"/>
    <n v="94"/>
  </r>
  <r>
    <x v="0"/>
    <x v="10"/>
    <n v="50"/>
    <n v="66"/>
  </r>
  <r>
    <x v="0"/>
    <x v="11"/>
    <n v="161"/>
    <n v="180"/>
  </r>
  <r>
    <x v="1"/>
    <x v="12"/>
    <n v="68"/>
    <n v="69"/>
  </r>
  <r>
    <x v="1"/>
    <x v="13"/>
    <n v="113"/>
    <n v="136"/>
  </r>
  <r>
    <x v="1"/>
    <x v="14"/>
    <n v="838"/>
    <n v="785"/>
  </r>
  <r>
    <x v="1"/>
    <x v="15"/>
    <n v="95"/>
    <n v="103"/>
  </r>
  <r>
    <x v="1"/>
    <x v="16"/>
    <n v="5"/>
    <n v="5"/>
  </r>
  <r>
    <x v="1"/>
    <x v="17"/>
    <n v="7"/>
    <n v="13"/>
  </r>
  <r>
    <x v="1"/>
    <x v="18"/>
    <n v="201"/>
    <n v="206"/>
  </r>
  <r>
    <x v="1"/>
    <x v="19"/>
    <n v="10"/>
    <n v="10"/>
  </r>
  <r>
    <x v="1"/>
    <x v="20"/>
    <n v="213"/>
    <n v="228"/>
  </r>
  <r>
    <x v="1"/>
    <x v="21"/>
    <n v="2411"/>
    <n v="2276"/>
  </r>
  <r>
    <x v="1"/>
    <x v="22"/>
    <n v="17"/>
    <n v="21"/>
  </r>
  <r>
    <x v="1"/>
    <x v="23"/>
    <n v="16"/>
    <n v="34"/>
  </r>
  <r>
    <x v="1"/>
    <x v="24"/>
    <n v="38"/>
    <n v="42"/>
  </r>
  <r>
    <x v="2"/>
    <x v="25"/>
    <n v="130"/>
    <n v="124"/>
  </r>
  <r>
    <x v="2"/>
    <x v="26"/>
    <n v="176"/>
    <n v="147"/>
  </r>
  <r>
    <x v="2"/>
    <x v="27"/>
    <n v="11"/>
    <n v="28"/>
  </r>
  <r>
    <x v="2"/>
    <x v="28"/>
    <n v="13"/>
    <n v="20"/>
  </r>
  <r>
    <x v="2"/>
    <x v="29"/>
    <n v="23"/>
    <n v="35"/>
  </r>
  <r>
    <x v="2"/>
    <x v="30"/>
    <n v="436"/>
    <n v="429"/>
  </r>
  <r>
    <x v="2"/>
    <x v="31"/>
    <n v="185"/>
    <n v="193"/>
  </r>
  <r>
    <x v="2"/>
    <x v="32"/>
    <n v="194"/>
    <n v="215"/>
  </r>
  <r>
    <x v="2"/>
    <x v="33"/>
    <n v="41"/>
    <n v="47"/>
  </r>
  <r>
    <x v="2"/>
    <x v="34"/>
    <n v="58"/>
    <n v="56"/>
  </r>
  <r>
    <x v="2"/>
    <x v="35"/>
    <n v="263"/>
    <n v="283"/>
  </r>
  <r>
    <x v="2"/>
    <x v="36"/>
    <n v="42"/>
    <n v="41"/>
  </r>
  <r>
    <x v="2"/>
    <x v="37"/>
    <n v="37"/>
    <n v="36"/>
  </r>
  <r>
    <x v="2"/>
    <x v="38"/>
    <n v="18"/>
    <n v="38"/>
  </r>
  <r>
    <x v="2"/>
    <x v="39"/>
    <n v="786"/>
    <n v="675"/>
  </r>
  <r>
    <x v="2"/>
    <x v="40"/>
    <n v="313"/>
    <n v="270"/>
  </r>
  <r>
    <x v="3"/>
    <x v="41"/>
    <n v="51"/>
    <n v="50"/>
  </r>
  <r>
    <x v="3"/>
    <x v="42"/>
    <n v="21"/>
    <n v="32"/>
  </r>
  <r>
    <x v="3"/>
    <x v="43"/>
    <n v="21"/>
    <n v="23"/>
  </r>
  <r>
    <x v="3"/>
    <x v="44"/>
    <n v="37"/>
    <n v="31"/>
  </r>
  <r>
    <x v="3"/>
    <x v="45"/>
    <n v="35"/>
    <n v="42"/>
  </r>
  <r>
    <x v="3"/>
    <x v="46"/>
    <n v="59"/>
    <n v="63"/>
  </r>
  <r>
    <x v="3"/>
    <x v="47"/>
    <n v="727"/>
    <n v="708"/>
  </r>
  <r>
    <x v="3"/>
    <x v="48"/>
    <n v="53"/>
    <n v="62"/>
  </r>
  <r>
    <x v="3"/>
    <x v="49"/>
    <n v="14"/>
    <n v="6"/>
  </r>
  <r>
    <x v="3"/>
    <x v="50"/>
    <n v="101"/>
    <n v="120"/>
  </r>
  <r>
    <x v="3"/>
    <x v="51"/>
    <n v="22"/>
    <n v="26"/>
  </r>
  <r>
    <x v="3"/>
    <x v="52"/>
    <n v="146"/>
    <n v="195"/>
  </r>
  <r>
    <x v="3"/>
    <x v="53"/>
    <n v="82"/>
    <n v="100"/>
  </r>
  <r>
    <x v="3"/>
    <x v="54"/>
    <n v="11"/>
    <n v="20"/>
  </r>
  <r>
    <x v="3"/>
    <x v="55"/>
    <n v="46"/>
    <n v="76"/>
  </r>
  <r>
    <x v="3"/>
    <x v="56"/>
    <n v="192"/>
    <n v="190"/>
  </r>
  <r>
    <x v="3"/>
    <x v="57"/>
    <n v="23"/>
    <n v="24"/>
  </r>
  <r>
    <x v="3"/>
    <x v="58"/>
    <n v="5"/>
    <n v="8"/>
  </r>
  <r>
    <x v="3"/>
    <x v="59"/>
    <n v="9"/>
    <n v="9"/>
  </r>
  <r>
    <x v="3"/>
    <x v="60"/>
    <n v="27"/>
    <n v="46"/>
  </r>
  <r>
    <x v="3"/>
    <x v="61"/>
    <n v="18"/>
    <n v="23"/>
  </r>
  <r>
    <x v="3"/>
    <x v="62"/>
    <n v="9"/>
    <n v="21"/>
  </r>
  <r>
    <x v="3"/>
    <x v="63"/>
    <n v="30"/>
    <n v="32"/>
  </r>
  <r>
    <x v="3"/>
    <x v="64"/>
    <n v="27"/>
    <n v="33"/>
  </r>
  <r>
    <x v="3"/>
    <x v="65"/>
    <n v="103"/>
    <n v="131"/>
  </r>
  <r>
    <x v="3"/>
    <x v="66"/>
    <n v="3"/>
    <n v="4"/>
  </r>
  <r>
    <x v="3"/>
    <x v="67"/>
    <n v="6"/>
    <n v="8"/>
  </r>
  <r>
    <x v="3"/>
    <x v="68"/>
    <n v="16"/>
    <n v="21"/>
  </r>
  <r>
    <x v="3"/>
    <x v="69"/>
    <n v="12"/>
    <n v="17"/>
  </r>
  <r>
    <x v="3"/>
    <x v="70"/>
    <n v="61"/>
    <n v="57"/>
  </r>
  <r>
    <x v="3"/>
    <x v="71"/>
    <n v="45"/>
    <n v="53"/>
  </r>
  <r>
    <x v="3"/>
    <x v="72"/>
    <n v="43"/>
    <n v="60"/>
  </r>
  <r>
    <x v="3"/>
    <x v="73"/>
    <n v="178"/>
    <n v="173"/>
  </r>
  <r>
    <x v="4"/>
    <x v="74"/>
    <n v="141"/>
    <n v="84"/>
  </r>
  <r>
    <x v="4"/>
    <x v="75"/>
    <n v="296"/>
    <n v="276"/>
  </r>
  <r>
    <x v="4"/>
    <x v="76"/>
    <n v="568"/>
    <n v="522"/>
  </r>
  <r>
    <x v="4"/>
    <x v="77"/>
    <n v="80"/>
    <n v="104"/>
  </r>
  <r>
    <x v="4"/>
    <x v="78"/>
    <n v="54"/>
    <n v="63"/>
  </r>
  <r>
    <x v="4"/>
    <x v="79"/>
    <n v="35"/>
    <n v="40"/>
  </r>
  <r>
    <x v="4"/>
    <x v="80"/>
    <n v="43"/>
    <n v="54"/>
  </r>
  <r>
    <x v="4"/>
    <x v="81"/>
    <n v="21"/>
    <n v="34"/>
  </r>
  <r>
    <x v="4"/>
    <x v="82"/>
    <n v="181"/>
    <n v="182"/>
  </r>
  <r>
    <x v="4"/>
    <x v="83"/>
    <n v="34"/>
    <n v="28"/>
  </r>
  <r>
    <x v="4"/>
    <x v="84"/>
    <n v="1191"/>
    <n v="760"/>
  </r>
  <r>
    <x v="4"/>
    <x v="85"/>
    <n v="432"/>
    <n v="409"/>
  </r>
  <r>
    <x v="4"/>
    <x v="86"/>
    <n v="40"/>
    <n v="40"/>
  </r>
  <r>
    <x v="4"/>
    <x v="87"/>
    <n v="45"/>
    <n v="35"/>
  </r>
  <r>
    <x v="4"/>
    <x v="88"/>
    <n v="313"/>
    <n v="302"/>
  </r>
  <r>
    <x v="4"/>
    <x v="89"/>
    <n v="10"/>
    <n v="7"/>
  </r>
  <r>
    <x v="4"/>
    <x v="90"/>
    <n v="142"/>
    <n v="206"/>
  </r>
  <r>
    <x v="4"/>
    <x v="91"/>
    <n v="34"/>
    <n v="36"/>
  </r>
  <r>
    <x v="4"/>
    <x v="92"/>
    <n v="25"/>
    <n v="30"/>
  </r>
  <r>
    <x v="4"/>
    <x v="93"/>
    <n v="41"/>
    <n v="52"/>
  </r>
  <r>
    <x v="4"/>
    <x v="94"/>
    <n v="66"/>
    <n v="57"/>
  </r>
  <r>
    <x v="4"/>
    <x v="95"/>
    <n v="146"/>
    <n v="139"/>
  </r>
  <r>
    <x v="5"/>
    <x v="96"/>
    <n v="219"/>
    <n v="247"/>
  </r>
  <r>
    <x v="5"/>
    <x v="97"/>
    <n v="788"/>
    <n v="733"/>
  </r>
  <r>
    <x v="5"/>
    <x v="98"/>
    <n v="276"/>
    <n v="206"/>
  </r>
  <r>
    <x v="5"/>
    <x v="99"/>
    <n v="377"/>
    <n v="337"/>
  </r>
  <r>
    <x v="5"/>
    <x v="100"/>
    <n v="31"/>
    <n v="47"/>
  </r>
  <r>
    <x v="5"/>
    <x v="101"/>
    <n v="113"/>
    <n v="108"/>
  </r>
  <r>
    <x v="5"/>
    <x v="102"/>
    <n v="708"/>
    <n v="596"/>
  </r>
  <r>
    <x v="5"/>
    <x v="103"/>
    <n v="1092"/>
    <n v="724"/>
  </r>
  <r>
    <x v="5"/>
    <x v="104"/>
    <n v="82"/>
    <n v="80"/>
  </r>
  <r>
    <x v="5"/>
    <x v="105"/>
    <n v="159"/>
    <n v="163"/>
  </r>
  <r>
    <x v="5"/>
    <x v="106"/>
    <n v="26"/>
    <n v="23"/>
  </r>
  <r>
    <x v="5"/>
    <x v="107"/>
    <n v="380"/>
    <n v="357"/>
  </r>
  <r>
    <x v="5"/>
    <x v="108"/>
    <n v="447"/>
    <n v="449"/>
  </r>
  <r>
    <x v="5"/>
    <x v="109"/>
    <n v="1979"/>
    <n v="1423"/>
  </r>
  <r>
    <x v="5"/>
    <x v="110"/>
    <n v="112"/>
    <n v="122"/>
  </r>
  <r>
    <x v="5"/>
    <x v="111"/>
    <n v="142"/>
    <n v="109"/>
  </r>
  <r>
    <x v="5"/>
    <x v="112"/>
    <n v="1782"/>
    <n v="1376"/>
  </r>
  <r>
    <x v="5"/>
    <x v="113"/>
    <n v="548"/>
    <n v="565"/>
  </r>
  <r>
    <x v="5"/>
    <x v="114"/>
    <n v="510"/>
    <n v="400"/>
  </r>
  <r>
    <x v="6"/>
    <x v="115"/>
    <n v="12"/>
    <n v="11"/>
  </r>
  <r>
    <x v="6"/>
    <x v="116"/>
    <n v="685"/>
    <n v="696"/>
  </r>
  <r>
    <x v="6"/>
    <x v="117"/>
    <n v="43"/>
    <n v="60"/>
  </r>
  <r>
    <x v="6"/>
    <x v="118"/>
    <n v="6"/>
    <n v="8"/>
  </r>
  <r>
    <x v="6"/>
    <x v="119"/>
    <n v="20"/>
    <n v="21"/>
  </r>
  <r>
    <x v="6"/>
    <x v="120"/>
    <n v="11"/>
    <n v="14"/>
  </r>
  <r>
    <x v="6"/>
    <x v="121"/>
    <n v="68"/>
    <n v="67"/>
  </r>
  <r>
    <x v="6"/>
    <x v="122"/>
    <n v="16"/>
    <n v="15"/>
  </r>
  <r>
    <x v="6"/>
    <x v="123"/>
    <n v="55"/>
    <n v="41"/>
  </r>
  <r>
    <x v="6"/>
    <x v="124"/>
    <n v="161"/>
    <n v="187"/>
  </r>
  <r>
    <x v="6"/>
    <x v="125"/>
    <n v="137"/>
    <n v="151"/>
  </r>
  <r>
    <x v="6"/>
    <x v="126"/>
    <n v="28"/>
    <n v="34"/>
  </r>
  <r>
    <x v="6"/>
    <x v="127"/>
    <n v="8"/>
    <n v="13"/>
  </r>
  <r>
    <x v="6"/>
    <x v="128"/>
    <n v="20"/>
    <n v="22"/>
  </r>
  <r>
    <x v="6"/>
    <x v="129"/>
    <n v="151"/>
    <n v="179"/>
  </r>
  <r>
    <x v="6"/>
    <x v="130"/>
    <n v="16"/>
    <n v="22"/>
  </r>
  <r>
    <x v="7"/>
    <x v="131"/>
    <n v="27"/>
    <n v="31"/>
  </r>
  <r>
    <x v="7"/>
    <x v="132"/>
    <n v="70"/>
    <n v="93"/>
  </r>
  <r>
    <x v="7"/>
    <x v="133"/>
    <n v="45"/>
    <n v="56"/>
  </r>
  <r>
    <x v="7"/>
    <x v="134"/>
    <n v="21"/>
    <n v="23"/>
  </r>
  <r>
    <x v="7"/>
    <x v="135"/>
    <n v="158"/>
    <n v="156"/>
  </r>
  <r>
    <x v="7"/>
    <x v="136"/>
    <n v="27"/>
    <n v="32"/>
  </r>
  <r>
    <x v="7"/>
    <x v="137"/>
    <n v="22"/>
    <n v="18"/>
  </r>
  <r>
    <x v="7"/>
    <x v="138"/>
    <n v="25"/>
    <n v="39"/>
  </r>
  <r>
    <x v="7"/>
    <x v="139"/>
    <n v="37"/>
    <n v="40"/>
  </r>
  <r>
    <x v="7"/>
    <x v="140"/>
    <n v="282"/>
    <n v="273"/>
  </r>
  <r>
    <x v="7"/>
    <x v="141"/>
    <n v="38"/>
    <n v="31"/>
  </r>
  <r>
    <x v="7"/>
    <x v="142"/>
    <n v="32"/>
    <n v="42"/>
  </r>
  <r>
    <x v="7"/>
    <x v="143"/>
    <n v="96"/>
    <n v="124"/>
  </r>
  <r>
    <x v="7"/>
    <x v="144"/>
    <n v="44"/>
    <n v="71"/>
  </r>
  <r>
    <x v="7"/>
    <x v="145"/>
    <n v="86"/>
    <n v="98"/>
  </r>
  <r>
    <x v="7"/>
    <x v="146"/>
    <n v="54"/>
    <n v="57"/>
  </r>
  <r>
    <x v="7"/>
    <x v="147"/>
    <n v="159"/>
    <n v="183"/>
  </r>
  <r>
    <x v="7"/>
    <x v="148"/>
    <n v="48"/>
    <n v="45"/>
  </r>
  <r>
    <x v="7"/>
    <x v="149"/>
    <n v="279"/>
    <n v="290"/>
  </r>
  <r>
    <x v="7"/>
    <x v="150"/>
    <n v="7"/>
    <n v="6"/>
  </r>
  <r>
    <x v="7"/>
    <x v="151"/>
    <n v="949"/>
    <n v="894"/>
  </r>
  <r>
    <x v="7"/>
    <x v="152"/>
    <n v="81"/>
    <n v="103"/>
  </r>
  <r>
    <x v="8"/>
    <x v="153"/>
    <n v="6"/>
    <n v="7"/>
  </r>
  <r>
    <x v="8"/>
    <x v="154"/>
    <n v="39"/>
    <n v="43"/>
  </r>
  <r>
    <x v="8"/>
    <x v="155"/>
    <n v="678"/>
    <n v="747"/>
  </r>
  <r>
    <x v="8"/>
    <x v="156"/>
    <n v="15"/>
    <n v="24"/>
  </r>
  <r>
    <x v="8"/>
    <x v="157"/>
    <n v="60"/>
    <n v="71"/>
  </r>
  <r>
    <x v="8"/>
    <x v="158"/>
    <n v="521"/>
    <n v="518"/>
  </r>
  <r>
    <x v="8"/>
    <x v="159"/>
    <n v="69"/>
    <n v="89"/>
  </r>
  <r>
    <x v="8"/>
    <x v="160"/>
    <n v="87"/>
    <n v="105"/>
  </r>
  <r>
    <x v="8"/>
    <x v="161"/>
    <n v="8"/>
    <n v="10"/>
  </r>
  <r>
    <x v="9"/>
    <x v="162"/>
    <n v="352"/>
    <n v="393"/>
  </r>
  <r>
    <x v="9"/>
    <x v="163"/>
    <n v="56"/>
    <n v="56"/>
  </r>
  <r>
    <x v="9"/>
    <x v="164"/>
    <n v="71"/>
    <n v="70"/>
  </r>
  <r>
    <x v="9"/>
    <x v="165"/>
    <n v="12"/>
    <n v="18"/>
  </r>
  <r>
    <x v="9"/>
    <x v="166"/>
    <n v="121"/>
    <n v="113"/>
  </r>
  <r>
    <x v="9"/>
    <x v="167"/>
    <n v="104"/>
    <n v="129"/>
  </r>
  <r>
    <x v="9"/>
    <x v="168"/>
    <n v="21"/>
    <n v="30"/>
  </r>
  <r>
    <x v="9"/>
    <x v="169"/>
    <n v="43"/>
    <n v="54"/>
  </r>
  <r>
    <x v="9"/>
    <x v="170"/>
    <n v="308"/>
    <n v="306"/>
  </r>
  <r>
    <x v="9"/>
    <x v="171"/>
    <n v="750"/>
    <n v="682"/>
  </r>
  <r>
    <x v="9"/>
    <x v="172"/>
    <n v="77"/>
    <n v="77"/>
  </r>
  <r>
    <x v="9"/>
    <x v="173"/>
    <n v="50"/>
    <n v="77"/>
  </r>
  <r>
    <x v="9"/>
    <x v="174"/>
    <n v="58"/>
    <n v="49"/>
  </r>
  <r>
    <x v="10"/>
    <x v="175"/>
    <n v="37"/>
    <n v="37"/>
  </r>
  <r>
    <x v="10"/>
    <x v="176"/>
    <n v="126"/>
    <n v="129"/>
  </r>
  <r>
    <x v="10"/>
    <x v="177"/>
    <n v="17"/>
    <n v="29"/>
  </r>
  <r>
    <x v="10"/>
    <x v="178"/>
    <n v="77"/>
    <n v="56"/>
  </r>
  <r>
    <x v="10"/>
    <x v="179"/>
    <n v="66"/>
    <n v="75"/>
  </r>
  <r>
    <x v="10"/>
    <x v="180"/>
    <n v="82"/>
    <n v="110"/>
  </r>
  <r>
    <x v="10"/>
    <x v="181"/>
    <n v="40"/>
    <n v="62"/>
  </r>
  <r>
    <x v="10"/>
    <x v="182"/>
    <n v="356"/>
    <n v="339"/>
  </r>
  <r>
    <x v="10"/>
    <x v="183"/>
    <n v="375"/>
    <n v="351"/>
  </r>
  <r>
    <x v="10"/>
    <x v="184"/>
    <n v="46"/>
    <n v="68"/>
  </r>
  <r>
    <x v="10"/>
    <x v="185"/>
    <n v="121"/>
    <n v="146"/>
  </r>
  <r>
    <x v="10"/>
    <x v="186"/>
    <n v="11"/>
    <n v="14"/>
  </r>
  <r>
    <x v="10"/>
    <x v="187"/>
    <n v="100"/>
    <n v="103"/>
  </r>
  <r>
    <x v="10"/>
    <x v="188"/>
    <n v="64"/>
    <n v="65"/>
  </r>
  <r>
    <x v="10"/>
    <x v="189"/>
    <n v="10"/>
    <n v="14"/>
  </r>
  <r>
    <x v="10"/>
    <x v="190"/>
    <n v="109"/>
    <n v="116"/>
  </r>
  <r>
    <x v="10"/>
    <x v="191"/>
    <n v="3"/>
    <n v="7"/>
  </r>
  <r>
    <x v="10"/>
    <x v="192"/>
    <n v="492"/>
    <n v="476"/>
  </r>
  <r>
    <x v="10"/>
    <x v="193"/>
    <n v="24"/>
    <n v="33"/>
  </r>
  <r>
    <x v="10"/>
    <x v="194"/>
    <n v="139"/>
    <n v="147"/>
  </r>
  <r>
    <x v="10"/>
    <x v="195"/>
    <n v="264"/>
    <n v="277"/>
  </r>
  <r>
    <x v="10"/>
    <x v="196"/>
    <n v="47"/>
    <n v="55"/>
  </r>
  <r>
    <x v="10"/>
    <x v="197"/>
    <n v="882"/>
    <n v="923"/>
  </r>
  <r>
    <x v="11"/>
    <x v="198"/>
    <n v="25"/>
    <n v="27"/>
  </r>
  <r>
    <x v="11"/>
    <x v="199"/>
    <n v="136"/>
    <n v="169"/>
  </r>
  <r>
    <x v="11"/>
    <x v="200"/>
    <n v="17"/>
    <n v="15"/>
  </r>
  <r>
    <x v="11"/>
    <x v="201"/>
    <n v="144"/>
    <n v="171"/>
  </r>
  <r>
    <x v="11"/>
    <x v="202"/>
    <n v="486"/>
    <n v="549"/>
  </r>
  <r>
    <x v="11"/>
    <x v="203"/>
    <n v="42"/>
    <n v="45"/>
  </r>
  <r>
    <x v="11"/>
    <x v="204"/>
    <n v="193"/>
    <n v="192"/>
  </r>
  <r>
    <x v="11"/>
    <x v="205"/>
    <n v="170"/>
    <n v="216"/>
  </r>
  <r>
    <x v="11"/>
    <x v="206"/>
    <n v="114"/>
    <n v="138"/>
  </r>
  <r>
    <x v="11"/>
    <x v="207"/>
    <n v="285"/>
    <n v="329"/>
  </r>
  <r>
    <x v="11"/>
    <x v="208"/>
    <n v="2"/>
    <n v="4"/>
  </r>
  <r>
    <x v="11"/>
    <x v="209"/>
    <n v="30"/>
    <n v="29"/>
  </r>
  <r>
    <x v="11"/>
    <x v="210"/>
    <n v="22"/>
    <n v="34"/>
  </r>
  <r>
    <x v="11"/>
    <x v="211"/>
    <n v="10"/>
    <n v="18"/>
  </r>
  <r>
    <x v="11"/>
    <x v="212"/>
    <n v="103"/>
    <n v="136"/>
  </r>
  <r>
    <x v="11"/>
    <x v="213"/>
    <n v="17"/>
    <n v="21"/>
  </r>
  <r>
    <x v="11"/>
    <x v="214"/>
    <n v="3065"/>
    <n v="2834"/>
  </r>
  <r>
    <x v="11"/>
    <x v="215"/>
    <n v="392"/>
    <n v="465"/>
  </r>
  <r>
    <x v="11"/>
    <x v="216"/>
    <n v="51"/>
    <n v="62"/>
  </r>
  <r>
    <x v="11"/>
    <x v="217"/>
    <n v="33"/>
    <n v="42"/>
  </r>
  <r>
    <x v="12"/>
    <x v="218"/>
    <n v="5"/>
    <n v="11"/>
  </r>
  <r>
    <x v="12"/>
    <x v="219"/>
    <n v="46"/>
    <n v="51"/>
  </r>
  <r>
    <x v="12"/>
    <x v="220"/>
    <n v="76"/>
    <n v="93"/>
  </r>
  <r>
    <x v="12"/>
    <x v="221"/>
    <n v="84"/>
    <n v="96"/>
  </r>
  <r>
    <x v="12"/>
    <x v="222"/>
    <n v="54"/>
    <n v="63"/>
  </r>
  <r>
    <x v="12"/>
    <x v="223"/>
    <n v="47"/>
    <n v="43"/>
  </r>
  <r>
    <x v="12"/>
    <x v="224"/>
    <n v="17"/>
    <n v="14"/>
  </r>
  <r>
    <x v="12"/>
    <x v="225"/>
    <n v="31"/>
    <n v="30"/>
  </r>
  <r>
    <x v="12"/>
    <x v="226"/>
    <n v="106"/>
    <n v="125"/>
  </r>
  <r>
    <x v="12"/>
    <x v="227"/>
    <n v="21"/>
    <n v="26"/>
  </r>
  <r>
    <x v="12"/>
    <x v="228"/>
    <n v="26"/>
    <n v="34"/>
  </r>
  <r>
    <x v="12"/>
    <x v="229"/>
    <n v="356"/>
    <n v="387"/>
  </r>
  <r>
    <x v="12"/>
    <x v="230"/>
    <n v="18"/>
    <n v="19"/>
  </r>
  <r>
    <x v="12"/>
    <x v="231"/>
    <n v="32"/>
    <n v="39"/>
  </r>
  <r>
    <x v="12"/>
    <x v="232"/>
    <n v="92"/>
    <n v="89"/>
  </r>
  <r>
    <x v="12"/>
    <x v="233"/>
    <n v="43"/>
    <n v="52"/>
  </r>
  <r>
    <x v="12"/>
    <x v="234"/>
    <n v="71"/>
    <n v="77"/>
  </r>
  <r>
    <x v="12"/>
    <x v="235"/>
    <n v="22"/>
    <n v="36"/>
  </r>
  <r>
    <x v="12"/>
    <x v="236"/>
    <n v="423"/>
    <n v="482"/>
  </r>
  <r>
    <x v="12"/>
    <x v="237"/>
    <n v="42"/>
    <n v="59"/>
  </r>
  <r>
    <x v="12"/>
    <x v="238"/>
    <n v="155"/>
    <n v="212"/>
  </r>
  <r>
    <x v="12"/>
    <x v="239"/>
    <n v="13"/>
    <n v="17"/>
  </r>
  <r>
    <x v="12"/>
    <x v="240"/>
    <n v="46"/>
    <n v="50"/>
  </r>
  <r>
    <x v="12"/>
    <x v="241"/>
    <n v="3"/>
    <n v="1"/>
  </r>
  <r>
    <x v="12"/>
    <x v="242"/>
    <n v="36"/>
    <n v="47"/>
  </r>
  <r>
    <x v="12"/>
    <x v="243"/>
    <n v="29"/>
    <n v="32"/>
  </r>
  <r>
    <x v="13"/>
    <x v="244"/>
    <n v="75"/>
    <n v="103"/>
  </r>
  <r>
    <x v="13"/>
    <x v="245"/>
    <n v="46"/>
    <n v="47"/>
  </r>
  <r>
    <x v="13"/>
    <x v="246"/>
    <n v="59"/>
    <n v="64"/>
  </r>
  <r>
    <x v="13"/>
    <x v="247"/>
    <n v="127"/>
    <n v="158"/>
  </r>
  <r>
    <x v="13"/>
    <x v="248"/>
    <n v="43"/>
    <n v="68"/>
  </r>
  <r>
    <x v="13"/>
    <x v="249"/>
    <n v="41"/>
    <n v="48"/>
  </r>
  <r>
    <x v="13"/>
    <x v="250"/>
    <n v="9"/>
    <n v="9"/>
  </r>
  <r>
    <x v="13"/>
    <x v="251"/>
    <n v="346"/>
    <n v="332"/>
  </r>
  <r>
    <x v="13"/>
    <x v="252"/>
    <n v="44"/>
    <n v="55"/>
  </r>
  <r>
    <x v="13"/>
    <x v="253"/>
    <n v="10"/>
    <n v="27"/>
  </r>
  <r>
    <x v="13"/>
    <x v="254"/>
    <n v="76"/>
    <n v="99"/>
  </r>
  <r>
    <x v="13"/>
    <x v="255"/>
    <n v="125"/>
    <n v="173"/>
  </r>
  <r>
    <x v="13"/>
    <x v="256"/>
    <n v="56"/>
    <n v="68"/>
  </r>
  <r>
    <x v="13"/>
    <x v="257"/>
    <n v="140"/>
    <n v="177"/>
  </r>
  <r>
    <x v="13"/>
    <x v="258"/>
    <n v="14"/>
    <n v="15"/>
  </r>
  <r>
    <x v="13"/>
    <x v="259"/>
    <n v="273"/>
    <n v="339"/>
  </r>
  <r>
    <x v="13"/>
    <x v="260"/>
    <n v="25"/>
    <n v="30"/>
  </r>
  <r>
    <x v="13"/>
    <x v="261"/>
    <n v="56"/>
    <n v="8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 dinámica1" cacheId="12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29">
        <item m="1" x="19"/>
        <item m="1" x="14"/>
        <item m="1" x="23"/>
        <item m="1" x="25"/>
        <item m="1" x="20"/>
        <item m="1" x="15"/>
        <item m="1" x="17"/>
        <item m="1" x="27"/>
        <item m="1" x="18"/>
        <item m="1" x="21"/>
        <item m="1" x="26"/>
        <item m="1" x="22"/>
        <item m="1" x="24"/>
        <item m="1"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 v="14"/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t="default">
      <x v="14"/>
    </i>
    <i>
      <x v="15"/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t="default">
      <x v="15"/>
    </i>
    <i>
      <x v="16"/>
      <x v="287"/>
    </i>
    <i r="1">
      <x v="288"/>
    </i>
    <i r="1">
      <x v="289"/>
    </i>
    <i r="1">
      <x v="290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523"/>
    </i>
    <i t="default">
      <x v="16"/>
    </i>
    <i>
      <x v="17"/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t="default">
      <x v="17"/>
    </i>
    <i>
      <x v="18"/>
      <x v="84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t="default">
      <x v="18"/>
    </i>
    <i>
      <x v="19"/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t="default">
      <x v="19"/>
    </i>
    <i>
      <x v="20"/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t="default">
      <x v="20"/>
    </i>
    <i>
      <x v="21"/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t="default">
      <x v="21"/>
    </i>
    <i>
      <x v="22"/>
      <x v="414"/>
    </i>
    <i r="1">
      <x v="415"/>
    </i>
    <i r="1">
      <x v="416"/>
    </i>
    <i r="1">
      <x v="417"/>
    </i>
    <i r="1">
      <x v="418"/>
    </i>
    <i r="1">
      <x v="419"/>
    </i>
    <i r="1">
      <x v="420"/>
    </i>
    <i r="1">
      <x v="421"/>
    </i>
    <i r="1">
      <x v="422"/>
    </i>
    <i t="default">
      <x v="22"/>
    </i>
    <i>
      <x v="23"/>
      <x v="423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 r="1">
      <x v="433"/>
    </i>
    <i r="1">
      <x v="434"/>
    </i>
    <i r="1">
      <x v="435"/>
    </i>
    <i t="default">
      <x v="23"/>
    </i>
    <i>
      <x v="24"/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t="default">
      <x v="24"/>
    </i>
    <i>
      <x v="25"/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t="default">
      <x v="25"/>
    </i>
    <i>
      <x v="26"/>
      <x v="479"/>
    </i>
    <i r="1">
      <x v="480"/>
    </i>
    <i r="1">
      <x v="48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 r="1">
      <x v="494"/>
    </i>
    <i r="1">
      <x v="495"/>
    </i>
    <i r="1">
      <x v="496"/>
    </i>
    <i r="1">
      <x v="497"/>
    </i>
    <i r="1">
      <x v="498"/>
    </i>
    <i r="1">
      <x v="499"/>
    </i>
    <i r="1">
      <x v="500"/>
    </i>
    <i r="1">
      <x v="501"/>
    </i>
    <i r="1">
      <x v="502"/>
    </i>
    <i r="1">
      <x v="503"/>
    </i>
    <i r="1">
      <x v="504"/>
    </i>
    <i t="default">
      <x v="26"/>
    </i>
    <i>
      <x v="27"/>
      <x v="505"/>
    </i>
    <i r="1">
      <x v="506"/>
    </i>
    <i r="1">
      <x v="507"/>
    </i>
    <i r="1">
      <x v="50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5"/>
    </i>
    <i r="1">
      <x v="516"/>
    </i>
    <i r="1">
      <x v="517"/>
    </i>
    <i r="1">
      <x v="518"/>
    </i>
    <i r="1">
      <x v="519"/>
    </i>
    <i r="1">
      <x v="520"/>
    </i>
    <i r="1">
      <x v="521"/>
    </i>
    <i r="1">
      <x v="522"/>
    </i>
    <i t="default"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9"/>
  <sheetViews>
    <sheetView workbookViewId="0">
      <selection activeCell="A2" sqref="A2"/>
    </sheetView>
  </sheetViews>
  <sheetFormatPr baseColWidth="10" defaultRowHeight="15" x14ac:dyDescent="0.25"/>
  <cols>
    <col min="1" max="1" width="23.140625" style="1" customWidth="1"/>
    <col min="2" max="2" width="31.28515625" style="1" customWidth="1"/>
    <col min="3" max="3" width="11.42578125" style="1"/>
    <col min="4" max="4" width="14.28515625" style="1" bestFit="1" customWidth="1"/>
    <col min="9" max="9" width="18.5703125" bestFit="1" customWidth="1"/>
    <col min="10" max="10" width="34.5703125" bestFit="1" customWidth="1"/>
  </cols>
  <sheetData>
    <row r="1" spans="1:13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13" x14ac:dyDescent="0.25">
      <c r="A2" s="1" t="s">
        <v>583</v>
      </c>
      <c r="B2" s="1" t="s">
        <v>584</v>
      </c>
      <c r="C2" s="8">
        <v>829</v>
      </c>
      <c r="D2" s="8">
        <v>865</v>
      </c>
      <c r="M2" s="84"/>
    </row>
    <row r="3" spans="1:13" x14ac:dyDescent="0.25">
      <c r="A3" s="1" t="s">
        <v>583</v>
      </c>
      <c r="B3" s="1" t="s">
        <v>585</v>
      </c>
      <c r="C3" s="8">
        <v>112</v>
      </c>
      <c r="D3" s="8">
        <v>102</v>
      </c>
      <c r="M3" s="84"/>
    </row>
    <row r="4" spans="1:13" x14ac:dyDescent="0.25">
      <c r="A4" s="1" t="s">
        <v>583</v>
      </c>
      <c r="B4" s="1" t="s">
        <v>586</v>
      </c>
      <c r="C4" s="8">
        <v>523</v>
      </c>
      <c r="D4" s="8">
        <v>497</v>
      </c>
      <c r="M4" s="84"/>
    </row>
    <row r="5" spans="1:13" x14ac:dyDescent="0.25">
      <c r="A5" s="1" t="s">
        <v>583</v>
      </c>
      <c r="B5" s="1" t="s">
        <v>587</v>
      </c>
      <c r="C5" s="8">
        <v>68</v>
      </c>
      <c r="D5" s="8">
        <v>80</v>
      </c>
      <c r="M5" s="84"/>
    </row>
    <row r="6" spans="1:13" x14ac:dyDescent="0.25">
      <c r="A6" s="1" t="s">
        <v>583</v>
      </c>
      <c r="B6" s="1" t="s">
        <v>588</v>
      </c>
      <c r="C6" s="8">
        <v>83</v>
      </c>
      <c r="D6" s="8">
        <v>68</v>
      </c>
      <c r="M6" s="84"/>
    </row>
    <row r="7" spans="1:13" x14ac:dyDescent="0.25">
      <c r="A7" s="1" t="s">
        <v>583</v>
      </c>
      <c r="B7" s="1" t="s">
        <v>589</v>
      </c>
      <c r="C7" s="8">
        <v>36</v>
      </c>
      <c r="D7" s="8">
        <v>52</v>
      </c>
      <c r="M7" s="84"/>
    </row>
    <row r="8" spans="1:13" x14ac:dyDescent="0.25">
      <c r="A8" s="1" t="s">
        <v>583</v>
      </c>
      <c r="B8" s="1" t="s">
        <v>590</v>
      </c>
      <c r="C8" s="8">
        <v>45</v>
      </c>
      <c r="D8" s="8">
        <v>60</v>
      </c>
      <c r="M8" s="84"/>
    </row>
    <row r="9" spans="1:13" x14ac:dyDescent="0.25">
      <c r="A9" s="1" t="s">
        <v>583</v>
      </c>
      <c r="B9" s="1" t="s">
        <v>591</v>
      </c>
      <c r="C9" s="8">
        <v>131</v>
      </c>
      <c r="D9" s="8">
        <v>152</v>
      </c>
      <c r="M9" s="84"/>
    </row>
    <row r="10" spans="1:13" x14ac:dyDescent="0.25">
      <c r="A10" s="1" t="s">
        <v>583</v>
      </c>
      <c r="B10" s="1" t="s">
        <v>592</v>
      </c>
      <c r="C10" s="8">
        <v>52</v>
      </c>
      <c r="D10" s="8">
        <v>68</v>
      </c>
      <c r="M10" s="84"/>
    </row>
    <row r="11" spans="1:13" x14ac:dyDescent="0.25">
      <c r="A11" s="1" t="s">
        <v>583</v>
      </c>
      <c r="B11" s="1" t="s">
        <v>593</v>
      </c>
      <c r="C11" s="8">
        <v>60</v>
      </c>
      <c r="D11" s="8">
        <v>94</v>
      </c>
      <c r="M11" s="84"/>
    </row>
    <row r="12" spans="1:13" x14ac:dyDescent="0.25">
      <c r="A12" s="1" t="s">
        <v>583</v>
      </c>
      <c r="B12" s="1" t="s">
        <v>594</v>
      </c>
      <c r="C12" s="8">
        <v>50</v>
      </c>
      <c r="D12" s="8">
        <v>66</v>
      </c>
      <c r="M12" s="84"/>
    </row>
    <row r="13" spans="1:13" x14ac:dyDescent="0.25">
      <c r="A13" s="1" t="s">
        <v>583</v>
      </c>
      <c r="B13" s="1" t="s">
        <v>595</v>
      </c>
      <c r="C13" s="8">
        <v>161</v>
      </c>
      <c r="D13" s="8">
        <v>180</v>
      </c>
      <c r="M13" s="84"/>
    </row>
    <row r="14" spans="1:13" x14ac:dyDescent="0.25">
      <c r="A14" s="1" t="s">
        <v>596</v>
      </c>
      <c r="B14" s="1" t="s">
        <v>597</v>
      </c>
      <c r="C14" s="8">
        <v>68</v>
      </c>
      <c r="D14" s="8">
        <v>69</v>
      </c>
      <c r="M14" s="84"/>
    </row>
    <row r="15" spans="1:13" x14ac:dyDescent="0.25">
      <c r="A15" s="1" t="s">
        <v>596</v>
      </c>
      <c r="B15" s="1" t="s">
        <v>598</v>
      </c>
      <c r="C15" s="8">
        <v>113</v>
      </c>
      <c r="D15" s="8">
        <v>136</v>
      </c>
      <c r="M15" s="84"/>
    </row>
    <row r="16" spans="1:13" x14ac:dyDescent="0.25">
      <c r="A16" s="1" t="s">
        <v>596</v>
      </c>
      <c r="B16" s="1" t="s">
        <v>599</v>
      </c>
      <c r="C16" s="8">
        <v>838</v>
      </c>
      <c r="D16" s="8">
        <v>785</v>
      </c>
      <c r="M16" s="84"/>
    </row>
    <row r="17" spans="1:13" x14ac:dyDescent="0.25">
      <c r="A17" s="1" t="s">
        <v>596</v>
      </c>
      <c r="B17" s="1" t="s">
        <v>600</v>
      </c>
      <c r="C17" s="8">
        <v>95</v>
      </c>
      <c r="D17" s="8">
        <v>103</v>
      </c>
      <c r="M17" s="84"/>
    </row>
    <row r="18" spans="1:13" x14ac:dyDescent="0.25">
      <c r="A18" s="1" t="s">
        <v>596</v>
      </c>
      <c r="B18" s="1" t="s">
        <v>601</v>
      </c>
      <c r="C18" s="8">
        <v>5</v>
      </c>
      <c r="D18" s="8">
        <v>5</v>
      </c>
      <c r="M18" s="84"/>
    </row>
    <row r="19" spans="1:13" x14ac:dyDescent="0.25">
      <c r="A19" s="1" t="s">
        <v>596</v>
      </c>
      <c r="B19" s="1" t="s">
        <v>602</v>
      </c>
      <c r="C19" s="8">
        <v>7</v>
      </c>
      <c r="D19" s="8">
        <v>13</v>
      </c>
      <c r="M19" s="84"/>
    </row>
    <row r="20" spans="1:13" x14ac:dyDescent="0.25">
      <c r="A20" s="1" t="s">
        <v>596</v>
      </c>
      <c r="B20" s="1" t="s">
        <v>603</v>
      </c>
      <c r="C20" s="8">
        <v>201</v>
      </c>
      <c r="D20" s="8">
        <v>206</v>
      </c>
      <c r="M20" s="84"/>
    </row>
    <row r="21" spans="1:13" x14ac:dyDescent="0.25">
      <c r="A21" s="1" t="s">
        <v>596</v>
      </c>
      <c r="B21" s="1" t="s">
        <v>604</v>
      </c>
      <c r="C21" s="8">
        <v>10</v>
      </c>
      <c r="D21" s="8">
        <v>10</v>
      </c>
      <c r="M21" s="84"/>
    </row>
    <row r="22" spans="1:13" x14ac:dyDescent="0.25">
      <c r="A22" s="1" t="s">
        <v>596</v>
      </c>
      <c r="B22" s="1" t="s">
        <v>605</v>
      </c>
      <c r="C22" s="8">
        <v>213</v>
      </c>
      <c r="D22" s="8">
        <v>228</v>
      </c>
      <c r="M22" s="84"/>
    </row>
    <row r="23" spans="1:13" x14ac:dyDescent="0.25">
      <c r="A23" s="1" t="s">
        <v>596</v>
      </c>
      <c r="B23" s="1" t="s">
        <v>606</v>
      </c>
      <c r="C23" s="8">
        <v>2411</v>
      </c>
      <c r="D23" s="8">
        <v>2276</v>
      </c>
      <c r="M23" s="84"/>
    </row>
    <row r="24" spans="1:13" x14ac:dyDescent="0.25">
      <c r="A24" s="1" t="s">
        <v>596</v>
      </c>
      <c r="B24" s="1" t="s">
        <v>607</v>
      </c>
      <c r="C24" s="8">
        <v>17</v>
      </c>
      <c r="D24" s="8">
        <v>21</v>
      </c>
      <c r="M24" s="84"/>
    </row>
    <row r="25" spans="1:13" x14ac:dyDescent="0.25">
      <c r="A25" s="1" t="s">
        <v>596</v>
      </c>
      <c r="B25" s="1" t="s">
        <v>608</v>
      </c>
      <c r="C25" s="8">
        <v>16</v>
      </c>
      <c r="D25" s="8">
        <v>34</v>
      </c>
      <c r="M25" s="84"/>
    </row>
    <row r="26" spans="1:13" x14ac:dyDescent="0.25">
      <c r="A26" s="1" t="s">
        <v>596</v>
      </c>
      <c r="B26" s="1" t="s">
        <v>609</v>
      </c>
      <c r="C26" s="8">
        <v>38</v>
      </c>
      <c r="D26" s="8">
        <v>42</v>
      </c>
      <c r="M26" s="84"/>
    </row>
    <row r="27" spans="1:13" x14ac:dyDescent="0.25">
      <c r="A27" s="1" t="s">
        <v>610</v>
      </c>
      <c r="B27" s="1" t="s">
        <v>611</v>
      </c>
      <c r="C27" s="8">
        <v>130</v>
      </c>
      <c r="D27" s="8">
        <v>124</v>
      </c>
      <c r="M27" s="84"/>
    </row>
    <row r="28" spans="1:13" x14ac:dyDescent="0.25">
      <c r="A28" s="1" t="s">
        <v>610</v>
      </c>
      <c r="B28" s="1" t="s">
        <v>612</v>
      </c>
      <c r="C28" s="8">
        <v>176</v>
      </c>
      <c r="D28" s="8">
        <v>147</v>
      </c>
      <c r="M28" s="84"/>
    </row>
    <row r="29" spans="1:13" x14ac:dyDescent="0.25">
      <c r="A29" s="1" t="s">
        <v>610</v>
      </c>
      <c r="B29" s="1" t="s">
        <v>613</v>
      </c>
      <c r="C29" s="8">
        <v>11</v>
      </c>
      <c r="D29" s="8">
        <v>28</v>
      </c>
      <c r="M29" s="84"/>
    </row>
    <row r="30" spans="1:13" x14ac:dyDescent="0.25">
      <c r="A30" s="1" t="s">
        <v>610</v>
      </c>
      <c r="B30" s="1" t="s">
        <v>614</v>
      </c>
      <c r="C30" s="8">
        <v>13</v>
      </c>
      <c r="D30" s="8">
        <v>20</v>
      </c>
      <c r="M30" s="84"/>
    </row>
    <row r="31" spans="1:13" x14ac:dyDescent="0.25">
      <c r="A31" s="1" t="s">
        <v>610</v>
      </c>
      <c r="B31" s="1" t="s">
        <v>871</v>
      </c>
      <c r="C31" s="8">
        <v>23</v>
      </c>
      <c r="D31" s="8">
        <v>35</v>
      </c>
      <c r="M31" s="84"/>
    </row>
    <row r="32" spans="1:13" x14ac:dyDescent="0.25">
      <c r="A32" s="1" t="s">
        <v>610</v>
      </c>
      <c r="B32" s="1" t="s">
        <v>615</v>
      </c>
      <c r="C32" s="8">
        <v>436</v>
      </c>
      <c r="D32" s="8">
        <v>429</v>
      </c>
      <c r="M32" s="84"/>
    </row>
    <row r="33" spans="1:13" x14ac:dyDescent="0.25">
      <c r="A33" s="1" t="s">
        <v>610</v>
      </c>
      <c r="B33" s="1" t="s">
        <v>616</v>
      </c>
      <c r="C33" s="8">
        <v>185</v>
      </c>
      <c r="D33" s="8">
        <v>193</v>
      </c>
      <c r="M33" s="84"/>
    </row>
    <row r="34" spans="1:13" x14ac:dyDescent="0.25">
      <c r="A34" s="1" t="s">
        <v>610</v>
      </c>
      <c r="B34" s="1" t="s">
        <v>617</v>
      </c>
      <c r="C34" s="8">
        <v>194</v>
      </c>
      <c r="D34" s="8">
        <v>215</v>
      </c>
      <c r="M34" s="84"/>
    </row>
    <row r="35" spans="1:13" x14ac:dyDescent="0.25">
      <c r="A35" s="1" t="s">
        <v>610</v>
      </c>
      <c r="B35" s="1" t="s">
        <v>618</v>
      </c>
      <c r="C35" s="8">
        <v>41</v>
      </c>
      <c r="D35" s="8">
        <v>47</v>
      </c>
      <c r="M35" s="84"/>
    </row>
    <row r="36" spans="1:13" x14ac:dyDescent="0.25">
      <c r="A36" s="1" t="s">
        <v>610</v>
      </c>
      <c r="B36" s="1" t="s">
        <v>619</v>
      </c>
      <c r="C36" s="8">
        <v>58</v>
      </c>
      <c r="D36" s="8">
        <v>56</v>
      </c>
      <c r="M36" s="84"/>
    </row>
    <row r="37" spans="1:13" x14ac:dyDescent="0.25">
      <c r="A37" s="1" t="s">
        <v>610</v>
      </c>
      <c r="B37" s="1" t="s">
        <v>620</v>
      </c>
      <c r="C37" s="8">
        <v>263</v>
      </c>
      <c r="D37" s="8">
        <v>283</v>
      </c>
      <c r="M37" s="84"/>
    </row>
    <row r="38" spans="1:13" x14ac:dyDescent="0.25">
      <c r="A38" s="1" t="s">
        <v>610</v>
      </c>
      <c r="B38" s="1" t="s">
        <v>621</v>
      </c>
      <c r="C38" s="8">
        <v>42</v>
      </c>
      <c r="D38" s="8">
        <v>41</v>
      </c>
      <c r="M38" s="84"/>
    </row>
    <row r="39" spans="1:13" x14ac:dyDescent="0.25">
      <c r="A39" s="1" t="s">
        <v>610</v>
      </c>
      <c r="B39" s="1" t="s">
        <v>622</v>
      </c>
      <c r="C39" s="8">
        <v>37</v>
      </c>
      <c r="D39" s="8">
        <v>36</v>
      </c>
      <c r="M39" s="84"/>
    </row>
    <row r="40" spans="1:13" x14ac:dyDescent="0.25">
      <c r="A40" s="1" t="s">
        <v>610</v>
      </c>
      <c r="B40" s="1" t="s">
        <v>623</v>
      </c>
      <c r="C40" s="8">
        <v>18</v>
      </c>
      <c r="D40" s="8">
        <v>38</v>
      </c>
      <c r="M40" s="84"/>
    </row>
    <row r="41" spans="1:13" x14ac:dyDescent="0.25">
      <c r="A41" s="1" t="s">
        <v>610</v>
      </c>
      <c r="B41" s="1" t="s">
        <v>624</v>
      </c>
      <c r="C41" s="8">
        <v>786</v>
      </c>
      <c r="D41" s="8">
        <v>675</v>
      </c>
      <c r="M41" s="84"/>
    </row>
    <row r="42" spans="1:13" x14ac:dyDescent="0.25">
      <c r="A42" s="1" t="s">
        <v>610</v>
      </c>
      <c r="B42" s="1" t="s">
        <v>625</v>
      </c>
      <c r="C42" s="8">
        <v>313</v>
      </c>
      <c r="D42" s="8">
        <v>270</v>
      </c>
      <c r="M42" s="84"/>
    </row>
    <row r="43" spans="1:13" x14ac:dyDescent="0.25">
      <c r="A43" s="1" t="s">
        <v>626</v>
      </c>
      <c r="B43" s="1" t="s">
        <v>627</v>
      </c>
      <c r="C43" s="8">
        <v>51</v>
      </c>
      <c r="D43" s="8">
        <v>50</v>
      </c>
      <c r="M43" s="84"/>
    </row>
    <row r="44" spans="1:13" x14ac:dyDescent="0.25">
      <c r="A44" s="1" t="s">
        <v>626</v>
      </c>
      <c r="B44" s="1" t="s">
        <v>628</v>
      </c>
      <c r="C44" s="8">
        <v>21</v>
      </c>
      <c r="D44" s="8">
        <v>32</v>
      </c>
      <c r="M44" s="84"/>
    </row>
    <row r="45" spans="1:13" x14ac:dyDescent="0.25">
      <c r="A45" s="1" t="s">
        <v>626</v>
      </c>
      <c r="B45" s="1" t="s">
        <v>629</v>
      </c>
      <c r="C45" s="8">
        <v>21</v>
      </c>
      <c r="D45" s="8">
        <v>23</v>
      </c>
      <c r="M45" s="84"/>
    </row>
    <row r="46" spans="1:13" x14ac:dyDescent="0.25">
      <c r="A46" s="1" t="s">
        <v>626</v>
      </c>
      <c r="B46" s="1" t="s">
        <v>630</v>
      </c>
      <c r="C46" s="8">
        <v>37</v>
      </c>
      <c r="D46" s="8">
        <v>31</v>
      </c>
      <c r="M46" s="84"/>
    </row>
    <row r="47" spans="1:13" x14ac:dyDescent="0.25">
      <c r="A47" s="1" t="s">
        <v>626</v>
      </c>
      <c r="B47" s="1" t="s">
        <v>631</v>
      </c>
      <c r="C47" s="8">
        <v>35</v>
      </c>
      <c r="D47" s="8">
        <v>42</v>
      </c>
      <c r="M47" s="84"/>
    </row>
    <row r="48" spans="1:13" x14ac:dyDescent="0.25">
      <c r="A48" s="1" t="s">
        <v>626</v>
      </c>
      <c r="B48" s="1" t="s">
        <v>632</v>
      </c>
      <c r="C48" s="8">
        <v>59</v>
      </c>
      <c r="D48" s="8">
        <v>63</v>
      </c>
      <c r="M48" s="84"/>
    </row>
    <row r="49" spans="1:13" x14ac:dyDescent="0.25">
      <c r="A49" s="1" t="s">
        <v>626</v>
      </c>
      <c r="B49" s="1" t="s">
        <v>633</v>
      </c>
      <c r="C49" s="8">
        <v>727</v>
      </c>
      <c r="D49" s="8">
        <v>708</v>
      </c>
      <c r="M49" s="84"/>
    </row>
    <row r="50" spans="1:13" x14ac:dyDescent="0.25">
      <c r="A50" s="1" t="s">
        <v>626</v>
      </c>
      <c r="B50" s="1" t="s">
        <v>634</v>
      </c>
      <c r="C50" s="8">
        <v>53</v>
      </c>
      <c r="D50" s="8">
        <v>62</v>
      </c>
      <c r="M50" s="84"/>
    </row>
    <row r="51" spans="1:13" x14ac:dyDescent="0.25">
      <c r="A51" s="1" t="s">
        <v>626</v>
      </c>
      <c r="B51" s="1" t="s">
        <v>635</v>
      </c>
      <c r="C51" s="8">
        <v>14</v>
      </c>
      <c r="D51" s="8">
        <v>6</v>
      </c>
      <c r="M51" s="84"/>
    </row>
    <row r="52" spans="1:13" x14ac:dyDescent="0.25">
      <c r="A52" s="1" t="s">
        <v>626</v>
      </c>
      <c r="B52" s="1" t="s">
        <v>636</v>
      </c>
      <c r="C52" s="8">
        <v>101</v>
      </c>
      <c r="D52" s="8">
        <v>120</v>
      </c>
      <c r="M52" s="84"/>
    </row>
    <row r="53" spans="1:13" x14ac:dyDescent="0.25">
      <c r="A53" s="1" t="s">
        <v>626</v>
      </c>
      <c r="B53" s="1" t="s">
        <v>637</v>
      </c>
      <c r="C53" s="8">
        <v>22</v>
      </c>
      <c r="D53" s="8">
        <v>26</v>
      </c>
      <c r="M53" s="84"/>
    </row>
    <row r="54" spans="1:13" x14ac:dyDescent="0.25">
      <c r="A54" s="1" t="s">
        <v>626</v>
      </c>
      <c r="B54" s="1" t="s">
        <v>638</v>
      </c>
      <c r="C54" s="8">
        <v>146</v>
      </c>
      <c r="D54" s="8">
        <v>195</v>
      </c>
      <c r="M54" s="84"/>
    </row>
    <row r="55" spans="1:13" x14ac:dyDescent="0.25">
      <c r="A55" s="1" t="s">
        <v>626</v>
      </c>
      <c r="B55" s="1" t="s">
        <v>639</v>
      </c>
      <c r="C55" s="8">
        <v>82</v>
      </c>
      <c r="D55" s="8">
        <v>100</v>
      </c>
      <c r="M55" s="84"/>
    </row>
    <row r="56" spans="1:13" x14ac:dyDescent="0.25">
      <c r="A56" s="1" t="s">
        <v>626</v>
      </c>
      <c r="B56" s="1" t="s">
        <v>640</v>
      </c>
      <c r="C56" s="8">
        <v>11</v>
      </c>
      <c r="D56" s="8">
        <v>20</v>
      </c>
      <c r="M56" s="84"/>
    </row>
    <row r="57" spans="1:13" x14ac:dyDescent="0.25">
      <c r="A57" s="1" t="s">
        <v>626</v>
      </c>
      <c r="B57" s="1" t="s">
        <v>641</v>
      </c>
      <c r="C57" s="8">
        <v>46</v>
      </c>
      <c r="D57" s="8">
        <v>76</v>
      </c>
      <c r="M57" s="84"/>
    </row>
    <row r="58" spans="1:13" x14ac:dyDescent="0.25">
      <c r="A58" s="1" t="s">
        <v>626</v>
      </c>
      <c r="B58" s="1" t="s">
        <v>642</v>
      </c>
      <c r="C58" s="8">
        <v>192</v>
      </c>
      <c r="D58" s="8">
        <v>190</v>
      </c>
      <c r="M58" s="84"/>
    </row>
    <row r="59" spans="1:13" x14ac:dyDescent="0.25">
      <c r="A59" s="1" t="s">
        <v>626</v>
      </c>
      <c r="B59" s="1" t="s">
        <v>643</v>
      </c>
      <c r="C59" s="8">
        <v>23</v>
      </c>
      <c r="D59" s="8">
        <v>24</v>
      </c>
      <c r="M59" s="84"/>
    </row>
    <row r="60" spans="1:13" x14ac:dyDescent="0.25">
      <c r="A60" s="1" t="s">
        <v>626</v>
      </c>
      <c r="B60" s="1" t="s">
        <v>644</v>
      </c>
      <c r="C60" s="8">
        <v>5</v>
      </c>
      <c r="D60" s="8">
        <v>8</v>
      </c>
      <c r="M60" s="84"/>
    </row>
    <row r="61" spans="1:13" x14ac:dyDescent="0.25">
      <c r="A61" s="1" t="s">
        <v>626</v>
      </c>
      <c r="B61" s="1" t="s">
        <v>645</v>
      </c>
      <c r="C61" s="8">
        <v>9</v>
      </c>
      <c r="D61" s="8">
        <v>9</v>
      </c>
      <c r="M61" s="84"/>
    </row>
    <row r="62" spans="1:13" x14ac:dyDescent="0.25">
      <c r="A62" s="1" t="s">
        <v>626</v>
      </c>
      <c r="B62" s="1" t="s">
        <v>646</v>
      </c>
      <c r="C62" s="8">
        <v>27</v>
      </c>
      <c r="D62" s="8">
        <v>46</v>
      </c>
      <c r="M62" s="84"/>
    </row>
    <row r="63" spans="1:13" x14ac:dyDescent="0.25">
      <c r="A63" s="1" t="s">
        <v>626</v>
      </c>
      <c r="B63" s="1" t="s">
        <v>647</v>
      </c>
      <c r="C63" s="8">
        <v>18</v>
      </c>
      <c r="D63" s="8">
        <v>23</v>
      </c>
      <c r="M63" s="84"/>
    </row>
    <row r="64" spans="1:13" x14ac:dyDescent="0.25">
      <c r="A64" s="1" t="s">
        <v>626</v>
      </c>
      <c r="B64" s="1" t="s">
        <v>648</v>
      </c>
      <c r="C64" s="8">
        <v>9</v>
      </c>
      <c r="D64" s="8">
        <v>21</v>
      </c>
      <c r="M64" s="84"/>
    </row>
    <row r="65" spans="1:13" x14ac:dyDescent="0.25">
      <c r="A65" s="1" t="s">
        <v>626</v>
      </c>
      <c r="B65" s="1" t="s">
        <v>649</v>
      </c>
      <c r="C65" s="8">
        <v>30</v>
      </c>
      <c r="D65" s="8">
        <v>32</v>
      </c>
      <c r="M65" s="84"/>
    </row>
    <row r="66" spans="1:13" x14ac:dyDescent="0.25">
      <c r="A66" s="1" t="s">
        <v>626</v>
      </c>
      <c r="B66" s="1" t="s">
        <v>650</v>
      </c>
      <c r="C66" s="8">
        <v>27</v>
      </c>
      <c r="D66" s="8">
        <v>33</v>
      </c>
      <c r="M66" s="84"/>
    </row>
    <row r="67" spans="1:13" x14ac:dyDescent="0.25">
      <c r="A67" s="1" t="s">
        <v>626</v>
      </c>
      <c r="B67" s="1" t="s">
        <v>651</v>
      </c>
      <c r="C67" s="8">
        <v>103</v>
      </c>
      <c r="D67" s="8">
        <v>131</v>
      </c>
      <c r="M67" s="84"/>
    </row>
    <row r="68" spans="1:13" x14ac:dyDescent="0.25">
      <c r="A68" s="1" t="s">
        <v>626</v>
      </c>
      <c r="B68" s="1" t="s">
        <v>652</v>
      </c>
      <c r="C68" s="8">
        <v>3</v>
      </c>
      <c r="D68" s="8">
        <v>4</v>
      </c>
      <c r="M68" s="84"/>
    </row>
    <row r="69" spans="1:13" x14ac:dyDescent="0.25">
      <c r="A69" s="1" t="s">
        <v>626</v>
      </c>
      <c r="B69" s="1" t="s">
        <v>653</v>
      </c>
      <c r="C69" s="8">
        <v>6</v>
      </c>
      <c r="D69" s="8">
        <v>8</v>
      </c>
      <c r="M69" s="84"/>
    </row>
    <row r="70" spans="1:13" x14ac:dyDescent="0.25">
      <c r="A70" s="1" t="s">
        <v>626</v>
      </c>
      <c r="B70" s="1" t="s">
        <v>654</v>
      </c>
      <c r="C70" s="8">
        <v>16</v>
      </c>
      <c r="D70" s="8">
        <v>21</v>
      </c>
      <c r="M70" s="84"/>
    </row>
    <row r="71" spans="1:13" x14ac:dyDescent="0.25">
      <c r="A71" s="1" t="s">
        <v>626</v>
      </c>
      <c r="B71" s="1" t="s">
        <v>655</v>
      </c>
      <c r="C71" s="8">
        <v>12</v>
      </c>
      <c r="D71" s="8">
        <v>17</v>
      </c>
      <c r="M71" s="84"/>
    </row>
    <row r="72" spans="1:13" x14ac:dyDescent="0.25">
      <c r="A72" s="1" t="s">
        <v>626</v>
      </c>
      <c r="B72" s="1" t="s">
        <v>656</v>
      </c>
      <c r="C72" s="8">
        <v>61</v>
      </c>
      <c r="D72" s="8">
        <v>57</v>
      </c>
      <c r="M72" s="84"/>
    </row>
    <row r="73" spans="1:13" x14ac:dyDescent="0.25">
      <c r="A73" s="1" t="s">
        <v>626</v>
      </c>
      <c r="B73" s="1" t="s">
        <v>657</v>
      </c>
      <c r="C73" s="8">
        <v>45</v>
      </c>
      <c r="D73" s="8">
        <v>53</v>
      </c>
      <c r="M73" s="84"/>
    </row>
    <row r="74" spans="1:13" x14ac:dyDescent="0.25">
      <c r="A74" s="1" t="s">
        <v>626</v>
      </c>
      <c r="B74" s="1" t="s">
        <v>658</v>
      </c>
      <c r="C74" s="8">
        <v>43</v>
      </c>
      <c r="D74" s="8">
        <v>60</v>
      </c>
      <c r="M74" s="84"/>
    </row>
    <row r="75" spans="1:13" x14ac:dyDescent="0.25">
      <c r="A75" s="1" t="s">
        <v>626</v>
      </c>
      <c r="B75" s="1" t="s">
        <v>659</v>
      </c>
      <c r="C75" s="8">
        <v>178</v>
      </c>
      <c r="D75" s="8">
        <v>173</v>
      </c>
      <c r="M75" s="84"/>
    </row>
    <row r="76" spans="1:13" x14ac:dyDescent="0.25">
      <c r="A76" s="1" t="s">
        <v>660</v>
      </c>
      <c r="B76" s="1" t="s">
        <v>661</v>
      </c>
      <c r="C76" s="8">
        <v>141</v>
      </c>
      <c r="D76" s="8">
        <v>84</v>
      </c>
      <c r="M76" s="84"/>
    </row>
    <row r="77" spans="1:13" x14ac:dyDescent="0.25">
      <c r="A77" s="1" t="s">
        <v>660</v>
      </c>
      <c r="B77" s="1" t="s">
        <v>662</v>
      </c>
      <c r="C77" s="8">
        <v>296</v>
      </c>
      <c r="D77" s="8">
        <v>276</v>
      </c>
      <c r="M77" s="84"/>
    </row>
    <row r="78" spans="1:13" x14ac:dyDescent="0.25">
      <c r="A78" s="1" t="s">
        <v>660</v>
      </c>
      <c r="B78" s="1" t="s">
        <v>663</v>
      </c>
      <c r="C78" s="8">
        <v>568</v>
      </c>
      <c r="D78" s="8">
        <v>522</v>
      </c>
      <c r="M78" s="84"/>
    </row>
    <row r="79" spans="1:13" x14ac:dyDescent="0.25">
      <c r="A79" s="1" t="s">
        <v>660</v>
      </c>
      <c r="B79" s="1" t="s">
        <v>664</v>
      </c>
      <c r="C79" s="8">
        <v>80</v>
      </c>
      <c r="D79" s="8">
        <v>104</v>
      </c>
      <c r="M79" s="84"/>
    </row>
    <row r="80" spans="1:13" x14ac:dyDescent="0.25">
      <c r="A80" s="1" t="s">
        <v>660</v>
      </c>
      <c r="B80" s="1" t="s">
        <v>665</v>
      </c>
      <c r="C80" s="8">
        <v>54</v>
      </c>
      <c r="D80" s="8">
        <v>63</v>
      </c>
      <c r="M80" s="84"/>
    </row>
    <row r="81" spans="1:13" x14ac:dyDescent="0.25">
      <c r="A81" s="1" t="s">
        <v>660</v>
      </c>
      <c r="B81" s="1" t="s">
        <v>666</v>
      </c>
      <c r="C81" s="8">
        <v>35</v>
      </c>
      <c r="D81" s="8">
        <v>40</v>
      </c>
      <c r="M81" s="84"/>
    </row>
    <row r="82" spans="1:13" x14ac:dyDescent="0.25">
      <c r="A82" s="1" t="s">
        <v>660</v>
      </c>
      <c r="B82" s="1" t="s">
        <v>667</v>
      </c>
      <c r="C82" s="8">
        <v>43</v>
      </c>
      <c r="D82" s="8">
        <v>54</v>
      </c>
      <c r="M82" s="84"/>
    </row>
    <row r="83" spans="1:13" x14ac:dyDescent="0.25">
      <c r="A83" s="1" t="s">
        <v>660</v>
      </c>
      <c r="B83" s="1" t="s">
        <v>668</v>
      </c>
      <c r="C83" s="8">
        <v>21</v>
      </c>
      <c r="D83" s="8">
        <v>34</v>
      </c>
      <c r="M83" s="84"/>
    </row>
    <row r="84" spans="1:13" x14ac:dyDescent="0.25">
      <c r="A84" s="1" t="s">
        <v>660</v>
      </c>
      <c r="B84" s="1" t="s">
        <v>669</v>
      </c>
      <c r="C84" s="8">
        <v>181</v>
      </c>
      <c r="D84" s="8">
        <v>182</v>
      </c>
      <c r="M84" s="84"/>
    </row>
    <row r="85" spans="1:13" x14ac:dyDescent="0.25">
      <c r="A85" s="1" t="s">
        <v>660</v>
      </c>
      <c r="B85" s="1" t="s">
        <v>670</v>
      </c>
      <c r="C85" s="8">
        <v>34</v>
      </c>
      <c r="D85" s="8">
        <v>28</v>
      </c>
      <c r="M85" s="84"/>
    </row>
    <row r="86" spans="1:13" x14ac:dyDescent="0.25">
      <c r="A86" s="1" t="s">
        <v>660</v>
      </c>
      <c r="B86" s="1" t="s">
        <v>370</v>
      </c>
      <c r="C86" s="8">
        <v>1191</v>
      </c>
      <c r="D86" s="8">
        <v>760</v>
      </c>
      <c r="M86" s="84"/>
    </row>
    <row r="87" spans="1:13" x14ac:dyDescent="0.25">
      <c r="A87" s="1" t="s">
        <v>660</v>
      </c>
      <c r="B87" s="1" t="s">
        <v>671</v>
      </c>
      <c r="C87" s="8">
        <v>432</v>
      </c>
      <c r="D87" s="8">
        <v>409</v>
      </c>
      <c r="M87" s="84"/>
    </row>
    <row r="88" spans="1:13" x14ac:dyDescent="0.25">
      <c r="A88" s="1" t="s">
        <v>660</v>
      </c>
      <c r="B88" s="1" t="s">
        <v>672</v>
      </c>
      <c r="C88" s="8">
        <v>40</v>
      </c>
      <c r="D88" s="8">
        <v>40</v>
      </c>
      <c r="M88" s="84"/>
    </row>
    <row r="89" spans="1:13" x14ac:dyDescent="0.25">
      <c r="A89" s="1" t="s">
        <v>660</v>
      </c>
      <c r="B89" s="1" t="s">
        <v>673</v>
      </c>
      <c r="C89" s="8">
        <v>45</v>
      </c>
      <c r="D89" s="8">
        <v>35</v>
      </c>
      <c r="M89" s="84"/>
    </row>
    <row r="90" spans="1:13" x14ac:dyDescent="0.25">
      <c r="A90" s="1" t="s">
        <v>660</v>
      </c>
      <c r="B90" s="1" t="s">
        <v>674</v>
      </c>
      <c r="C90" s="8">
        <v>313</v>
      </c>
      <c r="D90" s="8">
        <v>302</v>
      </c>
      <c r="M90" s="84"/>
    </row>
    <row r="91" spans="1:13" x14ac:dyDescent="0.25">
      <c r="A91" s="1" t="s">
        <v>660</v>
      </c>
      <c r="B91" s="1" t="s">
        <v>675</v>
      </c>
      <c r="C91" s="8">
        <v>10</v>
      </c>
      <c r="D91" s="8">
        <v>7</v>
      </c>
      <c r="M91" s="84"/>
    </row>
    <row r="92" spans="1:13" x14ac:dyDescent="0.25">
      <c r="A92" s="1" t="s">
        <v>660</v>
      </c>
      <c r="B92" s="1" t="s">
        <v>676</v>
      </c>
      <c r="C92" s="8">
        <v>142</v>
      </c>
      <c r="D92" s="8">
        <v>206</v>
      </c>
      <c r="M92" s="84"/>
    </row>
    <row r="93" spans="1:13" x14ac:dyDescent="0.25">
      <c r="A93" s="1" t="s">
        <v>660</v>
      </c>
      <c r="B93" s="1" t="s">
        <v>677</v>
      </c>
      <c r="C93" s="8">
        <v>34</v>
      </c>
      <c r="D93" s="8">
        <v>36</v>
      </c>
      <c r="M93" s="84"/>
    </row>
    <row r="94" spans="1:13" x14ac:dyDescent="0.25">
      <c r="A94" s="1" t="s">
        <v>660</v>
      </c>
      <c r="B94" s="1" t="s">
        <v>678</v>
      </c>
      <c r="C94" s="8">
        <v>25</v>
      </c>
      <c r="D94" s="8">
        <v>30</v>
      </c>
      <c r="M94" s="84"/>
    </row>
    <row r="95" spans="1:13" x14ac:dyDescent="0.25">
      <c r="A95" s="1" t="s">
        <v>660</v>
      </c>
      <c r="B95" s="1" t="s">
        <v>679</v>
      </c>
      <c r="C95" s="8">
        <v>41</v>
      </c>
      <c r="D95" s="8">
        <v>52</v>
      </c>
      <c r="M95" s="84"/>
    </row>
    <row r="96" spans="1:13" x14ac:dyDescent="0.25">
      <c r="A96" s="1" t="s">
        <v>660</v>
      </c>
      <c r="B96" s="1" t="s">
        <v>680</v>
      </c>
      <c r="C96" s="8">
        <v>66</v>
      </c>
      <c r="D96" s="8">
        <v>57</v>
      </c>
      <c r="M96" s="84"/>
    </row>
    <row r="97" spans="1:13" x14ac:dyDescent="0.25">
      <c r="A97" s="1" t="s">
        <v>660</v>
      </c>
      <c r="B97" s="1" t="s">
        <v>681</v>
      </c>
      <c r="C97" s="8">
        <v>146</v>
      </c>
      <c r="D97" s="8">
        <v>139</v>
      </c>
      <c r="M97" s="84"/>
    </row>
    <row r="98" spans="1:13" x14ac:dyDescent="0.25">
      <c r="A98" s="1" t="s">
        <v>682</v>
      </c>
      <c r="B98" s="1" t="s">
        <v>683</v>
      </c>
      <c r="C98" s="8">
        <v>219</v>
      </c>
      <c r="D98" s="8">
        <v>247</v>
      </c>
      <c r="M98" s="84"/>
    </row>
    <row r="99" spans="1:13" x14ac:dyDescent="0.25">
      <c r="A99" s="1" t="s">
        <v>682</v>
      </c>
      <c r="B99" s="1" t="s">
        <v>684</v>
      </c>
      <c r="C99" s="8">
        <v>788</v>
      </c>
      <c r="D99" s="8">
        <v>733</v>
      </c>
      <c r="M99" s="84"/>
    </row>
    <row r="100" spans="1:13" x14ac:dyDescent="0.25">
      <c r="A100" s="1" t="s">
        <v>682</v>
      </c>
      <c r="B100" s="1" t="s">
        <v>685</v>
      </c>
      <c r="C100" s="8">
        <v>276</v>
      </c>
      <c r="D100" s="8">
        <v>206</v>
      </c>
      <c r="M100" s="84"/>
    </row>
    <row r="101" spans="1:13" x14ac:dyDescent="0.25">
      <c r="A101" s="1" t="s">
        <v>682</v>
      </c>
      <c r="B101" s="1" t="s">
        <v>686</v>
      </c>
      <c r="C101" s="8">
        <v>377</v>
      </c>
      <c r="D101" s="8">
        <v>337</v>
      </c>
      <c r="M101" s="84"/>
    </row>
    <row r="102" spans="1:13" x14ac:dyDescent="0.25">
      <c r="A102" s="1" t="s">
        <v>682</v>
      </c>
      <c r="B102" s="1" t="s">
        <v>687</v>
      </c>
      <c r="C102" s="8">
        <v>31</v>
      </c>
      <c r="D102" s="8">
        <v>47</v>
      </c>
      <c r="M102" s="84"/>
    </row>
    <row r="103" spans="1:13" x14ac:dyDescent="0.25">
      <c r="A103" s="1" t="s">
        <v>682</v>
      </c>
      <c r="B103" s="1" t="s">
        <v>688</v>
      </c>
      <c r="C103" s="8">
        <v>113</v>
      </c>
      <c r="D103" s="8">
        <v>108</v>
      </c>
      <c r="M103" s="84"/>
    </row>
    <row r="104" spans="1:13" x14ac:dyDescent="0.25">
      <c r="A104" s="1" t="s">
        <v>682</v>
      </c>
      <c r="B104" s="1" t="s">
        <v>689</v>
      </c>
      <c r="C104" s="8">
        <v>708</v>
      </c>
      <c r="D104" s="8">
        <v>596</v>
      </c>
      <c r="M104" s="84"/>
    </row>
    <row r="105" spans="1:13" x14ac:dyDescent="0.25">
      <c r="A105" s="1" t="s">
        <v>682</v>
      </c>
      <c r="B105" s="1" t="s">
        <v>690</v>
      </c>
      <c r="C105" s="8">
        <v>1092</v>
      </c>
      <c r="D105" s="8">
        <v>724</v>
      </c>
      <c r="M105" s="84"/>
    </row>
    <row r="106" spans="1:13" x14ac:dyDescent="0.25">
      <c r="A106" s="1" t="s">
        <v>682</v>
      </c>
      <c r="B106" s="1" t="s">
        <v>691</v>
      </c>
      <c r="C106" s="8">
        <v>82</v>
      </c>
      <c r="D106" s="8">
        <v>80</v>
      </c>
      <c r="M106" s="84"/>
    </row>
    <row r="107" spans="1:13" x14ac:dyDescent="0.25">
      <c r="A107" s="1" t="s">
        <v>682</v>
      </c>
      <c r="B107" s="1" t="s">
        <v>692</v>
      </c>
      <c r="C107" s="8">
        <v>159</v>
      </c>
      <c r="D107" s="8">
        <v>163</v>
      </c>
      <c r="M107" s="84"/>
    </row>
    <row r="108" spans="1:13" x14ac:dyDescent="0.25">
      <c r="A108" s="1" t="s">
        <v>682</v>
      </c>
      <c r="B108" s="1" t="s">
        <v>693</v>
      </c>
      <c r="C108" s="8">
        <v>26</v>
      </c>
      <c r="D108" s="8">
        <v>23</v>
      </c>
      <c r="M108" s="84"/>
    </row>
    <row r="109" spans="1:13" x14ac:dyDescent="0.25">
      <c r="A109" s="1" t="s">
        <v>682</v>
      </c>
      <c r="B109" s="1" t="s">
        <v>694</v>
      </c>
      <c r="C109" s="8">
        <v>380</v>
      </c>
      <c r="D109" s="8">
        <v>357</v>
      </c>
      <c r="M109" s="84"/>
    </row>
    <row r="110" spans="1:13" x14ac:dyDescent="0.25">
      <c r="A110" s="1" t="s">
        <v>682</v>
      </c>
      <c r="B110" s="1" t="s">
        <v>695</v>
      </c>
      <c r="C110" s="8">
        <v>447</v>
      </c>
      <c r="D110" s="8">
        <v>449</v>
      </c>
      <c r="M110" s="84"/>
    </row>
    <row r="111" spans="1:13" x14ac:dyDescent="0.25">
      <c r="A111" s="1" t="s">
        <v>682</v>
      </c>
      <c r="B111" s="1" t="s">
        <v>696</v>
      </c>
      <c r="C111" s="8">
        <v>1979</v>
      </c>
      <c r="D111" s="8">
        <v>1423</v>
      </c>
      <c r="M111" s="84"/>
    </row>
    <row r="112" spans="1:13" x14ac:dyDescent="0.25">
      <c r="A112" s="1" t="s">
        <v>682</v>
      </c>
      <c r="B112" s="1" t="s">
        <v>697</v>
      </c>
      <c r="C112" s="8">
        <v>112</v>
      </c>
      <c r="D112" s="8">
        <v>122</v>
      </c>
      <c r="M112" s="84"/>
    </row>
    <row r="113" spans="1:13" x14ac:dyDescent="0.25">
      <c r="A113" s="1" t="s">
        <v>682</v>
      </c>
      <c r="B113" s="1" t="s">
        <v>698</v>
      </c>
      <c r="C113" s="8">
        <v>142</v>
      </c>
      <c r="D113" s="8">
        <v>109</v>
      </c>
      <c r="M113" s="84"/>
    </row>
    <row r="114" spans="1:13" x14ac:dyDescent="0.25">
      <c r="A114" s="1" t="s">
        <v>682</v>
      </c>
      <c r="B114" s="1" t="s">
        <v>699</v>
      </c>
      <c r="C114" s="8">
        <v>1782</v>
      </c>
      <c r="D114" s="8">
        <v>1376</v>
      </c>
      <c r="M114" s="84"/>
    </row>
    <row r="115" spans="1:13" x14ac:dyDescent="0.25">
      <c r="A115" s="1" t="s">
        <v>682</v>
      </c>
      <c r="B115" s="1" t="s">
        <v>700</v>
      </c>
      <c r="C115" s="8">
        <v>548</v>
      </c>
      <c r="D115" s="8">
        <v>565</v>
      </c>
      <c r="M115" s="84"/>
    </row>
    <row r="116" spans="1:13" x14ac:dyDescent="0.25">
      <c r="A116" s="1" t="s">
        <v>682</v>
      </c>
      <c r="B116" s="1" t="s">
        <v>701</v>
      </c>
      <c r="C116" s="8">
        <v>510</v>
      </c>
      <c r="D116" s="8">
        <v>400</v>
      </c>
      <c r="M116" s="84"/>
    </row>
    <row r="117" spans="1:13" x14ac:dyDescent="0.25">
      <c r="A117" s="1" t="s">
        <v>702</v>
      </c>
      <c r="B117" s="1" t="s">
        <v>703</v>
      </c>
      <c r="C117" s="8">
        <v>12</v>
      </c>
      <c r="D117" s="8">
        <v>11</v>
      </c>
      <c r="M117" s="84"/>
    </row>
    <row r="118" spans="1:13" x14ac:dyDescent="0.25">
      <c r="A118" s="1" t="s">
        <v>702</v>
      </c>
      <c r="B118" s="1" t="s">
        <v>704</v>
      </c>
      <c r="C118" s="8">
        <v>685</v>
      </c>
      <c r="D118" s="8">
        <v>696</v>
      </c>
      <c r="M118" s="84"/>
    </row>
    <row r="119" spans="1:13" x14ac:dyDescent="0.25">
      <c r="A119" s="1" t="s">
        <v>702</v>
      </c>
      <c r="B119" s="1" t="s">
        <v>705</v>
      </c>
      <c r="C119" s="8">
        <v>43</v>
      </c>
      <c r="D119" s="8">
        <v>60</v>
      </c>
      <c r="M119" s="84"/>
    </row>
    <row r="120" spans="1:13" x14ac:dyDescent="0.25">
      <c r="A120" s="1" t="s">
        <v>702</v>
      </c>
      <c r="B120" s="1" t="s">
        <v>706</v>
      </c>
      <c r="C120" s="8">
        <v>6</v>
      </c>
      <c r="D120" s="8">
        <v>8</v>
      </c>
      <c r="M120" s="84"/>
    </row>
    <row r="121" spans="1:13" x14ac:dyDescent="0.25">
      <c r="A121" s="1" t="s">
        <v>702</v>
      </c>
      <c r="B121" s="1" t="s">
        <v>707</v>
      </c>
      <c r="C121" s="8">
        <v>20</v>
      </c>
      <c r="D121" s="8">
        <v>21</v>
      </c>
      <c r="M121" s="84"/>
    </row>
    <row r="122" spans="1:13" x14ac:dyDescent="0.25">
      <c r="A122" s="1" t="s">
        <v>702</v>
      </c>
      <c r="B122" s="1" t="s">
        <v>708</v>
      </c>
      <c r="C122" s="8">
        <v>11</v>
      </c>
      <c r="D122" s="8">
        <v>14</v>
      </c>
      <c r="M122" s="84"/>
    </row>
    <row r="123" spans="1:13" x14ac:dyDescent="0.25">
      <c r="A123" s="1" t="s">
        <v>702</v>
      </c>
      <c r="B123" s="1" t="s">
        <v>709</v>
      </c>
      <c r="C123" s="8">
        <v>68</v>
      </c>
      <c r="D123" s="8">
        <v>67</v>
      </c>
      <c r="M123" s="84"/>
    </row>
    <row r="124" spans="1:13" x14ac:dyDescent="0.25">
      <c r="A124" s="1" t="s">
        <v>702</v>
      </c>
      <c r="B124" s="1" t="s">
        <v>710</v>
      </c>
      <c r="C124" s="8">
        <v>16</v>
      </c>
      <c r="D124" s="8">
        <v>15</v>
      </c>
      <c r="M124" s="84"/>
    </row>
    <row r="125" spans="1:13" x14ac:dyDescent="0.25">
      <c r="A125" s="1" t="s">
        <v>702</v>
      </c>
      <c r="B125" s="1" t="s">
        <v>711</v>
      </c>
      <c r="C125" s="8">
        <v>55</v>
      </c>
      <c r="D125" s="8">
        <v>41</v>
      </c>
      <c r="M125" s="84"/>
    </row>
    <row r="126" spans="1:13" x14ac:dyDescent="0.25">
      <c r="A126" s="1" t="s">
        <v>702</v>
      </c>
      <c r="B126" s="1" t="s">
        <v>712</v>
      </c>
      <c r="C126" s="8">
        <v>161</v>
      </c>
      <c r="D126" s="8">
        <v>187</v>
      </c>
      <c r="M126" s="84"/>
    </row>
    <row r="127" spans="1:13" x14ac:dyDescent="0.25">
      <c r="A127" s="1" t="s">
        <v>702</v>
      </c>
      <c r="B127" s="1" t="s">
        <v>713</v>
      </c>
      <c r="C127" s="8">
        <v>137</v>
      </c>
      <c r="D127" s="8">
        <v>151</v>
      </c>
      <c r="M127" s="84"/>
    </row>
    <row r="128" spans="1:13" x14ac:dyDescent="0.25">
      <c r="A128" s="1" t="s">
        <v>702</v>
      </c>
      <c r="B128" s="1" t="s">
        <v>714</v>
      </c>
      <c r="C128" s="8">
        <v>28</v>
      </c>
      <c r="D128" s="8">
        <v>34</v>
      </c>
      <c r="M128" s="84"/>
    </row>
    <row r="129" spans="1:13" x14ac:dyDescent="0.25">
      <c r="A129" s="1" t="s">
        <v>702</v>
      </c>
      <c r="B129" s="1" t="s">
        <v>715</v>
      </c>
      <c r="C129" s="8">
        <v>8</v>
      </c>
      <c r="D129" s="8">
        <v>13</v>
      </c>
      <c r="M129" s="84"/>
    </row>
    <row r="130" spans="1:13" x14ac:dyDescent="0.25">
      <c r="A130" s="1" t="s">
        <v>702</v>
      </c>
      <c r="B130" s="1" t="s">
        <v>716</v>
      </c>
      <c r="C130" s="8">
        <v>20</v>
      </c>
      <c r="D130" s="8">
        <v>22</v>
      </c>
      <c r="M130" s="84"/>
    </row>
    <row r="131" spans="1:13" x14ac:dyDescent="0.25">
      <c r="A131" s="1" t="s">
        <v>702</v>
      </c>
      <c r="B131" s="1" t="s">
        <v>717</v>
      </c>
      <c r="C131" s="8">
        <v>151</v>
      </c>
      <c r="D131" s="8">
        <v>179</v>
      </c>
      <c r="M131" s="84"/>
    </row>
    <row r="132" spans="1:13" x14ac:dyDescent="0.25">
      <c r="A132" s="1" t="s">
        <v>702</v>
      </c>
      <c r="B132" s="1" t="s">
        <v>718</v>
      </c>
      <c r="C132" s="8">
        <v>16</v>
      </c>
      <c r="D132" s="8">
        <v>22</v>
      </c>
      <c r="M132" s="84"/>
    </row>
    <row r="133" spans="1:13" x14ac:dyDescent="0.25">
      <c r="A133" s="1" t="s">
        <v>719</v>
      </c>
      <c r="B133" s="1" t="s">
        <v>720</v>
      </c>
      <c r="C133" s="8">
        <v>27</v>
      </c>
      <c r="D133" s="8">
        <v>31</v>
      </c>
      <c r="M133" s="84"/>
    </row>
    <row r="134" spans="1:13" x14ac:dyDescent="0.25">
      <c r="A134" s="1" t="s">
        <v>719</v>
      </c>
      <c r="B134" s="1" t="s">
        <v>721</v>
      </c>
      <c r="C134" s="8">
        <v>70</v>
      </c>
      <c r="D134" s="8">
        <v>93</v>
      </c>
      <c r="M134" s="84"/>
    </row>
    <row r="135" spans="1:13" x14ac:dyDescent="0.25">
      <c r="A135" s="1" t="s">
        <v>719</v>
      </c>
      <c r="B135" s="1" t="s">
        <v>722</v>
      </c>
      <c r="C135" s="8">
        <v>45</v>
      </c>
      <c r="D135" s="8">
        <v>56</v>
      </c>
      <c r="M135" s="84"/>
    </row>
    <row r="136" spans="1:13" x14ac:dyDescent="0.25">
      <c r="A136" s="1" t="s">
        <v>719</v>
      </c>
      <c r="B136" s="1" t="s">
        <v>723</v>
      </c>
      <c r="C136" s="8">
        <v>21</v>
      </c>
      <c r="D136" s="8">
        <v>23</v>
      </c>
      <c r="M136" s="84"/>
    </row>
    <row r="137" spans="1:13" x14ac:dyDescent="0.25">
      <c r="A137" s="1" t="s">
        <v>719</v>
      </c>
      <c r="B137" s="1" t="s">
        <v>724</v>
      </c>
      <c r="C137" s="8">
        <v>158</v>
      </c>
      <c r="D137" s="8">
        <v>156</v>
      </c>
      <c r="M137" s="84"/>
    </row>
    <row r="138" spans="1:13" x14ac:dyDescent="0.25">
      <c r="A138" s="1" t="s">
        <v>719</v>
      </c>
      <c r="B138" s="1" t="s">
        <v>725</v>
      </c>
      <c r="C138" s="8">
        <v>27</v>
      </c>
      <c r="D138" s="8">
        <v>32</v>
      </c>
      <c r="M138" s="84"/>
    </row>
    <row r="139" spans="1:13" x14ac:dyDescent="0.25">
      <c r="A139" s="1" t="s">
        <v>719</v>
      </c>
      <c r="B139" s="1" t="s">
        <v>726</v>
      </c>
      <c r="C139" s="8">
        <v>22</v>
      </c>
      <c r="D139" s="8">
        <v>18</v>
      </c>
      <c r="M139" s="84"/>
    </row>
    <row r="140" spans="1:13" x14ac:dyDescent="0.25">
      <c r="A140" s="1" t="s">
        <v>719</v>
      </c>
      <c r="B140" s="1" t="s">
        <v>727</v>
      </c>
      <c r="C140" s="8">
        <v>25</v>
      </c>
      <c r="D140" s="8">
        <v>39</v>
      </c>
      <c r="M140" s="84"/>
    </row>
    <row r="141" spans="1:13" x14ac:dyDescent="0.25">
      <c r="A141" s="1" t="s">
        <v>719</v>
      </c>
      <c r="B141" s="1" t="s">
        <v>728</v>
      </c>
      <c r="C141" s="8">
        <v>37</v>
      </c>
      <c r="D141" s="8">
        <v>40</v>
      </c>
      <c r="M141" s="84"/>
    </row>
    <row r="142" spans="1:13" x14ac:dyDescent="0.25">
      <c r="A142" s="1" t="s">
        <v>719</v>
      </c>
      <c r="B142" s="1" t="s">
        <v>729</v>
      </c>
      <c r="C142" s="8">
        <v>282</v>
      </c>
      <c r="D142" s="8">
        <v>273</v>
      </c>
      <c r="M142" s="84"/>
    </row>
    <row r="143" spans="1:13" x14ac:dyDescent="0.25">
      <c r="A143" s="1" t="s">
        <v>719</v>
      </c>
      <c r="B143" s="1" t="s">
        <v>730</v>
      </c>
      <c r="C143" s="8">
        <v>38</v>
      </c>
      <c r="D143" s="8">
        <v>31</v>
      </c>
      <c r="M143" s="84"/>
    </row>
    <row r="144" spans="1:13" x14ac:dyDescent="0.25">
      <c r="A144" s="1" t="s">
        <v>719</v>
      </c>
      <c r="B144" s="1" t="s">
        <v>731</v>
      </c>
      <c r="C144" s="8">
        <v>32</v>
      </c>
      <c r="D144" s="8">
        <v>42</v>
      </c>
      <c r="M144" s="84"/>
    </row>
    <row r="145" spans="1:13" x14ac:dyDescent="0.25">
      <c r="A145" s="1" t="s">
        <v>719</v>
      </c>
      <c r="B145" s="1" t="s">
        <v>732</v>
      </c>
      <c r="C145" s="8">
        <v>96</v>
      </c>
      <c r="D145" s="8">
        <v>124</v>
      </c>
      <c r="M145" s="84"/>
    </row>
    <row r="146" spans="1:13" x14ac:dyDescent="0.25">
      <c r="A146" s="1" t="s">
        <v>719</v>
      </c>
      <c r="B146" s="1" t="s">
        <v>733</v>
      </c>
      <c r="C146" s="8">
        <v>44</v>
      </c>
      <c r="D146" s="8">
        <v>71</v>
      </c>
      <c r="M146" s="84"/>
    </row>
    <row r="147" spans="1:13" x14ac:dyDescent="0.25">
      <c r="A147" s="1" t="s">
        <v>719</v>
      </c>
      <c r="B147" s="1" t="s">
        <v>734</v>
      </c>
      <c r="C147" s="8">
        <v>86</v>
      </c>
      <c r="D147" s="8">
        <v>98</v>
      </c>
      <c r="M147" s="84"/>
    </row>
    <row r="148" spans="1:13" x14ac:dyDescent="0.25">
      <c r="A148" s="1" t="s">
        <v>719</v>
      </c>
      <c r="B148" s="1" t="s">
        <v>735</v>
      </c>
      <c r="C148" s="8">
        <v>54</v>
      </c>
      <c r="D148" s="8">
        <v>57</v>
      </c>
      <c r="M148" s="84"/>
    </row>
    <row r="149" spans="1:13" x14ac:dyDescent="0.25">
      <c r="A149" s="1" t="s">
        <v>719</v>
      </c>
      <c r="B149" s="1" t="s">
        <v>736</v>
      </c>
      <c r="C149" s="8">
        <v>159</v>
      </c>
      <c r="D149" s="8">
        <v>183</v>
      </c>
      <c r="M149" s="84"/>
    </row>
    <row r="150" spans="1:13" x14ac:dyDescent="0.25">
      <c r="A150" s="1" t="s">
        <v>719</v>
      </c>
      <c r="B150" s="1" t="s">
        <v>737</v>
      </c>
      <c r="C150" s="8">
        <v>48</v>
      </c>
      <c r="D150" s="8">
        <v>45</v>
      </c>
      <c r="M150" s="84"/>
    </row>
    <row r="151" spans="1:13" x14ac:dyDescent="0.25">
      <c r="A151" s="1" t="s">
        <v>719</v>
      </c>
      <c r="B151" s="1" t="s">
        <v>738</v>
      </c>
      <c r="C151" s="8">
        <v>279</v>
      </c>
      <c r="D151" s="8">
        <v>290</v>
      </c>
      <c r="M151" s="84"/>
    </row>
    <row r="152" spans="1:13" x14ac:dyDescent="0.25">
      <c r="A152" s="1" t="s">
        <v>719</v>
      </c>
      <c r="B152" s="1" t="s">
        <v>739</v>
      </c>
      <c r="C152" s="8">
        <v>7</v>
      </c>
      <c r="D152" s="8">
        <v>6</v>
      </c>
      <c r="M152" s="84"/>
    </row>
    <row r="153" spans="1:13" x14ac:dyDescent="0.25">
      <c r="A153" s="1" t="s">
        <v>719</v>
      </c>
      <c r="B153" s="1" t="s">
        <v>740</v>
      </c>
      <c r="C153" s="8">
        <v>949</v>
      </c>
      <c r="D153" s="8">
        <v>894</v>
      </c>
      <c r="M153" s="84"/>
    </row>
    <row r="154" spans="1:13" x14ac:dyDescent="0.25">
      <c r="A154" s="1" t="s">
        <v>719</v>
      </c>
      <c r="B154" s="1" t="s">
        <v>741</v>
      </c>
      <c r="C154" s="8">
        <v>81</v>
      </c>
      <c r="D154" s="8">
        <v>103</v>
      </c>
      <c r="M154" s="84"/>
    </row>
    <row r="155" spans="1:13" x14ac:dyDescent="0.25">
      <c r="A155" s="1" t="s">
        <v>742</v>
      </c>
      <c r="B155" s="1" t="s">
        <v>743</v>
      </c>
      <c r="C155" s="8">
        <v>6</v>
      </c>
      <c r="D155" s="8">
        <v>7</v>
      </c>
      <c r="M155" s="84"/>
    </row>
    <row r="156" spans="1:13" x14ac:dyDescent="0.25">
      <c r="A156" s="1" t="s">
        <v>742</v>
      </c>
      <c r="B156" s="1" t="s">
        <v>744</v>
      </c>
      <c r="C156" s="8">
        <v>39</v>
      </c>
      <c r="D156" s="8">
        <v>43</v>
      </c>
      <c r="M156" s="84"/>
    </row>
    <row r="157" spans="1:13" x14ac:dyDescent="0.25">
      <c r="A157" s="1" t="s">
        <v>742</v>
      </c>
      <c r="B157" s="1" t="s">
        <v>745</v>
      </c>
      <c r="C157" s="8">
        <v>678</v>
      </c>
      <c r="D157" s="8">
        <v>747</v>
      </c>
      <c r="M157" s="84"/>
    </row>
    <row r="158" spans="1:13" x14ac:dyDescent="0.25">
      <c r="A158" s="1" t="s">
        <v>742</v>
      </c>
      <c r="B158" s="1" t="s">
        <v>746</v>
      </c>
      <c r="C158" s="8">
        <v>15</v>
      </c>
      <c r="D158" s="8">
        <v>24</v>
      </c>
      <c r="M158" s="84"/>
    </row>
    <row r="159" spans="1:13" x14ac:dyDescent="0.25">
      <c r="A159" s="1" t="s">
        <v>742</v>
      </c>
      <c r="B159" s="1" t="s">
        <v>747</v>
      </c>
      <c r="C159" s="8">
        <v>60</v>
      </c>
      <c r="D159" s="8">
        <v>71</v>
      </c>
      <c r="M159" s="84"/>
    </row>
    <row r="160" spans="1:13" x14ac:dyDescent="0.25">
      <c r="A160" s="1" t="s">
        <v>742</v>
      </c>
      <c r="B160" s="1" t="s">
        <v>748</v>
      </c>
      <c r="C160" s="8">
        <v>521</v>
      </c>
      <c r="D160" s="8">
        <v>518</v>
      </c>
      <c r="M160" s="84"/>
    </row>
    <row r="161" spans="1:13" x14ac:dyDescent="0.25">
      <c r="A161" s="1" t="s">
        <v>742</v>
      </c>
      <c r="B161" s="1" t="s">
        <v>749</v>
      </c>
      <c r="C161" s="8">
        <v>69</v>
      </c>
      <c r="D161" s="8">
        <v>89</v>
      </c>
      <c r="M161" s="84"/>
    </row>
    <row r="162" spans="1:13" x14ac:dyDescent="0.25">
      <c r="A162" s="1" t="s">
        <v>742</v>
      </c>
      <c r="B162" s="1" t="s">
        <v>750</v>
      </c>
      <c r="C162" s="8">
        <v>87</v>
      </c>
      <c r="D162" s="8">
        <v>105</v>
      </c>
      <c r="M162" s="84"/>
    </row>
    <row r="163" spans="1:13" x14ac:dyDescent="0.25">
      <c r="A163" s="1" t="s">
        <v>742</v>
      </c>
      <c r="B163" s="1" t="s">
        <v>751</v>
      </c>
      <c r="C163" s="8">
        <v>8</v>
      </c>
      <c r="D163" s="8">
        <v>10</v>
      </c>
      <c r="M163" s="84"/>
    </row>
    <row r="164" spans="1:13" x14ac:dyDescent="0.25">
      <c r="A164" s="1" t="s">
        <v>752</v>
      </c>
      <c r="B164" s="1" t="s">
        <v>753</v>
      </c>
      <c r="C164" s="8">
        <v>352</v>
      </c>
      <c r="D164" s="8">
        <v>393</v>
      </c>
      <c r="M164" s="84"/>
    </row>
    <row r="165" spans="1:13" x14ac:dyDescent="0.25">
      <c r="A165" s="1" t="s">
        <v>752</v>
      </c>
      <c r="B165" s="1" t="s">
        <v>754</v>
      </c>
      <c r="C165" s="8">
        <v>56</v>
      </c>
      <c r="D165" s="8">
        <v>56</v>
      </c>
      <c r="M165" s="84"/>
    </row>
    <row r="166" spans="1:13" x14ac:dyDescent="0.25">
      <c r="A166" s="1" t="s">
        <v>752</v>
      </c>
      <c r="B166" s="1" t="s">
        <v>755</v>
      </c>
      <c r="C166" s="8">
        <v>71</v>
      </c>
      <c r="D166" s="8">
        <v>70</v>
      </c>
      <c r="M166" s="84"/>
    </row>
    <row r="167" spans="1:13" x14ac:dyDescent="0.25">
      <c r="A167" s="1" t="s">
        <v>752</v>
      </c>
      <c r="B167" s="1" t="s">
        <v>756</v>
      </c>
      <c r="C167" s="8">
        <v>12</v>
      </c>
      <c r="D167" s="8">
        <v>18</v>
      </c>
      <c r="M167" s="84"/>
    </row>
    <row r="168" spans="1:13" x14ac:dyDescent="0.25">
      <c r="A168" s="1" t="s">
        <v>752</v>
      </c>
      <c r="B168" s="1" t="s">
        <v>757</v>
      </c>
      <c r="C168" s="8">
        <v>121</v>
      </c>
      <c r="D168" s="8">
        <v>113</v>
      </c>
      <c r="M168" s="84"/>
    </row>
    <row r="169" spans="1:13" x14ac:dyDescent="0.25">
      <c r="A169" s="1" t="s">
        <v>752</v>
      </c>
      <c r="B169" s="1" t="s">
        <v>758</v>
      </c>
      <c r="C169" s="8">
        <v>104</v>
      </c>
      <c r="D169" s="8">
        <v>129</v>
      </c>
      <c r="M169" s="84"/>
    </row>
    <row r="170" spans="1:13" x14ac:dyDescent="0.25">
      <c r="A170" s="1" t="s">
        <v>752</v>
      </c>
      <c r="B170" s="1" t="s">
        <v>759</v>
      </c>
      <c r="C170" s="8">
        <v>21</v>
      </c>
      <c r="D170" s="8">
        <v>30</v>
      </c>
      <c r="M170" s="84"/>
    </row>
    <row r="171" spans="1:13" x14ac:dyDescent="0.25">
      <c r="A171" s="1" t="s">
        <v>752</v>
      </c>
      <c r="B171" s="1" t="s">
        <v>760</v>
      </c>
      <c r="C171" s="8">
        <v>43</v>
      </c>
      <c r="D171" s="8">
        <v>54</v>
      </c>
      <c r="M171" s="84"/>
    </row>
    <row r="172" spans="1:13" x14ac:dyDescent="0.25">
      <c r="A172" s="1" t="s">
        <v>752</v>
      </c>
      <c r="B172" s="1" t="s">
        <v>761</v>
      </c>
      <c r="C172" s="8">
        <v>308</v>
      </c>
      <c r="D172" s="8">
        <v>306</v>
      </c>
      <c r="M172" s="84"/>
    </row>
    <row r="173" spans="1:13" x14ac:dyDescent="0.25">
      <c r="A173" s="1" t="s">
        <v>752</v>
      </c>
      <c r="B173" s="1" t="s">
        <v>762</v>
      </c>
      <c r="C173" s="8">
        <v>750</v>
      </c>
      <c r="D173" s="8">
        <v>682</v>
      </c>
      <c r="M173" s="84"/>
    </row>
    <row r="174" spans="1:13" x14ac:dyDescent="0.25">
      <c r="A174" s="1" t="s">
        <v>752</v>
      </c>
      <c r="B174" s="1" t="s">
        <v>763</v>
      </c>
      <c r="C174" s="8">
        <v>77</v>
      </c>
      <c r="D174" s="8">
        <v>77</v>
      </c>
      <c r="M174" s="84"/>
    </row>
    <row r="175" spans="1:13" x14ac:dyDescent="0.25">
      <c r="A175" s="1" t="s">
        <v>752</v>
      </c>
      <c r="B175" s="1" t="s">
        <v>764</v>
      </c>
      <c r="C175" s="8">
        <v>50</v>
      </c>
      <c r="D175" s="8">
        <v>77</v>
      </c>
      <c r="M175" s="84"/>
    </row>
    <row r="176" spans="1:13" x14ac:dyDescent="0.25">
      <c r="A176" s="1" t="s">
        <v>752</v>
      </c>
      <c r="B176" s="1" t="s">
        <v>765</v>
      </c>
      <c r="C176" s="8">
        <v>58</v>
      </c>
      <c r="D176" s="8">
        <v>49</v>
      </c>
      <c r="M176" s="84"/>
    </row>
    <row r="177" spans="1:13" x14ac:dyDescent="0.25">
      <c r="A177" s="1" t="s">
        <v>766</v>
      </c>
      <c r="B177" s="1" t="s">
        <v>767</v>
      </c>
      <c r="C177" s="8">
        <v>37</v>
      </c>
      <c r="D177" s="8">
        <v>37</v>
      </c>
      <c r="M177" s="84"/>
    </row>
    <row r="178" spans="1:13" x14ac:dyDescent="0.25">
      <c r="A178" s="1" t="s">
        <v>766</v>
      </c>
      <c r="B178" s="1" t="s">
        <v>768</v>
      </c>
      <c r="C178" s="8">
        <v>126</v>
      </c>
      <c r="D178" s="8">
        <v>129</v>
      </c>
      <c r="M178" s="84"/>
    </row>
    <row r="179" spans="1:13" x14ac:dyDescent="0.25">
      <c r="A179" s="1" t="s">
        <v>766</v>
      </c>
      <c r="B179" s="1" t="s">
        <v>769</v>
      </c>
      <c r="C179" s="8">
        <v>17</v>
      </c>
      <c r="D179" s="8">
        <v>29</v>
      </c>
      <c r="M179" s="84"/>
    </row>
    <row r="180" spans="1:13" x14ac:dyDescent="0.25">
      <c r="A180" s="1" t="s">
        <v>766</v>
      </c>
      <c r="B180" s="1" t="s">
        <v>770</v>
      </c>
      <c r="C180" s="8">
        <v>77</v>
      </c>
      <c r="D180" s="8">
        <v>56</v>
      </c>
      <c r="M180" s="84"/>
    </row>
    <row r="181" spans="1:13" x14ac:dyDescent="0.25">
      <c r="A181" s="1" t="s">
        <v>766</v>
      </c>
      <c r="B181" s="1" t="s">
        <v>771</v>
      </c>
      <c r="C181" s="8">
        <v>66</v>
      </c>
      <c r="D181" s="8">
        <v>75</v>
      </c>
      <c r="M181" s="84"/>
    </row>
    <row r="182" spans="1:13" x14ac:dyDescent="0.25">
      <c r="A182" s="1" t="s">
        <v>766</v>
      </c>
      <c r="B182" s="1" t="s">
        <v>772</v>
      </c>
      <c r="C182" s="8">
        <v>82</v>
      </c>
      <c r="D182" s="8">
        <v>110</v>
      </c>
      <c r="M182" s="84"/>
    </row>
    <row r="183" spans="1:13" x14ac:dyDescent="0.25">
      <c r="A183" s="1" t="s">
        <v>766</v>
      </c>
      <c r="B183" s="1" t="s">
        <v>773</v>
      </c>
      <c r="C183" s="8">
        <v>40</v>
      </c>
      <c r="D183" s="8">
        <v>62</v>
      </c>
      <c r="M183" s="84"/>
    </row>
    <row r="184" spans="1:13" x14ac:dyDescent="0.25">
      <c r="A184" s="1" t="s">
        <v>766</v>
      </c>
      <c r="B184" s="1" t="s">
        <v>774</v>
      </c>
      <c r="C184" s="8">
        <v>356</v>
      </c>
      <c r="D184" s="8">
        <v>339</v>
      </c>
      <c r="M184" s="84"/>
    </row>
    <row r="185" spans="1:13" x14ac:dyDescent="0.25">
      <c r="A185" s="1" t="s">
        <v>766</v>
      </c>
      <c r="B185" s="1" t="s">
        <v>775</v>
      </c>
      <c r="C185" s="8">
        <v>375</v>
      </c>
      <c r="D185" s="8">
        <v>351</v>
      </c>
      <c r="M185" s="84"/>
    </row>
    <row r="186" spans="1:13" x14ac:dyDescent="0.25">
      <c r="A186" s="1" t="s">
        <v>766</v>
      </c>
      <c r="B186" s="1" t="s">
        <v>776</v>
      </c>
      <c r="C186" s="8">
        <v>46</v>
      </c>
      <c r="D186" s="8">
        <v>68</v>
      </c>
      <c r="M186" s="84"/>
    </row>
    <row r="187" spans="1:13" x14ac:dyDescent="0.25">
      <c r="A187" s="1" t="s">
        <v>766</v>
      </c>
      <c r="B187" s="1" t="s">
        <v>777</v>
      </c>
      <c r="C187" s="8">
        <v>121</v>
      </c>
      <c r="D187" s="8">
        <v>146</v>
      </c>
      <c r="M187" s="84"/>
    </row>
    <row r="188" spans="1:13" x14ac:dyDescent="0.25">
      <c r="A188" s="1" t="s">
        <v>766</v>
      </c>
      <c r="B188" s="1" t="s">
        <v>778</v>
      </c>
      <c r="C188" s="8">
        <v>11</v>
      </c>
      <c r="D188" s="8">
        <v>14</v>
      </c>
      <c r="M188" s="84"/>
    </row>
    <row r="189" spans="1:13" x14ac:dyDescent="0.25">
      <c r="A189" s="1" t="s">
        <v>766</v>
      </c>
      <c r="B189" s="1" t="s">
        <v>779</v>
      </c>
      <c r="C189" s="8">
        <v>100</v>
      </c>
      <c r="D189" s="8">
        <v>103</v>
      </c>
      <c r="M189" s="84"/>
    </row>
    <row r="190" spans="1:13" x14ac:dyDescent="0.25">
      <c r="A190" s="1" t="s">
        <v>766</v>
      </c>
      <c r="B190" s="1" t="s">
        <v>780</v>
      </c>
      <c r="C190" s="8">
        <v>64</v>
      </c>
      <c r="D190" s="8">
        <v>65</v>
      </c>
      <c r="M190" s="84"/>
    </row>
    <row r="191" spans="1:13" x14ac:dyDescent="0.25">
      <c r="A191" s="1" t="s">
        <v>766</v>
      </c>
      <c r="B191" s="1" t="s">
        <v>781</v>
      </c>
      <c r="C191" s="8">
        <v>10</v>
      </c>
      <c r="D191" s="8">
        <v>14</v>
      </c>
      <c r="M191" s="84"/>
    </row>
    <row r="192" spans="1:13" x14ac:dyDescent="0.25">
      <c r="A192" s="1" t="s">
        <v>766</v>
      </c>
      <c r="B192" s="1" t="s">
        <v>782</v>
      </c>
      <c r="C192" s="8">
        <v>109</v>
      </c>
      <c r="D192" s="8">
        <v>116</v>
      </c>
      <c r="M192" s="84"/>
    </row>
    <row r="193" spans="1:13" x14ac:dyDescent="0.25">
      <c r="A193" s="1" t="s">
        <v>766</v>
      </c>
      <c r="B193" s="1" t="s">
        <v>783</v>
      </c>
      <c r="C193" s="8">
        <v>3</v>
      </c>
      <c r="D193" s="8">
        <v>7</v>
      </c>
      <c r="M193" s="84"/>
    </row>
    <row r="194" spans="1:13" x14ac:dyDescent="0.25">
      <c r="A194" s="1" t="s">
        <v>766</v>
      </c>
      <c r="B194" s="1" t="s">
        <v>784</v>
      </c>
      <c r="C194" s="8">
        <v>492</v>
      </c>
      <c r="D194" s="8">
        <v>476</v>
      </c>
      <c r="M194" s="84"/>
    </row>
    <row r="195" spans="1:13" x14ac:dyDescent="0.25">
      <c r="A195" s="1" t="s">
        <v>766</v>
      </c>
      <c r="B195" s="1" t="s">
        <v>785</v>
      </c>
      <c r="C195" s="8">
        <v>24</v>
      </c>
      <c r="D195" s="8">
        <v>33</v>
      </c>
      <c r="M195" s="84"/>
    </row>
    <row r="196" spans="1:13" x14ac:dyDescent="0.25">
      <c r="A196" s="1" t="s">
        <v>766</v>
      </c>
      <c r="B196" s="1" t="s">
        <v>786</v>
      </c>
      <c r="C196" s="8">
        <v>139</v>
      </c>
      <c r="D196" s="8">
        <v>147</v>
      </c>
      <c r="M196" s="84"/>
    </row>
    <row r="197" spans="1:13" x14ac:dyDescent="0.25">
      <c r="A197" s="1" t="s">
        <v>766</v>
      </c>
      <c r="B197" s="1" t="s">
        <v>787</v>
      </c>
      <c r="C197" s="8">
        <v>264</v>
      </c>
      <c r="D197" s="8">
        <v>277</v>
      </c>
      <c r="M197" s="84"/>
    </row>
    <row r="198" spans="1:13" x14ac:dyDescent="0.25">
      <c r="A198" s="1" t="s">
        <v>766</v>
      </c>
      <c r="B198" s="1" t="s">
        <v>788</v>
      </c>
      <c r="C198" s="8">
        <v>47</v>
      </c>
      <c r="D198" s="8">
        <v>55</v>
      </c>
      <c r="M198" s="84"/>
    </row>
    <row r="199" spans="1:13" x14ac:dyDescent="0.25">
      <c r="A199" s="1" t="s">
        <v>766</v>
      </c>
      <c r="B199" s="1" t="s">
        <v>789</v>
      </c>
      <c r="C199" s="8">
        <v>882</v>
      </c>
      <c r="D199" s="8">
        <v>923</v>
      </c>
      <c r="M199" s="84"/>
    </row>
    <row r="200" spans="1:13" x14ac:dyDescent="0.25">
      <c r="A200" s="1" t="s">
        <v>790</v>
      </c>
      <c r="B200" s="1" t="s">
        <v>791</v>
      </c>
      <c r="C200" s="8">
        <v>25</v>
      </c>
      <c r="D200" s="8">
        <v>27</v>
      </c>
      <c r="M200" s="84"/>
    </row>
    <row r="201" spans="1:13" x14ac:dyDescent="0.25">
      <c r="A201" s="1" t="s">
        <v>790</v>
      </c>
      <c r="B201" s="1" t="s">
        <v>792</v>
      </c>
      <c r="C201" s="8">
        <v>136</v>
      </c>
      <c r="D201" s="8">
        <v>169</v>
      </c>
      <c r="M201" s="84"/>
    </row>
    <row r="202" spans="1:13" x14ac:dyDescent="0.25">
      <c r="A202" s="1" t="s">
        <v>790</v>
      </c>
      <c r="B202" s="1" t="s">
        <v>793</v>
      </c>
      <c r="C202" s="8">
        <v>17</v>
      </c>
      <c r="D202" s="8">
        <v>15</v>
      </c>
      <c r="M202" s="84"/>
    </row>
    <row r="203" spans="1:13" x14ac:dyDescent="0.25">
      <c r="A203" s="1" t="s">
        <v>790</v>
      </c>
      <c r="B203" s="1" t="s">
        <v>794</v>
      </c>
      <c r="C203" s="8">
        <v>144</v>
      </c>
      <c r="D203" s="8">
        <v>171</v>
      </c>
      <c r="M203" s="84"/>
    </row>
    <row r="204" spans="1:13" x14ac:dyDescent="0.25">
      <c r="A204" s="1" t="s">
        <v>790</v>
      </c>
      <c r="B204" s="1" t="s">
        <v>795</v>
      </c>
      <c r="C204" s="8">
        <v>486</v>
      </c>
      <c r="D204" s="8">
        <v>549</v>
      </c>
      <c r="M204" s="84"/>
    </row>
    <row r="205" spans="1:13" x14ac:dyDescent="0.25">
      <c r="A205" s="1" t="s">
        <v>790</v>
      </c>
      <c r="B205" s="1" t="s">
        <v>796</v>
      </c>
      <c r="C205" s="8">
        <v>42</v>
      </c>
      <c r="D205" s="8">
        <v>45</v>
      </c>
      <c r="M205" s="84"/>
    </row>
    <row r="206" spans="1:13" x14ac:dyDescent="0.25">
      <c r="A206" s="1" t="s">
        <v>790</v>
      </c>
      <c r="B206" s="1" t="s">
        <v>797</v>
      </c>
      <c r="C206" s="8">
        <v>193</v>
      </c>
      <c r="D206" s="8">
        <v>192</v>
      </c>
      <c r="M206" s="84"/>
    </row>
    <row r="207" spans="1:13" x14ac:dyDescent="0.25">
      <c r="A207" s="1" t="s">
        <v>790</v>
      </c>
      <c r="B207" s="1" t="s">
        <v>798</v>
      </c>
      <c r="C207" s="8">
        <v>170</v>
      </c>
      <c r="D207" s="8">
        <v>216</v>
      </c>
      <c r="M207" s="84"/>
    </row>
    <row r="208" spans="1:13" x14ac:dyDescent="0.25">
      <c r="A208" s="1" t="s">
        <v>790</v>
      </c>
      <c r="B208" s="1" t="s">
        <v>799</v>
      </c>
      <c r="C208" s="8">
        <v>114</v>
      </c>
      <c r="D208" s="8">
        <v>138</v>
      </c>
      <c r="M208" s="84"/>
    </row>
    <row r="209" spans="1:13" x14ac:dyDescent="0.25">
      <c r="A209" s="1" t="s">
        <v>790</v>
      </c>
      <c r="B209" s="1" t="s">
        <v>800</v>
      </c>
      <c r="C209" s="8">
        <v>285</v>
      </c>
      <c r="D209" s="8">
        <v>329</v>
      </c>
      <c r="M209" s="84"/>
    </row>
    <row r="210" spans="1:13" x14ac:dyDescent="0.25">
      <c r="A210" s="1" t="s">
        <v>790</v>
      </c>
      <c r="B210" s="1" t="s">
        <v>801</v>
      </c>
      <c r="C210" s="8">
        <v>2</v>
      </c>
      <c r="D210" s="8">
        <v>4</v>
      </c>
      <c r="M210" s="84"/>
    </row>
    <row r="211" spans="1:13" x14ac:dyDescent="0.25">
      <c r="A211" s="1" t="s">
        <v>790</v>
      </c>
      <c r="B211" s="1" t="s">
        <v>802</v>
      </c>
      <c r="C211" s="8">
        <v>30</v>
      </c>
      <c r="D211" s="8">
        <v>29</v>
      </c>
      <c r="M211" s="84"/>
    </row>
    <row r="212" spans="1:13" x14ac:dyDescent="0.25">
      <c r="A212" s="1" t="s">
        <v>790</v>
      </c>
      <c r="B212" s="1" t="s">
        <v>803</v>
      </c>
      <c r="C212" s="8">
        <v>22</v>
      </c>
      <c r="D212" s="8">
        <v>34</v>
      </c>
      <c r="M212" s="84"/>
    </row>
    <row r="213" spans="1:13" x14ac:dyDescent="0.25">
      <c r="A213" s="1" t="s">
        <v>790</v>
      </c>
      <c r="B213" s="1" t="s">
        <v>804</v>
      </c>
      <c r="C213" s="8">
        <v>10</v>
      </c>
      <c r="D213" s="8">
        <v>18</v>
      </c>
      <c r="M213" s="84"/>
    </row>
    <row r="214" spans="1:13" x14ac:dyDescent="0.25">
      <c r="A214" s="1" t="s">
        <v>790</v>
      </c>
      <c r="B214" s="1" t="s">
        <v>805</v>
      </c>
      <c r="C214" s="8">
        <v>103</v>
      </c>
      <c r="D214" s="8">
        <v>136</v>
      </c>
      <c r="M214" s="84"/>
    </row>
    <row r="215" spans="1:13" x14ac:dyDescent="0.25">
      <c r="A215" s="1" t="s">
        <v>790</v>
      </c>
      <c r="B215" s="1" t="s">
        <v>806</v>
      </c>
      <c r="C215" s="8">
        <v>17</v>
      </c>
      <c r="D215" s="8">
        <v>21</v>
      </c>
      <c r="M215" s="84"/>
    </row>
    <row r="216" spans="1:13" x14ac:dyDescent="0.25">
      <c r="A216" s="1" t="s">
        <v>790</v>
      </c>
      <c r="B216" s="1" t="s">
        <v>807</v>
      </c>
      <c r="C216" s="8">
        <v>3065</v>
      </c>
      <c r="D216" s="8">
        <v>2834</v>
      </c>
      <c r="M216" s="84"/>
    </row>
    <row r="217" spans="1:13" x14ac:dyDescent="0.25">
      <c r="A217" s="1" t="s">
        <v>790</v>
      </c>
      <c r="B217" s="1" t="s">
        <v>808</v>
      </c>
      <c r="C217" s="8">
        <v>392</v>
      </c>
      <c r="D217" s="8">
        <v>465</v>
      </c>
      <c r="M217" s="84"/>
    </row>
    <row r="218" spans="1:13" x14ac:dyDescent="0.25">
      <c r="A218" s="1" t="s">
        <v>790</v>
      </c>
      <c r="B218" s="1" t="s">
        <v>809</v>
      </c>
      <c r="C218" s="8">
        <v>51</v>
      </c>
      <c r="D218" s="8">
        <v>62</v>
      </c>
      <c r="M218" s="84"/>
    </row>
    <row r="219" spans="1:13" x14ac:dyDescent="0.25">
      <c r="A219" s="1" t="s">
        <v>790</v>
      </c>
      <c r="B219" s="1" t="s">
        <v>810</v>
      </c>
      <c r="C219" s="8">
        <v>33</v>
      </c>
      <c r="D219" s="8">
        <v>42</v>
      </c>
      <c r="M219" s="84"/>
    </row>
    <row r="220" spans="1:13" x14ac:dyDescent="0.25">
      <c r="A220" s="1" t="s">
        <v>811</v>
      </c>
      <c r="B220" s="1" t="s">
        <v>812</v>
      </c>
      <c r="C220" s="8">
        <v>5</v>
      </c>
      <c r="D220" s="8">
        <v>11</v>
      </c>
      <c r="M220" s="84"/>
    </row>
    <row r="221" spans="1:13" x14ac:dyDescent="0.25">
      <c r="A221" s="1" t="s">
        <v>811</v>
      </c>
      <c r="B221" s="1" t="s">
        <v>813</v>
      </c>
      <c r="C221" s="8">
        <v>46</v>
      </c>
      <c r="D221" s="8">
        <v>51</v>
      </c>
      <c r="M221" s="84"/>
    </row>
    <row r="222" spans="1:13" x14ac:dyDescent="0.25">
      <c r="A222" s="1" t="s">
        <v>811</v>
      </c>
      <c r="B222" s="1" t="s">
        <v>814</v>
      </c>
      <c r="C222" s="8">
        <v>76</v>
      </c>
      <c r="D222" s="8">
        <v>93</v>
      </c>
      <c r="M222" s="84"/>
    </row>
    <row r="223" spans="1:13" x14ac:dyDescent="0.25">
      <c r="A223" s="1" t="s">
        <v>811</v>
      </c>
      <c r="B223" s="1" t="s">
        <v>815</v>
      </c>
      <c r="C223" s="8">
        <v>84</v>
      </c>
      <c r="D223" s="8">
        <v>96</v>
      </c>
      <c r="M223" s="84"/>
    </row>
    <row r="224" spans="1:13" x14ac:dyDescent="0.25">
      <c r="A224" s="1" t="s">
        <v>811</v>
      </c>
      <c r="B224" s="1" t="s">
        <v>816</v>
      </c>
      <c r="C224" s="8">
        <v>54</v>
      </c>
      <c r="D224" s="8">
        <v>63</v>
      </c>
      <c r="M224" s="84"/>
    </row>
    <row r="225" spans="1:13" x14ac:dyDescent="0.25">
      <c r="A225" s="1" t="s">
        <v>811</v>
      </c>
      <c r="B225" s="1" t="s">
        <v>817</v>
      </c>
      <c r="C225" s="8">
        <v>47</v>
      </c>
      <c r="D225" s="8">
        <v>43</v>
      </c>
      <c r="M225" s="84"/>
    </row>
    <row r="226" spans="1:13" x14ac:dyDescent="0.25">
      <c r="A226" s="1" t="s">
        <v>811</v>
      </c>
      <c r="B226" s="1" t="s">
        <v>818</v>
      </c>
      <c r="C226" s="8">
        <v>17</v>
      </c>
      <c r="D226" s="8">
        <v>14</v>
      </c>
      <c r="M226" s="84"/>
    </row>
    <row r="227" spans="1:13" x14ac:dyDescent="0.25">
      <c r="A227" s="1" t="s">
        <v>811</v>
      </c>
      <c r="B227" s="1" t="s">
        <v>819</v>
      </c>
      <c r="C227" s="8">
        <v>31</v>
      </c>
      <c r="D227" s="8">
        <v>30</v>
      </c>
      <c r="M227" s="84"/>
    </row>
    <row r="228" spans="1:13" x14ac:dyDescent="0.25">
      <c r="A228" s="1" t="s">
        <v>811</v>
      </c>
      <c r="B228" s="1" t="s">
        <v>820</v>
      </c>
      <c r="C228" s="8">
        <v>106</v>
      </c>
      <c r="D228" s="8">
        <v>125</v>
      </c>
      <c r="M228" s="84"/>
    </row>
    <row r="229" spans="1:13" x14ac:dyDescent="0.25">
      <c r="A229" s="1" t="s">
        <v>811</v>
      </c>
      <c r="B229" s="1" t="s">
        <v>821</v>
      </c>
      <c r="C229" s="8">
        <v>21</v>
      </c>
      <c r="D229" s="8">
        <v>26</v>
      </c>
      <c r="M229" s="84"/>
    </row>
    <row r="230" spans="1:13" x14ac:dyDescent="0.25">
      <c r="A230" s="1" t="s">
        <v>811</v>
      </c>
      <c r="B230" s="1" t="s">
        <v>822</v>
      </c>
      <c r="C230" s="8">
        <v>26</v>
      </c>
      <c r="D230" s="8">
        <v>34</v>
      </c>
      <c r="M230" s="84"/>
    </row>
    <row r="231" spans="1:13" x14ac:dyDescent="0.25">
      <c r="A231" s="1" t="s">
        <v>811</v>
      </c>
      <c r="B231" s="1" t="s">
        <v>823</v>
      </c>
      <c r="C231" s="8">
        <v>356</v>
      </c>
      <c r="D231" s="8">
        <v>387</v>
      </c>
      <c r="M231" s="84"/>
    </row>
    <row r="232" spans="1:13" x14ac:dyDescent="0.25">
      <c r="A232" s="1" t="s">
        <v>811</v>
      </c>
      <c r="B232" s="1" t="s">
        <v>824</v>
      </c>
      <c r="C232" s="8">
        <v>18</v>
      </c>
      <c r="D232" s="8">
        <v>19</v>
      </c>
      <c r="M232" s="84"/>
    </row>
    <row r="233" spans="1:13" x14ac:dyDescent="0.25">
      <c r="A233" s="1" t="s">
        <v>811</v>
      </c>
      <c r="B233" s="1" t="s">
        <v>825</v>
      </c>
      <c r="C233" s="8">
        <v>32</v>
      </c>
      <c r="D233" s="8">
        <v>39</v>
      </c>
      <c r="M233" s="84"/>
    </row>
    <row r="234" spans="1:13" x14ac:dyDescent="0.25">
      <c r="A234" s="1" t="s">
        <v>811</v>
      </c>
      <c r="B234" s="1" t="s">
        <v>826</v>
      </c>
      <c r="C234" s="8">
        <v>92</v>
      </c>
      <c r="D234" s="8">
        <v>89</v>
      </c>
      <c r="M234" s="84"/>
    </row>
    <row r="235" spans="1:13" x14ac:dyDescent="0.25">
      <c r="A235" s="1" t="s">
        <v>811</v>
      </c>
      <c r="B235" s="1" t="s">
        <v>827</v>
      </c>
      <c r="C235" s="8">
        <v>43</v>
      </c>
      <c r="D235" s="8">
        <v>52</v>
      </c>
      <c r="M235" s="84"/>
    </row>
    <row r="236" spans="1:13" x14ac:dyDescent="0.25">
      <c r="A236" s="1" t="s">
        <v>811</v>
      </c>
      <c r="B236" s="1" t="s">
        <v>828</v>
      </c>
      <c r="C236" s="8">
        <v>71</v>
      </c>
      <c r="D236" s="8">
        <v>77</v>
      </c>
      <c r="M236" s="84"/>
    </row>
    <row r="237" spans="1:13" x14ac:dyDescent="0.25">
      <c r="A237" s="1" t="s">
        <v>811</v>
      </c>
      <c r="B237" s="1" t="s">
        <v>829</v>
      </c>
      <c r="C237" s="8">
        <v>22</v>
      </c>
      <c r="D237" s="8">
        <v>36</v>
      </c>
      <c r="M237" s="84"/>
    </row>
    <row r="238" spans="1:13" x14ac:dyDescent="0.25">
      <c r="A238" s="1" t="s">
        <v>811</v>
      </c>
      <c r="B238" s="1" t="s">
        <v>830</v>
      </c>
      <c r="C238" s="8">
        <v>423</v>
      </c>
      <c r="D238" s="8">
        <v>482</v>
      </c>
      <c r="M238" s="84"/>
    </row>
    <row r="239" spans="1:13" x14ac:dyDescent="0.25">
      <c r="A239" s="1" t="s">
        <v>811</v>
      </c>
      <c r="B239" s="1" t="s">
        <v>831</v>
      </c>
      <c r="C239" s="8">
        <v>42</v>
      </c>
      <c r="D239" s="8">
        <v>59</v>
      </c>
      <c r="M239" s="84"/>
    </row>
    <row r="240" spans="1:13" x14ac:dyDescent="0.25">
      <c r="A240" s="1" t="s">
        <v>811</v>
      </c>
      <c r="B240" s="1" t="s">
        <v>832</v>
      </c>
      <c r="C240" s="8">
        <v>155</v>
      </c>
      <c r="D240" s="8">
        <v>212</v>
      </c>
      <c r="M240" s="84"/>
    </row>
    <row r="241" spans="1:13" x14ac:dyDescent="0.25">
      <c r="A241" s="1" t="s">
        <v>811</v>
      </c>
      <c r="B241" s="1" t="s">
        <v>833</v>
      </c>
      <c r="C241" s="8">
        <v>13</v>
      </c>
      <c r="D241" s="8">
        <v>17</v>
      </c>
      <c r="M241" s="84"/>
    </row>
    <row r="242" spans="1:13" x14ac:dyDescent="0.25">
      <c r="A242" s="1" t="s">
        <v>811</v>
      </c>
      <c r="B242" s="1" t="s">
        <v>834</v>
      </c>
      <c r="C242" s="8">
        <v>46</v>
      </c>
      <c r="D242" s="8">
        <v>50</v>
      </c>
      <c r="M242" s="84"/>
    </row>
    <row r="243" spans="1:13" x14ac:dyDescent="0.25">
      <c r="A243" s="1" t="s">
        <v>811</v>
      </c>
      <c r="B243" s="1" t="s">
        <v>835</v>
      </c>
      <c r="C243" s="8">
        <v>3</v>
      </c>
      <c r="D243" s="8">
        <v>1</v>
      </c>
      <c r="M243" s="84"/>
    </row>
    <row r="244" spans="1:13" x14ac:dyDescent="0.25">
      <c r="A244" s="1" t="s">
        <v>811</v>
      </c>
      <c r="B244" s="1" t="s">
        <v>836</v>
      </c>
      <c r="C244" s="8">
        <v>36</v>
      </c>
      <c r="D244" s="8">
        <v>47</v>
      </c>
      <c r="M244" s="84"/>
    </row>
    <row r="245" spans="1:13" x14ac:dyDescent="0.25">
      <c r="A245" s="1" t="s">
        <v>811</v>
      </c>
      <c r="B245" s="1" t="s">
        <v>837</v>
      </c>
      <c r="C245" s="8">
        <v>29</v>
      </c>
      <c r="D245" s="8">
        <v>32</v>
      </c>
      <c r="M245" s="84"/>
    </row>
    <row r="246" spans="1:13" x14ac:dyDescent="0.25">
      <c r="A246" s="1" t="s">
        <v>838</v>
      </c>
      <c r="B246" s="1" t="s">
        <v>839</v>
      </c>
      <c r="C246" s="8">
        <v>75</v>
      </c>
      <c r="D246" s="8">
        <v>103</v>
      </c>
      <c r="M246" s="84"/>
    </row>
    <row r="247" spans="1:13" x14ac:dyDescent="0.25">
      <c r="A247" s="1" t="s">
        <v>838</v>
      </c>
      <c r="B247" s="1" t="s">
        <v>840</v>
      </c>
      <c r="C247" s="8">
        <v>46</v>
      </c>
      <c r="D247" s="8">
        <v>47</v>
      </c>
      <c r="M247" s="84"/>
    </row>
    <row r="248" spans="1:13" x14ac:dyDescent="0.25">
      <c r="A248" s="1" t="s">
        <v>838</v>
      </c>
      <c r="B248" s="1" t="s">
        <v>841</v>
      </c>
      <c r="C248" s="8">
        <v>59</v>
      </c>
      <c r="D248" s="8">
        <v>64</v>
      </c>
      <c r="M248" s="84"/>
    </row>
    <row r="249" spans="1:13" x14ac:dyDescent="0.25">
      <c r="A249" s="1" t="s">
        <v>838</v>
      </c>
      <c r="B249" s="1" t="s">
        <v>842</v>
      </c>
      <c r="C249" s="8">
        <v>127</v>
      </c>
      <c r="D249" s="8">
        <v>158</v>
      </c>
      <c r="M249" s="84"/>
    </row>
    <row r="250" spans="1:13" x14ac:dyDescent="0.25">
      <c r="A250" s="1" t="s">
        <v>838</v>
      </c>
      <c r="B250" s="1" t="s">
        <v>843</v>
      </c>
      <c r="C250" s="8">
        <v>43</v>
      </c>
      <c r="D250" s="8">
        <v>68</v>
      </c>
      <c r="M250" s="84"/>
    </row>
    <row r="251" spans="1:13" x14ac:dyDescent="0.25">
      <c r="A251" s="1" t="s">
        <v>838</v>
      </c>
      <c r="B251" s="1" t="s">
        <v>844</v>
      </c>
      <c r="C251" s="8">
        <v>41</v>
      </c>
      <c r="D251" s="8">
        <v>48</v>
      </c>
      <c r="M251" s="84"/>
    </row>
    <row r="252" spans="1:13" x14ac:dyDescent="0.25">
      <c r="A252" s="1" t="s">
        <v>838</v>
      </c>
      <c r="B252" s="1" t="s">
        <v>845</v>
      </c>
      <c r="C252" s="8">
        <v>9</v>
      </c>
      <c r="D252" s="8">
        <v>9</v>
      </c>
      <c r="M252" s="84"/>
    </row>
    <row r="253" spans="1:13" x14ac:dyDescent="0.25">
      <c r="A253" s="1" t="s">
        <v>838</v>
      </c>
      <c r="B253" s="1" t="s">
        <v>846</v>
      </c>
      <c r="C253" s="8">
        <v>346</v>
      </c>
      <c r="D253" s="8">
        <v>332</v>
      </c>
      <c r="M253" s="84"/>
    </row>
    <row r="254" spans="1:13" x14ac:dyDescent="0.25">
      <c r="A254" s="1" t="s">
        <v>838</v>
      </c>
      <c r="B254" s="1" t="s">
        <v>847</v>
      </c>
      <c r="C254" s="8">
        <v>44</v>
      </c>
      <c r="D254" s="8">
        <v>55</v>
      </c>
      <c r="M254" s="84"/>
    </row>
    <row r="255" spans="1:13" x14ac:dyDescent="0.25">
      <c r="A255" s="1" t="s">
        <v>838</v>
      </c>
      <c r="B255" s="1" t="s">
        <v>848</v>
      </c>
      <c r="C255" s="8">
        <v>10</v>
      </c>
      <c r="D255" s="8">
        <v>27</v>
      </c>
      <c r="M255" s="84"/>
    </row>
    <row r="256" spans="1:13" x14ac:dyDescent="0.25">
      <c r="A256" s="1" t="s">
        <v>838</v>
      </c>
      <c r="B256" s="1" t="s">
        <v>849</v>
      </c>
      <c r="C256" s="8">
        <v>76</v>
      </c>
      <c r="D256" s="8">
        <v>99</v>
      </c>
      <c r="M256" s="84"/>
    </row>
    <row r="257" spans="1:13" x14ac:dyDescent="0.25">
      <c r="A257" s="1" t="s">
        <v>838</v>
      </c>
      <c r="B257" s="1" t="s">
        <v>850</v>
      </c>
      <c r="C257" s="8">
        <v>125</v>
      </c>
      <c r="D257" s="8">
        <v>173</v>
      </c>
      <c r="M257" s="84"/>
    </row>
    <row r="258" spans="1:13" x14ac:dyDescent="0.25">
      <c r="A258" s="1" t="s">
        <v>838</v>
      </c>
      <c r="B258" s="1" t="s">
        <v>851</v>
      </c>
      <c r="C258" s="8">
        <v>56</v>
      </c>
      <c r="D258" s="8">
        <v>68</v>
      </c>
      <c r="M258" s="84"/>
    </row>
    <row r="259" spans="1:13" x14ac:dyDescent="0.25">
      <c r="A259" s="1" t="s">
        <v>838</v>
      </c>
      <c r="B259" s="1" t="s">
        <v>852</v>
      </c>
      <c r="C259" s="8">
        <v>140</v>
      </c>
      <c r="D259" s="8">
        <v>177</v>
      </c>
      <c r="M259" s="84"/>
    </row>
    <row r="260" spans="1:13" x14ac:dyDescent="0.25">
      <c r="A260" s="1" t="s">
        <v>838</v>
      </c>
      <c r="B260" s="1" t="s">
        <v>853</v>
      </c>
      <c r="C260" s="8">
        <v>14</v>
      </c>
      <c r="D260" s="8">
        <v>15</v>
      </c>
      <c r="M260" s="84"/>
    </row>
    <row r="261" spans="1:13" x14ac:dyDescent="0.25">
      <c r="A261" s="1" t="s">
        <v>838</v>
      </c>
      <c r="B261" s="1" t="s">
        <v>854</v>
      </c>
      <c r="C261" s="8">
        <v>273</v>
      </c>
      <c r="D261" s="8">
        <v>339</v>
      </c>
      <c r="M261" s="84"/>
    </row>
    <row r="262" spans="1:13" x14ac:dyDescent="0.25">
      <c r="A262" s="1" t="s">
        <v>838</v>
      </c>
      <c r="B262" s="1" t="s">
        <v>855</v>
      </c>
      <c r="C262" s="8">
        <v>25</v>
      </c>
      <c r="D262" s="8">
        <v>30</v>
      </c>
      <c r="M262" s="84"/>
    </row>
    <row r="263" spans="1:13" x14ac:dyDescent="0.25">
      <c r="A263" s="1" t="s">
        <v>838</v>
      </c>
      <c r="B263" s="1" t="s">
        <v>856</v>
      </c>
      <c r="C263" s="8">
        <v>56</v>
      </c>
      <c r="D263" s="8">
        <v>82</v>
      </c>
      <c r="M263" s="84"/>
    </row>
    <row r="264" spans="1:13" x14ac:dyDescent="0.25">
      <c r="C264" s="8">
        <f>SUM(C2:C263)</f>
        <v>44664</v>
      </c>
      <c r="D264" s="8">
        <f>SUM(D2:D263)</f>
        <v>43959</v>
      </c>
      <c r="E264">
        <f>SUM(C264:D264)</f>
        <v>88623</v>
      </c>
    </row>
    <row r="269" spans="1:13" x14ac:dyDescent="0.25">
      <c r="C269" s="1">
        <v>42840</v>
      </c>
      <c r="D269" s="1">
        <v>45597</v>
      </c>
      <c r="E269">
        <v>88437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3">
        <v>1</v>
      </c>
      <c r="C3" s="3" t="s">
        <v>113</v>
      </c>
      <c r="D3" s="60">
        <f>Municipio!C107</f>
        <v>219</v>
      </c>
      <c r="E3" s="9">
        <f>Municipio!D107</f>
        <v>247</v>
      </c>
      <c r="F3" s="9">
        <f>D3+E3</f>
        <v>466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1">
        <f>Municipio!C108</f>
        <v>788</v>
      </c>
      <c r="E4" s="9">
        <f>Municipio!D108</f>
        <v>733</v>
      </c>
      <c r="F4" s="9">
        <f t="shared" ref="F4:F21" si="0">D4+E4</f>
        <v>1521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1">
        <f>Municipio!C109</f>
        <v>276</v>
      </c>
      <c r="E5" s="9">
        <f>Municipio!D109</f>
        <v>206</v>
      </c>
      <c r="F5" s="9">
        <f t="shared" si="0"/>
        <v>482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1">
        <f>Municipio!C110</f>
        <v>377</v>
      </c>
      <c r="E6" s="9">
        <f>Municipio!D110</f>
        <v>337</v>
      </c>
      <c r="F6" s="9">
        <f t="shared" si="0"/>
        <v>714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1">
        <f>Municipio!C111</f>
        <v>31</v>
      </c>
      <c r="E7" s="9">
        <f>Municipio!D111</f>
        <v>47</v>
      </c>
      <c r="F7" s="9">
        <f t="shared" si="0"/>
        <v>78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1">
        <f>Municipio!C112</f>
        <v>113</v>
      </c>
      <c r="E8" s="9">
        <f>Municipio!D112</f>
        <v>108</v>
      </c>
      <c r="F8" s="9">
        <f t="shared" si="0"/>
        <v>221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1">
        <f>Municipio!C113</f>
        <v>708</v>
      </c>
      <c r="E9" s="9">
        <f>Municipio!D113</f>
        <v>596</v>
      </c>
      <c r="F9" s="9">
        <f t="shared" si="0"/>
        <v>1304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1">
        <f>Municipio!C114</f>
        <v>1092</v>
      </c>
      <c r="E10" s="9">
        <f>Municipio!D114</f>
        <v>724</v>
      </c>
      <c r="F10" s="9">
        <f t="shared" si="0"/>
        <v>1816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1">
        <f>Municipio!C115</f>
        <v>82</v>
      </c>
      <c r="E11" s="9">
        <f>Municipio!D115</f>
        <v>80</v>
      </c>
      <c r="F11" s="9">
        <f t="shared" si="0"/>
        <v>162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1">
        <f>Municipio!C116</f>
        <v>159</v>
      </c>
      <c r="E12" s="9">
        <f>Municipio!D116</f>
        <v>163</v>
      </c>
      <c r="F12" s="9">
        <f t="shared" si="0"/>
        <v>322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1">
        <f>Municipio!C117</f>
        <v>26</v>
      </c>
      <c r="E13" s="9">
        <f>Municipio!D117</f>
        <v>23</v>
      </c>
      <c r="F13" s="9">
        <f t="shared" si="0"/>
        <v>49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1">
        <f>Municipio!C118</f>
        <v>380</v>
      </c>
      <c r="E14" s="9">
        <f>Municipio!D118</f>
        <v>357</v>
      </c>
      <c r="F14" s="9">
        <f t="shared" si="0"/>
        <v>737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1">
        <f>Municipio!C119</f>
        <v>447</v>
      </c>
      <c r="E15" s="9">
        <f>Municipio!D119</f>
        <v>449</v>
      </c>
      <c r="F15" s="9">
        <f t="shared" si="0"/>
        <v>896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1">
        <f>Municipio!C120</f>
        <v>1979</v>
      </c>
      <c r="E16" s="9">
        <f>Municipio!D120</f>
        <v>1423</v>
      </c>
      <c r="F16" s="9">
        <f t="shared" si="0"/>
        <v>3402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1">
        <f>Municipio!C121</f>
        <v>112</v>
      </c>
      <c r="E17" s="9">
        <f>Municipio!D121</f>
        <v>122</v>
      </c>
      <c r="F17" s="9">
        <f t="shared" si="0"/>
        <v>234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1">
        <f>Municipio!C122</f>
        <v>142</v>
      </c>
      <c r="E18" s="9">
        <f>Municipio!D122</f>
        <v>109</v>
      </c>
      <c r="F18" s="9">
        <f t="shared" si="0"/>
        <v>251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1">
        <f>Municipio!C123</f>
        <v>1782</v>
      </c>
      <c r="E19" s="9">
        <f>Municipio!D123</f>
        <v>1376</v>
      </c>
      <c r="F19" s="9">
        <f t="shared" si="0"/>
        <v>3158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1">
        <f>Municipio!C124</f>
        <v>548</v>
      </c>
      <c r="E20" s="9">
        <f>Municipio!D124</f>
        <v>565</v>
      </c>
      <c r="F20" s="9">
        <f t="shared" si="0"/>
        <v>1113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2">
        <f>Municipio!C125</f>
        <v>510</v>
      </c>
      <c r="E21" s="9">
        <f>Municipio!D125</f>
        <v>400</v>
      </c>
      <c r="F21" s="9">
        <f t="shared" si="0"/>
        <v>910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78" t="s">
        <v>10</v>
      </c>
      <c r="C22" s="79"/>
      <c r="D22" s="59">
        <f t="shared" ref="D22:M22" si="1">SUM(D3:D21)</f>
        <v>9771</v>
      </c>
      <c r="E22" s="26">
        <f t="shared" si="1"/>
        <v>8065</v>
      </c>
      <c r="F22" s="21">
        <f t="shared" si="1"/>
        <v>17836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76" t="s">
        <v>43</v>
      </c>
      <c r="C23" s="76"/>
      <c r="D23" s="76"/>
      <c r="E23" s="77" t="s">
        <v>42</v>
      </c>
      <c r="F23" s="77"/>
      <c r="G23" s="77"/>
      <c r="H23" s="77"/>
      <c r="I23" s="77"/>
      <c r="J23" s="77"/>
      <c r="K23" s="77"/>
      <c r="L23" s="77"/>
      <c r="M23" s="77"/>
    </row>
    <row r="24" spans="2:13" ht="15" customHeight="1" x14ac:dyDescent="0.25">
      <c r="B24" s="80" t="s">
        <v>277</v>
      </c>
      <c r="C24" s="80"/>
      <c r="D24" s="80"/>
      <c r="E24" s="81" t="s">
        <v>571</v>
      </c>
      <c r="F24" s="81"/>
      <c r="G24" s="81"/>
      <c r="H24" s="81"/>
      <c r="I24" s="81"/>
      <c r="J24" s="81"/>
      <c r="K24" s="81"/>
      <c r="L24" s="81"/>
      <c r="M24" s="81"/>
    </row>
    <row r="25" spans="2:13" ht="15" customHeight="1" x14ac:dyDescent="0.25">
      <c r="B25" s="74" t="s">
        <v>580</v>
      </c>
      <c r="C25" s="74"/>
      <c r="D25" s="74"/>
      <c r="E25" s="32" t="s">
        <v>279</v>
      </c>
      <c r="F25" s="32"/>
      <c r="G25" s="32"/>
      <c r="H25" s="32"/>
      <c r="I25" s="32"/>
      <c r="J25" s="32"/>
      <c r="K25" s="32"/>
      <c r="L25" s="32"/>
      <c r="M25" s="32"/>
    </row>
    <row r="26" spans="2:13" ht="15" customHeight="1" x14ac:dyDescent="0.25">
      <c r="B26" s="74" t="s">
        <v>44</v>
      </c>
      <c r="C26" s="74"/>
      <c r="D26" s="74"/>
      <c r="E26" s="75" t="s">
        <v>582</v>
      </c>
      <c r="F26" s="75"/>
      <c r="G26" s="75"/>
      <c r="H26" s="75"/>
      <c r="I26" s="75"/>
      <c r="J26" s="75"/>
      <c r="K26" s="75"/>
      <c r="L26" s="75"/>
      <c r="M26" s="75"/>
    </row>
    <row r="27" spans="2:13" x14ac:dyDescent="0.25">
      <c r="B27" s="74" t="s">
        <v>581</v>
      </c>
      <c r="C27" s="74"/>
      <c r="D27" s="74"/>
      <c r="E27" s="82"/>
      <c r="F27" s="82"/>
      <c r="G27" s="82"/>
      <c r="H27" s="82"/>
      <c r="I27" s="82"/>
      <c r="J27" s="82"/>
      <c r="K27" s="82"/>
      <c r="L27" s="82"/>
      <c r="M27" s="82"/>
    </row>
    <row r="28" spans="2:13" x14ac:dyDescent="0.25">
      <c r="D28" s="24">
        <f>D22+E22</f>
        <v>17836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132</v>
      </c>
      <c r="D3" s="60">
        <f>Municipio!C127</f>
        <v>12</v>
      </c>
      <c r="E3" s="9">
        <f>Municipio!D127</f>
        <v>11</v>
      </c>
      <c r="F3" s="9">
        <f>D3+E3</f>
        <v>23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1">
        <f>Municipio!C128</f>
        <v>685</v>
      </c>
      <c r="E4" s="9">
        <f>Municipio!D128</f>
        <v>696</v>
      </c>
      <c r="F4" s="9">
        <f t="shared" ref="F4:F18" si="0">D4+E4</f>
        <v>1381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1">
        <f>Municipio!C129</f>
        <v>43</v>
      </c>
      <c r="E5" s="9">
        <f>Municipio!D129</f>
        <v>60</v>
      </c>
      <c r="F5" s="9">
        <f t="shared" si="0"/>
        <v>103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1">
        <f>Municipio!C130</f>
        <v>6</v>
      </c>
      <c r="E6" s="9">
        <f>Municipio!D130</f>
        <v>8</v>
      </c>
      <c r="F6" s="9">
        <f t="shared" si="0"/>
        <v>14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1">
        <f>Municipio!C131</f>
        <v>20</v>
      </c>
      <c r="E7" s="9">
        <f>Municipio!D131</f>
        <v>21</v>
      </c>
      <c r="F7" s="9">
        <f t="shared" si="0"/>
        <v>41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1">
        <f>Municipio!C132</f>
        <v>11</v>
      </c>
      <c r="E8" s="9">
        <f>Municipio!D132</f>
        <v>14</v>
      </c>
      <c r="F8" s="9">
        <f t="shared" si="0"/>
        <v>25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1">
        <f>Municipio!C133</f>
        <v>68</v>
      </c>
      <c r="E9" s="9">
        <f>Municipio!D133</f>
        <v>67</v>
      </c>
      <c r="F9" s="9">
        <f t="shared" si="0"/>
        <v>135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1">
        <f>Municipio!C134</f>
        <v>16</v>
      </c>
      <c r="E10" s="9">
        <f>Municipio!D134</f>
        <v>15</v>
      </c>
      <c r="F10" s="9">
        <f t="shared" si="0"/>
        <v>31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1">
        <f>Municipio!C135</f>
        <v>55</v>
      </c>
      <c r="E11" s="9">
        <f>Municipio!D135</f>
        <v>41</v>
      </c>
      <c r="F11" s="9">
        <f t="shared" si="0"/>
        <v>96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1">
        <f>Municipio!C136</f>
        <v>161</v>
      </c>
      <c r="E12" s="9">
        <f>Municipio!D136</f>
        <v>187</v>
      </c>
      <c r="F12" s="9">
        <f t="shared" si="0"/>
        <v>348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1">
        <f>Municipio!C137</f>
        <v>137</v>
      </c>
      <c r="E13" s="9">
        <f>Municipio!D137</f>
        <v>151</v>
      </c>
      <c r="F13" s="9">
        <f t="shared" si="0"/>
        <v>288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1">
        <f>Municipio!C138</f>
        <v>28</v>
      </c>
      <c r="E14" s="9">
        <f>Municipio!D138</f>
        <v>34</v>
      </c>
      <c r="F14" s="9">
        <f t="shared" si="0"/>
        <v>62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1">
        <f>Municipio!C139</f>
        <v>8</v>
      </c>
      <c r="E15" s="9">
        <f>Municipio!D139</f>
        <v>13</v>
      </c>
      <c r="F15" s="9">
        <f t="shared" si="0"/>
        <v>21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1">
        <f>Municipio!C140</f>
        <v>20</v>
      </c>
      <c r="E16" s="9">
        <f>Municipio!D140</f>
        <v>22</v>
      </c>
      <c r="F16" s="9">
        <f t="shared" si="0"/>
        <v>42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1">
        <f>Municipio!C141</f>
        <v>151</v>
      </c>
      <c r="E17" s="9">
        <f>Municipio!D141</f>
        <v>179</v>
      </c>
      <c r="F17" s="9">
        <f t="shared" si="0"/>
        <v>330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2">
        <f>Municipio!C142</f>
        <v>16</v>
      </c>
      <c r="E18" s="9">
        <f>Municipio!D142</f>
        <v>22</v>
      </c>
      <c r="F18" s="9">
        <f t="shared" si="0"/>
        <v>38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78" t="s">
        <v>10</v>
      </c>
      <c r="C19" s="79"/>
      <c r="D19" s="59">
        <f t="shared" ref="D19:L19" si="1">SUM(D3:D18)</f>
        <v>1437</v>
      </c>
      <c r="E19" s="26">
        <f t="shared" si="1"/>
        <v>1541</v>
      </c>
      <c r="F19" s="21">
        <f t="shared" si="1"/>
        <v>2978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76" t="s">
        <v>43</v>
      </c>
      <c r="C20" s="76"/>
      <c r="D20" s="76"/>
      <c r="E20" s="77" t="s">
        <v>42</v>
      </c>
      <c r="F20" s="77"/>
      <c r="G20" s="77"/>
      <c r="H20" s="77"/>
      <c r="I20" s="77"/>
      <c r="J20" s="77"/>
      <c r="K20" s="77"/>
      <c r="L20" s="77"/>
    </row>
    <row r="21" spans="2:12" ht="15" customHeight="1" x14ac:dyDescent="0.25">
      <c r="B21" s="80" t="s">
        <v>277</v>
      </c>
      <c r="C21" s="80"/>
      <c r="D21" s="80"/>
      <c r="E21" s="81" t="s">
        <v>571</v>
      </c>
      <c r="F21" s="81"/>
      <c r="G21" s="81"/>
      <c r="H21" s="81"/>
      <c r="I21" s="81"/>
      <c r="J21" s="81"/>
      <c r="K21" s="81"/>
      <c r="L21" s="81"/>
    </row>
    <row r="22" spans="2:12" ht="15" customHeight="1" x14ac:dyDescent="0.25">
      <c r="B22" s="74" t="s">
        <v>44</v>
      </c>
      <c r="C22" s="74"/>
      <c r="D22" s="74"/>
      <c r="E22" s="75" t="s">
        <v>280</v>
      </c>
      <c r="F22" s="75"/>
      <c r="G22" s="75"/>
      <c r="H22" s="75"/>
      <c r="I22" s="75"/>
      <c r="J22" s="75"/>
      <c r="K22" s="75"/>
      <c r="L22" s="75"/>
    </row>
    <row r="23" spans="2:12" ht="15" customHeight="1" x14ac:dyDescent="0.25">
      <c r="B23" s="74" t="s">
        <v>575</v>
      </c>
      <c r="C23" s="74"/>
      <c r="D23" s="74"/>
      <c r="E23" s="75" t="s">
        <v>576</v>
      </c>
      <c r="F23" s="75"/>
      <c r="G23" s="75"/>
      <c r="H23" s="75"/>
      <c r="I23" s="75"/>
      <c r="J23" s="75"/>
      <c r="K23" s="75"/>
      <c r="L23" s="75"/>
    </row>
    <row r="25" spans="2:12" x14ac:dyDescent="0.25">
      <c r="D25" s="24">
        <f>D19+E19</f>
        <v>2978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148</v>
      </c>
      <c r="D3" s="60">
        <f>Municipio!C144</f>
        <v>27</v>
      </c>
      <c r="E3" s="9">
        <f>Municipio!D144</f>
        <v>31</v>
      </c>
      <c r="F3" s="9">
        <f>D3+E3</f>
        <v>58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1">
        <f>Municipio!C145</f>
        <v>70</v>
      </c>
      <c r="E4" s="9">
        <f>Municipio!D145</f>
        <v>93</v>
      </c>
      <c r="F4" s="9">
        <f t="shared" ref="F4:F24" si="0">D4+E4</f>
        <v>163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1">
        <f>Municipio!C146</f>
        <v>45</v>
      </c>
      <c r="E5" s="9">
        <f>Municipio!D146</f>
        <v>56</v>
      </c>
      <c r="F5" s="9">
        <f t="shared" si="0"/>
        <v>101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1">
        <f>Municipio!C147</f>
        <v>21</v>
      </c>
      <c r="E6" s="9">
        <f>Municipio!D147</f>
        <v>23</v>
      </c>
      <c r="F6" s="9">
        <f t="shared" si="0"/>
        <v>44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1">
        <f>Municipio!C148</f>
        <v>158</v>
      </c>
      <c r="E7" s="9">
        <f>Municipio!D148</f>
        <v>156</v>
      </c>
      <c r="F7" s="9">
        <f t="shared" si="0"/>
        <v>314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1">
        <f>Municipio!C149</f>
        <v>27</v>
      </c>
      <c r="E8" s="9">
        <f>Municipio!D149</f>
        <v>32</v>
      </c>
      <c r="F8" s="9">
        <f t="shared" si="0"/>
        <v>59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1">
        <f>Municipio!C150</f>
        <v>22</v>
      </c>
      <c r="E9" s="9">
        <f>Municipio!D150</f>
        <v>18</v>
      </c>
      <c r="F9" s="9">
        <f t="shared" si="0"/>
        <v>40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1">
        <f>Municipio!C151</f>
        <v>25</v>
      </c>
      <c r="E10" s="9">
        <f>Municipio!D151</f>
        <v>39</v>
      </c>
      <c r="F10" s="9">
        <f t="shared" si="0"/>
        <v>64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1">
        <f>Municipio!C152</f>
        <v>37</v>
      </c>
      <c r="E11" s="9">
        <f>Municipio!D152</f>
        <v>40</v>
      </c>
      <c r="F11" s="9">
        <f t="shared" si="0"/>
        <v>77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1">
        <f>Municipio!C153</f>
        <v>282</v>
      </c>
      <c r="E12" s="9">
        <f>Municipio!D153</f>
        <v>273</v>
      </c>
      <c r="F12" s="9">
        <f t="shared" si="0"/>
        <v>555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1">
        <f>Municipio!C154</f>
        <v>38</v>
      </c>
      <c r="E13" s="9">
        <f>Municipio!D154</f>
        <v>31</v>
      </c>
      <c r="F13" s="9">
        <f t="shared" si="0"/>
        <v>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1">
        <f>Municipio!C155</f>
        <v>32</v>
      </c>
      <c r="E14" s="9">
        <f>Municipio!D155</f>
        <v>42</v>
      </c>
      <c r="F14" s="9">
        <f t="shared" si="0"/>
        <v>74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1">
        <f>Municipio!C156</f>
        <v>96</v>
      </c>
      <c r="E15" s="9">
        <f>Municipio!D156</f>
        <v>124</v>
      </c>
      <c r="F15" s="9">
        <f t="shared" si="0"/>
        <v>220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1">
        <f>Municipio!C157</f>
        <v>44</v>
      </c>
      <c r="E16" s="9">
        <f>Municipio!D157</f>
        <v>71</v>
      </c>
      <c r="F16" s="9">
        <f t="shared" si="0"/>
        <v>115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1">
        <f>Municipio!C158</f>
        <v>86</v>
      </c>
      <c r="E17" s="9">
        <f>Municipio!D158</f>
        <v>98</v>
      </c>
      <c r="F17" s="9">
        <f t="shared" si="0"/>
        <v>184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1">
        <f>Municipio!C159</f>
        <v>54</v>
      </c>
      <c r="E18" s="9">
        <f>Municipio!D159</f>
        <v>57</v>
      </c>
      <c r="F18" s="9">
        <f t="shared" si="0"/>
        <v>111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1">
        <f>Municipio!C160</f>
        <v>159</v>
      </c>
      <c r="E19" s="9">
        <f>Municipio!D160</f>
        <v>183</v>
      </c>
      <c r="F19" s="9">
        <f t="shared" si="0"/>
        <v>342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1">
        <f>Municipio!C161</f>
        <v>48</v>
      </c>
      <c r="E20" s="9">
        <f>Municipio!D161</f>
        <v>45</v>
      </c>
      <c r="F20" s="9">
        <f t="shared" si="0"/>
        <v>93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1">
        <f>Municipio!C162</f>
        <v>279</v>
      </c>
      <c r="E21" s="9">
        <f>Municipio!D162</f>
        <v>290</v>
      </c>
      <c r="F21" s="9">
        <f t="shared" si="0"/>
        <v>569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1">
        <f>Municipio!C163</f>
        <v>7</v>
      </c>
      <c r="E22" s="9">
        <f>Municipio!D163</f>
        <v>6</v>
      </c>
      <c r="F22" s="9">
        <f t="shared" si="0"/>
        <v>13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1">
        <f>Municipio!C164</f>
        <v>949</v>
      </c>
      <c r="E23" s="9">
        <f>Municipio!D164</f>
        <v>894</v>
      </c>
      <c r="F23" s="9">
        <f t="shared" si="0"/>
        <v>1843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1">
        <f>Municipio!C165</f>
        <v>81</v>
      </c>
      <c r="E24" s="9">
        <f>Municipio!D165</f>
        <v>103</v>
      </c>
      <c r="F24" s="9">
        <f t="shared" si="0"/>
        <v>184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78" t="s">
        <v>10</v>
      </c>
      <c r="C25" s="83"/>
      <c r="D25" s="26">
        <f t="shared" ref="D25:L25" si="1">SUM(D3:D24)</f>
        <v>2587</v>
      </c>
      <c r="E25" s="21">
        <f t="shared" si="1"/>
        <v>2705</v>
      </c>
      <c r="F25" s="10">
        <f t="shared" si="1"/>
        <v>5292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76" t="s">
        <v>43</v>
      </c>
      <c r="C26" s="76"/>
      <c r="D26" s="76"/>
      <c r="E26" s="77" t="s">
        <v>42</v>
      </c>
      <c r="F26" s="77"/>
      <c r="G26" s="77"/>
      <c r="H26" s="77"/>
      <c r="I26" s="77"/>
      <c r="J26" s="77"/>
      <c r="K26" s="77"/>
      <c r="L26" s="77"/>
    </row>
    <row r="27" spans="2:12" ht="12" customHeight="1" x14ac:dyDescent="0.25">
      <c r="B27" s="80" t="s">
        <v>277</v>
      </c>
      <c r="C27" s="80"/>
      <c r="D27" s="80"/>
      <c r="E27" s="81" t="s">
        <v>571</v>
      </c>
      <c r="F27" s="81"/>
      <c r="G27" s="81"/>
      <c r="H27" s="81"/>
      <c r="I27" s="81"/>
      <c r="J27" s="81"/>
      <c r="K27" s="81"/>
      <c r="L27" s="81"/>
    </row>
    <row r="28" spans="2:12" ht="12" customHeight="1" x14ac:dyDescent="0.25">
      <c r="B28" s="74" t="s">
        <v>44</v>
      </c>
      <c r="C28" s="74"/>
      <c r="D28" s="74"/>
      <c r="E28" s="75" t="s">
        <v>280</v>
      </c>
      <c r="F28" s="75"/>
      <c r="G28" s="75"/>
      <c r="H28" s="75"/>
      <c r="I28" s="75"/>
      <c r="J28" s="75"/>
      <c r="K28" s="75"/>
      <c r="L28" s="75"/>
    </row>
    <row r="29" spans="2:12" ht="12" customHeight="1" x14ac:dyDescent="0.25">
      <c r="B29" s="74" t="s">
        <v>575</v>
      </c>
      <c r="C29" s="74"/>
      <c r="D29" s="74"/>
      <c r="E29" s="75" t="s">
        <v>576</v>
      </c>
      <c r="F29" s="75"/>
      <c r="G29" s="75"/>
      <c r="H29" s="75"/>
      <c r="I29" s="75"/>
      <c r="J29" s="75"/>
      <c r="K29" s="75"/>
      <c r="L29" s="75"/>
    </row>
    <row r="31" spans="2:12" x14ac:dyDescent="0.25">
      <c r="D31" s="24">
        <f>D25+E25</f>
        <v>5292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3">
        <v>1</v>
      </c>
      <c r="C3" s="3" t="s">
        <v>272</v>
      </c>
      <c r="D3" s="60">
        <f>Municipio!C167</f>
        <v>6</v>
      </c>
      <c r="E3" s="9">
        <f>Municipio!D167</f>
        <v>7</v>
      </c>
      <c r="F3" s="9">
        <f>D3+E3</f>
        <v>13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1">
        <f>Municipio!C168</f>
        <v>39</v>
      </c>
      <c r="E4" s="9">
        <f>Municipio!D168</f>
        <v>43</v>
      </c>
      <c r="F4" s="9">
        <f t="shared" ref="F4:F11" si="0">D4+E4</f>
        <v>82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1">
        <f>Municipio!C169</f>
        <v>678</v>
      </c>
      <c r="E5" s="9">
        <f>Municipio!D169</f>
        <v>747</v>
      </c>
      <c r="F5" s="9">
        <f t="shared" si="0"/>
        <v>1425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1">
        <f>Municipio!C170</f>
        <v>15</v>
      </c>
      <c r="E6" s="9">
        <f>Municipio!D170</f>
        <v>24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1">
        <f>Municipio!C171</f>
        <v>60</v>
      </c>
      <c r="E7" s="9">
        <f>Municipio!D171</f>
        <v>71</v>
      </c>
      <c r="F7" s="9">
        <f t="shared" si="0"/>
        <v>131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1">
        <f>Municipio!C172</f>
        <v>521</v>
      </c>
      <c r="E8" s="9">
        <f>Municipio!D172</f>
        <v>518</v>
      </c>
      <c r="F8" s="9">
        <f t="shared" si="0"/>
        <v>1039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1">
        <f>Municipio!C173</f>
        <v>69</v>
      </c>
      <c r="E9" s="9">
        <f>Municipio!D173</f>
        <v>89</v>
      </c>
      <c r="F9" s="9">
        <f t="shared" si="0"/>
        <v>158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1">
        <f>Municipio!C174</f>
        <v>87</v>
      </c>
      <c r="E10" s="9">
        <f>Municipio!D174</f>
        <v>105</v>
      </c>
      <c r="F10" s="9">
        <f t="shared" si="0"/>
        <v>192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2">
        <f>Municipio!C175</f>
        <v>8</v>
      </c>
      <c r="E11" s="9">
        <f>Municipio!D175</f>
        <v>10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78" t="s">
        <v>10</v>
      </c>
      <c r="C12" s="79"/>
      <c r="D12" s="64">
        <f t="shared" ref="D12:L12" si="1">SUM(D3:D11)</f>
        <v>1483</v>
      </c>
      <c r="E12" s="21">
        <f t="shared" si="1"/>
        <v>1614</v>
      </c>
      <c r="F12" s="10">
        <f t="shared" si="1"/>
        <v>3097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76" t="s">
        <v>43</v>
      </c>
      <c r="C13" s="76"/>
      <c r="D13" s="76"/>
      <c r="E13" s="77" t="s">
        <v>42</v>
      </c>
      <c r="F13" s="77"/>
      <c r="G13" s="77"/>
      <c r="H13" s="77"/>
      <c r="I13" s="77"/>
      <c r="J13" s="77"/>
      <c r="K13" s="77"/>
      <c r="L13" s="77"/>
    </row>
    <row r="14" spans="2:12" x14ac:dyDescent="0.25">
      <c r="B14" s="80" t="s">
        <v>277</v>
      </c>
      <c r="C14" s="80"/>
      <c r="D14" s="80"/>
      <c r="E14" s="81" t="s">
        <v>571</v>
      </c>
      <c r="F14" s="81"/>
      <c r="G14" s="81"/>
      <c r="H14" s="81"/>
      <c r="I14" s="81"/>
      <c r="J14" s="81"/>
      <c r="K14" s="81"/>
      <c r="L14" s="81"/>
    </row>
    <row r="15" spans="2:12" x14ac:dyDescent="0.25">
      <c r="B15" s="74" t="s">
        <v>44</v>
      </c>
      <c r="C15" s="74"/>
      <c r="D15" s="74"/>
      <c r="E15" s="75" t="s">
        <v>280</v>
      </c>
      <c r="F15" s="75"/>
      <c r="G15" s="75"/>
      <c r="H15" s="75"/>
      <c r="I15" s="75"/>
      <c r="J15" s="75"/>
      <c r="K15" s="75"/>
      <c r="L15" s="75"/>
    </row>
    <row r="16" spans="2:12" x14ac:dyDescent="0.25">
      <c r="B16" s="74" t="s">
        <v>575</v>
      </c>
      <c r="C16" s="74"/>
      <c r="D16" s="74"/>
      <c r="E16" s="75" t="s">
        <v>576</v>
      </c>
      <c r="F16" s="75"/>
      <c r="G16" s="75"/>
      <c r="H16" s="75"/>
      <c r="I16" s="75"/>
      <c r="J16" s="75"/>
      <c r="K16" s="75"/>
      <c r="L16" s="75"/>
    </row>
    <row r="18" spans="5:6" x14ac:dyDescent="0.25">
      <c r="E18" s="24">
        <f>D12+E12</f>
        <v>3097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177</v>
      </c>
      <c r="D3" s="60">
        <f>Municipio!C177</f>
        <v>352</v>
      </c>
      <c r="E3" s="9">
        <f>Municipio!D177</f>
        <v>393</v>
      </c>
      <c r="F3" s="9">
        <f>D3+E3</f>
        <v>745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1">
        <f>Municipio!C178</f>
        <v>56</v>
      </c>
      <c r="E4" s="9">
        <f>Municipio!D178</f>
        <v>56</v>
      </c>
      <c r="F4" s="9">
        <f t="shared" ref="F4:F15" si="0">D4+E4</f>
        <v>112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1">
        <f>Municipio!C179</f>
        <v>71</v>
      </c>
      <c r="E5" s="9">
        <f>Municipio!D179</f>
        <v>70</v>
      </c>
      <c r="F5" s="9">
        <f t="shared" si="0"/>
        <v>141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1">
        <f>Municipio!C180</f>
        <v>12</v>
      </c>
      <c r="E6" s="9">
        <f>Municipio!D180</f>
        <v>18</v>
      </c>
      <c r="F6" s="9">
        <f t="shared" si="0"/>
        <v>30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1">
        <f>Municipio!C181</f>
        <v>121</v>
      </c>
      <c r="E7" s="9">
        <f>Municipio!D181</f>
        <v>113</v>
      </c>
      <c r="F7" s="9">
        <f t="shared" si="0"/>
        <v>234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1">
        <f>Municipio!C182</f>
        <v>104</v>
      </c>
      <c r="E8" s="9">
        <f>Municipio!D182</f>
        <v>129</v>
      </c>
      <c r="F8" s="9">
        <f t="shared" si="0"/>
        <v>233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1">
        <f>Municipio!C183</f>
        <v>21</v>
      </c>
      <c r="E9" s="9">
        <f>Municipio!D183</f>
        <v>30</v>
      </c>
      <c r="F9" s="9">
        <f t="shared" si="0"/>
        <v>51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1">
        <f>Municipio!C184</f>
        <v>43</v>
      </c>
      <c r="E10" s="9">
        <f>Municipio!D184</f>
        <v>54</v>
      </c>
      <c r="F10" s="9">
        <f t="shared" si="0"/>
        <v>97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1">
        <f>Municipio!C185</f>
        <v>308</v>
      </c>
      <c r="E11" s="9">
        <f>Municipio!D185</f>
        <v>306</v>
      </c>
      <c r="F11" s="9">
        <f t="shared" si="0"/>
        <v>614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1">
        <f>Municipio!C186</f>
        <v>750</v>
      </c>
      <c r="E12" s="9">
        <f>Municipio!D186</f>
        <v>682</v>
      </c>
      <c r="F12" s="9">
        <f t="shared" si="0"/>
        <v>1432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1">
        <f>Municipio!C187</f>
        <v>77</v>
      </c>
      <c r="E13" s="9">
        <f>Municipio!D187</f>
        <v>77</v>
      </c>
      <c r="F13" s="9">
        <f t="shared" si="0"/>
        <v>154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1">
        <f>Municipio!C188</f>
        <v>50</v>
      </c>
      <c r="E14" s="9">
        <f>Municipio!D188</f>
        <v>77</v>
      </c>
      <c r="F14" s="9">
        <f t="shared" si="0"/>
        <v>127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1">
        <f>Municipio!C189</f>
        <v>58</v>
      </c>
      <c r="E15" s="9">
        <f>Municipio!D189</f>
        <v>49</v>
      </c>
      <c r="F15" s="9">
        <f t="shared" si="0"/>
        <v>107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78" t="s">
        <v>10</v>
      </c>
      <c r="C16" s="83"/>
      <c r="D16" s="26">
        <f t="shared" ref="D16:L16" si="1">SUM(D3:D15)</f>
        <v>2023</v>
      </c>
      <c r="E16" s="21">
        <f t="shared" si="1"/>
        <v>2054</v>
      </c>
      <c r="F16" s="10">
        <f t="shared" si="1"/>
        <v>4077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76" t="s">
        <v>43</v>
      </c>
      <c r="C17" s="76"/>
      <c r="D17" s="76"/>
      <c r="E17" s="77" t="s">
        <v>42</v>
      </c>
      <c r="F17" s="77"/>
      <c r="G17" s="77"/>
      <c r="H17" s="77"/>
      <c r="I17" s="77"/>
      <c r="J17" s="77"/>
      <c r="K17" s="77"/>
      <c r="L17" s="77"/>
    </row>
    <row r="18" spans="2:12" ht="15" customHeight="1" x14ac:dyDescent="0.25">
      <c r="B18" s="80" t="s">
        <v>277</v>
      </c>
      <c r="C18" s="80"/>
      <c r="D18" s="80"/>
      <c r="E18" s="81" t="s">
        <v>571</v>
      </c>
      <c r="F18" s="81"/>
      <c r="G18" s="81"/>
      <c r="H18" s="81"/>
      <c r="I18" s="81"/>
      <c r="J18" s="81"/>
      <c r="K18" s="81"/>
      <c r="L18" s="81"/>
    </row>
    <row r="19" spans="2:12" ht="15" customHeight="1" x14ac:dyDescent="0.25">
      <c r="B19" s="74" t="s">
        <v>44</v>
      </c>
      <c r="C19" s="74"/>
      <c r="D19" s="74"/>
      <c r="E19" s="75" t="s">
        <v>280</v>
      </c>
      <c r="F19" s="75"/>
      <c r="G19" s="75"/>
      <c r="H19" s="75"/>
      <c r="I19" s="75"/>
      <c r="J19" s="75"/>
      <c r="K19" s="75"/>
      <c r="L19" s="75"/>
    </row>
    <row r="20" spans="2:12" ht="15" customHeight="1" x14ac:dyDescent="0.25">
      <c r="B20" s="74" t="s">
        <v>575</v>
      </c>
      <c r="C20" s="74"/>
      <c r="D20" s="74"/>
      <c r="E20" s="75" t="s">
        <v>576</v>
      </c>
      <c r="F20" s="75"/>
      <c r="G20" s="75"/>
      <c r="H20" s="75"/>
      <c r="I20" s="75"/>
      <c r="J20" s="75"/>
      <c r="K20" s="75"/>
      <c r="L20" s="75"/>
    </row>
    <row r="23" spans="2:12" x14ac:dyDescent="0.25">
      <c r="D23" s="24">
        <f>D16+E16</f>
        <v>4077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189</v>
      </c>
      <c r="D3" s="60">
        <f>Municipio!C191</f>
        <v>37</v>
      </c>
      <c r="E3" s="9">
        <f>Municipio!D191</f>
        <v>37</v>
      </c>
      <c r="F3" s="9">
        <f>D3+E3</f>
        <v>74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1">
        <f>Municipio!C192</f>
        <v>126</v>
      </c>
      <c r="E4" s="9">
        <f>Municipio!D192</f>
        <v>129</v>
      </c>
      <c r="F4" s="9">
        <f t="shared" ref="F4:F25" si="0">D4+E4</f>
        <v>255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1">
        <f>Municipio!C193</f>
        <v>17</v>
      </c>
      <c r="E5" s="9">
        <f>Municipio!D193</f>
        <v>29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1">
        <f>Municipio!C194</f>
        <v>77</v>
      </c>
      <c r="E6" s="9">
        <f>Municipio!D194</f>
        <v>56</v>
      </c>
      <c r="F6" s="9">
        <f t="shared" si="0"/>
        <v>133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1">
        <f>Municipio!C195</f>
        <v>66</v>
      </c>
      <c r="E7" s="9">
        <f>Municipio!D195</f>
        <v>75</v>
      </c>
      <c r="F7" s="9">
        <f t="shared" si="0"/>
        <v>141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1">
        <f>Municipio!C196</f>
        <v>82</v>
      </c>
      <c r="E8" s="9">
        <f>Municipio!D196</f>
        <v>110</v>
      </c>
      <c r="F8" s="9">
        <f t="shared" si="0"/>
        <v>192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1">
        <f>Municipio!C197</f>
        <v>40</v>
      </c>
      <c r="E9" s="9">
        <f>Municipio!D197</f>
        <v>62</v>
      </c>
      <c r="F9" s="9">
        <f t="shared" si="0"/>
        <v>102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1">
        <f>Municipio!C198</f>
        <v>356</v>
      </c>
      <c r="E10" s="9">
        <f>Municipio!D198</f>
        <v>339</v>
      </c>
      <c r="F10" s="9">
        <f t="shared" si="0"/>
        <v>695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1">
        <f>Municipio!C199</f>
        <v>375</v>
      </c>
      <c r="E11" s="9">
        <f>Municipio!D199</f>
        <v>351</v>
      </c>
      <c r="F11" s="9">
        <f t="shared" si="0"/>
        <v>726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1">
        <f>Municipio!C200</f>
        <v>46</v>
      </c>
      <c r="E12" s="9">
        <f>Municipio!D200</f>
        <v>68</v>
      </c>
      <c r="F12" s="9">
        <f t="shared" si="0"/>
        <v>114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1">
        <f>Municipio!C201</f>
        <v>121</v>
      </c>
      <c r="E13" s="9">
        <f>Municipio!D201</f>
        <v>146</v>
      </c>
      <c r="F13" s="9">
        <f t="shared" si="0"/>
        <v>267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1">
        <f>Municipio!C202</f>
        <v>11</v>
      </c>
      <c r="E14" s="9">
        <f>Municipio!D202</f>
        <v>14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1">
        <f>Municipio!C203</f>
        <v>100</v>
      </c>
      <c r="E15" s="9">
        <f>Municipio!D203</f>
        <v>103</v>
      </c>
      <c r="F15" s="9">
        <f t="shared" si="0"/>
        <v>203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1">
        <f>Municipio!C204</f>
        <v>64</v>
      </c>
      <c r="E16" s="9">
        <f>Municipio!D204</f>
        <v>65</v>
      </c>
      <c r="F16" s="9">
        <f t="shared" si="0"/>
        <v>129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1">
        <f>Municipio!C205</f>
        <v>10</v>
      </c>
      <c r="E17" s="9">
        <f>Municipio!D205</f>
        <v>14</v>
      </c>
      <c r="F17" s="9">
        <f t="shared" si="0"/>
        <v>24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1">
        <f>Municipio!C206</f>
        <v>109</v>
      </c>
      <c r="E18" s="9">
        <f>Municipio!D206</f>
        <v>116</v>
      </c>
      <c r="F18" s="9">
        <f t="shared" si="0"/>
        <v>225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1">
        <f>Municipio!C207</f>
        <v>3</v>
      </c>
      <c r="E19" s="9">
        <f>Municipio!D207</f>
        <v>7</v>
      </c>
      <c r="F19" s="9">
        <f t="shared" si="0"/>
        <v>10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1">
        <f>Municipio!C208</f>
        <v>492</v>
      </c>
      <c r="E20" s="9">
        <f>Municipio!D208</f>
        <v>476</v>
      </c>
      <c r="F20" s="9">
        <f t="shared" si="0"/>
        <v>968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1">
        <f>Municipio!C209</f>
        <v>24</v>
      </c>
      <c r="E21" s="9">
        <f>Municipio!D209</f>
        <v>33</v>
      </c>
      <c r="F21" s="9">
        <f t="shared" si="0"/>
        <v>57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1">
        <f>Municipio!C210</f>
        <v>139</v>
      </c>
      <c r="E22" s="9">
        <f>Municipio!D210</f>
        <v>147</v>
      </c>
      <c r="F22" s="9">
        <f t="shared" si="0"/>
        <v>286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1">
        <f>Municipio!C211</f>
        <v>264</v>
      </c>
      <c r="E23" s="9">
        <f>Municipio!D211</f>
        <v>277</v>
      </c>
      <c r="F23" s="9">
        <f t="shared" si="0"/>
        <v>541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1">
        <f>Municipio!C212</f>
        <v>47</v>
      </c>
      <c r="E24" s="9">
        <f>Municipio!D212</f>
        <v>55</v>
      </c>
      <c r="F24" s="9">
        <f t="shared" si="0"/>
        <v>102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1">
        <f>Municipio!C213</f>
        <v>882</v>
      </c>
      <c r="E25" s="9">
        <f>Municipio!D213</f>
        <v>923</v>
      </c>
      <c r="F25" s="9">
        <f t="shared" si="0"/>
        <v>1805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78" t="s">
        <v>10</v>
      </c>
      <c r="C26" s="83"/>
      <c r="D26" s="26">
        <f t="shared" ref="D26:L26" si="1">SUM(D3:D25)</f>
        <v>3488</v>
      </c>
      <c r="E26" s="21">
        <f t="shared" si="1"/>
        <v>3632</v>
      </c>
      <c r="F26" s="10">
        <f t="shared" si="1"/>
        <v>7120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76" t="s">
        <v>43</v>
      </c>
      <c r="C27" s="76"/>
      <c r="D27" s="76"/>
      <c r="E27" s="77" t="s">
        <v>42</v>
      </c>
      <c r="F27" s="77"/>
      <c r="G27" s="77"/>
      <c r="H27" s="77"/>
      <c r="I27" s="77"/>
      <c r="J27" s="77"/>
      <c r="K27" s="77"/>
      <c r="L27" s="77"/>
    </row>
    <row r="28" spans="2:12" ht="11.1" customHeight="1" x14ac:dyDescent="0.25">
      <c r="B28" s="80" t="s">
        <v>277</v>
      </c>
      <c r="C28" s="80"/>
      <c r="D28" s="80"/>
      <c r="E28" s="81" t="s">
        <v>571</v>
      </c>
      <c r="F28" s="81"/>
      <c r="G28" s="81"/>
      <c r="H28" s="81"/>
      <c r="I28" s="81"/>
      <c r="J28" s="81"/>
      <c r="K28" s="81"/>
      <c r="L28" s="81"/>
    </row>
    <row r="29" spans="2:12" ht="11.1" customHeight="1" x14ac:dyDescent="0.25">
      <c r="B29" s="74" t="s">
        <v>44</v>
      </c>
      <c r="C29" s="74"/>
      <c r="D29" s="74"/>
      <c r="E29" s="75" t="s">
        <v>280</v>
      </c>
      <c r="F29" s="75"/>
      <c r="G29" s="75"/>
      <c r="H29" s="75"/>
      <c r="I29" s="75"/>
      <c r="J29" s="75"/>
      <c r="K29" s="75"/>
      <c r="L29" s="75"/>
    </row>
    <row r="30" spans="2:12" ht="11.1" customHeight="1" x14ac:dyDescent="0.25">
      <c r="B30" s="74" t="s">
        <v>575</v>
      </c>
      <c r="C30" s="74"/>
      <c r="D30" s="74"/>
      <c r="E30" s="75" t="s">
        <v>576</v>
      </c>
      <c r="F30" s="75"/>
      <c r="G30" s="75"/>
      <c r="H30" s="75"/>
      <c r="I30" s="75"/>
      <c r="J30" s="75"/>
      <c r="K30" s="75"/>
      <c r="L30" s="75"/>
    </row>
    <row r="33" spans="4:4" x14ac:dyDescent="0.25">
      <c r="D33" s="24">
        <f>D26+E26</f>
        <v>7120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3">
        <v>1</v>
      </c>
      <c r="C3" s="3" t="s">
        <v>212</v>
      </c>
      <c r="D3" s="60">
        <f>Municipio!C215</f>
        <v>25</v>
      </c>
      <c r="E3" s="9">
        <f>Municipio!D215</f>
        <v>27</v>
      </c>
      <c r="F3" s="9">
        <f>D3+E3</f>
        <v>52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1">
        <f>Municipio!C216</f>
        <v>136</v>
      </c>
      <c r="E4" s="9">
        <f>Municipio!D216</f>
        <v>169</v>
      </c>
      <c r="F4" s="9">
        <f t="shared" ref="F4:F22" si="0">D4+E4</f>
        <v>305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1">
        <f>Municipio!C217</f>
        <v>17</v>
      </c>
      <c r="E5" s="9">
        <f>Municipio!D217</f>
        <v>15</v>
      </c>
      <c r="F5" s="9">
        <f t="shared" si="0"/>
        <v>32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1">
        <f>Municipio!C218</f>
        <v>144</v>
      </c>
      <c r="E6" s="9">
        <f>Municipio!D218</f>
        <v>171</v>
      </c>
      <c r="F6" s="9">
        <f t="shared" si="0"/>
        <v>315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1">
        <f>Municipio!C219</f>
        <v>486</v>
      </c>
      <c r="E7" s="9">
        <f>Municipio!D219</f>
        <v>549</v>
      </c>
      <c r="F7" s="9">
        <f t="shared" si="0"/>
        <v>1035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1">
        <f>Municipio!C220</f>
        <v>42</v>
      </c>
      <c r="E8" s="9">
        <f>Municipio!D220</f>
        <v>45</v>
      </c>
      <c r="F8" s="9">
        <f t="shared" si="0"/>
        <v>87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1">
        <f>Municipio!C221</f>
        <v>193</v>
      </c>
      <c r="E9" s="9">
        <f>Municipio!D221</f>
        <v>192</v>
      </c>
      <c r="F9" s="9">
        <f t="shared" si="0"/>
        <v>385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1">
        <f>Municipio!C222</f>
        <v>170</v>
      </c>
      <c r="E10" s="9">
        <f>Municipio!D222</f>
        <v>216</v>
      </c>
      <c r="F10" s="9">
        <f t="shared" si="0"/>
        <v>386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1">
        <f>Municipio!C223</f>
        <v>114</v>
      </c>
      <c r="E11" s="9">
        <f>Municipio!D223</f>
        <v>138</v>
      </c>
      <c r="F11" s="9">
        <f t="shared" si="0"/>
        <v>252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1">
        <f>Municipio!C224</f>
        <v>285</v>
      </c>
      <c r="E12" s="9">
        <f>Municipio!D224</f>
        <v>329</v>
      </c>
      <c r="F12" s="9">
        <f t="shared" si="0"/>
        <v>614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1">
        <f>Municipio!C225</f>
        <v>2</v>
      </c>
      <c r="E13" s="9">
        <f>Municipio!D225</f>
        <v>4</v>
      </c>
      <c r="F13" s="9">
        <f t="shared" si="0"/>
        <v>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1">
        <f>Municipio!C226</f>
        <v>30</v>
      </c>
      <c r="E14" s="9">
        <f>Municipio!D226</f>
        <v>29</v>
      </c>
      <c r="F14" s="9">
        <f t="shared" si="0"/>
        <v>59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1">
        <f>Municipio!C227</f>
        <v>22</v>
      </c>
      <c r="E15" s="9">
        <f>Municipio!D227</f>
        <v>34</v>
      </c>
      <c r="F15" s="9">
        <f t="shared" si="0"/>
        <v>56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1">
        <f>Municipio!C228</f>
        <v>10</v>
      </c>
      <c r="E16" s="9">
        <f>Municipio!D228</f>
        <v>18</v>
      </c>
      <c r="F16" s="9">
        <f t="shared" si="0"/>
        <v>28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1">
        <f>Municipio!C229</f>
        <v>103</v>
      </c>
      <c r="E17" s="9">
        <f>Municipio!D229</f>
        <v>136</v>
      </c>
      <c r="F17" s="9">
        <f t="shared" si="0"/>
        <v>239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1">
        <f>Municipio!C230</f>
        <v>17</v>
      </c>
      <c r="E18" s="9">
        <f>Municipio!D230</f>
        <v>21</v>
      </c>
      <c r="F18" s="9">
        <f t="shared" si="0"/>
        <v>38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1">
        <f>Municipio!C231</f>
        <v>3065</v>
      </c>
      <c r="E19" s="9">
        <f>Municipio!D231</f>
        <v>2834</v>
      </c>
      <c r="F19" s="9">
        <f t="shared" si="0"/>
        <v>5899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1">
        <f>Municipio!C232</f>
        <v>392</v>
      </c>
      <c r="E20" s="9">
        <f>Municipio!D232</f>
        <v>465</v>
      </c>
      <c r="F20" s="9">
        <f t="shared" si="0"/>
        <v>857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1">
        <f>Municipio!C233</f>
        <v>51</v>
      </c>
      <c r="E21" s="9">
        <f>Municipio!D233</f>
        <v>62</v>
      </c>
      <c r="F21" s="9">
        <f t="shared" si="0"/>
        <v>113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2">
        <f>Municipio!C234</f>
        <v>33</v>
      </c>
      <c r="E22" s="9">
        <f>Municipio!D234</f>
        <v>42</v>
      </c>
      <c r="F22" s="9">
        <f t="shared" si="0"/>
        <v>75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78" t="s">
        <v>10</v>
      </c>
      <c r="C23" s="79"/>
      <c r="D23" s="59">
        <f t="shared" ref="D23:M23" si="1">SUM(D3:D22)</f>
        <v>5337</v>
      </c>
      <c r="E23" s="21">
        <f t="shared" si="1"/>
        <v>5496</v>
      </c>
      <c r="F23" s="10">
        <f t="shared" si="1"/>
        <v>10833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76" t="s">
        <v>43</v>
      </c>
      <c r="C24" s="76"/>
      <c r="D24" s="76"/>
      <c r="E24" s="77" t="s">
        <v>42</v>
      </c>
      <c r="F24" s="77"/>
      <c r="G24" s="77"/>
      <c r="H24" s="77"/>
      <c r="I24" s="77"/>
      <c r="J24" s="77"/>
      <c r="K24" s="77"/>
      <c r="L24" s="77"/>
      <c r="M24" s="77"/>
    </row>
    <row r="25" spans="2:13" ht="15" customHeight="1" x14ac:dyDescent="0.25">
      <c r="B25" s="80" t="s">
        <v>277</v>
      </c>
      <c r="C25" s="80"/>
      <c r="D25" s="80"/>
      <c r="E25" s="81" t="s">
        <v>571</v>
      </c>
      <c r="F25" s="81"/>
      <c r="G25" s="81"/>
      <c r="H25" s="81"/>
      <c r="I25" s="81"/>
      <c r="J25" s="81"/>
      <c r="K25" s="81"/>
      <c r="L25" s="81"/>
      <c r="M25" s="81"/>
    </row>
    <row r="26" spans="2:13" ht="15" customHeight="1" x14ac:dyDescent="0.25">
      <c r="B26" s="74" t="s">
        <v>580</v>
      </c>
      <c r="C26" s="74"/>
      <c r="D26" s="74"/>
      <c r="E26" s="32" t="s">
        <v>279</v>
      </c>
      <c r="F26" s="32"/>
      <c r="G26" s="32"/>
      <c r="H26" s="32"/>
      <c r="I26" s="32"/>
      <c r="J26" s="32"/>
      <c r="K26" s="32"/>
      <c r="L26" s="32"/>
      <c r="M26" s="32"/>
    </row>
    <row r="27" spans="2:13" ht="15" customHeight="1" x14ac:dyDescent="0.25">
      <c r="B27" s="74" t="s">
        <v>44</v>
      </c>
      <c r="C27" s="74"/>
      <c r="D27" s="74"/>
      <c r="E27" s="75" t="s">
        <v>582</v>
      </c>
      <c r="F27" s="75"/>
      <c r="G27" s="75"/>
      <c r="H27" s="75"/>
      <c r="I27" s="75"/>
      <c r="J27" s="75"/>
      <c r="K27" s="75"/>
      <c r="L27" s="75"/>
      <c r="M27" s="75"/>
    </row>
    <row r="28" spans="2:13" x14ac:dyDescent="0.25">
      <c r="B28" s="74" t="s">
        <v>581</v>
      </c>
      <c r="C28" s="74"/>
      <c r="D28" s="74"/>
      <c r="E28" s="82"/>
      <c r="F28" s="82"/>
      <c r="G28" s="82"/>
      <c r="H28" s="82"/>
      <c r="I28" s="82"/>
      <c r="J28" s="82"/>
      <c r="K28" s="82"/>
      <c r="L28" s="82"/>
      <c r="M28" s="82"/>
    </row>
    <row r="30" spans="2:13" x14ac:dyDescent="0.25">
      <c r="E30" s="24">
        <f>D23+E23</f>
        <v>10833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232</v>
      </c>
      <c r="D3" s="60">
        <f>Municipio!C236</f>
        <v>5</v>
      </c>
      <c r="E3" s="9">
        <f>Municipio!D236</f>
        <v>11</v>
      </c>
      <c r="F3" s="9">
        <f>D3+E3</f>
        <v>16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1">
        <f>Municipio!C237</f>
        <v>46</v>
      </c>
      <c r="E4" s="9">
        <f>Municipio!D237</f>
        <v>51</v>
      </c>
      <c r="F4" s="9">
        <f t="shared" ref="F4:F28" si="0">D4+E4</f>
        <v>97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1">
        <f>Municipio!C238</f>
        <v>76</v>
      </c>
      <c r="E5" s="9">
        <f>Municipio!D238</f>
        <v>93</v>
      </c>
      <c r="F5" s="9">
        <f t="shared" si="0"/>
        <v>169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1">
        <f>Municipio!C239</f>
        <v>84</v>
      </c>
      <c r="E6" s="9">
        <f>Municipio!D239</f>
        <v>96</v>
      </c>
      <c r="F6" s="9">
        <f t="shared" si="0"/>
        <v>180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1">
        <f>Municipio!C240</f>
        <v>54</v>
      </c>
      <c r="E7" s="9">
        <f>Municipio!D240</f>
        <v>63</v>
      </c>
      <c r="F7" s="9">
        <f t="shared" si="0"/>
        <v>117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1">
        <f>Municipio!C241</f>
        <v>47</v>
      </c>
      <c r="E8" s="9">
        <f>Municipio!D241</f>
        <v>43</v>
      </c>
      <c r="F8" s="9">
        <f t="shared" si="0"/>
        <v>90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1">
        <f>Municipio!C242</f>
        <v>17</v>
      </c>
      <c r="E9" s="9">
        <f>Municipio!D242</f>
        <v>14</v>
      </c>
      <c r="F9" s="9">
        <f t="shared" si="0"/>
        <v>31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1">
        <f>Municipio!C243</f>
        <v>31</v>
      </c>
      <c r="E10" s="9">
        <f>Municipio!D243</f>
        <v>30</v>
      </c>
      <c r="F10" s="9">
        <f t="shared" si="0"/>
        <v>61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1">
        <f>Municipio!C244</f>
        <v>106</v>
      </c>
      <c r="E11" s="9">
        <f>Municipio!D244</f>
        <v>125</v>
      </c>
      <c r="F11" s="9">
        <f t="shared" si="0"/>
        <v>231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1">
        <f>Municipio!C245</f>
        <v>21</v>
      </c>
      <c r="E12" s="9">
        <f>Municipio!D245</f>
        <v>26</v>
      </c>
      <c r="F12" s="9">
        <f t="shared" si="0"/>
        <v>47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1">
        <f>Municipio!C246</f>
        <v>26</v>
      </c>
      <c r="E13" s="9">
        <f>Municipio!D246</f>
        <v>34</v>
      </c>
      <c r="F13" s="9">
        <f t="shared" si="0"/>
        <v>60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1">
        <f>Municipio!C247</f>
        <v>356</v>
      </c>
      <c r="E14" s="9">
        <f>Municipio!D247</f>
        <v>387</v>
      </c>
      <c r="F14" s="9">
        <f t="shared" si="0"/>
        <v>743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1">
        <f>Municipio!C248</f>
        <v>18</v>
      </c>
      <c r="E15" s="9">
        <f>Municipio!D248</f>
        <v>19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1">
        <f>Municipio!C249</f>
        <v>32</v>
      </c>
      <c r="E16" s="9">
        <f>Municipio!D249</f>
        <v>39</v>
      </c>
      <c r="F16" s="9">
        <f t="shared" si="0"/>
        <v>71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1">
        <f>Municipio!C250</f>
        <v>92</v>
      </c>
      <c r="E17" s="9">
        <f>Municipio!D250</f>
        <v>89</v>
      </c>
      <c r="F17" s="9">
        <f t="shared" si="0"/>
        <v>181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1">
        <f>Municipio!C251</f>
        <v>43</v>
      </c>
      <c r="E18" s="9">
        <f>Municipio!D251</f>
        <v>52</v>
      </c>
      <c r="F18" s="9">
        <f t="shared" si="0"/>
        <v>95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1">
        <f>Municipio!C252</f>
        <v>71</v>
      </c>
      <c r="E19" s="9">
        <f>Municipio!D252</f>
        <v>77</v>
      </c>
      <c r="F19" s="9">
        <f t="shared" si="0"/>
        <v>148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1">
        <f>Municipio!C253</f>
        <v>22</v>
      </c>
      <c r="E20" s="9">
        <f>Municipio!D253</f>
        <v>36</v>
      </c>
      <c r="F20" s="9">
        <f t="shared" si="0"/>
        <v>58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1">
        <f>Municipio!C254</f>
        <v>423</v>
      </c>
      <c r="E21" s="9">
        <f>Municipio!D254</f>
        <v>482</v>
      </c>
      <c r="F21" s="9">
        <f t="shared" si="0"/>
        <v>905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1">
        <f>Municipio!C255</f>
        <v>42</v>
      </c>
      <c r="E22" s="9">
        <f>Municipio!D255</f>
        <v>59</v>
      </c>
      <c r="F22" s="9">
        <f t="shared" si="0"/>
        <v>101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1">
        <f>Municipio!C256</f>
        <v>155</v>
      </c>
      <c r="E23" s="9">
        <f>Municipio!D256</f>
        <v>212</v>
      </c>
      <c r="F23" s="9">
        <f t="shared" si="0"/>
        <v>367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1">
        <f>Municipio!C257</f>
        <v>13</v>
      </c>
      <c r="E24" s="9">
        <f>Municipio!D257</f>
        <v>17</v>
      </c>
      <c r="F24" s="9">
        <f t="shared" si="0"/>
        <v>30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1">
        <f>Municipio!C258</f>
        <v>46</v>
      </c>
      <c r="E25" s="9">
        <f>Municipio!D258</f>
        <v>50</v>
      </c>
      <c r="F25" s="9">
        <f t="shared" si="0"/>
        <v>96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1">
        <f>Municipio!C259</f>
        <v>3</v>
      </c>
      <c r="E26" s="9">
        <f>Municipio!D259</f>
        <v>1</v>
      </c>
      <c r="F26" s="9">
        <f t="shared" si="0"/>
        <v>4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1">
        <f>Municipio!C260</f>
        <v>36</v>
      </c>
      <c r="E27" s="9">
        <f>Municipio!D260</f>
        <v>47</v>
      </c>
      <c r="F27" s="9">
        <f t="shared" si="0"/>
        <v>83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1">
        <f>Municipio!C261</f>
        <v>29</v>
      </c>
      <c r="E28" s="9">
        <f>Municipio!D261</f>
        <v>32</v>
      </c>
      <c r="F28" s="9">
        <f t="shared" si="0"/>
        <v>61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78" t="s">
        <v>10</v>
      </c>
      <c r="C29" s="83"/>
      <c r="D29" s="26">
        <f t="shared" ref="D29:L29" si="1">SUM(D3:D28)</f>
        <v>1894</v>
      </c>
      <c r="E29" s="21">
        <f t="shared" si="1"/>
        <v>2185</v>
      </c>
      <c r="F29" s="10">
        <f t="shared" si="1"/>
        <v>4079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76" t="s">
        <v>43</v>
      </c>
      <c r="C30" s="76"/>
      <c r="D30" s="76"/>
      <c r="E30" s="77" t="s">
        <v>42</v>
      </c>
      <c r="F30" s="77"/>
      <c r="G30" s="77"/>
      <c r="H30" s="77"/>
      <c r="I30" s="77"/>
      <c r="J30" s="77"/>
      <c r="K30" s="77"/>
      <c r="L30" s="77"/>
    </row>
    <row r="31" spans="2:12" ht="15" customHeight="1" x14ac:dyDescent="0.25">
      <c r="B31" s="80" t="s">
        <v>277</v>
      </c>
      <c r="C31" s="80"/>
      <c r="D31" s="80"/>
      <c r="E31" s="81" t="s">
        <v>571</v>
      </c>
      <c r="F31" s="81"/>
      <c r="G31" s="81"/>
      <c r="H31" s="81"/>
      <c r="I31" s="81"/>
      <c r="J31" s="81"/>
      <c r="K31" s="81"/>
      <c r="L31" s="81"/>
    </row>
    <row r="32" spans="2:12" ht="15" customHeight="1" x14ac:dyDescent="0.25">
      <c r="B32" s="74" t="s">
        <v>44</v>
      </c>
      <c r="C32" s="74"/>
      <c r="D32" s="74"/>
      <c r="E32" s="75" t="s">
        <v>280</v>
      </c>
      <c r="F32" s="75"/>
      <c r="G32" s="75"/>
      <c r="H32" s="75"/>
      <c r="I32" s="75"/>
      <c r="J32" s="75"/>
      <c r="K32" s="75"/>
      <c r="L32" s="75"/>
    </row>
    <row r="33" spans="2:12" ht="15" customHeight="1" x14ac:dyDescent="0.25">
      <c r="B33" s="74" t="s">
        <v>575</v>
      </c>
      <c r="C33" s="74"/>
      <c r="D33" s="74"/>
      <c r="E33" s="75" t="s">
        <v>576</v>
      </c>
      <c r="F33" s="75"/>
      <c r="G33" s="75"/>
      <c r="H33" s="75"/>
      <c r="I33" s="75"/>
      <c r="J33" s="75"/>
      <c r="K33" s="75"/>
      <c r="L33" s="75"/>
    </row>
    <row r="35" spans="2:12" x14ac:dyDescent="0.25">
      <c r="E35" s="24">
        <f>D29+E29</f>
        <v>4079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255</v>
      </c>
      <c r="D3" s="60">
        <f>Municipio!C263</f>
        <v>75</v>
      </c>
      <c r="E3" s="9">
        <f>Municipio!D263</f>
        <v>103</v>
      </c>
      <c r="F3" s="9">
        <f>D3+E3</f>
        <v>178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1">
        <f>Municipio!C264</f>
        <v>46</v>
      </c>
      <c r="E4" s="9">
        <f>Municipio!D264</f>
        <v>47</v>
      </c>
      <c r="F4" s="9">
        <f t="shared" ref="F4:F20" si="0">D4+E4</f>
        <v>93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1">
        <f>Municipio!C265</f>
        <v>59</v>
      </c>
      <c r="E5" s="9">
        <f>Municipio!D265</f>
        <v>64</v>
      </c>
      <c r="F5" s="9">
        <f t="shared" si="0"/>
        <v>123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1">
        <f>Municipio!C266</f>
        <v>127</v>
      </c>
      <c r="E6" s="9">
        <f>Municipio!D266</f>
        <v>158</v>
      </c>
      <c r="F6" s="9">
        <f t="shared" si="0"/>
        <v>285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1">
        <f>Municipio!C267</f>
        <v>43</v>
      </c>
      <c r="E7" s="9">
        <f>Municipio!D267</f>
        <v>68</v>
      </c>
      <c r="F7" s="9">
        <f t="shared" si="0"/>
        <v>111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1">
        <f>Municipio!C268</f>
        <v>41</v>
      </c>
      <c r="E8" s="9">
        <f>Municipio!D268</f>
        <v>48</v>
      </c>
      <c r="F8" s="9">
        <f t="shared" si="0"/>
        <v>89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1">
        <f>Municipio!C269</f>
        <v>9</v>
      </c>
      <c r="E9" s="9">
        <f>Municipio!D269</f>
        <v>9</v>
      </c>
      <c r="F9" s="9">
        <f t="shared" si="0"/>
        <v>18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1">
        <f>Municipio!C270</f>
        <v>346</v>
      </c>
      <c r="E10" s="9">
        <f>Municipio!D270</f>
        <v>332</v>
      </c>
      <c r="F10" s="9">
        <f t="shared" si="0"/>
        <v>678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1">
        <f>Municipio!C271</f>
        <v>44</v>
      </c>
      <c r="E11" s="9">
        <f>Municipio!D271</f>
        <v>55</v>
      </c>
      <c r="F11" s="9">
        <f t="shared" si="0"/>
        <v>99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1">
        <f>Municipio!C272</f>
        <v>10</v>
      </c>
      <c r="E12" s="9">
        <f>Municipio!D272</f>
        <v>27</v>
      </c>
      <c r="F12" s="9">
        <f t="shared" si="0"/>
        <v>37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1">
        <f>Municipio!C273</f>
        <v>76</v>
      </c>
      <c r="E13" s="9">
        <f>Municipio!D273</f>
        <v>99</v>
      </c>
      <c r="F13" s="9">
        <f t="shared" si="0"/>
        <v>175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1">
        <f>Municipio!C274</f>
        <v>125</v>
      </c>
      <c r="E14" s="9">
        <f>Municipio!D274</f>
        <v>173</v>
      </c>
      <c r="F14" s="9">
        <f t="shared" si="0"/>
        <v>298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1">
        <f>Municipio!C275</f>
        <v>56</v>
      </c>
      <c r="E15" s="9">
        <f>Municipio!D275</f>
        <v>68</v>
      </c>
      <c r="F15" s="9">
        <f t="shared" si="0"/>
        <v>124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1">
        <f>Municipio!C276</f>
        <v>140</v>
      </c>
      <c r="E16" s="9">
        <f>Municipio!D276</f>
        <v>177</v>
      </c>
      <c r="F16" s="9">
        <f t="shared" si="0"/>
        <v>317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1">
        <f>Municipio!C277</f>
        <v>14</v>
      </c>
      <c r="E17" s="9">
        <f>Municipio!D277</f>
        <v>15</v>
      </c>
      <c r="F17" s="9">
        <f t="shared" si="0"/>
        <v>29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1">
        <f>Municipio!C278</f>
        <v>273</v>
      </c>
      <c r="E18" s="9">
        <f>Municipio!D278</f>
        <v>339</v>
      </c>
      <c r="F18" s="9">
        <f t="shared" si="0"/>
        <v>612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1">
        <f>Municipio!C279</f>
        <v>25</v>
      </c>
      <c r="E19" s="9">
        <f>Municipio!D279</f>
        <v>30</v>
      </c>
      <c r="F19" s="9">
        <f t="shared" si="0"/>
        <v>55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2">
        <f>Municipio!C280</f>
        <v>56</v>
      </c>
      <c r="E20" s="9">
        <f>Municipio!D280</f>
        <v>82</v>
      </c>
      <c r="F20" s="9">
        <f t="shared" si="0"/>
        <v>138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78" t="s">
        <v>10</v>
      </c>
      <c r="C21" s="79"/>
      <c r="D21" s="59">
        <f t="shared" ref="D21:L21" si="1">SUM(D3:D20)</f>
        <v>1565</v>
      </c>
      <c r="E21" s="26">
        <f t="shared" si="1"/>
        <v>1894</v>
      </c>
      <c r="F21" s="21">
        <f t="shared" si="1"/>
        <v>3459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76" t="s">
        <v>43</v>
      </c>
      <c r="C22" s="76"/>
      <c r="D22" s="76"/>
      <c r="E22" s="77" t="s">
        <v>42</v>
      </c>
      <c r="F22" s="77"/>
      <c r="G22" s="77"/>
      <c r="H22" s="77"/>
      <c r="I22" s="77"/>
      <c r="J22" s="77"/>
      <c r="K22" s="77"/>
      <c r="L22" s="77"/>
    </row>
    <row r="23" spans="2:12" ht="15" customHeight="1" x14ac:dyDescent="0.25">
      <c r="B23" s="80" t="s">
        <v>277</v>
      </c>
      <c r="C23" s="80"/>
      <c r="D23" s="80"/>
      <c r="E23" s="81" t="s">
        <v>571</v>
      </c>
      <c r="F23" s="81"/>
      <c r="G23" s="81"/>
      <c r="H23" s="81"/>
      <c r="I23" s="81"/>
      <c r="J23" s="81"/>
      <c r="K23" s="81"/>
      <c r="L23" s="81"/>
    </row>
    <row r="24" spans="2:12" ht="15" customHeight="1" x14ac:dyDescent="0.25">
      <c r="B24" s="74" t="s">
        <v>44</v>
      </c>
      <c r="C24" s="74"/>
      <c r="D24" s="74"/>
      <c r="E24" s="75" t="s">
        <v>280</v>
      </c>
      <c r="F24" s="75"/>
      <c r="G24" s="75"/>
      <c r="H24" s="75"/>
      <c r="I24" s="75"/>
      <c r="J24" s="75"/>
      <c r="K24" s="75"/>
      <c r="L24" s="75"/>
    </row>
    <row r="25" spans="2:12" ht="15" customHeight="1" x14ac:dyDescent="0.25">
      <c r="B25" s="74" t="s">
        <v>575</v>
      </c>
      <c r="C25" s="74"/>
      <c r="D25" s="74"/>
      <c r="E25" s="75" t="s">
        <v>576</v>
      </c>
      <c r="F25" s="75"/>
      <c r="G25" s="75"/>
      <c r="H25" s="75"/>
      <c r="I25" s="75"/>
      <c r="J25" s="75"/>
      <c r="K25" s="75"/>
      <c r="L25" s="75"/>
    </row>
    <row r="27" spans="2:12" x14ac:dyDescent="0.25">
      <c r="E27" s="24">
        <f>D21+E21</f>
        <v>3459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280"/>
  <sheetViews>
    <sheetView topLeftCell="A243" workbookViewId="0">
      <selection activeCell="C4" sqref="C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3" t="s">
        <v>0</v>
      </c>
      <c r="B3" s="33" t="s">
        <v>1</v>
      </c>
      <c r="C3" s="34" t="s">
        <v>577</v>
      </c>
      <c r="D3" s="35" t="s">
        <v>578</v>
      </c>
    </row>
    <row r="4" spans="1:4" x14ac:dyDescent="0.25">
      <c r="A4" s="34" t="s">
        <v>583</v>
      </c>
      <c r="B4" s="34" t="s">
        <v>584</v>
      </c>
      <c r="C4" s="36">
        <v>829</v>
      </c>
      <c r="D4" s="37">
        <v>865</v>
      </c>
    </row>
    <row r="5" spans="1:4" x14ac:dyDescent="0.25">
      <c r="A5" s="65"/>
      <c r="B5" s="66" t="s">
        <v>585</v>
      </c>
      <c r="C5" s="67">
        <v>112</v>
      </c>
      <c r="D5" s="68">
        <v>102</v>
      </c>
    </row>
    <row r="6" spans="1:4" x14ac:dyDescent="0.25">
      <c r="A6" s="65"/>
      <c r="B6" s="66" t="s">
        <v>586</v>
      </c>
      <c r="C6" s="67">
        <v>523</v>
      </c>
      <c r="D6" s="68">
        <v>497</v>
      </c>
    </row>
    <row r="7" spans="1:4" x14ac:dyDescent="0.25">
      <c r="A7" s="65"/>
      <c r="B7" s="66" t="s">
        <v>587</v>
      </c>
      <c r="C7" s="67">
        <v>68</v>
      </c>
      <c r="D7" s="68">
        <v>80</v>
      </c>
    </row>
    <row r="8" spans="1:4" x14ac:dyDescent="0.25">
      <c r="A8" s="65"/>
      <c r="B8" s="66" t="s">
        <v>588</v>
      </c>
      <c r="C8" s="67">
        <v>83</v>
      </c>
      <c r="D8" s="68">
        <v>68</v>
      </c>
    </row>
    <row r="9" spans="1:4" x14ac:dyDescent="0.25">
      <c r="A9" s="65"/>
      <c r="B9" s="66" t="s">
        <v>589</v>
      </c>
      <c r="C9" s="67">
        <v>36</v>
      </c>
      <c r="D9" s="68">
        <v>52</v>
      </c>
    </row>
    <row r="10" spans="1:4" x14ac:dyDescent="0.25">
      <c r="A10" s="65"/>
      <c r="B10" s="66" t="s">
        <v>590</v>
      </c>
      <c r="C10" s="67">
        <v>45</v>
      </c>
      <c r="D10" s="68">
        <v>60</v>
      </c>
    </row>
    <row r="11" spans="1:4" x14ac:dyDescent="0.25">
      <c r="A11" s="65"/>
      <c r="B11" s="66" t="s">
        <v>591</v>
      </c>
      <c r="C11" s="67">
        <v>131</v>
      </c>
      <c r="D11" s="68">
        <v>152</v>
      </c>
    </row>
    <row r="12" spans="1:4" x14ac:dyDescent="0.25">
      <c r="A12" s="65"/>
      <c r="B12" s="66" t="s">
        <v>592</v>
      </c>
      <c r="C12" s="67">
        <v>52</v>
      </c>
      <c r="D12" s="68">
        <v>68</v>
      </c>
    </row>
    <row r="13" spans="1:4" x14ac:dyDescent="0.25">
      <c r="A13" s="65"/>
      <c r="B13" s="66" t="s">
        <v>593</v>
      </c>
      <c r="C13" s="67">
        <v>60</v>
      </c>
      <c r="D13" s="68">
        <v>94</v>
      </c>
    </row>
    <row r="14" spans="1:4" x14ac:dyDescent="0.25">
      <c r="A14" s="65"/>
      <c r="B14" s="66" t="s">
        <v>594</v>
      </c>
      <c r="C14" s="67">
        <v>50</v>
      </c>
      <c r="D14" s="68">
        <v>66</v>
      </c>
    </row>
    <row r="15" spans="1:4" x14ac:dyDescent="0.25">
      <c r="A15" s="65"/>
      <c r="B15" s="66" t="s">
        <v>595</v>
      </c>
      <c r="C15" s="67">
        <v>161</v>
      </c>
      <c r="D15" s="68">
        <v>180</v>
      </c>
    </row>
    <row r="16" spans="1:4" x14ac:dyDescent="0.25">
      <c r="A16" s="34" t="s">
        <v>857</v>
      </c>
      <c r="B16" s="41"/>
      <c r="C16" s="36">
        <v>2150</v>
      </c>
      <c r="D16" s="37">
        <v>2284</v>
      </c>
    </row>
    <row r="17" spans="1:4" x14ac:dyDescent="0.25">
      <c r="A17" s="34" t="s">
        <v>596</v>
      </c>
      <c r="B17" s="34" t="s">
        <v>597</v>
      </c>
      <c r="C17" s="36">
        <v>68</v>
      </c>
      <c r="D17" s="37">
        <v>69</v>
      </c>
    </row>
    <row r="18" spans="1:4" x14ac:dyDescent="0.25">
      <c r="A18" s="65"/>
      <c r="B18" s="66" t="s">
        <v>598</v>
      </c>
      <c r="C18" s="67">
        <v>113</v>
      </c>
      <c r="D18" s="68">
        <v>136</v>
      </c>
    </row>
    <row r="19" spans="1:4" x14ac:dyDescent="0.25">
      <c r="A19" s="65"/>
      <c r="B19" s="66" t="s">
        <v>599</v>
      </c>
      <c r="C19" s="67">
        <v>838</v>
      </c>
      <c r="D19" s="68">
        <v>785</v>
      </c>
    </row>
    <row r="20" spans="1:4" x14ac:dyDescent="0.25">
      <c r="A20" s="65"/>
      <c r="B20" s="66" t="s">
        <v>600</v>
      </c>
      <c r="C20" s="67">
        <v>95</v>
      </c>
      <c r="D20" s="68">
        <v>103</v>
      </c>
    </row>
    <row r="21" spans="1:4" x14ac:dyDescent="0.25">
      <c r="A21" s="65"/>
      <c r="B21" s="66" t="s">
        <v>601</v>
      </c>
      <c r="C21" s="67">
        <v>5</v>
      </c>
      <c r="D21" s="68">
        <v>5</v>
      </c>
    </row>
    <row r="22" spans="1:4" x14ac:dyDescent="0.25">
      <c r="A22" s="65"/>
      <c r="B22" s="66" t="s">
        <v>602</v>
      </c>
      <c r="C22" s="67">
        <v>7</v>
      </c>
      <c r="D22" s="68">
        <v>13</v>
      </c>
    </row>
    <row r="23" spans="1:4" x14ac:dyDescent="0.25">
      <c r="A23" s="65"/>
      <c r="B23" s="66" t="s">
        <v>603</v>
      </c>
      <c r="C23" s="67">
        <v>201</v>
      </c>
      <c r="D23" s="68">
        <v>206</v>
      </c>
    </row>
    <row r="24" spans="1:4" x14ac:dyDescent="0.25">
      <c r="A24" s="65"/>
      <c r="B24" s="66" t="s">
        <v>604</v>
      </c>
      <c r="C24" s="67">
        <v>10</v>
      </c>
      <c r="D24" s="68">
        <v>10</v>
      </c>
    </row>
    <row r="25" spans="1:4" x14ac:dyDescent="0.25">
      <c r="A25" s="65"/>
      <c r="B25" s="66" t="s">
        <v>605</v>
      </c>
      <c r="C25" s="67">
        <v>213</v>
      </c>
      <c r="D25" s="68">
        <v>228</v>
      </c>
    </row>
    <row r="26" spans="1:4" x14ac:dyDescent="0.25">
      <c r="A26" s="65"/>
      <c r="B26" s="66" t="s">
        <v>606</v>
      </c>
      <c r="C26" s="67">
        <v>2411</v>
      </c>
      <c r="D26" s="68">
        <v>2276</v>
      </c>
    </row>
    <row r="27" spans="1:4" x14ac:dyDescent="0.25">
      <c r="A27" s="65"/>
      <c r="B27" s="66" t="s">
        <v>607</v>
      </c>
      <c r="C27" s="67">
        <v>17</v>
      </c>
      <c r="D27" s="68">
        <v>21</v>
      </c>
    </row>
    <row r="28" spans="1:4" x14ac:dyDescent="0.25">
      <c r="A28" s="65"/>
      <c r="B28" s="66" t="s">
        <v>608</v>
      </c>
      <c r="C28" s="67">
        <v>16</v>
      </c>
      <c r="D28" s="68">
        <v>34</v>
      </c>
    </row>
    <row r="29" spans="1:4" x14ac:dyDescent="0.25">
      <c r="A29" s="65"/>
      <c r="B29" s="66" t="s">
        <v>609</v>
      </c>
      <c r="C29" s="67">
        <v>38</v>
      </c>
      <c r="D29" s="68">
        <v>42</v>
      </c>
    </row>
    <row r="30" spans="1:4" x14ac:dyDescent="0.25">
      <c r="A30" s="34" t="s">
        <v>858</v>
      </c>
      <c r="B30" s="41"/>
      <c r="C30" s="36">
        <v>4032</v>
      </c>
      <c r="D30" s="37">
        <v>3928</v>
      </c>
    </row>
    <row r="31" spans="1:4" x14ac:dyDescent="0.25">
      <c r="A31" s="34" t="s">
        <v>610</v>
      </c>
      <c r="B31" s="34" t="s">
        <v>611</v>
      </c>
      <c r="C31" s="36">
        <v>130</v>
      </c>
      <c r="D31" s="37">
        <v>124</v>
      </c>
    </row>
    <row r="32" spans="1:4" x14ac:dyDescent="0.25">
      <c r="A32" s="65"/>
      <c r="B32" s="66" t="s">
        <v>612</v>
      </c>
      <c r="C32" s="67">
        <v>176</v>
      </c>
      <c r="D32" s="68">
        <v>147</v>
      </c>
    </row>
    <row r="33" spans="1:4" x14ac:dyDescent="0.25">
      <c r="A33" s="65"/>
      <c r="B33" s="66" t="s">
        <v>613</v>
      </c>
      <c r="C33" s="67">
        <v>11</v>
      </c>
      <c r="D33" s="68">
        <v>28</v>
      </c>
    </row>
    <row r="34" spans="1:4" x14ac:dyDescent="0.25">
      <c r="A34" s="65"/>
      <c r="B34" s="66" t="s">
        <v>614</v>
      </c>
      <c r="C34" s="67">
        <v>13</v>
      </c>
      <c r="D34" s="68">
        <v>20</v>
      </c>
    </row>
    <row r="35" spans="1:4" x14ac:dyDescent="0.25">
      <c r="A35" s="65"/>
      <c r="B35" s="66" t="s">
        <v>615</v>
      </c>
      <c r="C35" s="67">
        <v>436</v>
      </c>
      <c r="D35" s="68">
        <v>429</v>
      </c>
    </row>
    <row r="36" spans="1:4" x14ac:dyDescent="0.25">
      <c r="A36" s="65"/>
      <c r="B36" s="66" t="s">
        <v>616</v>
      </c>
      <c r="C36" s="67">
        <v>185</v>
      </c>
      <c r="D36" s="68">
        <v>193</v>
      </c>
    </row>
    <row r="37" spans="1:4" x14ac:dyDescent="0.25">
      <c r="A37" s="65"/>
      <c r="B37" s="66" t="s">
        <v>617</v>
      </c>
      <c r="C37" s="67">
        <v>194</v>
      </c>
      <c r="D37" s="68">
        <v>215</v>
      </c>
    </row>
    <row r="38" spans="1:4" x14ac:dyDescent="0.25">
      <c r="A38" s="65"/>
      <c r="B38" s="66" t="s">
        <v>618</v>
      </c>
      <c r="C38" s="67">
        <v>41</v>
      </c>
      <c r="D38" s="68">
        <v>47</v>
      </c>
    </row>
    <row r="39" spans="1:4" x14ac:dyDescent="0.25">
      <c r="A39" s="65"/>
      <c r="B39" s="66" t="s">
        <v>619</v>
      </c>
      <c r="C39" s="67">
        <v>58</v>
      </c>
      <c r="D39" s="68">
        <v>56</v>
      </c>
    </row>
    <row r="40" spans="1:4" x14ac:dyDescent="0.25">
      <c r="A40" s="65"/>
      <c r="B40" s="66" t="s">
        <v>620</v>
      </c>
      <c r="C40" s="67">
        <v>263</v>
      </c>
      <c r="D40" s="68">
        <v>283</v>
      </c>
    </row>
    <row r="41" spans="1:4" x14ac:dyDescent="0.25">
      <c r="A41" s="65"/>
      <c r="B41" s="66" t="s">
        <v>621</v>
      </c>
      <c r="C41" s="67">
        <v>42</v>
      </c>
      <c r="D41" s="68">
        <v>41</v>
      </c>
    </row>
    <row r="42" spans="1:4" x14ac:dyDescent="0.25">
      <c r="A42" s="65"/>
      <c r="B42" s="66" t="s">
        <v>622</v>
      </c>
      <c r="C42" s="67">
        <v>37</v>
      </c>
      <c r="D42" s="68">
        <v>36</v>
      </c>
    </row>
    <row r="43" spans="1:4" x14ac:dyDescent="0.25">
      <c r="A43" s="65"/>
      <c r="B43" s="66" t="s">
        <v>623</v>
      </c>
      <c r="C43" s="67">
        <v>18</v>
      </c>
      <c r="D43" s="68">
        <v>38</v>
      </c>
    </row>
    <row r="44" spans="1:4" x14ac:dyDescent="0.25">
      <c r="A44" s="65"/>
      <c r="B44" s="66" t="s">
        <v>624</v>
      </c>
      <c r="C44" s="67">
        <v>786</v>
      </c>
      <c r="D44" s="68">
        <v>675</v>
      </c>
    </row>
    <row r="45" spans="1:4" x14ac:dyDescent="0.25">
      <c r="A45" s="65"/>
      <c r="B45" s="66" t="s">
        <v>625</v>
      </c>
      <c r="C45" s="67">
        <v>313</v>
      </c>
      <c r="D45" s="68">
        <v>270</v>
      </c>
    </row>
    <row r="46" spans="1:4" x14ac:dyDescent="0.25">
      <c r="A46" s="65"/>
      <c r="B46" s="66" t="s">
        <v>871</v>
      </c>
      <c r="C46" s="67">
        <v>23</v>
      </c>
      <c r="D46" s="68">
        <v>35</v>
      </c>
    </row>
    <row r="47" spans="1:4" x14ac:dyDescent="0.25">
      <c r="A47" s="34" t="s">
        <v>859</v>
      </c>
      <c r="B47" s="41"/>
      <c r="C47" s="36">
        <v>2726</v>
      </c>
      <c r="D47" s="37">
        <v>2637</v>
      </c>
    </row>
    <row r="48" spans="1:4" x14ac:dyDescent="0.25">
      <c r="A48" s="34" t="s">
        <v>626</v>
      </c>
      <c r="B48" s="34" t="s">
        <v>627</v>
      </c>
      <c r="C48" s="36">
        <v>51</v>
      </c>
      <c r="D48" s="37">
        <v>50</v>
      </c>
    </row>
    <row r="49" spans="1:4" x14ac:dyDescent="0.25">
      <c r="A49" s="65"/>
      <c r="B49" s="66" t="s">
        <v>628</v>
      </c>
      <c r="C49" s="67">
        <v>21</v>
      </c>
      <c r="D49" s="68">
        <v>32</v>
      </c>
    </row>
    <row r="50" spans="1:4" x14ac:dyDescent="0.25">
      <c r="A50" s="65"/>
      <c r="B50" s="66" t="s">
        <v>629</v>
      </c>
      <c r="C50" s="67">
        <v>21</v>
      </c>
      <c r="D50" s="68">
        <v>23</v>
      </c>
    </row>
    <row r="51" spans="1:4" x14ac:dyDescent="0.25">
      <c r="A51" s="65"/>
      <c r="B51" s="66" t="s">
        <v>630</v>
      </c>
      <c r="C51" s="67">
        <v>37</v>
      </c>
      <c r="D51" s="68">
        <v>31</v>
      </c>
    </row>
    <row r="52" spans="1:4" x14ac:dyDescent="0.25">
      <c r="A52" s="65"/>
      <c r="B52" s="66" t="s">
        <v>631</v>
      </c>
      <c r="C52" s="67">
        <v>35</v>
      </c>
      <c r="D52" s="68">
        <v>42</v>
      </c>
    </row>
    <row r="53" spans="1:4" x14ac:dyDescent="0.25">
      <c r="A53" s="65"/>
      <c r="B53" s="66" t="s">
        <v>632</v>
      </c>
      <c r="C53" s="67">
        <v>59</v>
      </c>
      <c r="D53" s="68">
        <v>63</v>
      </c>
    </row>
    <row r="54" spans="1:4" x14ac:dyDescent="0.25">
      <c r="A54" s="65"/>
      <c r="B54" s="66" t="s">
        <v>633</v>
      </c>
      <c r="C54" s="67">
        <v>727</v>
      </c>
      <c r="D54" s="68">
        <v>708</v>
      </c>
    </row>
    <row r="55" spans="1:4" x14ac:dyDescent="0.25">
      <c r="A55" s="65"/>
      <c r="B55" s="66" t="s">
        <v>634</v>
      </c>
      <c r="C55" s="67">
        <v>53</v>
      </c>
      <c r="D55" s="68">
        <v>62</v>
      </c>
    </row>
    <row r="56" spans="1:4" x14ac:dyDescent="0.25">
      <c r="A56" s="65"/>
      <c r="B56" s="66" t="s">
        <v>635</v>
      </c>
      <c r="C56" s="67">
        <v>14</v>
      </c>
      <c r="D56" s="68">
        <v>6</v>
      </c>
    </row>
    <row r="57" spans="1:4" x14ac:dyDescent="0.25">
      <c r="A57" s="65"/>
      <c r="B57" s="66" t="s">
        <v>636</v>
      </c>
      <c r="C57" s="67">
        <v>101</v>
      </c>
      <c r="D57" s="68">
        <v>120</v>
      </c>
    </row>
    <row r="58" spans="1:4" x14ac:dyDescent="0.25">
      <c r="A58" s="65"/>
      <c r="B58" s="66" t="s">
        <v>637</v>
      </c>
      <c r="C58" s="67">
        <v>22</v>
      </c>
      <c r="D58" s="68">
        <v>26</v>
      </c>
    </row>
    <row r="59" spans="1:4" x14ac:dyDescent="0.25">
      <c r="A59" s="65"/>
      <c r="B59" s="66" t="s">
        <v>638</v>
      </c>
      <c r="C59" s="67">
        <v>146</v>
      </c>
      <c r="D59" s="68">
        <v>195</v>
      </c>
    </row>
    <row r="60" spans="1:4" x14ac:dyDescent="0.25">
      <c r="A60" s="65"/>
      <c r="B60" s="66" t="s">
        <v>639</v>
      </c>
      <c r="C60" s="67">
        <v>82</v>
      </c>
      <c r="D60" s="68">
        <v>100</v>
      </c>
    </row>
    <row r="61" spans="1:4" x14ac:dyDescent="0.25">
      <c r="A61" s="65"/>
      <c r="B61" s="66" t="s">
        <v>640</v>
      </c>
      <c r="C61" s="67">
        <v>11</v>
      </c>
      <c r="D61" s="68">
        <v>20</v>
      </c>
    </row>
    <row r="62" spans="1:4" x14ac:dyDescent="0.25">
      <c r="A62" s="65"/>
      <c r="B62" s="66" t="s">
        <v>641</v>
      </c>
      <c r="C62" s="67">
        <v>46</v>
      </c>
      <c r="D62" s="68">
        <v>76</v>
      </c>
    </row>
    <row r="63" spans="1:4" x14ac:dyDescent="0.25">
      <c r="A63" s="65"/>
      <c r="B63" s="66" t="s">
        <v>642</v>
      </c>
      <c r="C63" s="67">
        <v>192</v>
      </c>
      <c r="D63" s="68">
        <v>190</v>
      </c>
    </row>
    <row r="64" spans="1:4" x14ac:dyDescent="0.25">
      <c r="A64" s="65"/>
      <c r="B64" s="66" t="s">
        <v>643</v>
      </c>
      <c r="C64" s="67">
        <v>23</v>
      </c>
      <c r="D64" s="68">
        <v>24</v>
      </c>
    </row>
    <row r="65" spans="1:4" x14ac:dyDescent="0.25">
      <c r="A65" s="65"/>
      <c r="B65" s="66" t="s">
        <v>644</v>
      </c>
      <c r="C65" s="67">
        <v>5</v>
      </c>
      <c r="D65" s="68">
        <v>8</v>
      </c>
    </row>
    <row r="66" spans="1:4" x14ac:dyDescent="0.25">
      <c r="A66" s="65"/>
      <c r="B66" s="66" t="s">
        <v>645</v>
      </c>
      <c r="C66" s="67">
        <v>9</v>
      </c>
      <c r="D66" s="68">
        <v>9</v>
      </c>
    </row>
    <row r="67" spans="1:4" x14ac:dyDescent="0.25">
      <c r="A67" s="65"/>
      <c r="B67" s="66" t="s">
        <v>646</v>
      </c>
      <c r="C67" s="67">
        <v>27</v>
      </c>
      <c r="D67" s="68">
        <v>46</v>
      </c>
    </row>
    <row r="68" spans="1:4" x14ac:dyDescent="0.25">
      <c r="A68" s="65"/>
      <c r="B68" s="66" t="s">
        <v>647</v>
      </c>
      <c r="C68" s="67">
        <v>18</v>
      </c>
      <c r="D68" s="68">
        <v>23</v>
      </c>
    </row>
    <row r="69" spans="1:4" x14ac:dyDescent="0.25">
      <c r="A69" s="65"/>
      <c r="B69" s="66" t="s">
        <v>648</v>
      </c>
      <c r="C69" s="67">
        <v>9</v>
      </c>
      <c r="D69" s="68">
        <v>21</v>
      </c>
    </row>
    <row r="70" spans="1:4" x14ac:dyDescent="0.25">
      <c r="A70" s="65"/>
      <c r="B70" s="66" t="s">
        <v>649</v>
      </c>
      <c r="C70" s="67">
        <v>30</v>
      </c>
      <c r="D70" s="68">
        <v>32</v>
      </c>
    </row>
    <row r="71" spans="1:4" x14ac:dyDescent="0.25">
      <c r="A71" s="65"/>
      <c r="B71" s="66" t="s">
        <v>650</v>
      </c>
      <c r="C71" s="67">
        <v>27</v>
      </c>
      <c r="D71" s="68">
        <v>33</v>
      </c>
    </row>
    <row r="72" spans="1:4" x14ac:dyDescent="0.25">
      <c r="A72" s="65"/>
      <c r="B72" s="66" t="s">
        <v>651</v>
      </c>
      <c r="C72" s="67">
        <v>103</v>
      </c>
      <c r="D72" s="68">
        <v>131</v>
      </c>
    </row>
    <row r="73" spans="1:4" x14ac:dyDescent="0.25">
      <c r="A73" s="65"/>
      <c r="B73" s="66" t="s">
        <v>652</v>
      </c>
      <c r="C73" s="67">
        <v>3</v>
      </c>
      <c r="D73" s="68">
        <v>4</v>
      </c>
    </row>
    <row r="74" spans="1:4" x14ac:dyDescent="0.25">
      <c r="A74" s="65"/>
      <c r="B74" s="66" t="s">
        <v>653</v>
      </c>
      <c r="C74" s="67">
        <v>6</v>
      </c>
      <c r="D74" s="68">
        <v>8</v>
      </c>
    </row>
    <row r="75" spans="1:4" x14ac:dyDescent="0.25">
      <c r="A75" s="65"/>
      <c r="B75" s="66" t="s">
        <v>654</v>
      </c>
      <c r="C75" s="67">
        <v>16</v>
      </c>
      <c r="D75" s="68">
        <v>21</v>
      </c>
    </row>
    <row r="76" spans="1:4" x14ac:dyDescent="0.25">
      <c r="A76" s="65"/>
      <c r="B76" s="66" t="s">
        <v>655</v>
      </c>
      <c r="C76" s="67">
        <v>12</v>
      </c>
      <c r="D76" s="68">
        <v>17</v>
      </c>
    </row>
    <row r="77" spans="1:4" x14ac:dyDescent="0.25">
      <c r="A77" s="65"/>
      <c r="B77" s="66" t="s">
        <v>656</v>
      </c>
      <c r="C77" s="67">
        <v>61</v>
      </c>
      <c r="D77" s="68">
        <v>57</v>
      </c>
    </row>
    <row r="78" spans="1:4" x14ac:dyDescent="0.25">
      <c r="A78" s="65"/>
      <c r="B78" s="66" t="s">
        <v>657</v>
      </c>
      <c r="C78" s="67">
        <v>45</v>
      </c>
      <c r="D78" s="68">
        <v>53</v>
      </c>
    </row>
    <row r="79" spans="1:4" x14ac:dyDescent="0.25">
      <c r="A79" s="65"/>
      <c r="B79" s="66" t="s">
        <v>658</v>
      </c>
      <c r="C79" s="67">
        <v>43</v>
      </c>
      <c r="D79" s="68">
        <v>60</v>
      </c>
    </row>
    <row r="80" spans="1:4" x14ac:dyDescent="0.25">
      <c r="A80" s="65"/>
      <c r="B80" s="66" t="s">
        <v>659</v>
      </c>
      <c r="C80" s="67">
        <v>178</v>
      </c>
      <c r="D80" s="68">
        <v>173</v>
      </c>
    </row>
    <row r="81" spans="1:4" x14ac:dyDescent="0.25">
      <c r="A81" s="34" t="s">
        <v>860</v>
      </c>
      <c r="B81" s="41"/>
      <c r="C81" s="36">
        <v>2233</v>
      </c>
      <c r="D81" s="37">
        <v>2464</v>
      </c>
    </row>
    <row r="82" spans="1:4" x14ac:dyDescent="0.25">
      <c r="A82" s="34" t="s">
        <v>660</v>
      </c>
      <c r="B82" s="34" t="s">
        <v>370</v>
      </c>
      <c r="C82" s="36">
        <v>1191</v>
      </c>
      <c r="D82" s="37">
        <v>760</v>
      </c>
    </row>
    <row r="83" spans="1:4" x14ac:dyDescent="0.25">
      <c r="A83" s="65"/>
      <c r="B83" s="66" t="s">
        <v>661</v>
      </c>
      <c r="C83" s="67">
        <v>141</v>
      </c>
      <c r="D83" s="68">
        <v>84</v>
      </c>
    </row>
    <row r="84" spans="1:4" x14ac:dyDescent="0.25">
      <c r="A84" s="65"/>
      <c r="B84" s="66" t="s">
        <v>662</v>
      </c>
      <c r="C84" s="67">
        <v>296</v>
      </c>
      <c r="D84" s="68">
        <v>276</v>
      </c>
    </row>
    <row r="85" spans="1:4" x14ac:dyDescent="0.25">
      <c r="A85" s="65"/>
      <c r="B85" s="66" t="s">
        <v>663</v>
      </c>
      <c r="C85" s="67">
        <v>568</v>
      </c>
      <c r="D85" s="68">
        <v>522</v>
      </c>
    </row>
    <row r="86" spans="1:4" x14ac:dyDescent="0.25">
      <c r="A86" s="65"/>
      <c r="B86" s="66" t="s">
        <v>664</v>
      </c>
      <c r="C86" s="67">
        <v>80</v>
      </c>
      <c r="D86" s="68">
        <v>104</v>
      </c>
    </row>
    <row r="87" spans="1:4" x14ac:dyDescent="0.25">
      <c r="A87" s="65"/>
      <c r="B87" s="66" t="s">
        <v>665</v>
      </c>
      <c r="C87" s="67">
        <v>54</v>
      </c>
      <c r="D87" s="68">
        <v>63</v>
      </c>
    </row>
    <row r="88" spans="1:4" x14ac:dyDescent="0.25">
      <c r="A88" s="65"/>
      <c r="B88" s="66" t="s">
        <v>666</v>
      </c>
      <c r="C88" s="67">
        <v>35</v>
      </c>
      <c r="D88" s="68">
        <v>40</v>
      </c>
    </row>
    <row r="89" spans="1:4" x14ac:dyDescent="0.25">
      <c r="A89" s="65"/>
      <c r="B89" s="66" t="s">
        <v>667</v>
      </c>
      <c r="C89" s="67">
        <v>43</v>
      </c>
      <c r="D89" s="68">
        <v>54</v>
      </c>
    </row>
    <row r="90" spans="1:4" x14ac:dyDescent="0.25">
      <c r="A90" s="65"/>
      <c r="B90" s="66" t="s">
        <v>668</v>
      </c>
      <c r="C90" s="67">
        <v>21</v>
      </c>
      <c r="D90" s="68">
        <v>34</v>
      </c>
    </row>
    <row r="91" spans="1:4" x14ac:dyDescent="0.25">
      <c r="A91" s="65"/>
      <c r="B91" s="66" t="s">
        <v>669</v>
      </c>
      <c r="C91" s="67">
        <v>181</v>
      </c>
      <c r="D91" s="68">
        <v>182</v>
      </c>
    </row>
    <row r="92" spans="1:4" x14ac:dyDescent="0.25">
      <c r="A92" s="65"/>
      <c r="B92" s="66" t="s">
        <v>670</v>
      </c>
      <c r="C92" s="67">
        <v>34</v>
      </c>
      <c r="D92" s="68">
        <v>28</v>
      </c>
    </row>
    <row r="93" spans="1:4" x14ac:dyDescent="0.25">
      <c r="A93" s="65"/>
      <c r="B93" s="66" t="s">
        <v>671</v>
      </c>
      <c r="C93" s="67">
        <v>432</v>
      </c>
      <c r="D93" s="68">
        <v>409</v>
      </c>
    </row>
    <row r="94" spans="1:4" x14ac:dyDescent="0.25">
      <c r="A94" s="65"/>
      <c r="B94" s="66" t="s">
        <v>672</v>
      </c>
      <c r="C94" s="67">
        <v>40</v>
      </c>
      <c r="D94" s="68">
        <v>40</v>
      </c>
    </row>
    <row r="95" spans="1:4" x14ac:dyDescent="0.25">
      <c r="A95" s="65"/>
      <c r="B95" s="66" t="s">
        <v>673</v>
      </c>
      <c r="C95" s="67">
        <v>45</v>
      </c>
      <c r="D95" s="68">
        <v>35</v>
      </c>
    </row>
    <row r="96" spans="1:4" x14ac:dyDescent="0.25">
      <c r="A96" s="65"/>
      <c r="B96" s="66" t="s">
        <v>674</v>
      </c>
      <c r="C96" s="67">
        <v>313</v>
      </c>
      <c r="D96" s="68">
        <v>302</v>
      </c>
    </row>
    <row r="97" spans="1:4" x14ac:dyDescent="0.25">
      <c r="A97" s="65"/>
      <c r="B97" s="66" t="s">
        <v>675</v>
      </c>
      <c r="C97" s="67">
        <v>10</v>
      </c>
      <c r="D97" s="68">
        <v>7</v>
      </c>
    </row>
    <row r="98" spans="1:4" x14ac:dyDescent="0.25">
      <c r="A98" s="65"/>
      <c r="B98" s="66" t="s">
        <v>676</v>
      </c>
      <c r="C98" s="67">
        <v>142</v>
      </c>
      <c r="D98" s="68">
        <v>206</v>
      </c>
    </row>
    <row r="99" spans="1:4" x14ac:dyDescent="0.25">
      <c r="A99" s="65"/>
      <c r="B99" s="66" t="s">
        <v>677</v>
      </c>
      <c r="C99" s="67">
        <v>34</v>
      </c>
      <c r="D99" s="68">
        <v>36</v>
      </c>
    </row>
    <row r="100" spans="1:4" x14ac:dyDescent="0.25">
      <c r="A100" s="65"/>
      <c r="B100" s="66" t="s">
        <v>678</v>
      </c>
      <c r="C100" s="67">
        <v>25</v>
      </c>
      <c r="D100" s="68">
        <v>30</v>
      </c>
    </row>
    <row r="101" spans="1:4" x14ac:dyDescent="0.25">
      <c r="A101" s="65"/>
      <c r="B101" s="66" t="s">
        <v>679</v>
      </c>
      <c r="C101" s="67">
        <v>41</v>
      </c>
      <c r="D101" s="68">
        <v>52</v>
      </c>
    </row>
    <row r="102" spans="1:4" x14ac:dyDescent="0.25">
      <c r="A102" s="65"/>
      <c r="B102" s="66" t="s">
        <v>680</v>
      </c>
      <c r="C102" s="67">
        <v>66</v>
      </c>
      <c r="D102" s="68">
        <v>57</v>
      </c>
    </row>
    <row r="103" spans="1:4" x14ac:dyDescent="0.25">
      <c r="A103" s="65"/>
      <c r="B103" s="66" t="s">
        <v>681</v>
      </c>
      <c r="C103" s="67">
        <v>146</v>
      </c>
      <c r="D103" s="68">
        <v>139</v>
      </c>
    </row>
    <row r="104" spans="1:4" x14ac:dyDescent="0.25">
      <c r="A104" s="34" t="s">
        <v>861</v>
      </c>
      <c r="B104" s="41"/>
      <c r="C104" s="36">
        <v>3938</v>
      </c>
      <c r="D104" s="37">
        <v>3460</v>
      </c>
    </row>
    <row r="105" spans="1:4" x14ac:dyDescent="0.25">
      <c r="A105" s="34" t="s">
        <v>682</v>
      </c>
      <c r="B105" s="34" t="s">
        <v>683</v>
      </c>
      <c r="C105" s="36">
        <v>219</v>
      </c>
      <c r="D105" s="37">
        <v>247</v>
      </c>
    </row>
    <row r="106" spans="1:4" x14ac:dyDescent="0.25">
      <c r="A106" s="65"/>
      <c r="B106" s="66" t="s">
        <v>684</v>
      </c>
      <c r="C106" s="67">
        <v>788</v>
      </c>
      <c r="D106" s="68">
        <v>733</v>
      </c>
    </row>
    <row r="107" spans="1:4" x14ac:dyDescent="0.25">
      <c r="A107" s="65"/>
      <c r="B107" s="66" t="s">
        <v>685</v>
      </c>
      <c r="C107" s="67">
        <v>276</v>
      </c>
      <c r="D107" s="68">
        <v>206</v>
      </c>
    </row>
    <row r="108" spans="1:4" x14ac:dyDescent="0.25">
      <c r="A108" s="65"/>
      <c r="B108" s="66" t="s">
        <v>686</v>
      </c>
      <c r="C108" s="67">
        <v>377</v>
      </c>
      <c r="D108" s="68">
        <v>337</v>
      </c>
    </row>
    <row r="109" spans="1:4" x14ac:dyDescent="0.25">
      <c r="A109" s="65"/>
      <c r="B109" s="66" t="s">
        <v>687</v>
      </c>
      <c r="C109" s="67">
        <v>31</v>
      </c>
      <c r="D109" s="68">
        <v>47</v>
      </c>
    </row>
    <row r="110" spans="1:4" x14ac:dyDescent="0.25">
      <c r="A110" s="65"/>
      <c r="B110" s="66" t="s">
        <v>688</v>
      </c>
      <c r="C110" s="67">
        <v>113</v>
      </c>
      <c r="D110" s="68">
        <v>108</v>
      </c>
    </row>
    <row r="111" spans="1:4" x14ac:dyDescent="0.25">
      <c r="A111" s="65"/>
      <c r="B111" s="66" t="s">
        <v>689</v>
      </c>
      <c r="C111" s="67">
        <v>708</v>
      </c>
      <c r="D111" s="68">
        <v>596</v>
      </c>
    </row>
    <row r="112" spans="1:4" x14ac:dyDescent="0.25">
      <c r="A112" s="65"/>
      <c r="B112" s="66" t="s">
        <v>690</v>
      </c>
      <c r="C112" s="67">
        <v>1092</v>
      </c>
      <c r="D112" s="68">
        <v>724</v>
      </c>
    </row>
    <row r="113" spans="1:4" x14ac:dyDescent="0.25">
      <c r="A113" s="65"/>
      <c r="B113" s="66" t="s">
        <v>691</v>
      </c>
      <c r="C113" s="67">
        <v>82</v>
      </c>
      <c r="D113" s="68">
        <v>80</v>
      </c>
    </row>
    <row r="114" spans="1:4" x14ac:dyDescent="0.25">
      <c r="A114" s="65"/>
      <c r="B114" s="66" t="s">
        <v>692</v>
      </c>
      <c r="C114" s="67">
        <v>159</v>
      </c>
      <c r="D114" s="68">
        <v>163</v>
      </c>
    </row>
    <row r="115" spans="1:4" x14ac:dyDescent="0.25">
      <c r="A115" s="65"/>
      <c r="B115" s="66" t="s">
        <v>693</v>
      </c>
      <c r="C115" s="67">
        <v>26</v>
      </c>
      <c r="D115" s="68">
        <v>23</v>
      </c>
    </row>
    <row r="116" spans="1:4" x14ac:dyDescent="0.25">
      <c r="A116" s="65"/>
      <c r="B116" s="66" t="s">
        <v>694</v>
      </c>
      <c r="C116" s="67">
        <v>380</v>
      </c>
      <c r="D116" s="68">
        <v>357</v>
      </c>
    </row>
    <row r="117" spans="1:4" x14ac:dyDescent="0.25">
      <c r="A117" s="65"/>
      <c r="B117" s="66" t="s">
        <v>695</v>
      </c>
      <c r="C117" s="67">
        <v>447</v>
      </c>
      <c r="D117" s="68">
        <v>449</v>
      </c>
    </row>
    <row r="118" spans="1:4" x14ac:dyDescent="0.25">
      <c r="A118" s="65"/>
      <c r="B118" s="66" t="s">
        <v>696</v>
      </c>
      <c r="C118" s="67">
        <v>1979</v>
      </c>
      <c r="D118" s="68">
        <v>1423</v>
      </c>
    </row>
    <row r="119" spans="1:4" x14ac:dyDescent="0.25">
      <c r="A119" s="65"/>
      <c r="B119" s="66" t="s">
        <v>697</v>
      </c>
      <c r="C119" s="67">
        <v>112</v>
      </c>
      <c r="D119" s="68">
        <v>122</v>
      </c>
    </row>
    <row r="120" spans="1:4" x14ac:dyDescent="0.25">
      <c r="A120" s="65"/>
      <c r="B120" s="66" t="s">
        <v>698</v>
      </c>
      <c r="C120" s="67">
        <v>142</v>
      </c>
      <c r="D120" s="68">
        <v>109</v>
      </c>
    </row>
    <row r="121" spans="1:4" x14ac:dyDescent="0.25">
      <c r="A121" s="65"/>
      <c r="B121" s="66" t="s">
        <v>699</v>
      </c>
      <c r="C121" s="67">
        <v>1782</v>
      </c>
      <c r="D121" s="68">
        <v>1376</v>
      </c>
    </row>
    <row r="122" spans="1:4" x14ac:dyDescent="0.25">
      <c r="A122" s="65"/>
      <c r="B122" s="66" t="s">
        <v>700</v>
      </c>
      <c r="C122" s="67">
        <v>548</v>
      </c>
      <c r="D122" s="68">
        <v>565</v>
      </c>
    </row>
    <row r="123" spans="1:4" x14ac:dyDescent="0.25">
      <c r="A123" s="65"/>
      <c r="B123" s="66" t="s">
        <v>701</v>
      </c>
      <c r="C123" s="67">
        <v>510</v>
      </c>
      <c r="D123" s="68">
        <v>400</v>
      </c>
    </row>
    <row r="124" spans="1:4" x14ac:dyDescent="0.25">
      <c r="A124" s="34" t="s">
        <v>862</v>
      </c>
      <c r="B124" s="41"/>
      <c r="C124" s="36">
        <v>9771</v>
      </c>
      <c r="D124" s="37">
        <v>8065</v>
      </c>
    </row>
    <row r="125" spans="1:4" x14ac:dyDescent="0.25">
      <c r="A125" s="34" t="s">
        <v>702</v>
      </c>
      <c r="B125" s="34" t="s">
        <v>703</v>
      </c>
      <c r="C125" s="36">
        <v>12</v>
      </c>
      <c r="D125" s="37">
        <v>11</v>
      </c>
    </row>
    <row r="126" spans="1:4" x14ac:dyDescent="0.25">
      <c r="A126" s="65"/>
      <c r="B126" s="66" t="s">
        <v>704</v>
      </c>
      <c r="C126" s="67">
        <v>685</v>
      </c>
      <c r="D126" s="68">
        <v>696</v>
      </c>
    </row>
    <row r="127" spans="1:4" x14ac:dyDescent="0.25">
      <c r="A127" s="65"/>
      <c r="B127" s="66" t="s">
        <v>705</v>
      </c>
      <c r="C127" s="67">
        <v>43</v>
      </c>
      <c r="D127" s="68">
        <v>60</v>
      </c>
    </row>
    <row r="128" spans="1:4" x14ac:dyDescent="0.25">
      <c r="A128" s="65"/>
      <c r="B128" s="66" t="s">
        <v>706</v>
      </c>
      <c r="C128" s="67">
        <v>6</v>
      </c>
      <c r="D128" s="68">
        <v>8</v>
      </c>
    </row>
    <row r="129" spans="1:4" x14ac:dyDescent="0.25">
      <c r="A129" s="65"/>
      <c r="B129" s="66" t="s">
        <v>707</v>
      </c>
      <c r="C129" s="67">
        <v>20</v>
      </c>
      <c r="D129" s="68">
        <v>21</v>
      </c>
    </row>
    <row r="130" spans="1:4" x14ac:dyDescent="0.25">
      <c r="A130" s="65"/>
      <c r="B130" s="66" t="s">
        <v>708</v>
      </c>
      <c r="C130" s="67">
        <v>11</v>
      </c>
      <c r="D130" s="68">
        <v>14</v>
      </c>
    </row>
    <row r="131" spans="1:4" x14ac:dyDescent="0.25">
      <c r="A131" s="65"/>
      <c r="B131" s="66" t="s">
        <v>709</v>
      </c>
      <c r="C131" s="67">
        <v>68</v>
      </c>
      <c r="D131" s="68">
        <v>67</v>
      </c>
    </row>
    <row r="132" spans="1:4" x14ac:dyDescent="0.25">
      <c r="A132" s="65"/>
      <c r="B132" s="66" t="s">
        <v>710</v>
      </c>
      <c r="C132" s="67">
        <v>16</v>
      </c>
      <c r="D132" s="68">
        <v>15</v>
      </c>
    </row>
    <row r="133" spans="1:4" x14ac:dyDescent="0.25">
      <c r="A133" s="65"/>
      <c r="B133" s="66" t="s">
        <v>711</v>
      </c>
      <c r="C133" s="67">
        <v>55</v>
      </c>
      <c r="D133" s="68">
        <v>41</v>
      </c>
    </row>
    <row r="134" spans="1:4" x14ac:dyDescent="0.25">
      <c r="A134" s="65"/>
      <c r="B134" s="66" t="s">
        <v>712</v>
      </c>
      <c r="C134" s="67">
        <v>161</v>
      </c>
      <c r="D134" s="68">
        <v>187</v>
      </c>
    </row>
    <row r="135" spans="1:4" x14ac:dyDescent="0.25">
      <c r="A135" s="65"/>
      <c r="B135" s="66" t="s">
        <v>713</v>
      </c>
      <c r="C135" s="67">
        <v>137</v>
      </c>
      <c r="D135" s="68">
        <v>151</v>
      </c>
    </row>
    <row r="136" spans="1:4" x14ac:dyDescent="0.25">
      <c r="A136" s="65"/>
      <c r="B136" s="66" t="s">
        <v>714</v>
      </c>
      <c r="C136" s="67">
        <v>28</v>
      </c>
      <c r="D136" s="68">
        <v>34</v>
      </c>
    </row>
    <row r="137" spans="1:4" x14ac:dyDescent="0.25">
      <c r="A137" s="65"/>
      <c r="B137" s="66" t="s">
        <v>715</v>
      </c>
      <c r="C137" s="67">
        <v>8</v>
      </c>
      <c r="D137" s="68">
        <v>13</v>
      </c>
    </row>
    <row r="138" spans="1:4" x14ac:dyDescent="0.25">
      <c r="A138" s="65"/>
      <c r="B138" s="66" t="s">
        <v>716</v>
      </c>
      <c r="C138" s="67">
        <v>20</v>
      </c>
      <c r="D138" s="68">
        <v>22</v>
      </c>
    </row>
    <row r="139" spans="1:4" x14ac:dyDescent="0.25">
      <c r="A139" s="65"/>
      <c r="B139" s="66" t="s">
        <v>717</v>
      </c>
      <c r="C139" s="67">
        <v>151</v>
      </c>
      <c r="D139" s="68">
        <v>179</v>
      </c>
    </row>
    <row r="140" spans="1:4" x14ac:dyDescent="0.25">
      <c r="A140" s="65"/>
      <c r="B140" s="66" t="s">
        <v>718</v>
      </c>
      <c r="C140" s="67">
        <v>16</v>
      </c>
      <c r="D140" s="68">
        <v>22</v>
      </c>
    </row>
    <row r="141" spans="1:4" x14ac:dyDescent="0.25">
      <c r="A141" s="34" t="s">
        <v>863</v>
      </c>
      <c r="B141" s="41"/>
      <c r="C141" s="36">
        <v>1437</v>
      </c>
      <c r="D141" s="37">
        <v>1541</v>
      </c>
    </row>
    <row r="142" spans="1:4" x14ac:dyDescent="0.25">
      <c r="A142" s="34" t="s">
        <v>719</v>
      </c>
      <c r="B142" s="34" t="s">
        <v>720</v>
      </c>
      <c r="C142" s="36">
        <v>27</v>
      </c>
      <c r="D142" s="37">
        <v>31</v>
      </c>
    </row>
    <row r="143" spans="1:4" x14ac:dyDescent="0.25">
      <c r="A143" s="65"/>
      <c r="B143" s="66" t="s">
        <v>721</v>
      </c>
      <c r="C143" s="67">
        <v>70</v>
      </c>
      <c r="D143" s="68">
        <v>93</v>
      </c>
    </row>
    <row r="144" spans="1:4" x14ac:dyDescent="0.25">
      <c r="A144" s="65"/>
      <c r="B144" s="66" t="s">
        <v>722</v>
      </c>
      <c r="C144" s="67">
        <v>45</v>
      </c>
      <c r="D144" s="68">
        <v>56</v>
      </c>
    </row>
    <row r="145" spans="1:4" x14ac:dyDescent="0.25">
      <c r="A145" s="65"/>
      <c r="B145" s="66" t="s">
        <v>723</v>
      </c>
      <c r="C145" s="67">
        <v>21</v>
      </c>
      <c r="D145" s="68">
        <v>23</v>
      </c>
    </row>
    <row r="146" spans="1:4" x14ac:dyDescent="0.25">
      <c r="A146" s="65"/>
      <c r="B146" s="66" t="s">
        <v>724</v>
      </c>
      <c r="C146" s="67">
        <v>158</v>
      </c>
      <c r="D146" s="68">
        <v>156</v>
      </c>
    </row>
    <row r="147" spans="1:4" x14ac:dyDescent="0.25">
      <c r="A147" s="65"/>
      <c r="B147" s="66" t="s">
        <v>725</v>
      </c>
      <c r="C147" s="67">
        <v>27</v>
      </c>
      <c r="D147" s="68">
        <v>32</v>
      </c>
    </row>
    <row r="148" spans="1:4" x14ac:dyDescent="0.25">
      <c r="A148" s="65"/>
      <c r="B148" s="66" t="s">
        <v>726</v>
      </c>
      <c r="C148" s="67">
        <v>22</v>
      </c>
      <c r="D148" s="68">
        <v>18</v>
      </c>
    </row>
    <row r="149" spans="1:4" x14ac:dyDescent="0.25">
      <c r="A149" s="65"/>
      <c r="B149" s="66" t="s">
        <v>727</v>
      </c>
      <c r="C149" s="67">
        <v>25</v>
      </c>
      <c r="D149" s="68">
        <v>39</v>
      </c>
    </row>
    <row r="150" spans="1:4" x14ac:dyDescent="0.25">
      <c r="A150" s="65"/>
      <c r="B150" s="66" t="s">
        <v>728</v>
      </c>
      <c r="C150" s="67">
        <v>37</v>
      </c>
      <c r="D150" s="68">
        <v>40</v>
      </c>
    </row>
    <row r="151" spans="1:4" x14ac:dyDescent="0.25">
      <c r="A151" s="65"/>
      <c r="B151" s="66" t="s">
        <v>729</v>
      </c>
      <c r="C151" s="67">
        <v>282</v>
      </c>
      <c r="D151" s="68">
        <v>273</v>
      </c>
    </row>
    <row r="152" spans="1:4" x14ac:dyDescent="0.25">
      <c r="A152" s="65"/>
      <c r="B152" s="66" t="s">
        <v>730</v>
      </c>
      <c r="C152" s="67">
        <v>38</v>
      </c>
      <c r="D152" s="68">
        <v>31</v>
      </c>
    </row>
    <row r="153" spans="1:4" x14ac:dyDescent="0.25">
      <c r="A153" s="65"/>
      <c r="B153" s="66" t="s">
        <v>731</v>
      </c>
      <c r="C153" s="67">
        <v>32</v>
      </c>
      <c r="D153" s="68">
        <v>42</v>
      </c>
    </row>
    <row r="154" spans="1:4" x14ac:dyDescent="0.25">
      <c r="A154" s="65"/>
      <c r="B154" s="66" t="s">
        <v>732</v>
      </c>
      <c r="C154" s="67">
        <v>96</v>
      </c>
      <c r="D154" s="68">
        <v>124</v>
      </c>
    </row>
    <row r="155" spans="1:4" x14ac:dyDescent="0.25">
      <c r="A155" s="65"/>
      <c r="B155" s="66" t="s">
        <v>733</v>
      </c>
      <c r="C155" s="67">
        <v>44</v>
      </c>
      <c r="D155" s="68">
        <v>71</v>
      </c>
    </row>
    <row r="156" spans="1:4" x14ac:dyDescent="0.25">
      <c r="A156" s="65"/>
      <c r="B156" s="66" t="s">
        <v>734</v>
      </c>
      <c r="C156" s="67">
        <v>86</v>
      </c>
      <c r="D156" s="68">
        <v>98</v>
      </c>
    </row>
    <row r="157" spans="1:4" x14ac:dyDescent="0.25">
      <c r="A157" s="65"/>
      <c r="B157" s="66" t="s">
        <v>735</v>
      </c>
      <c r="C157" s="67">
        <v>54</v>
      </c>
      <c r="D157" s="68">
        <v>57</v>
      </c>
    </row>
    <row r="158" spans="1:4" x14ac:dyDescent="0.25">
      <c r="A158" s="65"/>
      <c r="B158" s="66" t="s">
        <v>736</v>
      </c>
      <c r="C158" s="67">
        <v>159</v>
      </c>
      <c r="D158" s="68">
        <v>183</v>
      </c>
    </row>
    <row r="159" spans="1:4" x14ac:dyDescent="0.25">
      <c r="A159" s="65"/>
      <c r="B159" s="66" t="s">
        <v>737</v>
      </c>
      <c r="C159" s="67">
        <v>48</v>
      </c>
      <c r="D159" s="68">
        <v>45</v>
      </c>
    </row>
    <row r="160" spans="1:4" x14ac:dyDescent="0.25">
      <c r="A160" s="65"/>
      <c r="B160" s="66" t="s">
        <v>738</v>
      </c>
      <c r="C160" s="67">
        <v>279</v>
      </c>
      <c r="D160" s="68">
        <v>290</v>
      </c>
    </row>
    <row r="161" spans="1:4" x14ac:dyDescent="0.25">
      <c r="A161" s="65"/>
      <c r="B161" s="66" t="s">
        <v>739</v>
      </c>
      <c r="C161" s="67">
        <v>7</v>
      </c>
      <c r="D161" s="68">
        <v>6</v>
      </c>
    </row>
    <row r="162" spans="1:4" x14ac:dyDescent="0.25">
      <c r="A162" s="65"/>
      <c r="B162" s="66" t="s">
        <v>740</v>
      </c>
      <c r="C162" s="67">
        <v>949</v>
      </c>
      <c r="D162" s="68">
        <v>894</v>
      </c>
    </row>
    <row r="163" spans="1:4" x14ac:dyDescent="0.25">
      <c r="A163" s="65"/>
      <c r="B163" s="66" t="s">
        <v>741</v>
      </c>
      <c r="C163" s="67">
        <v>81</v>
      </c>
      <c r="D163" s="68">
        <v>103</v>
      </c>
    </row>
    <row r="164" spans="1:4" x14ac:dyDescent="0.25">
      <c r="A164" s="34" t="s">
        <v>864</v>
      </c>
      <c r="B164" s="41"/>
      <c r="C164" s="36">
        <v>2587</v>
      </c>
      <c r="D164" s="37">
        <v>2705</v>
      </c>
    </row>
    <row r="165" spans="1:4" x14ac:dyDescent="0.25">
      <c r="A165" s="34" t="s">
        <v>742</v>
      </c>
      <c r="B165" s="34" t="s">
        <v>743</v>
      </c>
      <c r="C165" s="36">
        <v>6</v>
      </c>
      <c r="D165" s="37">
        <v>7</v>
      </c>
    </row>
    <row r="166" spans="1:4" x14ac:dyDescent="0.25">
      <c r="A166" s="65"/>
      <c r="B166" s="66" t="s">
        <v>744</v>
      </c>
      <c r="C166" s="67">
        <v>39</v>
      </c>
      <c r="D166" s="68">
        <v>43</v>
      </c>
    </row>
    <row r="167" spans="1:4" x14ac:dyDescent="0.25">
      <c r="A167" s="65"/>
      <c r="B167" s="66" t="s">
        <v>745</v>
      </c>
      <c r="C167" s="67">
        <v>678</v>
      </c>
      <c r="D167" s="68">
        <v>747</v>
      </c>
    </row>
    <row r="168" spans="1:4" x14ac:dyDescent="0.25">
      <c r="A168" s="65"/>
      <c r="B168" s="66" t="s">
        <v>746</v>
      </c>
      <c r="C168" s="67">
        <v>15</v>
      </c>
      <c r="D168" s="68">
        <v>24</v>
      </c>
    </row>
    <row r="169" spans="1:4" x14ac:dyDescent="0.25">
      <c r="A169" s="65"/>
      <c r="B169" s="66" t="s">
        <v>747</v>
      </c>
      <c r="C169" s="67">
        <v>60</v>
      </c>
      <c r="D169" s="68">
        <v>71</v>
      </c>
    </row>
    <row r="170" spans="1:4" x14ac:dyDescent="0.25">
      <c r="A170" s="65"/>
      <c r="B170" s="66" t="s">
        <v>748</v>
      </c>
      <c r="C170" s="67">
        <v>521</v>
      </c>
      <c r="D170" s="68">
        <v>518</v>
      </c>
    </row>
    <row r="171" spans="1:4" x14ac:dyDescent="0.25">
      <c r="A171" s="65"/>
      <c r="B171" s="66" t="s">
        <v>749</v>
      </c>
      <c r="C171" s="67">
        <v>69</v>
      </c>
      <c r="D171" s="68">
        <v>89</v>
      </c>
    </row>
    <row r="172" spans="1:4" x14ac:dyDescent="0.25">
      <c r="A172" s="65"/>
      <c r="B172" s="66" t="s">
        <v>750</v>
      </c>
      <c r="C172" s="67">
        <v>87</v>
      </c>
      <c r="D172" s="68">
        <v>105</v>
      </c>
    </row>
    <row r="173" spans="1:4" x14ac:dyDescent="0.25">
      <c r="A173" s="65"/>
      <c r="B173" s="66" t="s">
        <v>751</v>
      </c>
      <c r="C173" s="67">
        <v>8</v>
      </c>
      <c r="D173" s="68">
        <v>10</v>
      </c>
    </row>
    <row r="174" spans="1:4" x14ac:dyDescent="0.25">
      <c r="A174" s="34" t="s">
        <v>865</v>
      </c>
      <c r="B174" s="41"/>
      <c r="C174" s="36">
        <v>1483</v>
      </c>
      <c r="D174" s="37">
        <v>1614</v>
      </c>
    </row>
    <row r="175" spans="1:4" x14ac:dyDescent="0.25">
      <c r="A175" s="34" t="s">
        <v>752</v>
      </c>
      <c r="B175" s="34" t="s">
        <v>753</v>
      </c>
      <c r="C175" s="36">
        <v>352</v>
      </c>
      <c r="D175" s="37">
        <v>393</v>
      </c>
    </row>
    <row r="176" spans="1:4" x14ac:dyDescent="0.25">
      <c r="A176" s="65"/>
      <c r="B176" s="66" t="s">
        <v>754</v>
      </c>
      <c r="C176" s="67">
        <v>56</v>
      </c>
      <c r="D176" s="68">
        <v>56</v>
      </c>
    </row>
    <row r="177" spans="1:4" x14ac:dyDescent="0.25">
      <c r="A177" s="65"/>
      <c r="B177" s="66" t="s">
        <v>755</v>
      </c>
      <c r="C177" s="67">
        <v>71</v>
      </c>
      <c r="D177" s="68">
        <v>70</v>
      </c>
    </row>
    <row r="178" spans="1:4" x14ac:dyDescent="0.25">
      <c r="A178" s="65"/>
      <c r="B178" s="66" t="s">
        <v>756</v>
      </c>
      <c r="C178" s="67">
        <v>12</v>
      </c>
      <c r="D178" s="68">
        <v>18</v>
      </c>
    </row>
    <row r="179" spans="1:4" x14ac:dyDescent="0.25">
      <c r="A179" s="65"/>
      <c r="B179" s="66" t="s">
        <v>757</v>
      </c>
      <c r="C179" s="67">
        <v>121</v>
      </c>
      <c r="D179" s="68">
        <v>113</v>
      </c>
    </row>
    <row r="180" spans="1:4" x14ac:dyDescent="0.25">
      <c r="A180" s="65"/>
      <c r="B180" s="66" t="s">
        <v>758</v>
      </c>
      <c r="C180" s="67">
        <v>104</v>
      </c>
      <c r="D180" s="68">
        <v>129</v>
      </c>
    </row>
    <row r="181" spans="1:4" x14ac:dyDescent="0.25">
      <c r="A181" s="65"/>
      <c r="B181" s="66" t="s">
        <v>759</v>
      </c>
      <c r="C181" s="67">
        <v>21</v>
      </c>
      <c r="D181" s="68">
        <v>30</v>
      </c>
    </row>
    <row r="182" spans="1:4" x14ac:dyDescent="0.25">
      <c r="A182" s="65"/>
      <c r="B182" s="66" t="s">
        <v>760</v>
      </c>
      <c r="C182" s="67">
        <v>43</v>
      </c>
      <c r="D182" s="68">
        <v>54</v>
      </c>
    </row>
    <row r="183" spans="1:4" x14ac:dyDescent="0.25">
      <c r="A183" s="65"/>
      <c r="B183" s="66" t="s">
        <v>761</v>
      </c>
      <c r="C183" s="67">
        <v>308</v>
      </c>
      <c r="D183" s="68">
        <v>306</v>
      </c>
    </row>
    <row r="184" spans="1:4" x14ac:dyDescent="0.25">
      <c r="A184" s="65"/>
      <c r="B184" s="66" t="s">
        <v>762</v>
      </c>
      <c r="C184" s="67">
        <v>750</v>
      </c>
      <c r="D184" s="68">
        <v>682</v>
      </c>
    </row>
    <row r="185" spans="1:4" x14ac:dyDescent="0.25">
      <c r="A185" s="65"/>
      <c r="B185" s="66" t="s">
        <v>763</v>
      </c>
      <c r="C185" s="67">
        <v>77</v>
      </c>
      <c r="D185" s="68">
        <v>77</v>
      </c>
    </row>
    <row r="186" spans="1:4" x14ac:dyDescent="0.25">
      <c r="A186" s="65"/>
      <c r="B186" s="66" t="s">
        <v>764</v>
      </c>
      <c r="C186" s="67">
        <v>50</v>
      </c>
      <c r="D186" s="68">
        <v>77</v>
      </c>
    </row>
    <row r="187" spans="1:4" x14ac:dyDescent="0.25">
      <c r="A187" s="65"/>
      <c r="B187" s="66" t="s">
        <v>765</v>
      </c>
      <c r="C187" s="67">
        <v>58</v>
      </c>
      <c r="D187" s="68">
        <v>49</v>
      </c>
    </row>
    <row r="188" spans="1:4" x14ac:dyDescent="0.25">
      <c r="A188" s="34" t="s">
        <v>866</v>
      </c>
      <c r="B188" s="41"/>
      <c r="C188" s="36">
        <v>2023</v>
      </c>
      <c r="D188" s="37">
        <v>2054</v>
      </c>
    </row>
    <row r="189" spans="1:4" x14ac:dyDescent="0.25">
      <c r="A189" s="34" t="s">
        <v>766</v>
      </c>
      <c r="B189" s="34" t="s">
        <v>767</v>
      </c>
      <c r="C189" s="36">
        <v>37</v>
      </c>
      <c r="D189" s="37">
        <v>37</v>
      </c>
    </row>
    <row r="190" spans="1:4" x14ac:dyDescent="0.25">
      <c r="A190" s="65"/>
      <c r="B190" s="66" t="s">
        <v>768</v>
      </c>
      <c r="C190" s="67">
        <v>126</v>
      </c>
      <c r="D190" s="68">
        <v>129</v>
      </c>
    </row>
    <row r="191" spans="1:4" x14ac:dyDescent="0.25">
      <c r="A191" s="65"/>
      <c r="B191" s="66" t="s">
        <v>769</v>
      </c>
      <c r="C191" s="67">
        <v>17</v>
      </c>
      <c r="D191" s="68">
        <v>29</v>
      </c>
    </row>
    <row r="192" spans="1:4" x14ac:dyDescent="0.25">
      <c r="A192" s="65"/>
      <c r="B192" s="66" t="s">
        <v>770</v>
      </c>
      <c r="C192" s="67">
        <v>77</v>
      </c>
      <c r="D192" s="68">
        <v>56</v>
      </c>
    </row>
    <row r="193" spans="1:4" x14ac:dyDescent="0.25">
      <c r="A193" s="65"/>
      <c r="B193" s="66" t="s">
        <v>771</v>
      </c>
      <c r="C193" s="67">
        <v>66</v>
      </c>
      <c r="D193" s="68">
        <v>75</v>
      </c>
    </row>
    <row r="194" spans="1:4" x14ac:dyDescent="0.25">
      <c r="A194" s="65"/>
      <c r="B194" s="66" t="s">
        <v>772</v>
      </c>
      <c r="C194" s="67">
        <v>82</v>
      </c>
      <c r="D194" s="68">
        <v>110</v>
      </c>
    </row>
    <row r="195" spans="1:4" x14ac:dyDescent="0.25">
      <c r="A195" s="65"/>
      <c r="B195" s="66" t="s">
        <v>773</v>
      </c>
      <c r="C195" s="67">
        <v>40</v>
      </c>
      <c r="D195" s="68">
        <v>62</v>
      </c>
    </row>
    <row r="196" spans="1:4" x14ac:dyDescent="0.25">
      <c r="A196" s="65"/>
      <c r="B196" s="66" t="s">
        <v>774</v>
      </c>
      <c r="C196" s="67">
        <v>356</v>
      </c>
      <c r="D196" s="68">
        <v>339</v>
      </c>
    </row>
    <row r="197" spans="1:4" x14ac:dyDescent="0.25">
      <c r="A197" s="65"/>
      <c r="B197" s="66" t="s">
        <v>775</v>
      </c>
      <c r="C197" s="67">
        <v>375</v>
      </c>
      <c r="D197" s="68">
        <v>351</v>
      </c>
    </row>
    <row r="198" spans="1:4" x14ac:dyDescent="0.25">
      <c r="A198" s="65"/>
      <c r="B198" s="66" t="s">
        <v>776</v>
      </c>
      <c r="C198" s="67">
        <v>46</v>
      </c>
      <c r="D198" s="68">
        <v>68</v>
      </c>
    </row>
    <row r="199" spans="1:4" x14ac:dyDescent="0.25">
      <c r="A199" s="65"/>
      <c r="B199" s="66" t="s">
        <v>777</v>
      </c>
      <c r="C199" s="67">
        <v>121</v>
      </c>
      <c r="D199" s="68">
        <v>146</v>
      </c>
    </row>
    <row r="200" spans="1:4" x14ac:dyDescent="0.25">
      <c r="A200" s="65"/>
      <c r="B200" s="66" t="s">
        <v>778</v>
      </c>
      <c r="C200" s="67">
        <v>11</v>
      </c>
      <c r="D200" s="68">
        <v>14</v>
      </c>
    </row>
    <row r="201" spans="1:4" x14ac:dyDescent="0.25">
      <c r="A201" s="65"/>
      <c r="B201" s="66" t="s">
        <v>779</v>
      </c>
      <c r="C201" s="67">
        <v>100</v>
      </c>
      <c r="D201" s="68">
        <v>103</v>
      </c>
    </row>
    <row r="202" spans="1:4" x14ac:dyDescent="0.25">
      <c r="A202" s="65"/>
      <c r="B202" s="66" t="s">
        <v>780</v>
      </c>
      <c r="C202" s="67">
        <v>64</v>
      </c>
      <c r="D202" s="68">
        <v>65</v>
      </c>
    </row>
    <row r="203" spans="1:4" x14ac:dyDescent="0.25">
      <c r="A203" s="65"/>
      <c r="B203" s="66" t="s">
        <v>781</v>
      </c>
      <c r="C203" s="67">
        <v>10</v>
      </c>
      <c r="D203" s="68">
        <v>14</v>
      </c>
    </row>
    <row r="204" spans="1:4" x14ac:dyDescent="0.25">
      <c r="A204" s="65"/>
      <c r="B204" s="66" t="s">
        <v>782</v>
      </c>
      <c r="C204" s="67">
        <v>109</v>
      </c>
      <c r="D204" s="68">
        <v>116</v>
      </c>
    </row>
    <row r="205" spans="1:4" x14ac:dyDescent="0.25">
      <c r="A205" s="65"/>
      <c r="B205" s="66" t="s">
        <v>783</v>
      </c>
      <c r="C205" s="67">
        <v>3</v>
      </c>
      <c r="D205" s="68">
        <v>7</v>
      </c>
    </row>
    <row r="206" spans="1:4" x14ac:dyDescent="0.25">
      <c r="A206" s="65"/>
      <c r="B206" s="66" t="s">
        <v>784</v>
      </c>
      <c r="C206" s="67">
        <v>492</v>
      </c>
      <c r="D206" s="68">
        <v>476</v>
      </c>
    </row>
    <row r="207" spans="1:4" x14ac:dyDescent="0.25">
      <c r="A207" s="65"/>
      <c r="B207" s="66" t="s">
        <v>785</v>
      </c>
      <c r="C207" s="67">
        <v>24</v>
      </c>
      <c r="D207" s="68">
        <v>33</v>
      </c>
    </row>
    <row r="208" spans="1:4" x14ac:dyDescent="0.25">
      <c r="A208" s="65"/>
      <c r="B208" s="66" t="s">
        <v>786</v>
      </c>
      <c r="C208" s="67">
        <v>139</v>
      </c>
      <c r="D208" s="68">
        <v>147</v>
      </c>
    </row>
    <row r="209" spans="1:4" x14ac:dyDescent="0.25">
      <c r="A209" s="65"/>
      <c r="B209" s="66" t="s">
        <v>787</v>
      </c>
      <c r="C209" s="67">
        <v>264</v>
      </c>
      <c r="D209" s="68">
        <v>277</v>
      </c>
    </row>
    <row r="210" spans="1:4" x14ac:dyDescent="0.25">
      <c r="A210" s="65"/>
      <c r="B210" s="66" t="s">
        <v>788</v>
      </c>
      <c r="C210" s="67">
        <v>47</v>
      </c>
      <c r="D210" s="68">
        <v>55</v>
      </c>
    </row>
    <row r="211" spans="1:4" x14ac:dyDescent="0.25">
      <c r="A211" s="65"/>
      <c r="B211" s="66" t="s">
        <v>789</v>
      </c>
      <c r="C211" s="67">
        <v>882</v>
      </c>
      <c r="D211" s="68">
        <v>923</v>
      </c>
    </row>
    <row r="212" spans="1:4" x14ac:dyDescent="0.25">
      <c r="A212" s="34" t="s">
        <v>867</v>
      </c>
      <c r="B212" s="41"/>
      <c r="C212" s="36">
        <v>3488</v>
      </c>
      <c r="D212" s="37">
        <v>3632</v>
      </c>
    </row>
    <row r="213" spans="1:4" x14ac:dyDescent="0.25">
      <c r="A213" s="34" t="s">
        <v>790</v>
      </c>
      <c r="B213" s="34" t="s">
        <v>791</v>
      </c>
      <c r="C213" s="36">
        <v>25</v>
      </c>
      <c r="D213" s="37">
        <v>27</v>
      </c>
    </row>
    <row r="214" spans="1:4" x14ac:dyDescent="0.25">
      <c r="A214" s="65"/>
      <c r="B214" s="66" t="s">
        <v>792</v>
      </c>
      <c r="C214" s="67">
        <v>136</v>
      </c>
      <c r="D214" s="68">
        <v>169</v>
      </c>
    </row>
    <row r="215" spans="1:4" x14ac:dyDescent="0.25">
      <c r="A215" s="65"/>
      <c r="B215" s="66" t="s">
        <v>793</v>
      </c>
      <c r="C215" s="67">
        <v>17</v>
      </c>
      <c r="D215" s="68">
        <v>15</v>
      </c>
    </row>
    <row r="216" spans="1:4" x14ac:dyDescent="0.25">
      <c r="A216" s="65"/>
      <c r="B216" s="66" t="s">
        <v>794</v>
      </c>
      <c r="C216" s="67">
        <v>144</v>
      </c>
      <c r="D216" s="68">
        <v>171</v>
      </c>
    </row>
    <row r="217" spans="1:4" x14ac:dyDescent="0.25">
      <c r="A217" s="65"/>
      <c r="B217" s="66" t="s">
        <v>795</v>
      </c>
      <c r="C217" s="67">
        <v>486</v>
      </c>
      <c r="D217" s="68">
        <v>549</v>
      </c>
    </row>
    <row r="218" spans="1:4" x14ac:dyDescent="0.25">
      <c r="A218" s="65"/>
      <c r="B218" s="66" t="s">
        <v>796</v>
      </c>
      <c r="C218" s="67">
        <v>42</v>
      </c>
      <c r="D218" s="68">
        <v>45</v>
      </c>
    </row>
    <row r="219" spans="1:4" x14ac:dyDescent="0.25">
      <c r="A219" s="65"/>
      <c r="B219" s="66" t="s">
        <v>797</v>
      </c>
      <c r="C219" s="67">
        <v>193</v>
      </c>
      <c r="D219" s="68">
        <v>192</v>
      </c>
    </row>
    <row r="220" spans="1:4" x14ac:dyDescent="0.25">
      <c r="A220" s="65"/>
      <c r="B220" s="66" t="s">
        <v>798</v>
      </c>
      <c r="C220" s="67">
        <v>170</v>
      </c>
      <c r="D220" s="68">
        <v>216</v>
      </c>
    </row>
    <row r="221" spans="1:4" x14ac:dyDescent="0.25">
      <c r="A221" s="65"/>
      <c r="B221" s="66" t="s">
        <v>799</v>
      </c>
      <c r="C221" s="67">
        <v>114</v>
      </c>
      <c r="D221" s="68">
        <v>138</v>
      </c>
    </row>
    <row r="222" spans="1:4" x14ac:dyDescent="0.25">
      <c r="A222" s="65"/>
      <c r="B222" s="66" t="s">
        <v>800</v>
      </c>
      <c r="C222" s="67">
        <v>285</v>
      </c>
      <c r="D222" s="68">
        <v>329</v>
      </c>
    </row>
    <row r="223" spans="1:4" x14ac:dyDescent="0.25">
      <c r="A223" s="65"/>
      <c r="B223" s="66" t="s">
        <v>801</v>
      </c>
      <c r="C223" s="67">
        <v>2</v>
      </c>
      <c r="D223" s="68">
        <v>4</v>
      </c>
    </row>
    <row r="224" spans="1:4" x14ac:dyDescent="0.25">
      <c r="A224" s="65"/>
      <c r="B224" s="66" t="s">
        <v>802</v>
      </c>
      <c r="C224" s="67">
        <v>30</v>
      </c>
      <c r="D224" s="68">
        <v>29</v>
      </c>
    </row>
    <row r="225" spans="1:4" x14ac:dyDescent="0.25">
      <c r="A225" s="65"/>
      <c r="B225" s="66" t="s">
        <v>803</v>
      </c>
      <c r="C225" s="67">
        <v>22</v>
      </c>
      <c r="D225" s="68">
        <v>34</v>
      </c>
    </row>
    <row r="226" spans="1:4" x14ac:dyDescent="0.25">
      <c r="A226" s="65"/>
      <c r="B226" s="66" t="s">
        <v>804</v>
      </c>
      <c r="C226" s="67">
        <v>10</v>
      </c>
      <c r="D226" s="68">
        <v>18</v>
      </c>
    </row>
    <row r="227" spans="1:4" x14ac:dyDescent="0.25">
      <c r="A227" s="65"/>
      <c r="B227" s="66" t="s">
        <v>805</v>
      </c>
      <c r="C227" s="67">
        <v>103</v>
      </c>
      <c r="D227" s="68">
        <v>136</v>
      </c>
    </row>
    <row r="228" spans="1:4" x14ac:dyDescent="0.25">
      <c r="A228" s="65"/>
      <c r="B228" s="66" t="s">
        <v>806</v>
      </c>
      <c r="C228" s="67">
        <v>17</v>
      </c>
      <c r="D228" s="68">
        <v>21</v>
      </c>
    </row>
    <row r="229" spans="1:4" x14ac:dyDescent="0.25">
      <c r="A229" s="65"/>
      <c r="B229" s="66" t="s">
        <v>807</v>
      </c>
      <c r="C229" s="67">
        <v>3065</v>
      </c>
      <c r="D229" s="68">
        <v>2834</v>
      </c>
    </row>
    <row r="230" spans="1:4" x14ac:dyDescent="0.25">
      <c r="A230" s="65"/>
      <c r="B230" s="66" t="s">
        <v>808</v>
      </c>
      <c r="C230" s="67">
        <v>392</v>
      </c>
      <c r="D230" s="68">
        <v>465</v>
      </c>
    </row>
    <row r="231" spans="1:4" x14ac:dyDescent="0.25">
      <c r="A231" s="65"/>
      <c r="B231" s="66" t="s">
        <v>809</v>
      </c>
      <c r="C231" s="67">
        <v>51</v>
      </c>
      <c r="D231" s="68">
        <v>62</v>
      </c>
    </row>
    <row r="232" spans="1:4" x14ac:dyDescent="0.25">
      <c r="A232" s="65"/>
      <c r="B232" s="66" t="s">
        <v>810</v>
      </c>
      <c r="C232" s="67">
        <v>33</v>
      </c>
      <c r="D232" s="68">
        <v>42</v>
      </c>
    </row>
    <row r="233" spans="1:4" x14ac:dyDescent="0.25">
      <c r="A233" s="34" t="s">
        <v>868</v>
      </c>
      <c r="B233" s="41"/>
      <c r="C233" s="36">
        <v>5337</v>
      </c>
      <c r="D233" s="37">
        <v>5496</v>
      </c>
    </row>
    <row r="234" spans="1:4" x14ac:dyDescent="0.25">
      <c r="A234" s="34" t="s">
        <v>811</v>
      </c>
      <c r="B234" s="34" t="s">
        <v>812</v>
      </c>
      <c r="C234" s="36">
        <v>5</v>
      </c>
      <c r="D234" s="37">
        <v>11</v>
      </c>
    </row>
    <row r="235" spans="1:4" x14ac:dyDescent="0.25">
      <c r="A235" s="65"/>
      <c r="B235" s="66" t="s">
        <v>813</v>
      </c>
      <c r="C235" s="67">
        <v>46</v>
      </c>
      <c r="D235" s="68">
        <v>51</v>
      </c>
    </row>
    <row r="236" spans="1:4" x14ac:dyDescent="0.25">
      <c r="A236" s="65"/>
      <c r="B236" s="66" t="s">
        <v>814</v>
      </c>
      <c r="C236" s="67">
        <v>76</v>
      </c>
      <c r="D236" s="68">
        <v>93</v>
      </c>
    </row>
    <row r="237" spans="1:4" x14ac:dyDescent="0.25">
      <c r="A237" s="65"/>
      <c r="B237" s="66" t="s">
        <v>815</v>
      </c>
      <c r="C237" s="67">
        <v>84</v>
      </c>
      <c r="D237" s="68">
        <v>96</v>
      </c>
    </row>
    <row r="238" spans="1:4" x14ac:dyDescent="0.25">
      <c r="A238" s="65"/>
      <c r="B238" s="66" t="s">
        <v>816</v>
      </c>
      <c r="C238" s="67">
        <v>54</v>
      </c>
      <c r="D238" s="68">
        <v>63</v>
      </c>
    </row>
    <row r="239" spans="1:4" x14ac:dyDescent="0.25">
      <c r="A239" s="65"/>
      <c r="B239" s="66" t="s">
        <v>817</v>
      </c>
      <c r="C239" s="67">
        <v>47</v>
      </c>
      <c r="D239" s="68">
        <v>43</v>
      </c>
    </row>
    <row r="240" spans="1:4" x14ac:dyDescent="0.25">
      <c r="A240" s="65"/>
      <c r="B240" s="66" t="s">
        <v>818</v>
      </c>
      <c r="C240" s="67">
        <v>17</v>
      </c>
      <c r="D240" s="68">
        <v>14</v>
      </c>
    </row>
    <row r="241" spans="1:4" x14ac:dyDescent="0.25">
      <c r="A241" s="65"/>
      <c r="B241" s="66" t="s">
        <v>819</v>
      </c>
      <c r="C241" s="67">
        <v>31</v>
      </c>
      <c r="D241" s="68">
        <v>30</v>
      </c>
    </row>
    <row r="242" spans="1:4" x14ac:dyDescent="0.25">
      <c r="A242" s="65"/>
      <c r="B242" s="66" t="s">
        <v>820</v>
      </c>
      <c r="C242" s="67">
        <v>106</v>
      </c>
      <c r="D242" s="68">
        <v>125</v>
      </c>
    </row>
    <row r="243" spans="1:4" x14ac:dyDescent="0.25">
      <c r="A243" s="65"/>
      <c r="B243" s="66" t="s">
        <v>821</v>
      </c>
      <c r="C243" s="67">
        <v>21</v>
      </c>
      <c r="D243" s="68">
        <v>26</v>
      </c>
    </row>
    <row r="244" spans="1:4" x14ac:dyDescent="0.25">
      <c r="A244" s="65"/>
      <c r="B244" s="66" t="s">
        <v>822</v>
      </c>
      <c r="C244" s="67">
        <v>26</v>
      </c>
      <c r="D244" s="68">
        <v>34</v>
      </c>
    </row>
    <row r="245" spans="1:4" x14ac:dyDescent="0.25">
      <c r="A245" s="65"/>
      <c r="B245" s="66" t="s">
        <v>823</v>
      </c>
      <c r="C245" s="67">
        <v>356</v>
      </c>
      <c r="D245" s="68">
        <v>387</v>
      </c>
    </row>
    <row r="246" spans="1:4" x14ac:dyDescent="0.25">
      <c r="A246" s="65"/>
      <c r="B246" s="66" t="s">
        <v>824</v>
      </c>
      <c r="C246" s="67">
        <v>18</v>
      </c>
      <c r="D246" s="68">
        <v>19</v>
      </c>
    </row>
    <row r="247" spans="1:4" x14ac:dyDescent="0.25">
      <c r="A247" s="65"/>
      <c r="B247" s="66" t="s">
        <v>825</v>
      </c>
      <c r="C247" s="67">
        <v>32</v>
      </c>
      <c r="D247" s="68">
        <v>39</v>
      </c>
    </row>
    <row r="248" spans="1:4" x14ac:dyDescent="0.25">
      <c r="A248" s="65"/>
      <c r="B248" s="66" t="s">
        <v>826</v>
      </c>
      <c r="C248" s="67">
        <v>92</v>
      </c>
      <c r="D248" s="68">
        <v>89</v>
      </c>
    </row>
    <row r="249" spans="1:4" x14ac:dyDescent="0.25">
      <c r="A249" s="65"/>
      <c r="B249" s="66" t="s">
        <v>827</v>
      </c>
      <c r="C249" s="67">
        <v>43</v>
      </c>
      <c r="D249" s="68">
        <v>52</v>
      </c>
    </row>
    <row r="250" spans="1:4" x14ac:dyDescent="0.25">
      <c r="A250" s="65"/>
      <c r="B250" s="66" t="s">
        <v>828</v>
      </c>
      <c r="C250" s="67">
        <v>71</v>
      </c>
      <c r="D250" s="68">
        <v>77</v>
      </c>
    </row>
    <row r="251" spans="1:4" x14ac:dyDescent="0.25">
      <c r="A251" s="65"/>
      <c r="B251" s="66" t="s">
        <v>829</v>
      </c>
      <c r="C251" s="67">
        <v>22</v>
      </c>
      <c r="D251" s="68">
        <v>36</v>
      </c>
    </row>
    <row r="252" spans="1:4" x14ac:dyDescent="0.25">
      <c r="A252" s="65"/>
      <c r="B252" s="66" t="s">
        <v>830</v>
      </c>
      <c r="C252" s="67">
        <v>423</v>
      </c>
      <c r="D252" s="68">
        <v>482</v>
      </c>
    </row>
    <row r="253" spans="1:4" x14ac:dyDescent="0.25">
      <c r="A253" s="65"/>
      <c r="B253" s="66" t="s">
        <v>831</v>
      </c>
      <c r="C253" s="67">
        <v>42</v>
      </c>
      <c r="D253" s="68">
        <v>59</v>
      </c>
    </row>
    <row r="254" spans="1:4" x14ac:dyDescent="0.25">
      <c r="A254" s="65"/>
      <c r="B254" s="66" t="s">
        <v>832</v>
      </c>
      <c r="C254" s="67">
        <v>155</v>
      </c>
      <c r="D254" s="68">
        <v>212</v>
      </c>
    </row>
    <row r="255" spans="1:4" x14ac:dyDescent="0.25">
      <c r="A255" s="65"/>
      <c r="B255" s="66" t="s">
        <v>833</v>
      </c>
      <c r="C255" s="67">
        <v>13</v>
      </c>
      <c r="D255" s="68">
        <v>17</v>
      </c>
    </row>
    <row r="256" spans="1:4" x14ac:dyDescent="0.25">
      <c r="A256" s="65"/>
      <c r="B256" s="66" t="s">
        <v>834</v>
      </c>
      <c r="C256" s="67">
        <v>46</v>
      </c>
      <c r="D256" s="68">
        <v>50</v>
      </c>
    </row>
    <row r="257" spans="1:4" x14ac:dyDescent="0.25">
      <c r="A257" s="65"/>
      <c r="B257" s="66" t="s">
        <v>835</v>
      </c>
      <c r="C257" s="67">
        <v>3</v>
      </c>
      <c r="D257" s="68">
        <v>1</v>
      </c>
    </row>
    <row r="258" spans="1:4" x14ac:dyDescent="0.25">
      <c r="A258" s="65"/>
      <c r="B258" s="66" t="s">
        <v>836</v>
      </c>
      <c r="C258" s="67">
        <v>36</v>
      </c>
      <c r="D258" s="68">
        <v>47</v>
      </c>
    </row>
    <row r="259" spans="1:4" x14ac:dyDescent="0.25">
      <c r="A259" s="65"/>
      <c r="B259" s="66" t="s">
        <v>837</v>
      </c>
      <c r="C259" s="67">
        <v>29</v>
      </c>
      <c r="D259" s="68">
        <v>32</v>
      </c>
    </row>
    <row r="260" spans="1:4" x14ac:dyDescent="0.25">
      <c r="A260" s="34" t="s">
        <v>869</v>
      </c>
      <c r="B260" s="41"/>
      <c r="C260" s="36">
        <v>1894</v>
      </c>
      <c r="D260" s="37">
        <v>2185</v>
      </c>
    </row>
    <row r="261" spans="1:4" x14ac:dyDescent="0.25">
      <c r="A261" s="34" t="s">
        <v>838</v>
      </c>
      <c r="B261" s="34" t="s">
        <v>839</v>
      </c>
      <c r="C261" s="36">
        <v>75</v>
      </c>
      <c r="D261" s="37">
        <v>103</v>
      </c>
    </row>
    <row r="262" spans="1:4" x14ac:dyDescent="0.25">
      <c r="A262" s="65"/>
      <c r="B262" s="66" t="s">
        <v>840</v>
      </c>
      <c r="C262" s="67">
        <v>46</v>
      </c>
      <c r="D262" s="68">
        <v>47</v>
      </c>
    </row>
    <row r="263" spans="1:4" x14ac:dyDescent="0.25">
      <c r="A263" s="65"/>
      <c r="B263" s="66" t="s">
        <v>841</v>
      </c>
      <c r="C263" s="67">
        <v>59</v>
      </c>
      <c r="D263" s="68">
        <v>64</v>
      </c>
    </row>
    <row r="264" spans="1:4" x14ac:dyDescent="0.25">
      <c r="A264" s="65"/>
      <c r="B264" s="66" t="s">
        <v>842</v>
      </c>
      <c r="C264" s="67">
        <v>127</v>
      </c>
      <c r="D264" s="68">
        <v>158</v>
      </c>
    </row>
    <row r="265" spans="1:4" x14ac:dyDescent="0.25">
      <c r="A265" s="65"/>
      <c r="B265" s="66" t="s">
        <v>843</v>
      </c>
      <c r="C265" s="67">
        <v>43</v>
      </c>
      <c r="D265" s="68">
        <v>68</v>
      </c>
    </row>
    <row r="266" spans="1:4" x14ac:dyDescent="0.25">
      <c r="A266" s="65"/>
      <c r="B266" s="66" t="s">
        <v>844</v>
      </c>
      <c r="C266" s="67">
        <v>41</v>
      </c>
      <c r="D266" s="68">
        <v>48</v>
      </c>
    </row>
    <row r="267" spans="1:4" x14ac:dyDescent="0.25">
      <c r="A267" s="65"/>
      <c r="B267" s="66" t="s">
        <v>845</v>
      </c>
      <c r="C267" s="67">
        <v>9</v>
      </c>
      <c r="D267" s="68">
        <v>9</v>
      </c>
    </row>
    <row r="268" spans="1:4" x14ac:dyDescent="0.25">
      <c r="A268" s="65"/>
      <c r="B268" s="66" t="s">
        <v>846</v>
      </c>
      <c r="C268" s="67">
        <v>346</v>
      </c>
      <c r="D268" s="68">
        <v>332</v>
      </c>
    </row>
    <row r="269" spans="1:4" x14ac:dyDescent="0.25">
      <c r="A269" s="65"/>
      <c r="B269" s="66" t="s">
        <v>847</v>
      </c>
      <c r="C269" s="67">
        <v>44</v>
      </c>
      <c r="D269" s="68">
        <v>55</v>
      </c>
    </row>
    <row r="270" spans="1:4" x14ac:dyDescent="0.25">
      <c r="A270" s="65"/>
      <c r="B270" s="66" t="s">
        <v>848</v>
      </c>
      <c r="C270" s="67">
        <v>10</v>
      </c>
      <c r="D270" s="68">
        <v>27</v>
      </c>
    </row>
    <row r="271" spans="1:4" x14ac:dyDescent="0.25">
      <c r="A271" s="65"/>
      <c r="B271" s="66" t="s">
        <v>849</v>
      </c>
      <c r="C271" s="67">
        <v>76</v>
      </c>
      <c r="D271" s="68">
        <v>99</v>
      </c>
    </row>
    <row r="272" spans="1:4" x14ac:dyDescent="0.25">
      <c r="A272" s="65"/>
      <c r="B272" s="66" t="s">
        <v>850</v>
      </c>
      <c r="C272" s="67">
        <v>125</v>
      </c>
      <c r="D272" s="68">
        <v>173</v>
      </c>
    </row>
    <row r="273" spans="1:4" x14ac:dyDescent="0.25">
      <c r="A273" s="65"/>
      <c r="B273" s="66" t="s">
        <v>851</v>
      </c>
      <c r="C273" s="67">
        <v>56</v>
      </c>
      <c r="D273" s="68">
        <v>68</v>
      </c>
    </row>
    <row r="274" spans="1:4" x14ac:dyDescent="0.25">
      <c r="A274" s="65"/>
      <c r="B274" s="66" t="s">
        <v>852</v>
      </c>
      <c r="C274" s="67">
        <v>140</v>
      </c>
      <c r="D274" s="68">
        <v>177</v>
      </c>
    </row>
    <row r="275" spans="1:4" x14ac:dyDescent="0.25">
      <c r="A275" s="65"/>
      <c r="B275" s="66" t="s">
        <v>853</v>
      </c>
      <c r="C275" s="67">
        <v>14</v>
      </c>
      <c r="D275" s="68">
        <v>15</v>
      </c>
    </row>
    <row r="276" spans="1:4" x14ac:dyDescent="0.25">
      <c r="A276" s="65"/>
      <c r="B276" s="66" t="s">
        <v>854</v>
      </c>
      <c r="C276" s="67">
        <v>273</v>
      </c>
      <c r="D276" s="68">
        <v>339</v>
      </c>
    </row>
    <row r="277" spans="1:4" x14ac:dyDescent="0.25">
      <c r="A277" s="65"/>
      <c r="B277" s="66" t="s">
        <v>855</v>
      </c>
      <c r="C277" s="67">
        <v>25</v>
      </c>
      <c r="D277" s="68">
        <v>30</v>
      </c>
    </row>
    <row r="278" spans="1:4" x14ac:dyDescent="0.25">
      <c r="A278" s="65"/>
      <c r="B278" s="66" t="s">
        <v>856</v>
      </c>
      <c r="C278" s="67">
        <v>56</v>
      </c>
      <c r="D278" s="68">
        <v>82</v>
      </c>
    </row>
    <row r="279" spans="1:4" x14ac:dyDescent="0.25">
      <c r="A279" s="34" t="s">
        <v>870</v>
      </c>
      <c r="B279" s="41"/>
      <c r="C279" s="36">
        <v>1565</v>
      </c>
      <c r="D279" s="37">
        <v>1894</v>
      </c>
    </row>
    <row r="280" spans="1:4" x14ac:dyDescent="0.25">
      <c r="A280" s="38" t="s">
        <v>3</v>
      </c>
      <c r="B280" s="42"/>
      <c r="C280" s="39">
        <v>44664</v>
      </c>
      <c r="D280" s="40">
        <v>43959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0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69" t="s">
        <v>7</v>
      </c>
      <c r="B1" s="69"/>
      <c r="C1" s="69"/>
      <c r="D1" s="69"/>
    </row>
    <row r="2" spans="1:4" ht="18.75" x14ac:dyDescent="0.3">
      <c r="A2" s="70" t="s">
        <v>572</v>
      </c>
      <c r="B2" s="70"/>
      <c r="C2" s="70"/>
      <c r="D2" s="70"/>
    </row>
    <row r="3" spans="1:4" x14ac:dyDescent="0.25">
      <c r="A3" s="71" t="s">
        <v>872</v>
      </c>
      <c r="B3" s="71"/>
      <c r="C3" s="71"/>
      <c r="D3" s="71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2" t="s">
        <v>281</v>
      </c>
      <c r="B6" s="85">
        <v>2150</v>
      </c>
      <c r="C6" s="86">
        <v>2284</v>
      </c>
      <c r="D6" s="43">
        <f t="shared" ref="D6:D20" si="0">SUM(B6:C6)</f>
        <v>4434</v>
      </c>
    </row>
    <row r="7" spans="1:4" x14ac:dyDescent="0.25">
      <c r="A7" s="53" t="s">
        <v>294</v>
      </c>
      <c r="B7" s="85">
        <v>4032</v>
      </c>
      <c r="C7" s="86">
        <v>3928</v>
      </c>
      <c r="D7" s="43">
        <f t="shared" si="0"/>
        <v>7960</v>
      </c>
    </row>
    <row r="8" spans="1:4" x14ac:dyDescent="0.25">
      <c r="A8" s="53" t="s">
        <v>308</v>
      </c>
      <c r="B8" s="85">
        <v>2726</v>
      </c>
      <c r="C8" s="86">
        <v>2637</v>
      </c>
      <c r="D8" s="43">
        <f t="shared" si="0"/>
        <v>5363</v>
      </c>
    </row>
    <row r="9" spans="1:4" x14ac:dyDescent="0.25">
      <c r="A9" s="53" t="s">
        <v>325</v>
      </c>
      <c r="B9" s="85">
        <v>2233</v>
      </c>
      <c r="C9" s="86">
        <v>2464</v>
      </c>
      <c r="D9" s="43">
        <f t="shared" si="0"/>
        <v>4697</v>
      </c>
    </row>
    <row r="10" spans="1:4" x14ac:dyDescent="0.25">
      <c r="A10" s="53" t="s">
        <v>359</v>
      </c>
      <c r="B10" s="85">
        <v>3938</v>
      </c>
      <c r="C10" s="86">
        <v>3460</v>
      </c>
      <c r="D10" s="43">
        <f t="shared" si="0"/>
        <v>7398</v>
      </c>
    </row>
    <row r="11" spans="1:4" x14ac:dyDescent="0.25">
      <c r="A11" s="53" t="s">
        <v>382</v>
      </c>
      <c r="B11" s="85">
        <v>9771</v>
      </c>
      <c r="C11" s="86">
        <v>8065</v>
      </c>
      <c r="D11" s="43">
        <f t="shared" si="0"/>
        <v>17836</v>
      </c>
    </row>
    <row r="12" spans="1:4" x14ac:dyDescent="0.25">
      <c r="A12" s="53" t="s">
        <v>402</v>
      </c>
      <c r="B12" s="85">
        <v>1437</v>
      </c>
      <c r="C12" s="86">
        <v>1541</v>
      </c>
      <c r="D12" s="43">
        <f t="shared" si="0"/>
        <v>2978</v>
      </c>
    </row>
    <row r="13" spans="1:4" x14ac:dyDescent="0.25">
      <c r="A13" s="53" t="s">
        <v>419</v>
      </c>
      <c r="B13" s="85">
        <v>2587</v>
      </c>
      <c r="C13" s="86">
        <v>2705</v>
      </c>
      <c r="D13" s="43">
        <f t="shared" si="0"/>
        <v>5292</v>
      </c>
    </row>
    <row r="14" spans="1:4" x14ac:dyDescent="0.25">
      <c r="A14" s="53" t="s">
        <v>442</v>
      </c>
      <c r="B14" s="85">
        <v>1483</v>
      </c>
      <c r="C14" s="86">
        <v>1614</v>
      </c>
      <c r="D14" s="43">
        <f t="shared" si="0"/>
        <v>3097</v>
      </c>
    </row>
    <row r="15" spans="1:4" x14ac:dyDescent="0.25">
      <c r="A15" s="53" t="s">
        <v>452</v>
      </c>
      <c r="B15" s="85">
        <v>2023</v>
      </c>
      <c r="C15" s="86">
        <v>2054</v>
      </c>
      <c r="D15" s="43">
        <f t="shared" si="0"/>
        <v>4077</v>
      </c>
    </row>
    <row r="16" spans="1:4" x14ac:dyDescent="0.25">
      <c r="A16" s="53" t="s">
        <v>466</v>
      </c>
      <c r="B16" s="85">
        <v>3488</v>
      </c>
      <c r="C16" s="86">
        <v>3632</v>
      </c>
      <c r="D16" s="43">
        <f t="shared" si="0"/>
        <v>7120</v>
      </c>
    </row>
    <row r="17" spans="1:4" x14ac:dyDescent="0.25">
      <c r="A17" s="53" t="s">
        <v>490</v>
      </c>
      <c r="B17" s="85">
        <v>5337</v>
      </c>
      <c r="C17" s="86">
        <v>5496</v>
      </c>
      <c r="D17" s="43">
        <f t="shared" si="0"/>
        <v>10833</v>
      </c>
    </row>
    <row r="18" spans="1:4" x14ac:dyDescent="0.25">
      <c r="A18" s="53" t="s">
        <v>511</v>
      </c>
      <c r="B18" s="85">
        <v>1894</v>
      </c>
      <c r="C18" s="86">
        <v>2185</v>
      </c>
      <c r="D18" s="43">
        <f t="shared" si="0"/>
        <v>4079</v>
      </c>
    </row>
    <row r="19" spans="1:4" x14ac:dyDescent="0.25">
      <c r="A19" s="54" t="s">
        <v>538</v>
      </c>
      <c r="B19" s="85">
        <v>1565</v>
      </c>
      <c r="C19" s="86">
        <v>1894</v>
      </c>
      <c r="D19" s="43">
        <f t="shared" si="0"/>
        <v>3459</v>
      </c>
    </row>
    <row r="20" spans="1:4" x14ac:dyDescent="0.25">
      <c r="A20" s="87" t="s">
        <v>3</v>
      </c>
      <c r="B20" s="88">
        <v>44664</v>
      </c>
      <c r="C20" s="89">
        <v>43959</v>
      </c>
      <c r="D20" s="44">
        <f t="shared" si="0"/>
        <v>88623</v>
      </c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82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2" t="s">
        <v>7</v>
      </c>
      <c r="B1" s="72"/>
      <c r="C1" s="72"/>
      <c r="D1" s="72"/>
      <c r="E1" s="72"/>
    </row>
    <row r="2" spans="1:5" ht="21" x14ac:dyDescent="0.35">
      <c r="A2" s="69" t="s">
        <v>8</v>
      </c>
      <c r="B2" s="69"/>
      <c r="C2" s="69"/>
      <c r="D2" s="69"/>
      <c r="E2" s="69"/>
    </row>
    <row r="3" spans="1:5" x14ac:dyDescent="0.25">
      <c r="A3" s="73" t="s">
        <v>872</v>
      </c>
      <c r="B3" s="73"/>
      <c r="C3" s="73"/>
      <c r="D3" s="73"/>
      <c r="E3" s="73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281</v>
      </c>
      <c r="B6" s="3" t="s">
        <v>282</v>
      </c>
      <c r="C6" s="55">
        <v>829</v>
      </c>
      <c r="D6" s="23">
        <v>865</v>
      </c>
      <c r="E6" s="23">
        <f t="shared" ref="E6:E69" si="0">SUM(C6:D6)</f>
        <v>1694</v>
      </c>
    </row>
    <row r="7" spans="1:5" x14ac:dyDescent="0.25">
      <c r="A7" s="4"/>
      <c r="B7" s="12" t="s">
        <v>283</v>
      </c>
      <c r="C7" s="56">
        <v>112</v>
      </c>
      <c r="D7" s="20">
        <v>102</v>
      </c>
      <c r="E7" s="20">
        <f t="shared" si="0"/>
        <v>214</v>
      </c>
    </row>
    <row r="8" spans="1:5" x14ac:dyDescent="0.25">
      <c r="A8" s="4"/>
      <c r="B8" s="12" t="s">
        <v>284</v>
      </c>
      <c r="C8" s="56">
        <v>523</v>
      </c>
      <c r="D8" s="20">
        <v>497</v>
      </c>
      <c r="E8" s="20">
        <f t="shared" si="0"/>
        <v>1020</v>
      </c>
    </row>
    <row r="9" spans="1:5" x14ac:dyDescent="0.25">
      <c r="A9" s="4"/>
      <c r="B9" s="12" t="s">
        <v>285</v>
      </c>
      <c r="C9" s="56">
        <v>68</v>
      </c>
      <c r="D9" s="20">
        <v>80</v>
      </c>
      <c r="E9" s="20">
        <f t="shared" si="0"/>
        <v>148</v>
      </c>
    </row>
    <row r="10" spans="1:5" x14ac:dyDescent="0.25">
      <c r="A10" s="4"/>
      <c r="B10" s="12" t="s">
        <v>286</v>
      </c>
      <c r="C10" s="56">
        <v>83</v>
      </c>
      <c r="D10" s="20">
        <v>68</v>
      </c>
      <c r="E10" s="20">
        <f t="shared" si="0"/>
        <v>151</v>
      </c>
    </row>
    <row r="11" spans="1:5" x14ac:dyDescent="0.25">
      <c r="A11" s="4"/>
      <c r="B11" s="12" t="s">
        <v>287</v>
      </c>
      <c r="C11" s="56">
        <v>36</v>
      </c>
      <c r="D11" s="20">
        <v>52</v>
      </c>
      <c r="E11" s="20">
        <f t="shared" si="0"/>
        <v>88</v>
      </c>
    </row>
    <row r="12" spans="1:5" x14ac:dyDescent="0.25">
      <c r="A12" s="4"/>
      <c r="B12" s="12" t="s">
        <v>288</v>
      </c>
      <c r="C12" s="56">
        <v>45</v>
      </c>
      <c r="D12" s="20">
        <v>60</v>
      </c>
      <c r="E12" s="20">
        <f t="shared" si="0"/>
        <v>105</v>
      </c>
    </row>
    <row r="13" spans="1:5" x14ac:dyDescent="0.25">
      <c r="A13" s="4"/>
      <c r="B13" s="12" t="s">
        <v>289</v>
      </c>
      <c r="C13" s="56">
        <v>131</v>
      </c>
      <c r="D13" s="20">
        <v>152</v>
      </c>
      <c r="E13" s="20">
        <f t="shared" si="0"/>
        <v>283</v>
      </c>
    </row>
    <row r="14" spans="1:5" x14ac:dyDescent="0.25">
      <c r="A14" s="4"/>
      <c r="B14" s="12" t="s">
        <v>290</v>
      </c>
      <c r="C14" s="56">
        <v>52</v>
      </c>
      <c r="D14" s="20">
        <v>68</v>
      </c>
      <c r="E14" s="20">
        <f t="shared" si="0"/>
        <v>120</v>
      </c>
    </row>
    <row r="15" spans="1:5" x14ac:dyDescent="0.25">
      <c r="A15" s="4"/>
      <c r="B15" s="12" t="s">
        <v>291</v>
      </c>
      <c r="C15" s="56">
        <v>60</v>
      </c>
      <c r="D15" s="20">
        <v>94</v>
      </c>
      <c r="E15" s="20">
        <f t="shared" si="0"/>
        <v>154</v>
      </c>
    </row>
    <row r="16" spans="1:5" x14ac:dyDescent="0.25">
      <c r="A16" s="4"/>
      <c r="B16" s="12" t="s">
        <v>292</v>
      </c>
      <c r="C16" s="56">
        <v>50</v>
      </c>
      <c r="D16" s="20">
        <v>66</v>
      </c>
      <c r="E16" s="20">
        <f t="shared" si="0"/>
        <v>116</v>
      </c>
    </row>
    <row r="17" spans="1:5" x14ac:dyDescent="0.25">
      <c r="A17" s="4"/>
      <c r="B17" s="12" t="s">
        <v>293</v>
      </c>
      <c r="C17" s="57">
        <v>161</v>
      </c>
      <c r="D17" s="20">
        <v>180</v>
      </c>
      <c r="E17" s="20">
        <f t="shared" si="0"/>
        <v>341</v>
      </c>
    </row>
    <row r="18" spans="1:5" x14ac:dyDescent="0.25">
      <c r="A18" s="27" t="s">
        <v>557</v>
      </c>
      <c r="B18" s="28"/>
      <c r="C18" s="45">
        <v>2150</v>
      </c>
      <c r="D18" s="46">
        <v>2284</v>
      </c>
      <c r="E18" s="46">
        <f t="shared" si="0"/>
        <v>4434</v>
      </c>
    </row>
    <row r="19" spans="1:5" x14ac:dyDescent="0.25">
      <c r="A19" s="3" t="s">
        <v>294</v>
      </c>
      <c r="B19" s="3" t="s">
        <v>295</v>
      </c>
      <c r="C19" s="55">
        <v>68</v>
      </c>
      <c r="D19" s="23">
        <v>69</v>
      </c>
      <c r="E19" s="23">
        <f t="shared" si="0"/>
        <v>137</v>
      </c>
    </row>
    <row r="20" spans="1:5" x14ac:dyDescent="0.25">
      <c r="A20" s="4"/>
      <c r="B20" s="12" t="s">
        <v>296</v>
      </c>
      <c r="C20" s="56">
        <v>113</v>
      </c>
      <c r="D20" s="20">
        <v>136</v>
      </c>
      <c r="E20" s="20">
        <f t="shared" si="0"/>
        <v>249</v>
      </c>
    </row>
    <row r="21" spans="1:5" x14ac:dyDescent="0.25">
      <c r="A21" s="4"/>
      <c r="B21" s="12" t="s">
        <v>297</v>
      </c>
      <c r="C21" s="56">
        <v>838</v>
      </c>
      <c r="D21" s="20">
        <v>785</v>
      </c>
      <c r="E21" s="20">
        <f t="shared" si="0"/>
        <v>1623</v>
      </c>
    </row>
    <row r="22" spans="1:5" x14ac:dyDescent="0.25">
      <c r="A22" s="4"/>
      <c r="B22" s="12" t="s">
        <v>298</v>
      </c>
      <c r="C22" s="56">
        <v>95</v>
      </c>
      <c r="D22" s="20">
        <v>103</v>
      </c>
      <c r="E22" s="20">
        <f t="shared" si="0"/>
        <v>198</v>
      </c>
    </row>
    <row r="23" spans="1:5" x14ac:dyDescent="0.25">
      <c r="A23" s="4"/>
      <c r="B23" s="12" t="s">
        <v>299</v>
      </c>
      <c r="C23" s="56">
        <v>5</v>
      </c>
      <c r="D23" s="20">
        <v>5</v>
      </c>
      <c r="E23" s="20">
        <f t="shared" si="0"/>
        <v>10</v>
      </c>
    </row>
    <row r="24" spans="1:5" x14ac:dyDescent="0.25">
      <c r="A24" s="4"/>
      <c r="B24" s="12" t="s">
        <v>300</v>
      </c>
      <c r="C24" s="56">
        <v>7</v>
      </c>
      <c r="D24" s="20">
        <v>13</v>
      </c>
      <c r="E24" s="20">
        <f t="shared" si="0"/>
        <v>20</v>
      </c>
    </row>
    <row r="25" spans="1:5" x14ac:dyDescent="0.25">
      <c r="A25" s="4"/>
      <c r="B25" s="12" t="s">
        <v>301</v>
      </c>
      <c r="C25" s="56">
        <v>201</v>
      </c>
      <c r="D25" s="20">
        <v>206</v>
      </c>
      <c r="E25" s="20">
        <f t="shared" si="0"/>
        <v>407</v>
      </c>
    </row>
    <row r="26" spans="1:5" x14ac:dyDescent="0.25">
      <c r="A26" s="4"/>
      <c r="B26" s="12" t="s">
        <v>302</v>
      </c>
      <c r="C26" s="56">
        <v>10</v>
      </c>
      <c r="D26" s="20">
        <v>10</v>
      </c>
      <c r="E26" s="20">
        <f t="shared" si="0"/>
        <v>20</v>
      </c>
    </row>
    <row r="27" spans="1:5" ht="14.25" customHeight="1" x14ac:dyDescent="0.25">
      <c r="A27" s="4"/>
      <c r="B27" s="12" t="s">
        <v>303</v>
      </c>
      <c r="C27" s="56">
        <v>213</v>
      </c>
      <c r="D27" s="20">
        <v>228</v>
      </c>
      <c r="E27" s="20">
        <f t="shared" si="0"/>
        <v>441</v>
      </c>
    </row>
    <row r="28" spans="1:5" x14ac:dyDescent="0.25">
      <c r="A28" s="4"/>
      <c r="B28" s="12" t="s">
        <v>304</v>
      </c>
      <c r="C28" s="56">
        <v>2411</v>
      </c>
      <c r="D28" s="20">
        <v>2276</v>
      </c>
      <c r="E28" s="20">
        <f t="shared" si="0"/>
        <v>4687</v>
      </c>
    </row>
    <row r="29" spans="1:5" x14ac:dyDescent="0.25">
      <c r="A29" s="4"/>
      <c r="B29" s="12" t="s">
        <v>305</v>
      </c>
      <c r="C29" s="56">
        <v>17</v>
      </c>
      <c r="D29" s="20">
        <v>21</v>
      </c>
      <c r="E29" s="20">
        <f t="shared" si="0"/>
        <v>38</v>
      </c>
    </row>
    <row r="30" spans="1:5" x14ac:dyDescent="0.25">
      <c r="A30" s="4"/>
      <c r="B30" s="12" t="s">
        <v>306</v>
      </c>
      <c r="C30" s="56">
        <v>16</v>
      </c>
      <c r="D30" s="20">
        <v>34</v>
      </c>
      <c r="E30" s="20">
        <f t="shared" si="0"/>
        <v>50</v>
      </c>
    </row>
    <row r="31" spans="1:5" x14ac:dyDescent="0.25">
      <c r="A31" s="4"/>
      <c r="B31" s="12" t="s">
        <v>307</v>
      </c>
      <c r="C31" s="57">
        <v>38</v>
      </c>
      <c r="D31" s="20">
        <v>42</v>
      </c>
      <c r="E31" s="20">
        <f t="shared" si="0"/>
        <v>80</v>
      </c>
    </row>
    <row r="32" spans="1:5" x14ac:dyDescent="0.25">
      <c r="A32" s="27" t="s">
        <v>558</v>
      </c>
      <c r="B32" s="28"/>
      <c r="C32" s="45">
        <v>4032</v>
      </c>
      <c r="D32" s="46">
        <v>3928</v>
      </c>
      <c r="E32" s="46">
        <f t="shared" si="0"/>
        <v>7960</v>
      </c>
    </row>
    <row r="33" spans="1:5" x14ac:dyDescent="0.25">
      <c r="A33" s="3" t="s">
        <v>308</v>
      </c>
      <c r="B33" s="3" t="s">
        <v>309</v>
      </c>
      <c r="C33" s="58">
        <v>130</v>
      </c>
      <c r="D33" s="23">
        <v>124</v>
      </c>
      <c r="E33" s="23">
        <f t="shared" si="0"/>
        <v>254</v>
      </c>
    </row>
    <row r="34" spans="1:5" x14ac:dyDescent="0.25">
      <c r="A34" s="4"/>
      <c r="B34" s="12" t="s">
        <v>310</v>
      </c>
      <c r="C34" s="56">
        <v>176</v>
      </c>
      <c r="D34" s="20">
        <v>147</v>
      </c>
      <c r="E34" s="20">
        <f t="shared" si="0"/>
        <v>323</v>
      </c>
    </row>
    <row r="35" spans="1:5" x14ac:dyDescent="0.25">
      <c r="A35" s="4"/>
      <c r="B35" s="12" t="s">
        <v>311</v>
      </c>
      <c r="C35" s="56">
        <v>11</v>
      </c>
      <c r="D35" s="20">
        <v>28</v>
      </c>
      <c r="E35" s="20">
        <f t="shared" si="0"/>
        <v>39</v>
      </c>
    </row>
    <row r="36" spans="1:5" x14ac:dyDescent="0.25">
      <c r="A36" s="4"/>
      <c r="B36" s="12" t="s">
        <v>312</v>
      </c>
      <c r="C36" s="56">
        <v>13</v>
      </c>
      <c r="D36" s="20">
        <v>20</v>
      </c>
      <c r="E36" s="20">
        <f t="shared" si="0"/>
        <v>33</v>
      </c>
    </row>
    <row r="37" spans="1:5" x14ac:dyDescent="0.25">
      <c r="A37" s="4"/>
      <c r="B37" s="12" t="s">
        <v>313</v>
      </c>
      <c r="C37" s="56">
        <v>436</v>
      </c>
      <c r="D37" s="20">
        <v>429</v>
      </c>
      <c r="E37" s="20">
        <f t="shared" si="0"/>
        <v>865</v>
      </c>
    </row>
    <row r="38" spans="1:5" x14ac:dyDescent="0.25">
      <c r="A38" s="4"/>
      <c r="B38" s="12" t="s">
        <v>314</v>
      </c>
      <c r="C38" s="56">
        <v>185</v>
      </c>
      <c r="D38" s="20">
        <v>193</v>
      </c>
      <c r="E38" s="20">
        <f t="shared" si="0"/>
        <v>378</v>
      </c>
    </row>
    <row r="39" spans="1:5" x14ac:dyDescent="0.25">
      <c r="A39" s="4"/>
      <c r="B39" s="12" t="s">
        <v>315</v>
      </c>
      <c r="C39" s="56">
        <v>194</v>
      </c>
      <c r="D39" s="20">
        <v>215</v>
      </c>
      <c r="E39" s="20">
        <f t="shared" si="0"/>
        <v>409</v>
      </c>
    </row>
    <row r="40" spans="1:5" x14ac:dyDescent="0.25">
      <c r="A40" s="4"/>
      <c r="B40" s="12" t="s">
        <v>316</v>
      </c>
      <c r="C40" s="56">
        <v>41</v>
      </c>
      <c r="D40" s="20">
        <v>47</v>
      </c>
      <c r="E40" s="20">
        <f t="shared" si="0"/>
        <v>88</v>
      </c>
    </row>
    <row r="41" spans="1:5" x14ac:dyDescent="0.25">
      <c r="A41" s="4"/>
      <c r="B41" s="12" t="s">
        <v>317</v>
      </c>
      <c r="C41" s="56">
        <v>58</v>
      </c>
      <c r="D41" s="20">
        <v>56</v>
      </c>
      <c r="E41" s="20">
        <f t="shared" si="0"/>
        <v>114</v>
      </c>
    </row>
    <row r="42" spans="1:5" x14ac:dyDescent="0.25">
      <c r="A42" s="4"/>
      <c r="B42" s="12" t="s">
        <v>318</v>
      </c>
      <c r="C42" s="56">
        <v>263</v>
      </c>
      <c r="D42" s="20">
        <v>283</v>
      </c>
      <c r="E42" s="20">
        <f t="shared" si="0"/>
        <v>546</v>
      </c>
    </row>
    <row r="43" spans="1:5" x14ac:dyDescent="0.25">
      <c r="A43" s="4"/>
      <c r="B43" s="12" t="s">
        <v>319</v>
      </c>
      <c r="C43" s="56">
        <v>42</v>
      </c>
      <c r="D43" s="20">
        <v>41</v>
      </c>
      <c r="E43" s="20">
        <f t="shared" si="0"/>
        <v>83</v>
      </c>
    </row>
    <row r="44" spans="1:5" x14ac:dyDescent="0.25">
      <c r="A44" s="4"/>
      <c r="B44" s="12" t="s">
        <v>320</v>
      </c>
      <c r="C44" s="56">
        <v>37</v>
      </c>
      <c r="D44" s="20">
        <v>36</v>
      </c>
      <c r="E44" s="20">
        <f t="shared" si="0"/>
        <v>73</v>
      </c>
    </row>
    <row r="45" spans="1:5" x14ac:dyDescent="0.25">
      <c r="A45" s="4"/>
      <c r="B45" s="12" t="s">
        <v>321</v>
      </c>
      <c r="C45" s="56">
        <v>18</v>
      </c>
      <c r="D45" s="20">
        <v>38</v>
      </c>
      <c r="E45" s="20">
        <f t="shared" si="0"/>
        <v>56</v>
      </c>
    </row>
    <row r="46" spans="1:5" x14ac:dyDescent="0.25">
      <c r="A46" s="4"/>
      <c r="B46" s="12" t="s">
        <v>322</v>
      </c>
      <c r="C46" s="56">
        <v>786</v>
      </c>
      <c r="D46" s="20">
        <v>675</v>
      </c>
      <c r="E46" s="20">
        <f t="shared" si="0"/>
        <v>1461</v>
      </c>
    </row>
    <row r="47" spans="1:5" x14ac:dyDescent="0.25">
      <c r="A47" s="4"/>
      <c r="B47" s="12" t="s">
        <v>323</v>
      </c>
      <c r="C47" s="56">
        <v>313</v>
      </c>
      <c r="D47" s="20">
        <v>270</v>
      </c>
      <c r="E47" s="20">
        <f t="shared" si="0"/>
        <v>583</v>
      </c>
    </row>
    <row r="48" spans="1:5" x14ac:dyDescent="0.25">
      <c r="A48" s="4"/>
      <c r="B48" s="12" t="s">
        <v>324</v>
      </c>
      <c r="C48" s="57">
        <v>23</v>
      </c>
      <c r="D48" s="20">
        <v>35</v>
      </c>
      <c r="E48" s="20">
        <f t="shared" si="0"/>
        <v>58</v>
      </c>
    </row>
    <row r="49" spans="1:5" x14ac:dyDescent="0.25">
      <c r="A49" s="27" t="s">
        <v>559</v>
      </c>
      <c r="B49" s="28"/>
      <c r="C49" s="45">
        <v>2726</v>
      </c>
      <c r="D49" s="46">
        <v>2637</v>
      </c>
      <c r="E49" s="46">
        <f t="shared" si="0"/>
        <v>5363</v>
      </c>
    </row>
    <row r="50" spans="1:5" x14ac:dyDescent="0.25">
      <c r="A50" s="3" t="s">
        <v>325</v>
      </c>
      <c r="B50" s="3" t="s">
        <v>326</v>
      </c>
      <c r="C50" s="58">
        <v>51</v>
      </c>
      <c r="D50" s="23">
        <v>50</v>
      </c>
      <c r="E50" s="23">
        <f t="shared" si="0"/>
        <v>101</v>
      </c>
    </row>
    <row r="51" spans="1:5" x14ac:dyDescent="0.25">
      <c r="A51" s="4"/>
      <c r="B51" s="12" t="s">
        <v>327</v>
      </c>
      <c r="C51" s="56">
        <v>21</v>
      </c>
      <c r="D51" s="20">
        <v>32</v>
      </c>
      <c r="E51" s="20">
        <f t="shared" si="0"/>
        <v>53</v>
      </c>
    </row>
    <row r="52" spans="1:5" x14ac:dyDescent="0.25">
      <c r="A52" s="4"/>
      <c r="B52" s="12" t="s">
        <v>328</v>
      </c>
      <c r="C52" s="56">
        <v>21</v>
      </c>
      <c r="D52" s="20">
        <v>23</v>
      </c>
      <c r="E52" s="20">
        <f t="shared" si="0"/>
        <v>44</v>
      </c>
    </row>
    <row r="53" spans="1:5" x14ac:dyDescent="0.25">
      <c r="A53" s="4"/>
      <c r="B53" s="12" t="s">
        <v>329</v>
      </c>
      <c r="C53" s="56">
        <v>37</v>
      </c>
      <c r="D53" s="20">
        <v>31</v>
      </c>
      <c r="E53" s="20">
        <f t="shared" si="0"/>
        <v>68</v>
      </c>
    </row>
    <row r="54" spans="1:5" x14ac:dyDescent="0.25">
      <c r="A54" s="4"/>
      <c r="B54" s="12" t="s">
        <v>330</v>
      </c>
      <c r="C54" s="56">
        <v>35</v>
      </c>
      <c r="D54" s="20">
        <v>42</v>
      </c>
      <c r="E54" s="20">
        <f t="shared" si="0"/>
        <v>77</v>
      </c>
    </row>
    <row r="55" spans="1:5" x14ac:dyDescent="0.25">
      <c r="A55" s="4"/>
      <c r="B55" s="12" t="s">
        <v>331</v>
      </c>
      <c r="C55" s="56">
        <v>59</v>
      </c>
      <c r="D55" s="20">
        <v>63</v>
      </c>
      <c r="E55" s="20">
        <f t="shared" si="0"/>
        <v>122</v>
      </c>
    </row>
    <row r="56" spans="1:5" x14ac:dyDescent="0.25">
      <c r="A56" s="4"/>
      <c r="B56" s="12" t="s">
        <v>332</v>
      </c>
      <c r="C56" s="56">
        <v>727</v>
      </c>
      <c r="D56" s="20">
        <v>708</v>
      </c>
      <c r="E56" s="20">
        <f t="shared" si="0"/>
        <v>1435</v>
      </c>
    </row>
    <row r="57" spans="1:5" x14ac:dyDescent="0.25">
      <c r="A57" s="4"/>
      <c r="B57" s="12" t="s">
        <v>333</v>
      </c>
      <c r="C57" s="56">
        <v>53</v>
      </c>
      <c r="D57" s="20">
        <v>62</v>
      </c>
      <c r="E57" s="20">
        <f t="shared" si="0"/>
        <v>115</v>
      </c>
    </row>
    <row r="58" spans="1:5" x14ac:dyDescent="0.25">
      <c r="A58" s="4"/>
      <c r="B58" s="12" t="s">
        <v>334</v>
      </c>
      <c r="C58" s="56">
        <v>14</v>
      </c>
      <c r="D58" s="20">
        <v>6</v>
      </c>
      <c r="E58" s="20">
        <f t="shared" si="0"/>
        <v>20</v>
      </c>
    </row>
    <row r="59" spans="1:5" x14ac:dyDescent="0.25">
      <c r="A59" s="4"/>
      <c r="B59" s="12" t="s">
        <v>335</v>
      </c>
      <c r="C59" s="56">
        <v>101</v>
      </c>
      <c r="D59" s="20">
        <v>120</v>
      </c>
      <c r="E59" s="20">
        <f t="shared" si="0"/>
        <v>221</v>
      </c>
    </row>
    <row r="60" spans="1:5" x14ac:dyDescent="0.25">
      <c r="A60" s="4"/>
      <c r="B60" s="12" t="s">
        <v>336</v>
      </c>
      <c r="C60" s="56">
        <v>22</v>
      </c>
      <c r="D60" s="20">
        <v>26</v>
      </c>
      <c r="E60" s="20">
        <f t="shared" si="0"/>
        <v>48</v>
      </c>
    </row>
    <row r="61" spans="1:5" x14ac:dyDescent="0.25">
      <c r="A61" s="4"/>
      <c r="B61" s="12" t="s">
        <v>337</v>
      </c>
      <c r="C61" s="56">
        <v>146</v>
      </c>
      <c r="D61" s="20">
        <v>195</v>
      </c>
      <c r="E61" s="20">
        <f t="shared" si="0"/>
        <v>341</v>
      </c>
    </row>
    <row r="62" spans="1:5" x14ac:dyDescent="0.25">
      <c r="A62" s="4"/>
      <c r="B62" s="12" t="s">
        <v>338</v>
      </c>
      <c r="C62" s="56">
        <v>82</v>
      </c>
      <c r="D62" s="20">
        <v>100</v>
      </c>
      <c r="E62" s="20">
        <f t="shared" si="0"/>
        <v>182</v>
      </c>
    </row>
    <row r="63" spans="1:5" x14ac:dyDescent="0.25">
      <c r="A63" s="4"/>
      <c r="B63" s="12" t="s">
        <v>339</v>
      </c>
      <c r="C63" s="56">
        <v>11</v>
      </c>
      <c r="D63" s="20">
        <v>20</v>
      </c>
      <c r="E63" s="20">
        <f t="shared" si="0"/>
        <v>31</v>
      </c>
    </row>
    <row r="64" spans="1:5" x14ac:dyDescent="0.25">
      <c r="A64" s="4"/>
      <c r="B64" s="12" t="s">
        <v>340</v>
      </c>
      <c r="C64" s="56">
        <v>46</v>
      </c>
      <c r="D64" s="20">
        <v>76</v>
      </c>
      <c r="E64" s="20">
        <f t="shared" si="0"/>
        <v>122</v>
      </c>
    </row>
    <row r="65" spans="1:5" x14ac:dyDescent="0.25">
      <c r="A65" s="4"/>
      <c r="B65" s="12" t="s">
        <v>341</v>
      </c>
      <c r="C65" s="56">
        <v>192</v>
      </c>
      <c r="D65" s="20">
        <v>190</v>
      </c>
      <c r="E65" s="20">
        <f t="shared" si="0"/>
        <v>382</v>
      </c>
    </row>
    <row r="66" spans="1:5" x14ac:dyDescent="0.25">
      <c r="A66" s="4"/>
      <c r="B66" s="12" t="s">
        <v>342</v>
      </c>
      <c r="C66" s="56">
        <v>23</v>
      </c>
      <c r="D66" s="20">
        <v>24</v>
      </c>
      <c r="E66" s="20">
        <f t="shared" si="0"/>
        <v>47</v>
      </c>
    </row>
    <row r="67" spans="1:5" x14ac:dyDescent="0.25">
      <c r="A67" s="4"/>
      <c r="B67" s="12" t="s">
        <v>343</v>
      </c>
      <c r="C67" s="56">
        <v>5</v>
      </c>
      <c r="D67" s="20">
        <v>8</v>
      </c>
      <c r="E67" s="20">
        <f t="shared" si="0"/>
        <v>13</v>
      </c>
    </row>
    <row r="68" spans="1:5" x14ac:dyDescent="0.25">
      <c r="A68" s="4"/>
      <c r="B68" s="12" t="s">
        <v>344</v>
      </c>
      <c r="C68" s="56">
        <v>9</v>
      </c>
      <c r="D68" s="20">
        <v>9</v>
      </c>
      <c r="E68" s="20">
        <f t="shared" si="0"/>
        <v>18</v>
      </c>
    </row>
    <row r="69" spans="1:5" x14ac:dyDescent="0.25">
      <c r="A69" s="4"/>
      <c r="B69" s="12" t="s">
        <v>345</v>
      </c>
      <c r="C69" s="56">
        <v>27</v>
      </c>
      <c r="D69" s="20">
        <v>46</v>
      </c>
      <c r="E69" s="20">
        <f t="shared" si="0"/>
        <v>73</v>
      </c>
    </row>
    <row r="70" spans="1:5" x14ac:dyDescent="0.25">
      <c r="A70" s="4"/>
      <c r="B70" s="12" t="s">
        <v>346</v>
      </c>
      <c r="C70" s="56">
        <v>18</v>
      </c>
      <c r="D70" s="20">
        <v>23</v>
      </c>
      <c r="E70" s="20">
        <f t="shared" ref="E70:E133" si="1">SUM(C70:D70)</f>
        <v>41</v>
      </c>
    </row>
    <row r="71" spans="1:5" x14ac:dyDescent="0.25">
      <c r="A71" s="4"/>
      <c r="B71" s="12" t="s">
        <v>347</v>
      </c>
      <c r="C71" s="56">
        <v>9</v>
      </c>
      <c r="D71" s="20">
        <v>21</v>
      </c>
      <c r="E71" s="20">
        <f t="shared" si="1"/>
        <v>30</v>
      </c>
    </row>
    <row r="72" spans="1:5" x14ac:dyDescent="0.25">
      <c r="A72" s="4"/>
      <c r="B72" s="12" t="s">
        <v>348</v>
      </c>
      <c r="C72" s="56">
        <v>30</v>
      </c>
      <c r="D72" s="20">
        <v>32</v>
      </c>
      <c r="E72" s="20">
        <f t="shared" si="1"/>
        <v>62</v>
      </c>
    </row>
    <row r="73" spans="1:5" x14ac:dyDescent="0.25">
      <c r="A73" s="4"/>
      <c r="B73" s="12" t="s">
        <v>349</v>
      </c>
      <c r="C73" s="56">
        <v>27</v>
      </c>
      <c r="D73" s="20">
        <v>33</v>
      </c>
      <c r="E73" s="20">
        <f t="shared" si="1"/>
        <v>60</v>
      </c>
    </row>
    <row r="74" spans="1:5" x14ac:dyDescent="0.25">
      <c r="A74" s="4"/>
      <c r="B74" s="12" t="s">
        <v>350</v>
      </c>
      <c r="C74" s="56">
        <v>103</v>
      </c>
      <c r="D74" s="20">
        <v>131</v>
      </c>
      <c r="E74" s="20">
        <f t="shared" si="1"/>
        <v>234</v>
      </c>
    </row>
    <row r="75" spans="1:5" x14ac:dyDescent="0.25">
      <c r="A75" s="4"/>
      <c r="B75" s="12" t="s">
        <v>351</v>
      </c>
      <c r="C75" s="56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352</v>
      </c>
      <c r="C76" s="56">
        <v>6</v>
      </c>
      <c r="D76" s="20">
        <v>8</v>
      </c>
      <c r="E76" s="20">
        <f t="shared" si="1"/>
        <v>14</v>
      </c>
    </row>
    <row r="77" spans="1:5" x14ac:dyDescent="0.25">
      <c r="A77" s="4"/>
      <c r="B77" s="12" t="s">
        <v>353</v>
      </c>
      <c r="C77" s="56">
        <v>16</v>
      </c>
      <c r="D77" s="20">
        <v>21</v>
      </c>
      <c r="E77" s="20">
        <f t="shared" si="1"/>
        <v>37</v>
      </c>
    </row>
    <row r="78" spans="1:5" x14ac:dyDescent="0.25">
      <c r="A78" s="4"/>
      <c r="B78" s="12" t="s">
        <v>354</v>
      </c>
      <c r="C78" s="56">
        <v>12</v>
      </c>
      <c r="D78" s="20">
        <v>17</v>
      </c>
      <c r="E78" s="20">
        <f t="shared" si="1"/>
        <v>29</v>
      </c>
    </row>
    <row r="79" spans="1:5" x14ac:dyDescent="0.25">
      <c r="A79" s="4"/>
      <c r="B79" s="12" t="s">
        <v>355</v>
      </c>
      <c r="C79" s="56">
        <v>61</v>
      </c>
      <c r="D79" s="20">
        <v>57</v>
      </c>
      <c r="E79" s="20">
        <f t="shared" si="1"/>
        <v>118</v>
      </c>
    </row>
    <row r="80" spans="1:5" x14ac:dyDescent="0.25">
      <c r="A80" s="4"/>
      <c r="B80" s="12" t="s">
        <v>356</v>
      </c>
      <c r="C80" s="56">
        <v>45</v>
      </c>
      <c r="D80" s="20">
        <v>53</v>
      </c>
      <c r="E80" s="20">
        <f t="shared" si="1"/>
        <v>98</v>
      </c>
    </row>
    <row r="81" spans="1:5" x14ac:dyDescent="0.25">
      <c r="A81" s="4"/>
      <c r="B81" s="12" t="s">
        <v>357</v>
      </c>
      <c r="C81" s="56">
        <v>43</v>
      </c>
      <c r="D81" s="20">
        <v>60</v>
      </c>
      <c r="E81" s="20">
        <f t="shared" si="1"/>
        <v>103</v>
      </c>
    </row>
    <row r="82" spans="1:5" x14ac:dyDescent="0.25">
      <c r="A82" s="4"/>
      <c r="B82" s="12" t="s">
        <v>358</v>
      </c>
      <c r="C82" s="57">
        <v>178</v>
      </c>
      <c r="D82" s="20">
        <v>173</v>
      </c>
      <c r="E82" s="20">
        <f t="shared" si="1"/>
        <v>351</v>
      </c>
    </row>
    <row r="83" spans="1:5" x14ac:dyDescent="0.25">
      <c r="A83" s="27" t="s">
        <v>560</v>
      </c>
      <c r="B83" s="28"/>
      <c r="C83" s="45">
        <v>2233</v>
      </c>
      <c r="D83" s="46">
        <v>2464</v>
      </c>
      <c r="E83" s="46">
        <f t="shared" si="1"/>
        <v>4697</v>
      </c>
    </row>
    <row r="84" spans="1:5" x14ac:dyDescent="0.25">
      <c r="A84" s="3" t="s">
        <v>359</v>
      </c>
      <c r="B84" s="3" t="s">
        <v>360</v>
      </c>
      <c r="C84" s="58">
        <v>1191</v>
      </c>
      <c r="D84" s="23">
        <v>760</v>
      </c>
      <c r="E84" s="23">
        <f t="shared" si="1"/>
        <v>1951</v>
      </c>
    </row>
    <row r="85" spans="1:5" x14ac:dyDescent="0.25">
      <c r="A85" s="4"/>
      <c r="B85" s="12" t="s">
        <v>361</v>
      </c>
      <c r="C85" s="56">
        <v>141</v>
      </c>
      <c r="D85" s="20">
        <v>84</v>
      </c>
      <c r="E85" s="20">
        <f t="shared" si="1"/>
        <v>225</v>
      </c>
    </row>
    <row r="86" spans="1:5" x14ac:dyDescent="0.25">
      <c r="A86" s="4"/>
      <c r="B86" s="12" t="s">
        <v>362</v>
      </c>
      <c r="C86" s="56">
        <v>296</v>
      </c>
      <c r="D86" s="20">
        <v>276</v>
      </c>
      <c r="E86" s="20">
        <f t="shared" si="1"/>
        <v>572</v>
      </c>
    </row>
    <row r="87" spans="1:5" x14ac:dyDescent="0.25">
      <c r="A87" s="4"/>
      <c r="B87" s="12" t="s">
        <v>363</v>
      </c>
      <c r="C87" s="56">
        <v>568</v>
      </c>
      <c r="D87" s="20">
        <v>522</v>
      </c>
      <c r="E87" s="20">
        <f t="shared" si="1"/>
        <v>1090</v>
      </c>
    </row>
    <row r="88" spans="1:5" x14ac:dyDescent="0.25">
      <c r="A88" s="4"/>
      <c r="B88" s="12" t="s">
        <v>364</v>
      </c>
      <c r="C88" s="56">
        <v>80</v>
      </c>
      <c r="D88" s="20">
        <v>104</v>
      </c>
      <c r="E88" s="20">
        <f t="shared" si="1"/>
        <v>184</v>
      </c>
    </row>
    <row r="89" spans="1:5" x14ac:dyDescent="0.25">
      <c r="A89" s="4"/>
      <c r="B89" s="12" t="s">
        <v>365</v>
      </c>
      <c r="C89" s="56">
        <v>54</v>
      </c>
      <c r="D89" s="20">
        <v>63</v>
      </c>
      <c r="E89" s="20">
        <f t="shared" si="1"/>
        <v>117</v>
      </c>
    </row>
    <row r="90" spans="1:5" x14ac:dyDescent="0.25">
      <c r="A90" s="4"/>
      <c r="B90" s="12" t="s">
        <v>366</v>
      </c>
      <c r="C90" s="56">
        <v>35</v>
      </c>
      <c r="D90" s="20">
        <v>40</v>
      </c>
      <c r="E90" s="20">
        <f t="shared" si="1"/>
        <v>75</v>
      </c>
    </row>
    <row r="91" spans="1:5" x14ac:dyDescent="0.25">
      <c r="A91" s="4"/>
      <c r="B91" s="12" t="s">
        <v>367</v>
      </c>
      <c r="C91" s="56">
        <v>43</v>
      </c>
      <c r="D91" s="20">
        <v>54</v>
      </c>
      <c r="E91" s="20">
        <f t="shared" si="1"/>
        <v>97</v>
      </c>
    </row>
    <row r="92" spans="1:5" x14ac:dyDescent="0.25">
      <c r="A92" s="4"/>
      <c r="B92" s="12" t="s">
        <v>368</v>
      </c>
      <c r="C92" s="56">
        <v>21</v>
      </c>
      <c r="D92" s="20">
        <v>34</v>
      </c>
      <c r="E92" s="20">
        <f t="shared" si="1"/>
        <v>55</v>
      </c>
    </row>
    <row r="93" spans="1:5" x14ac:dyDescent="0.25">
      <c r="A93" s="4"/>
      <c r="B93" s="12" t="s">
        <v>369</v>
      </c>
      <c r="C93" s="56">
        <v>181</v>
      </c>
      <c r="D93" s="20">
        <v>182</v>
      </c>
      <c r="E93" s="20">
        <f t="shared" si="1"/>
        <v>363</v>
      </c>
    </row>
    <row r="94" spans="1:5" x14ac:dyDescent="0.25">
      <c r="A94" s="4"/>
      <c r="B94" s="12" t="s">
        <v>370</v>
      </c>
      <c r="C94" s="56">
        <v>34</v>
      </c>
      <c r="D94" s="20">
        <v>28</v>
      </c>
      <c r="E94" s="20">
        <f t="shared" si="1"/>
        <v>62</v>
      </c>
    </row>
    <row r="95" spans="1:5" x14ac:dyDescent="0.25">
      <c r="A95" s="4"/>
      <c r="B95" s="12" t="s">
        <v>371</v>
      </c>
      <c r="C95" s="56">
        <v>432</v>
      </c>
      <c r="D95" s="20">
        <v>409</v>
      </c>
      <c r="E95" s="20">
        <f t="shared" si="1"/>
        <v>841</v>
      </c>
    </row>
    <row r="96" spans="1:5" x14ac:dyDescent="0.25">
      <c r="A96" s="4"/>
      <c r="B96" s="12" t="s">
        <v>372</v>
      </c>
      <c r="C96" s="56">
        <v>40</v>
      </c>
      <c r="D96" s="20">
        <v>40</v>
      </c>
      <c r="E96" s="20">
        <f t="shared" si="1"/>
        <v>80</v>
      </c>
    </row>
    <row r="97" spans="1:5" x14ac:dyDescent="0.25">
      <c r="A97" s="4"/>
      <c r="B97" s="12" t="s">
        <v>373</v>
      </c>
      <c r="C97" s="56">
        <v>45</v>
      </c>
      <c r="D97" s="20">
        <v>35</v>
      </c>
      <c r="E97" s="20">
        <f t="shared" si="1"/>
        <v>80</v>
      </c>
    </row>
    <row r="98" spans="1:5" x14ac:dyDescent="0.25">
      <c r="A98" s="4"/>
      <c r="B98" s="12" t="s">
        <v>374</v>
      </c>
      <c r="C98" s="56">
        <v>313</v>
      </c>
      <c r="D98" s="20">
        <v>302</v>
      </c>
      <c r="E98" s="20">
        <f t="shared" si="1"/>
        <v>615</v>
      </c>
    </row>
    <row r="99" spans="1:5" x14ac:dyDescent="0.25">
      <c r="A99" s="4"/>
      <c r="B99" s="12" t="s">
        <v>375</v>
      </c>
      <c r="C99" s="56">
        <v>10</v>
      </c>
      <c r="D99" s="20">
        <v>7</v>
      </c>
      <c r="E99" s="20">
        <f t="shared" si="1"/>
        <v>17</v>
      </c>
    </row>
    <row r="100" spans="1:5" x14ac:dyDescent="0.25">
      <c r="A100" s="4"/>
      <c r="B100" s="12" t="s">
        <v>376</v>
      </c>
      <c r="C100" s="56">
        <v>142</v>
      </c>
      <c r="D100" s="20">
        <v>206</v>
      </c>
      <c r="E100" s="20">
        <f t="shared" si="1"/>
        <v>348</v>
      </c>
    </row>
    <row r="101" spans="1:5" x14ac:dyDescent="0.25">
      <c r="A101" s="4"/>
      <c r="B101" s="12" t="s">
        <v>377</v>
      </c>
      <c r="C101" s="56">
        <v>34</v>
      </c>
      <c r="D101" s="20">
        <v>36</v>
      </c>
      <c r="E101" s="20">
        <f t="shared" si="1"/>
        <v>70</v>
      </c>
    </row>
    <row r="102" spans="1:5" x14ac:dyDescent="0.25">
      <c r="A102" s="4"/>
      <c r="B102" s="12" t="s">
        <v>378</v>
      </c>
      <c r="C102" s="56">
        <v>25</v>
      </c>
      <c r="D102" s="20">
        <v>30</v>
      </c>
      <c r="E102" s="20">
        <f t="shared" si="1"/>
        <v>55</v>
      </c>
    </row>
    <row r="103" spans="1:5" x14ac:dyDescent="0.25">
      <c r="A103" s="4"/>
      <c r="B103" s="12" t="s">
        <v>379</v>
      </c>
      <c r="C103" s="56">
        <v>41</v>
      </c>
      <c r="D103" s="20">
        <v>52</v>
      </c>
      <c r="E103" s="20">
        <f t="shared" si="1"/>
        <v>93</v>
      </c>
    </row>
    <row r="104" spans="1:5" x14ac:dyDescent="0.25">
      <c r="A104" s="4"/>
      <c r="B104" s="12" t="s">
        <v>380</v>
      </c>
      <c r="C104" s="56">
        <v>66</v>
      </c>
      <c r="D104" s="20">
        <v>57</v>
      </c>
      <c r="E104" s="20">
        <f t="shared" si="1"/>
        <v>123</v>
      </c>
    </row>
    <row r="105" spans="1:5" x14ac:dyDescent="0.25">
      <c r="A105" s="4"/>
      <c r="B105" s="12" t="s">
        <v>381</v>
      </c>
      <c r="C105" s="57">
        <v>146</v>
      </c>
      <c r="D105" s="20">
        <v>139</v>
      </c>
      <c r="E105" s="20">
        <f t="shared" si="1"/>
        <v>285</v>
      </c>
    </row>
    <row r="106" spans="1:5" x14ac:dyDescent="0.25">
      <c r="A106" s="27" t="s">
        <v>561</v>
      </c>
      <c r="B106" s="28"/>
      <c r="C106" s="45">
        <v>3938</v>
      </c>
      <c r="D106" s="46">
        <v>3460</v>
      </c>
      <c r="E106" s="46">
        <f t="shared" si="1"/>
        <v>7398</v>
      </c>
    </row>
    <row r="107" spans="1:5" x14ac:dyDescent="0.25">
      <c r="A107" s="3" t="s">
        <v>382</v>
      </c>
      <c r="B107" s="3" t="s">
        <v>383</v>
      </c>
      <c r="C107" s="58">
        <v>219</v>
      </c>
      <c r="D107" s="23">
        <v>247</v>
      </c>
      <c r="E107" s="23">
        <f t="shared" si="1"/>
        <v>466</v>
      </c>
    </row>
    <row r="108" spans="1:5" x14ac:dyDescent="0.25">
      <c r="A108" s="4"/>
      <c r="B108" s="12" t="s">
        <v>384</v>
      </c>
      <c r="C108" s="56">
        <v>788</v>
      </c>
      <c r="D108" s="20">
        <v>733</v>
      </c>
      <c r="E108" s="20">
        <f t="shared" si="1"/>
        <v>1521</v>
      </c>
    </row>
    <row r="109" spans="1:5" x14ac:dyDescent="0.25">
      <c r="A109" s="4"/>
      <c r="B109" s="12" t="s">
        <v>385</v>
      </c>
      <c r="C109" s="56">
        <v>276</v>
      </c>
      <c r="D109" s="20">
        <v>206</v>
      </c>
      <c r="E109" s="20">
        <f t="shared" si="1"/>
        <v>482</v>
      </c>
    </row>
    <row r="110" spans="1:5" x14ac:dyDescent="0.25">
      <c r="A110" s="4"/>
      <c r="B110" s="12" t="s">
        <v>386</v>
      </c>
      <c r="C110" s="56">
        <v>377</v>
      </c>
      <c r="D110" s="20">
        <v>337</v>
      </c>
      <c r="E110" s="20">
        <f t="shared" si="1"/>
        <v>714</v>
      </c>
    </row>
    <row r="111" spans="1:5" x14ac:dyDescent="0.25">
      <c r="A111" s="4"/>
      <c r="B111" s="12" t="s">
        <v>387</v>
      </c>
      <c r="C111" s="56">
        <v>31</v>
      </c>
      <c r="D111" s="20">
        <v>47</v>
      </c>
      <c r="E111" s="20">
        <f t="shared" si="1"/>
        <v>78</v>
      </c>
    </row>
    <row r="112" spans="1:5" x14ac:dyDescent="0.25">
      <c r="A112" s="4"/>
      <c r="B112" s="12" t="s">
        <v>388</v>
      </c>
      <c r="C112" s="56">
        <v>113</v>
      </c>
      <c r="D112" s="20">
        <v>108</v>
      </c>
      <c r="E112" s="20">
        <f t="shared" si="1"/>
        <v>221</v>
      </c>
    </row>
    <row r="113" spans="1:5" x14ac:dyDescent="0.25">
      <c r="A113" s="4"/>
      <c r="B113" s="12" t="s">
        <v>389</v>
      </c>
      <c r="C113" s="56">
        <v>708</v>
      </c>
      <c r="D113" s="20">
        <v>596</v>
      </c>
      <c r="E113" s="20">
        <f t="shared" si="1"/>
        <v>1304</v>
      </c>
    </row>
    <row r="114" spans="1:5" x14ac:dyDescent="0.25">
      <c r="A114" s="4"/>
      <c r="B114" s="12" t="s">
        <v>390</v>
      </c>
      <c r="C114" s="56">
        <v>1092</v>
      </c>
      <c r="D114" s="20">
        <v>724</v>
      </c>
      <c r="E114" s="20">
        <f t="shared" si="1"/>
        <v>1816</v>
      </c>
    </row>
    <row r="115" spans="1:5" x14ac:dyDescent="0.25">
      <c r="A115" s="4"/>
      <c r="B115" s="12" t="s">
        <v>391</v>
      </c>
      <c r="C115" s="56">
        <v>82</v>
      </c>
      <c r="D115" s="20">
        <v>80</v>
      </c>
      <c r="E115" s="20">
        <f t="shared" si="1"/>
        <v>162</v>
      </c>
    </row>
    <row r="116" spans="1:5" x14ac:dyDescent="0.25">
      <c r="A116" s="4"/>
      <c r="B116" s="12" t="s">
        <v>392</v>
      </c>
      <c r="C116" s="56">
        <v>159</v>
      </c>
      <c r="D116" s="20">
        <v>163</v>
      </c>
      <c r="E116" s="20">
        <f t="shared" si="1"/>
        <v>322</v>
      </c>
    </row>
    <row r="117" spans="1:5" x14ac:dyDescent="0.25">
      <c r="A117" s="4"/>
      <c r="B117" s="12" t="s">
        <v>393</v>
      </c>
      <c r="C117" s="56">
        <v>26</v>
      </c>
      <c r="D117" s="20">
        <v>23</v>
      </c>
      <c r="E117" s="20">
        <f t="shared" si="1"/>
        <v>49</v>
      </c>
    </row>
    <row r="118" spans="1:5" x14ac:dyDescent="0.25">
      <c r="A118" s="4"/>
      <c r="B118" s="12" t="s">
        <v>394</v>
      </c>
      <c r="C118" s="56">
        <v>380</v>
      </c>
      <c r="D118" s="20">
        <v>357</v>
      </c>
      <c r="E118" s="20">
        <f t="shared" si="1"/>
        <v>737</v>
      </c>
    </row>
    <row r="119" spans="1:5" x14ac:dyDescent="0.25">
      <c r="A119" s="4"/>
      <c r="B119" s="12" t="s">
        <v>395</v>
      </c>
      <c r="C119" s="56">
        <v>447</v>
      </c>
      <c r="D119" s="20">
        <v>449</v>
      </c>
      <c r="E119" s="20">
        <f t="shared" si="1"/>
        <v>896</v>
      </c>
    </row>
    <row r="120" spans="1:5" x14ac:dyDescent="0.25">
      <c r="A120" s="4"/>
      <c r="B120" s="12" t="s">
        <v>396</v>
      </c>
      <c r="C120" s="56">
        <v>1979</v>
      </c>
      <c r="D120" s="20">
        <v>1423</v>
      </c>
      <c r="E120" s="20">
        <f t="shared" si="1"/>
        <v>3402</v>
      </c>
    </row>
    <row r="121" spans="1:5" x14ac:dyDescent="0.25">
      <c r="A121" s="4"/>
      <c r="B121" s="12" t="s">
        <v>397</v>
      </c>
      <c r="C121" s="56">
        <v>112</v>
      </c>
      <c r="D121" s="20">
        <v>122</v>
      </c>
      <c r="E121" s="20">
        <f t="shared" si="1"/>
        <v>234</v>
      </c>
    </row>
    <row r="122" spans="1:5" x14ac:dyDescent="0.25">
      <c r="A122" s="4"/>
      <c r="B122" s="12" t="s">
        <v>398</v>
      </c>
      <c r="C122" s="56">
        <v>142</v>
      </c>
      <c r="D122" s="20">
        <v>109</v>
      </c>
      <c r="E122" s="20">
        <f t="shared" si="1"/>
        <v>251</v>
      </c>
    </row>
    <row r="123" spans="1:5" x14ac:dyDescent="0.25">
      <c r="A123" s="4"/>
      <c r="B123" s="12" t="s">
        <v>399</v>
      </c>
      <c r="C123" s="56">
        <v>1782</v>
      </c>
      <c r="D123" s="20">
        <v>1376</v>
      </c>
      <c r="E123" s="20">
        <f t="shared" si="1"/>
        <v>3158</v>
      </c>
    </row>
    <row r="124" spans="1:5" x14ac:dyDescent="0.25">
      <c r="A124" s="4"/>
      <c r="B124" s="12" t="s">
        <v>400</v>
      </c>
      <c r="C124" s="56">
        <v>548</v>
      </c>
      <c r="D124" s="20">
        <v>565</v>
      </c>
      <c r="E124" s="20">
        <f t="shared" si="1"/>
        <v>1113</v>
      </c>
    </row>
    <row r="125" spans="1:5" x14ac:dyDescent="0.25">
      <c r="A125" s="4"/>
      <c r="B125" s="12" t="s">
        <v>401</v>
      </c>
      <c r="C125" s="57">
        <v>510</v>
      </c>
      <c r="D125" s="20">
        <v>400</v>
      </c>
      <c r="E125" s="20">
        <f t="shared" si="1"/>
        <v>910</v>
      </c>
    </row>
    <row r="126" spans="1:5" x14ac:dyDescent="0.25">
      <c r="A126" s="27" t="s">
        <v>562</v>
      </c>
      <c r="B126" s="28"/>
      <c r="C126" s="45">
        <v>9771</v>
      </c>
      <c r="D126" s="46">
        <v>8065</v>
      </c>
      <c r="E126" s="46">
        <f t="shared" si="1"/>
        <v>17836</v>
      </c>
    </row>
    <row r="127" spans="1:5" x14ac:dyDescent="0.25">
      <c r="A127" s="3" t="s">
        <v>402</v>
      </c>
      <c r="B127" s="3" t="s">
        <v>403</v>
      </c>
      <c r="C127" s="58">
        <v>12</v>
      </c>
      <c r="D127" s="23">
        <v>11</v>
      </c>
      <c r="E127" s="23">
        <f t="shared" si="1"/>
        <v>23</v>
      </c>
    </row>
    <row r="128" spans="1:5" x14ac:dyDescent="0.25">
      <c r="A128" s="4"/>
      <c r="B128" s="12" t="s">
        <v>404</v>
      </c>
      <c r="C128" s="56">
        <v>685</v>
      </c>
      <c r="D128" s="20">
        <v>696</v>
      </c>
      <c r="E128" s="20">
        <f t="shared" si="1"/>
        <v>1381</v>
      </c>
    </row>
    <row r="129" spans="1:5" x14ac:dyDescent="0.25">
      <c r="A129" s="4"/>
      <c r="B129" s="12" t="s">
        <v>405</v>
      </c>
      <c r="C129" s="56">
        <v>43</v>
      </c>
      <c r="D129" s="20">
        <v>60</v>
      </c>
      <c r="E129" s="20">
        <f t="shared" si="1"/>
        <v>103</v>
      </c>
    </row>
    <row r="130" spans="1:5" x14ac:dyDescent="0.25">
      <c r="A130" s="4"/>
      <c r="B130" s="12" t="s">
        <v>406</v>
      </c>
      <c r="C130" s="56">
        <v>6</v>
      </c>
      <c r="D130" s="20">
        <v>8</v>
      </c>
      <c r="E130" s="20">
        <f t="shared" si="1"/>
        <v>14</v>
      </c>
    </row>
    <row r="131" spans="1:5" x14ac:dyDescent="0.25">
      <c r="A131" s="4"/>
      <c r="B131" s="12" t="s">
        <v>407</v>
      </c>
      <c r="C131" s="56">
        <v>20</v>
      </c>
      <c r="D131" s="20">
        <v>21</v>
      </c>
      <c r="E131" s="20">
        <f t="shared" si="1"/>
        <v>41</v>
      </c>
    </row>
    <row r="132" spans="1:5" x14ac:dyDescent="0.25">
      <c r="A132" s="4"/>
      <c r="B132" s="12" t="s">
        <v>408</v>
      </c>
      <c r="C132" s="56">
        <v>11</v>
      </c>
      <c r="D132" s="20">
        <v>14</v>
      </c>
      <c r="E132" s="20">
        <f t="shared" si="1"/>
        <v>25</v>
      </c>
    </row>
    <row r="133" spans="1:5" x14ac:dyDescent="0.25">
      <c r="A133" s="4"/>
      <c r="B133" s="12" t="s">
        <v>409</v>
      </c>
      <c r="C133" s="56">
        <v>68</v>
      </c>
      <c r="D133" s="20">
        <v>67</v>
      </c>
      <c r="E133" s="20">
        <f t="shared" si="1"/>
        <v>135</v>
      </c>
    </row>
    <row r="134" spans="1:5" x14ac:dyDescent="0.25">
      <c r="A134" s="4"/>
      <c r="B134" s="12" t="s">
        <v>410</v>
      </c>
      <c r="C134" s="56">
        <v>16</v>
      </c>
      <c r="D134" s="20">
        <v>15</v>
      </c>
      <c r="E134" s="20">
        <f t="shared" ref="E134:E197" si="2">SUM(C134:D134)</f>
        <v>31</v>
      </c>
    </row>
    <row r="135" spans="1:5" x14ac:dyDescent="0.25">
      <c r="A135" s="4"/>
      <c r="B135" s="12" t="s">
        <v>411</v>
      </c>
      <c r="C135" s="56">
        <v>55</v>
      </c>
      <c r="D135" s="20">
        <v>41</v>
      </c>
      <c r="E135" s="20">
        <f t="shared" si="2"/>
        <v>96</v>
      </c>
    </row>
    <row r="136" spans="1:5" x14ac:dyDescent="0.25">
      <c r="A136" s="4"/>
      <c r="B136" s="12" t="s">
        <v>412</v>
      </c>
      <c r="C136" s="56">
        <v>161</v>
      </c>
      <c r="D136" s="20">
        <v>187</v>
      </c>
      <c r="E136" s="20">
        <f t="shared" si="2"/>
        <v>348</v>
      </c>
    </row>
    <row r="137" spans="1:5" x14ac:dyDescent="0.25">
      <c r="A137" s="4"/>
      <c r="B137" s="12" t="s">
        <v>413</v>
      </c>
      <c r="C137" s="56">
        <v>137</v>
      </c>
      <c r="D137" s="20">
        <v>151</v>
      </c>
      <c r="E137" s="20">
        <f t="shared" si="2"/>
        <v>288</v>
      </c>
    </row>
    <row r="138" spans="1:5" x14ac:dyDescent="0.25">
      <c r="A138" s="4"/>
      <c r="B138" s="12" t="s">
        <v>414</v>
      </c>
      <c r="C138" s="56">
        <v>28</v>
      </c>
      <c r="D138" s="20">
        <v>34</v>
      </c>
      <c r="E138" s="20">
        <f t="shared" si="2"/>
        <v>62</v>
      </c>
    </row>
    <row r="139" spans="1:5" x14ac:dyDescent="0.25">
      <c r="A139" s="4"/>
      <c r="B139" s="12" t="s">
        <v>415</v>
      </c>
      <c r="C139" s="56">
        <v>8</v>
      </c>
      <c r="D139" s="20">
        <v>13</v>
      </c>
      <c r="E139" s="20">
        <f t="shared" si="2"/>
        <v>21</v>
      </c>
    </row>
    <row r="140" spans="1:5" x14ac:dyDescent="0.25">
      <c r="A140" s="4"/>
      <c r="B140" s="12" t="s">
        <v>416</v>
      </c>
      <c r="C140" s="56">
        <v>20</v>
      </c>
      <c r="D140" s="20">
        <v>22</v>
      </c>
      <c r="E140" s="20">
        <f t="shared" si="2"/>
        <v>42</v>
      </c>
    </row>
    <row r="141" spans="1:5" x14ac:dyDescent="0.25">
      <c r="A141" s="4"/>
      <c r="B141" s="12" t="s">
        <v>417</v>
      </c>
      <c r="C141" s="56">
        <v>151</v>
      </c>
      <c r="D141" s="20">
        <v>179</v>
      </c>
      <c r="E141" s="20">
        <f t="shared" si="2"/>
        <v>330</v>
      </c>
    </row>
    <row r="142" spans="1:5" x14ac:dyDescent="0.25">
      <c r="A142" s="4"/>
      <c r="B142" s="12" t="s">
        <v>418</v>
      </c>
      <c r="C142" s="57">
        <v>16</v>
      </c>
      <c r="D142" s="20">
        <v>22</v>
      </c>
      <c r="E142" s="20">
        <f t="shared" si="2"/>
        <v>38</v>
      </c>
    </row>
    <row r="143" spans="1:5" x14ac:dyDescent="0.25">
      <c r="A143" s="27" t="s">
        <v>563</v>
      </c>
      <c r="B143" s="28"/>
      <c r="C143" s="45">
        <v>1437</v>
      </c>
      <c r="D143" s="46">
        <v>1541</v>
      </c>
      <c r="E143" s="46">
        <f t="shared" si="2"/>
        <v>2978</v>
      </c>
    </row>
    <row r="144" spans="1:5" x14ac:dyDescent="0.25">
      <c r="A144" s="3" t="s">
        <v>419</v>
      </c>
      <c r="B144" s="3" t="s">
        <v>420</v>
      </c>
      <c r="C144" s="58">
        <v>27</v>
      </c>
      <c r="D144" s="23">
        <v>31</v>
      </c>
      <c r="E144" s="23">
        <f t="shared" si="2"/>
        <v>58</v>
      </c>
    </row>
    <row r="145" spans="1:5" x14ac:dyDescent="0.25">
      <c r="A145" s="4"/>
      <c r="B145" s="12" t="s">
        <v>421</v>
      </c>
      <c r="C145" s="56">
        <v>70</v>
      </c>
      <c r="D145" s="20">
        <v>93</v>
      </c>
      <c r="E145" s="20">
        <f t="shared" si="2"/>
        <v>163</v>
      </c>
    </row>
    <row r="146" spans="1:5" x14ac:dyDescent="0.25">
      <c r="A146" s="4"/>
      <c r="B146" s="12" t="s">
        <v>422</v>
      </c>
      <c r="C146" s="56">
        <v>45</v>
      </c>
      <c r="D146" s="20">
        <v>56</v>
      </c>
      <c r="E146" s="20">
        <f t="shared" si="2"/>
        <v>101</v>
      </c>
    </row>
    <row r="147" spans="1:5" x14ac:dyDescent="0.25">
      <c r="A147" s="4"/>
      <c r="B147" s="12" t="s">
        <v>423</v>
      </c>
      <c r="C147" s="56">
        <v>21</v>
      </c>
      <c r="D147" s="20">
        <v>23</v>
      </c>
      <c r="E147" s="20">
        <f t="shared" si="2"/>
        <v>44</v>
      </c>
    </row>
    <row r="148" spans="1:5" x14ac:dyDescent="0.25">
      <c r="A148" s="4"/>
      <c r="B148" s="12" t="s">
        <v>424</v>
      </c>
      <c r="C148" s="56">
        <v>158</v>
      </c>
      <c r="D148" s="20">
        <v>156</v>
      </c>
      <c r="E148" s="20">
        <f t="shared" si="2"/>
        <v>314</v>
      </c>
    </row>
    <row r="149" spans="1:5" x14ac:dyDescent="0.25">
      <c r="A149" s="4"/>
      <c r="B149" s="12" t="s">
        <v>425</v>
      </c>
      <c r="C149" s="56">
        <v>27</v>
      </c>
      <c r="D149" s="20">
        <v>32</v>
      </c>
      <c r="E149" s="20">
        <f t="shared" si="2"/>
        <v>59</v>
      </c>
    </row>
    <row r="150" spans="1:5" x14ac:dyDescent="0.25">
      <c r="A150" s="4"/>
      <c r="B150" s="12" t="s">
        <v>426</v>
      </c>
      <c r="C150" s="56">
        <v>22</v>
      </c>
      <c r="D150" s="20">
        <v>18</v>
      </c>
      <c r="E150" s="20">
        <f t="shared" si="2"/>
        <v>40</v>
      </c>
    </row>
    <row r="151" spans="1:5" x14ac:dyDescent="0.25">
      <c r="A151" s="4"/>
      <c r="B151" s="12" t="s">
        <v>427</v>
      </c>
      <c r="C151" s="56">
        <v>25</v>
      </c>
      <c r="D151" s="20">
        <v>39</v>
      </c>
      <c r="E151" s="20">
        <f t="shared" si="2"/>
        <v>64</v>
      </c>
    </row>
    <row r="152" spans="1:5" x14ac:dyDescent="0.25">
      <c r="A152" s="4"/>
      <c r="B152" s="12" t="s">
        <v>428</v>
      </c>
      <c r="C152" s="56">
        <v>37</v>
      </c>
      <c r="D152" s="20">
        <v>40</v>
      </c>
      <c r="E152" s="20">
        <f t="shared" si="2"/>
        <v>77</v>
      </c>
    </row>
    <row r="153" spans="1:5" x14ac:dyDescent="0.25">
      <c r="A153" s="4"/>
      <c r="B153" s="12" t="s">
        <v>429</v>
      </c>
      <c r="C153" s="56">
        <v>282</v>
      </c>
      <c r="D153" s="20">
        <v>273</v>
      </c>
      <c r="E153" s="20">
        <f t="shared" si="2"/>
        <v>555</v>
      </c>
    </row>
    <row r="154" spans="1:5" x14ac:dyDescent="0.25">
      <c r="A154" s="4"/>
      <c r="B154" s="12" t="s">
        <v>430</v>
      </c>
      <c r="C154" s="56">
        <v>38</v>
      </c>
      <c r="D154" s="20">
        <v>31</v>
      </c>
      <c r="E154" s="20">
        <f t="shared" si="2"/>
        <v>69</v>
      </c>
    </row>
    <row r="155" spans="1:5" x14ac:dyDescent="0.25">
      <c r="A155" s="4"/>
      <c r="B155" s="12" t="s">
        <v>431</v>
      </c>
      <c r="C155" s="56">
        <v>32</v>
      </c>
      <c r="D155" s="20">
        <v>42</v>
      </c>
      <c r="E155" s="20">
        <f t="shared" si="2"/>
        <v>74</v>
      </c>
    </row>
    <row r="156" spans="1:5" x14ac:dyDescent="0.25">
      <c r="A156" s="4"/>
      <c r="B156" s="12" t="s">
        <v>432</v>
      </c>
      <c r="C156" s="56">
        <v>96</v>
      </c>
      <c r="D156" s="20">
        <v>124</v>
      </c>
      <c r="E156" s="20">
        <f t="shared" si="2"/>
        <v>220</v>
      </c>
    </row>
    <row r="157" spans="1:5" x14ac:dyDescent="0.25">
      <c r="A157" s="4"/>
      <c r="B157" s="12" t="s">
        <v>433</v>
      </c>
      <c r="C157" s="56">
        <v>44</v>
      </c>
      <c r="D157" s="20">
        <v>71</v>
      </c>
      <c r="E157" s="20">
        <f t="shared" si="2"/>
        <v>115</v>
      </c>
    </row>
    <row r="158" spans="1:5" x14ac:dyDescent="0.25">
      <c r="A158" s="4"/>
      <c r="B158" s="12" t="s">
        <v>434</v>
      </c>
      <c r="C158" s="56">
        <v>86</v>
      </c>
      <c r="D158" s="20">
        <v>98</v>
      </c>
      <c r="E158" s="20">
        <f t="shared" si="2"/>
        <v>184</v>
      </c>
    </row>
    <row r="159" spans="1:5" x14ac:dyDescent="0.25">
      <c r="A159" s="4"/>
      <c r="B159" s="12" t="s">
        <v>435</v>
      </c>
      <c r="C159" s="56">
        <v>54</v>
      </c>
      <c r="D159" s="20">
        <v>57</v>
      </c>
      <c r="E159" s="20">
        <f t="shared" si="2"/>
        <v>111</v>
      </c>
    </row>
    <row r="160" spans="1:5" x14ac:dyDescent="0.25">
      <c r="A160" s="4"/>
      <c r="B160" s="12" t="s">
        <v>436</v>
      </c>
      <c r="C160" s="56">
        <v>159</v>
      </c>
      <c r="D160" s="20">
        <v>183</v>
      </c>
      <c r="E160" s="20">
        <f t="shared" si="2"/>
        <v>342</v>
      </c>
    </row>
    <row r="161" spans="1:5" x14ac:dyDescent="0.25">
      <c r="A161" s="4"/>
      <c r="B161" s="12" t="s">
        <v>437</v>
      </c>
      <c r="C161" s="56">
        <v>48</v>
      </c>
      <c r="D161" s="20">
        <v>45</v>
      </c>
      <c r="E161" s="20">
        <f t="shared" si="2"/>
        <v>93</v>
      </c>
    </row>
    <row r="162" spans="1:5" x14ac:dyDescent="0.25">
      <c r="A162" s="4"/>
      <c r="B162" s="12" t="s">
        <v>438</v>
      </c>
      <c r="C162" s="56">
        <v>279</v>
      </c>
      <c r="D162" s="20">
        <v>290</v>
      </c>
      <c r="E162" s="20">
        <f t="shared" si="2"/>
        <v>569</v>
      </c>
    </row>
    <row r="163" spans="1:5" x14ac:dyDescent="0.25">
      <c r="A163" s="4"/>
      <c r="B163" s="12" t="s">
        <v>439</v>
      </c>
      <c r="C163" s="56">
        <v>7</v>
      </c>
      <c r="D163" s="20">
        <v>6</v>
      </c>
      <c r="E163" s="20">
        <f t="shared" si="2"/>
        <v>13</v>
      </c>
    </row>
    <row r="164" spans="1:5" x14ac:dyDescent="0.25">
      <c r="A164" s="4"/>
      <c r="B164" s="12" t="s">
        <v>440</v>
      </c>
      <c r="C164" s="56">
        <v>949</v>
      </c>
      <c r="D164" s="20">
        <v>894</v>
      </c>
      <c r="E164" s="20">
        <f t="shared" si="2"/>
        <v>1843</v>
      </c>
    </row>
    <row r="165" spans="1:5" x14ac:dyDescent="0.25">
      <c r="A165" s="4"/>
      <c r="B165" s="12" t="s">
        <v>441</v>
      </c>
      <c r="C165" s="57">
        <v>81</v>
      </c>
      <c r="D165" s="20">
        <v>103</v>
      </c>
      <c r="E165" s="20">
        <f t="shared" si="2"/>
        <v>184</v>
      </c>
    </row>
    <row r="166" spans="1:5" x14ac:dyDescent="0.25">
      <c r="A166" s="27" t="s">
        <v>564</v>
      </c>
      <c r="B166" s="28"/>
      <c r="C166" s="45">
        <v>2587</v>
      </c>
      <c r="D166" s="46">
        <v>2705</v>
      </c>
      <c r="E166" s="46">
        <f t="shared" si="2"/>
        <v>5292</v>
      </c>
    </row>
    <row r="167" spans="1:5" x14ac:dyDescent="0.25">
      <c r="A167" s="3" t="s">
        <v>442</v>
      </c>
      <c r="B167" s="3" t="s">
        <v>443</v>
      </c>
      <c r="C167" s="58">
        <v>6</v>
      </c>
      <c r="D167" s="23">
        <v>7</v>
      </c>
      <c r="E167" s="23">
        <f t="shared" si="2"/>
        <v>13</v>
      </c>
    </row>
    <row r="168" spans="1:5" x14ac:dyDescent="0.25">
      <c r="A168" s="4"/>
      <c r="B168" s="12" t="s">
        <v>444</v>
      </c>
      <c r="C168" s="56">
        <v>39</v>
      </c>
      <c r="D168" s="20">
        <v>43</v>
      </c>
      <c r="E168" s="20">
        <f t="shared" si="2"/>
        <v>82</v>
      </c>
    </row>
    <row r="169" spans="1:5" x14ac:dyDescent="0.25">
      <c r="A169" s="4"/>
      <c r="B169" s="12" t="s">
        <v>445</v>
      </c>
      <c r="C169" s="56">
        <v>678</v>
      </c>
      <c r="D169" s="20">
        <v>747</v>
      </c>
      <c r="E169" s="20">
        <f t="shared" si="2"/>
        <v>1425</v>
      </c>
    </row>
    <row r="170" spans="1:5" x14ac:dyDescent="0.25">
      <c r="A170" s="4"/>
      <c r="B170" s="12" t="s">
        <v>446</v>
      </c>
      <c r="C170" s="56">
        <v>15</v>
      </c>
      <c r="D170" s="20">
        <v>24</v>
      </c>
      <c r="E170" s="20">
        <f t="shared" si="2"/>
        <v>39</v>
      </c>
    </row>
    <row r="171" spans="1:5" x14ac:dyDescent="0.25">
      <c r="A171" s="4"/>
      <c r="B171" s="12" t="s">
        <v>447</v>
      </c>
      <c r="C171" s="56">
        <v>60</v>
      </c>
      <c r="D171" s="20">
        <v>71</v>
      </c>
      <c r="E171" s="20">
        <f t="shared" si="2"/>
        <v>131</v>
      </c>
    </row>
    <row r="172" spans="1:5" x14ac:dyDescent="0.25">
      <c r="A172" s="4"/>
      <c r="B172" s="12" t="s">
        <v>448</v>
      </c>
      <c r="C172" s="56">
        <v>521</v>
      </c>
      <c r="D172" s="20">
        <v>518</v>
      </c>
      <c r="E172" s="20">
        <f t="shared" si="2"/>
        <v>1039</v>
      </c>
    </row>
    <row r="173" spans="1:5" x14ac:dyDescent="0.25">
      <c r="A173" s="4"/>
      <c r="B173" s="12" t="s">
        <v>449</v>
      </c>
      <c r="C173" s="56">
        <v>69</v>
      </c>
      <c r="D173" s="20">
        <v>89</v>
      </c>
      <c r="E173" s="20">
        <f t="shared" si="2"/>
        <v>158</v>
      </c>
    </row>
    <row r="174" spans="1:5" x14ac:dyDescent="0.25">
      <c r="A174" s="4"/>
      <c r="B174" s="12" t="s">
        <v>450</v>
      </c>
      <c r="C174" s="56">
        <v>87</v>
      </c>
      <c r="D174" s="20">
        <v>105</v>
      </c>
      <c r="E174" s="20">
        <f t="shared" si="2"/>
        <v>192</v>
      </c>
    </row>
    <row r="175" spans="1:5" x14ac:dyDescent="0.25">
      <c r="A175" s="4"/>
      <c r="B175" s="12" t="s">
        <v>451</v>
      </c>
      <c r="C175" s="57">
        <v>8</v>
      </c>
      <c r="D175" s="20">
        <v>10</v>
      </c>
      <c r="E175" s="20">
        <f t="shared" si="2"/>
        <v>18</v>
      </c>
    </row>
    <row r="176" spans="1:5" x14ac:dyDescent="0.25">
      <c r="A176" s="27" t="s">
        <v>565</v>
      </c>
      <c r="B176" s="28"/>
      <c r="C176" s="45">
        <v>1483</v>
      </c>
      <c r="D176" s="46">
        <v>1614</v>
      </c>
      <c r="E176" s="46">
        <f t="shared" si="2"/>
        <v>3097</v>
      </c>
    </row>
    <row r="177" spans="1:5" x14ac:dyDescent="0.25">
      <c r="A177" s="3" t="s">
        <v>452</v>
      </c>
      <c r="B177" s="3" t="s">
        <v>453</v>
      </c>
      <c r="C177" s="58">
        <v>352</v>
      </c>
      <c r="D177" s="23">
        <v>393</v>
      </c>
      <c r="E177" s="23">
        <f t="shared" si="2"/>
        <v>745</v>
      </c>
    </row>
    <row r="178" spans="1:5" x14ac:dyDescent="0.25">
      <c r="A178" s="4"/>
      <c r="B178" s="12" t="s">
        <v>454</v>
      </c>
      <c r="C178" s="56">
        <v>56</v>
      </c>
      <c r="D178" s="20">
        <v>56</v>
      </c>
      <c r="E178" s="20">
        <f t="shared" si="2"/>
        <v>112</v>
      </c>
    </row>
    <row r="179" spans="1:5" x14ac:dyDescent="0.25">
      <c r="A179" s="4"/>
      <c r="B179" s="12" t="s">
        <v>455</v>
      </c>
      <c r="C179" s="56">
        <v>71</v>
      </c>
      <c r="D179" s="20">
        <v>70</v>
      </c>
      <c r="E179" s="20">
        <f t="shared" si="2"/>
        <v>141</v>
      </c>
    </row>
    <row r="180" spans="1:5" x14ac:dyDescent="0.25">
      <c r="A180" s="4"/>
      <c r="B180" s="12" t="s">
        <v>456</v>
      </c>
      <c r="C180" s="56">
        <v>12</v>
      </c>
      <c r="D180" s="20">
        <v>18</v>
      </c>
      <c r="E180" s="20">
        <f t="shared" si="2"/>
        <v>30</v>
      </c>
    </row>
    <row r="181" spans="1:5" x14ac:dyDescent="0.25">
      <c r="A181" s="4"/>
      <c r="B181" s="12" t="s">
        <v>457</v>
      </c>
      <c r="C181" s="56">
        <v>121</v>
      </c>
      <c r="D181" s="20">
        <v>113</v>
      </c>
      <c r="E181" s="20">
        <f t="shared" si="2"/>
        <v>234</v>
      </c>
    </row>
    <row r="182" spans="1:5" x14ac:dyDescent="0.25">
      <c r="A182" s="4"/>
      <c r="B182" s="12" t="s">
        <v>458</v>
      </c>
      <c r="C182" s="56">
        <v>104</v>
      </c>
      <c r="D182" s="20">
        <v>129</v>
      </c>
      <c r="E182" s="20">
        <f t="shared" si="2"/>
        <v>233</v>
      </c>
    </row>
    <row r="183" spans="1:5" x14ac:dyDescent="0.25">
      <c r="A183" s="4"/>
      <c r="B183" s="12" t="s">
        <v>459</v>
      </c>
      <c r="C183" s="56">
        <v>21</v>
      </c>
      <c r="D183" s="20">
        <v>30</v>
      </c>
      <c r="E183" s="20">
        <f t="shared" si="2"/>
        <v>51</v>
      </c>
    </row>
    <row r="184" spans="1:5" x14ac:dyDescent="0.25">
      <c r="A184" s="4"/>
      <c r="B184" s="12" t="s">
        <v>460</v>
      </c>
      <c r="C184" s="56">
        <v>43</v>
      </c>
      <c r="D184" s="20">
        <v>54</v>
      </c>
      <c r="E184" s="20">
        <f t="shared" si="2"/>
        <v>97</v>
      </c>
    </row>
    <row r="185" spans="1:5" x14ac:dyDescent="0.25">
      <c r="A185" s="4"/>
      <c r="B185" s="12" t="s">
        <v>461</v>
      </c>
      <c r="C185" s="56">
        <v>308</v>
      </c>
      <c r="D185" s="20">
        <v>306</v>
      </c>
      <c r="E185" s="20">
        <f t="shared" si="2"/>
        <v>614</v>
      </c>
    </row>
    <row r="186" spans="1:5" x14ac:dyDescent="0.25">
      <c r="A186" s="4"/>
      <c r="B186" s="12" t="s">
        <v>462</v>
      </c>
      <c r="C186" s="56">
        <v>750</v>
      </c>
      <c r="D186" s="20">
        <v>682</v>
      </c>
      <c r="E186" s="20">
        <f t="shared" si="2"/>
        <v>1432</v>
      </c>
    </row>
    <row r="187" spans="1:5" x14ac:dyDescent="0.25">
      <c r="A187" s="4"/>
      <c r="B187" s="12" t="s">
        <v>463</v>
      </c>
      <c r="C187" s="56">
        <v>77</v>
      </c>
      <c r="D187" s="20">
        <v>77</v>
      </c>
      <c r="E187" s="20">
        <f t="shared" si="2"/>
        <v>154</v>
      </c>
    </row>
    <row r="188" spans="1:5" x14ac:dyDescent="0.25">
      <c r="A188" s="4"/>
      <c r="B188" s="12" t="s">
        <v>464</v>
      </c>
      <c r="C188" s="56">
        <v>50</v>
      </c>
      <c r="D188" s="20">
        <v>77</v>
      </c>
      <c r="E188" s="20">
        <f t="shared" si="2"/>
        <v>127</v>
      </c>
    </row>
    <row r="189" spans="1:5" x14ac:dyDescent="0.25">
      <c r="A189" s="4"/>
      <c r="B189" s="12" t="s">
        <v>465</v>
      </c>
      <c r="C189" s="57">
        <v>58</v>
      </c>
      <c r="D189" s="20">
        <v>49</v>
      </c>
      <c r="E189" s="20">
        <f t="shared" si="2"/>
        <v>107</v>
      </c>
    </row>
    <row r="190" spans="1:5" x14ac:dyDescent="0.25">
      <c r="A190" s="27" t="s">
        <v>566</v>
      </c>
      <c r="B190" s="28"/>
      <c r="C190" s="45">
        <v>2023</v>
      </c>
      <c r="D190" s="46">
        <v>2054</v>
      </c>
      <c r="E190" s="46">
        <f t="shared" si="2"/>
        <v>4077</v>
      </c>
    </row>
    <row r="191" spans="1:5" x14ac:dyDescent="0.25">
      <c r="A191" s="3" t="s">
        <v>466</v>
      </c>
      <c r="B191" s="3" t="s">
        <v>467</v>
      </c>
      <c r="C191" s="58">
        <v>37</v>
      </c>
      <c r="D191" s="23">
        <v>37</v>
      </c>
      <c r="E191" s="23">
        <f t="shared" si="2"/>
        <v>74</v>
      </c>
    </row>
    <row r="192" spans="1:5" x14ac:dyDescent="0.25">
      <c r="A192" s="4"/>
      <c r="B192" s="12" t="s">
        <v>468</v>
      </c>
      <c r="C192" s="56">
        <v>126</v>
      </c>
      <c r="D192" s="20">
        <v>129</v>
      </c>
      <c r="E192" s="20">
        <f t="shared" si="2"/>
        <v>255</v>
      </c>
    </row>
    <row r="193" spans="1:5" x14ac:dyDescent="0.25">
      <c r="A193" s="4"/>
      <c r="B193" s="12" t="s">
        <v>469</v>
      </c>
      <c r="C193" s="56">
        <v>17</v>
      </c>
      <c r="D193" s="20">
        <v>29</v>
      </c>
      <c r="E193" s="20">
        <f t="shared" si="2"/>
        <v>46</v>
      </c>
    </row>
    <row r="194" spans="1:5" x14ac:dyDescent="0.25">
      <c r="A194" s="4"/>
      <c r="B194" s="12" t="s">
        <v>470</v>
      </c>
      <c r="C194" s="56">
        <v>77</v>
      </c>
      <c r="D194" s="20">
        <v>56</v>
      </c>
      <c r="E194" s="20">
        <f t="shared" si="2"/>
        <v>133</v>
      </c>
    </row>
    <row r="195" spans="1:5" x14ac:dyDescent="0.25">
      <c r="A195" s="4"/>
      <c r="B195" s="12" t="s">
        <v>471</v>
      </c>
      <c r="C195" s="56">
        <v>66</v>
      </c>
      <c r="D195" s="20">
        <v>75</v>
      </c>
      <c r="E195" s="20">
        <f t="shared" si="2"/>
        <v>141</v>
      </c>
    </row>
    <row r="196" spans="1:5" x14ac:dyDescent="0.25">
      <c r="A196" s="4"/>
      <c r="B196" s="12" t="s">
        <v>472</v>
      </c>
      <c r="C196" s="56">
        <v>82</v>
      </c>
      <c r="D196" s="20">
        <v>110</v>
      </c>
      <c r="E196" s="20">
        <f t="shared" si="2"/>
        <v>192</v>
      </c>
    </row>
    <row r="197" spans="1:5" x14ac:dyDescent="0.25">
      <c r="A197" s="4"/>
      <c r="B197" s="12" t="s">
        <v>473</v>
      </c>
      <c r="C197" s="56">
        <v>40</v>
      </c>
      <c r="D197" s="20">
        <v>62</v>
      </c>
      <c r="E197" s="20">
        <f t="shared" si="2"/>
        <v>102</v>
      </c>
    </row>
    <row r="198" spans="1:5" x14ac:dyDescent="0.25">
      <c r="A198" s="4"/>
      <c r="B198" s="12" t="s">
        <v>474</v>
      </c>
      <c r="C198" s="56">
        <v>356</v>
      </c>
      <c r="D198" s="20">
        <v>339</v>
      </c>
      <c r="E198" s="20">
        <f t="shared" ref="E198:E261" si="3">SUM(C198:D198)</f>
        <v>695</v>
      </c>
    </row>
    <row r="199" spans="1:5" x14ac:dyDescent="0.25">
      <c r="A199" s="4"/>
      <c r="B199" s="12" t="s">
        <v>475</v>
      </c>
      <c r="C199" s="56">
        <v>375</v>
      </c>
      <c r="D199" s="20">
        <v>351</v>
      </c>
      <c r="E199" s="20">
        <f t="shared" si="3"/>
        <v>726</v>
      </c>
    </row>
    <row r="200" spans="1:5" x14ac:dyDescent="0.25">
      <c r="A200" s="4"/>
      <c r="B200" s="12" t="s">
        <v>476</v>
      </c>
      <c r="C200" s="56">
        <v>46</v>
      </c>
      <c r="D200" s="20">
        <v>68</v>
      </c>
      <c r="E200" s="20">
        <f t="shared" si="3"/>
        <v>114</v>
      </c>
    </row>
    <row r="201" spans="1:5" x14ac:dyDescent="0.25">
      <c r="A201" s="4"/>
      <c r="B201" s="12" t="s">
        <v>477</v>
      </c>
      <c r="C201" s="56">
        <v>121</v>
      </c>
      <c r="D201" s="20">
        <v>146</v>
      </c>
      <c r="E201" s="20">
        <f t="shared" si="3"/>
        <v>267</v>
      </c>
    </row>
    <row r="202" spans="1:5" x14ac:dyDescent="0.25">
      <c r="A202" s="4"/>
      <c r="B202" s="12" t="s">
        <v>478</v>
      </c>
      <c r="C202" s="56">
        <v>11</v>
      </c>
      <c r="D202" s="20">
        <v>14</v>
      </c>
      <c r="E202" s="20">
        <f t="shared" si="3"/>
        <v>25</v>
      </c>
    </row>
    <row r="203" spans="1:5" x14ac:dyDescent="0.25">
      <c r="A203" s="4"/>
      <c r="B203" s="12" t="s">
        <v>479</v>
      </c>
      <c r="C203" s="56">
        <v>100</v>
      </c>
      <c r="D203" s="20">
        <v>103</v>
      </c>
      <c r="E203" s="20">
        <f t="shared" si="3"/>
        <v>203</v>
      </c>
    </row>
    <row r="204" spans="1:5" x14ac:dyDescent="0.25">
      <c r="A204" s="4"/>
      <c r="B204" s="12" t="s">
        <v>480</v>
      </c>
      <c r="C204" s="56">
        <v>64</v>
      </c>
      <c r="D204" s="20">
        <v>65</v>
      </c>
      <c r="E204" s="20">
        <f t="shared" si="3"/>
        <v>129</v>
      </c>
    </row>
    <row r="205" spans="1:5" x14ac:dyDescent="0.25">
      <c r="A205" s="4"/>
      <c r="B205" s="12" t="s">
        <v>481</v>
      </c>
      <c r="C205" s="56">
        <v>10</v>
      </c>
      <c r="D205" s="20">
        <v>14</v>
      </c>
      <c r="E205" s="20">
        <f t="shared" si="3"/>
        <v>24</v>
      </c>
    </row>
    <row r="206" spans="1:5" x14ac:dyDescent="0.25">
      <c r="A206" s="4"/>
      <c r="B206" s="12" t="s">
        <v>482</v>
      </c>
      <c r="C206" s="56">
        <v>109</v>
      </c>
      <c r="D206" s="20">
        <v>116</v>
      </c>
      <c r="E206" s="20">
        <f t="shared" si="3"/>
        <v>225</v>
      </c>
    </row>
    <row r="207" spans="1:5" x14ac:dyDescent="0.25">
      <c r="A207" s="4"/>
      <c r="B207" s="12" t="s">
        <v>483</v>
      </c>
      <c r="C207" s="56">
        <v>3</v>
      </c>
      <c r="D207" s="20">
        <v>7</v>
      </c>
      <c r="E207" s="20">
        <f t="shared" si="3"/>
        <v>10</v>
      </c>
    </row>
    <row r="208" spans="1:5" x14ac:dyDescent="0.25">
      <c r="A208" s="4"/>
      <c r="B208" s="12" t="s">
        <v>484</v>
      </c>
      <c r="C208" s="56">
        <v>492</v>
      </c>
      <c r="D208" s="20">
        <v>476</v>
      </c>
      <c r="E208" s="20">
        <f t="shared" si="3"/>
        <v>968</v>
      </c>
    </row>
    <row r="209" spans="1:5" x14ac:dyDescent="0.25">
      <c r="A209" s="4"/>
      <c r="B209" s="12" t="s">
        <v>485</v>
      </c>
      <c r="C209" s="56">
        <v>24</v>
      </c>
      <c r="D209" s="20">
        <v>33</v>
      </c>
      <c r="E209" s="20">
        <f t="shared" si="3"/>
        <v>57</v>
      </c>
    </row>
    <row r="210" spans="1:5" x14ac:dyDescent="0.25">
      <c r="A210" s="4"/>
      <c r="B210" s="12" t="s">
        <v>486</v>
      </c>
      <c r="C210" s="56">
        <v>139</v>
      </c>
      <c r="D210" s="20">
        <v>147</v>
      </c>
      <c r="E210" s="20">
        <f t="shared" si="3"/>
        <v>286</v>
      </c>
    </row>
    <row r="211" spans="1:5" x14ac:dyDescent="0.25">
      <c r="A211" s="4"/>
      <c r="B211" s="12" t="s">
        <v>487</v>
      </c>
      <c r="C211" s="56">
        <v>264</v>
      </c>
      <c r="D211" s="20">
        <v>277</v>
      </c>
      <c r="E211" s="20">
        <f t="shared" si="3"/>
        <v>541</v>
      </c>
    </row>
    <row r="212" spans="1:5" x14ac:dyDescent="0.25">
      <c r="A212" s="4"/>
      <c r="B212" s="12" t="s">
        <v>488</v>
      </c>
      <c r="C212" s="56">
        <v>47</v>
      </c>
      <c r="D212" s="20">
        <v>55</v>
      </c>
      <c r="E212" s="20">
        <f t="shared" si="3"/>
        <v>102</v>
      </c>
    </row>
    <row r="213" spans="1:5" x14ac:dyDescent="0.25">
      <c r="A213" s="4"/>
      <c r="B213" s="12" t="s">
        <v>489</v>
      </c>
      <c r="C213" s="57">
        <v>882</v>
      </c>
      <c r="D213" s="20">
        <v>923</v>
      </c>
      <c r="E213" s="20">
        <f t="shared" si="3"/>
        <v>1805</v>
      </c>
    </row>
    <row r="214" spans="1:5" x14ac:dyDescent="0.25">
      <c r="A214" s="27" t="s">
        <v>567</v>
      </c>
      <c r="B214" s="28"/>
      <c r="C214" s="45">
        <v>3488</v>
      </c>
      <c r="D214" s="46">
        <v>3632</v>
      </c>
      <c r="E214" s="46">
        <f t="shared" si="3"/>
        <v>7120</v>
      </c>
    </row>
    <row r="215" spans="1:5" x14ac:dyDescent="0.25">
      <c r="A215" s="3" t="s">
        <v>490</v>
      </c>
      <c r="B215" s="3" t="s">
        <v>491</v>
      </c>
      <c r="C215" s="58">
        <v>25</v>
      </c>
      <c r="D215" s="23">
        <v>27</v>
      </c>
      <c r="E215" s="23">
        <f t="shared" si="3"/>
        <v>52</v>
      </c>
    </row>
    <row r="216" spans="1:5" x14ac:dyDescent="0.25">
      <c r="A216" s="4"/>
      <c r="B216" s="12" t="s">
        <v>492</v>
      </c>
      <c r="C216" s="56">
        <v>136</v>
      </c>
      <c r="D216" s="20">
        <v>169</v>
      </c>
      <c r="E216" s="20">
        <f t="shared" si="3"/>
        <v>305</v>
      </c>
    </row>
    <row r="217" spans="1:5" x14ac:dyDescent="0.25">
      <c r="A217" s="4"/>
      <c r="B217" s="12" t="s">
        <v>493</v>
      </c>
      <c r="C217" s="56">
        <v>17</v>
      </c>
      <c r="D217" s="20">
        <v>15</v>
      </c>
      <c r="E217" s="20">
        <f t="shared" si="3"/>
        <v>32</v>
      </c>
    </row>
    <row r="218" spans="1:5" x14ac:dyDescent="0.25">
      <c r="A218" s="4"/>
      <c r="B218" s="12" t="s">
        <v>494</v>
      </c>
      <c r="C218" s="56">
        <v>144</v>
      </c>
      <c r="D218" s="20">
        <v>171</v>
      </c>
      <c r="E218" s="20">
        <f t="shared" si="3"/>
        <v>315</v>
      </c>
    </row>
    <row r="219" spans="1:5" x14ac:dyDescent="0.25">
      <c r="A219" s="4"/>
      <c r="B219" s="12" t="s">
        <v>495</v>
      </c>
      <c r="C219" s="56">
        <v>486</v>
      </c>
      <c r="D219" s="20">
        <v>549</v>
      </c>
      <c r="E219" s="20">
        <f t="shared" si="3"/>
        <v>1035</v>
      </c>
    </row>
    <row r="220" spans="1:5" x14ac:dyDescent="0.25">
      <c r="A220" s="4"/>
      <c r="B220" s="12" t="s">
        <v>496</v>
      </c>
      <c r="C220" s="56">
        <v>42</v>
      </c>
      <c r="D220" s="20">
        <v>45</v>
      </c>
      <c r="E220" s="20">
        <f t="shared" si="3"/>
        <v>87</v>
      </c>
    </row>
    <row r="221" spans="1:5" x14ac:dyDescent="0.25">
      <c r="A221" s="4"/>
      <c r="B221" s="12" t="s">
        <v>497</v>
      </c>
      <c r="C221" s="56">
        <v>193</v>
      </c>
      <c r="D221" s="20">
        <v>192</v>
      </c>
      <c r="E221" s="20">
        <f t="shared" si="3"/>
        <v>385</v>
      </c>
    </row>
    <row r="222" spans="1:5" x14ac:dyDescent="0.25">
      <c r="A222" s="4"/>
      <c r="B222" s="12" t="s">
        <v>498</v>
      </c>
      <c r="C222" s="56">
        <v>170</v>
      </c>
      <c r="D222" s="20">
        <v>216</v>
      </c>
      <c r="E222" s="20">
        <f t="shared" si="3"/>
        <v>386</v>
      </c>
    </row>
    <row r="223" spans="1:5" x14ac:dyDescent="0.25">
      <c r="A223" s="4"/>
      <c r="B223" s="12" t="s">
        <v>499</v>
      </c>
      <c r="C223" s="56">
        <v>114</v>
      </c>
      <c r="D223" s="20">
        <v>138</v>
      </c>
      <c r="E223" s="20">
        <f t="shared" si="3"/>
        <v>252</v>
      </c>
    </row>
    <row r="224" spans="1:5" x14ac:dyDescent="0.25">
      <c r="A224" s="4"/>
      <c r="B224" s="12" t="s">
        <v>500</v>
      </c>
      <c r="C224" s="56">
        <v>285</v>
      </c>
      <c r="D224" s="20">
        <v>329</v>
      </c>
      <c r="E224" s="20">
        <f t="shared" si="3"/>
        <v>614</v>
      </c>
    </row>
    <row r="225" spans="1:5" x14ac:dyDescent="0.25">
      <c r="A225" s="4"/>
      <c r="B225" s="12" t="s">
        <v>501</v>
      </c>
      <c r="C225" s="56">
        <v>2</v>
      </c>
      <c r="D225" s="20">
        <v>4</v>
      </c>
      <c r="E225" s="20">
        <f t="shared" si="3"/>
        <v>6</v>
      </c>
    </row>
    <row r="226" spans="1:5" x14ac:dyDescent="0.25">
      <c r="A226" s="4"/>
      <c r="B226" s="12" t="s">
        <v>502</v>
      </c>
      <c r="C226" s="56">
        <v>30</v>
      </c>
      <c r="D226" s="20">
        <v>29</v>
      </c>
      <c r="E226" s="20">
        <f t="shared" si="3"/>
        <v>59</v>
      </c>
    </row>
    <row r="227" spans="1:5" x14ac:dyDescent="0.25">
      <c r="A227" s="4"/>
      <c r="B227" s="12" t="s">
        <v>503</v>
      </c>
      <c r="C227" s="56">
        <v>22</v>
      </c>
      <c r="D227" s="20">
        <v>34</v>
      </c>
      <c r="E227" s="20">
        <f t="shared" si="3"/>
        <v>56</v>
      </c>
    </row>
    <row r="228" spans="1:5" x14ac:dyDescent="0.25">
      <c r="A228" s="4"/>
      <c r="B228" s="12" t="s">
        <v>504</v>
      </c>
      <c r="C228" s="56">
        <v>10</v>
      </c>
      <c r="D228" s="20">
        <v>18</v>
      </c>
      <c r="E228" s="20">
        <f t="shared" si="3"/>
        <v>28</v>
      </c>
    </row>
    <row r="229" spans="1:5" x14ac:dyDescent="0.25">
      <c r="A229" s="4"/>
      <c r="B229" s="12" t="s">
        <v>505</v>
      </c>
      <c r="C229" s="56">
        <v>103</v>
      </c>
      <c r="D229" s="20">
        <v>136</v>
      </c>
      <c r="E229" s="20">
        <f t="shared" si="3"/>
        <v>239</v>
      </c>
    </row>
    <row r="230" spans="1:5" x14ac:dyDescent="0.25">
      <c r="A230" s="4"/>
      <c r="B230" s="12" t="s">
        <v>506</v>
      </c>
      <c r="C230" s="56">
        <v>17</v>
      </c>
      <c r="D230" s="20">
        <v>21</v>
      </c>
      <c r="E230" s="20">
        <f t="shared" si="3"/>
        <v>38</v>
      </c>
    </row>
    <row r="231" spans="1:5" x14ac:dyDescent="0.25">
      <c r="A231" s="4"/>
      <c r="B231" s="12" t="s">
        <v>507</v>
      </c>
      <c r="C231" s="56">
        <v>3065</v>
      </c>
      <c r="D231" s="20">
        <v>2834</v>
      </c>
      <c r="E231" s="20">
        <f t="shared" si="3"/>
        <v>5899</v>
      </c>
    </row>
    <row r="232" spans="1:5" x14ac:dyDescent="0.25">
      <c r="A232" s="4"/>
      <c r="B232" s="12" t="s">
        <v>508</v>
      </c>
      <c r="C232" s="56">
        <v>392</v>
      </c>
      <c r="D232" s="20">
        <v>465</v>
      </c>
      <c r="E232" s="20">
        <f t="shared" si="3"/>
        <v>857</v>
      </c>
    </row>
    <row r="233" spans="1:5" x14ac:dyDescent="0.25">
      <c r="A233" s="4"/>
      <c r="B233" s="12" t="s">
        <v>509</v>
      </c>
      <c r="C233" s="56">
        <v>51</v>
      </c>
      <c r="D233" s="20">
        <v>62</v>
      </c>
      <c r="E233" s="20">
        <f t="shared" si="3"/>
        <v>113</v>
      </c>
    </row>
    <row r="234" spans="1:5" x14ac:dyDescent="0.25">
      <c r="A234" s="4"/>
      <c r="B234" s="12" t="s">
        <v>510</v>
      </c>
      <c r="C234" s="57">
        <v>33</v>
      </c>
      <c r="D234" s="20">
        <v>42</v>
      </c>
      <c r="E234" s="20">
        <f t="shared" si="3"/>
        <v>75</v>
      </c>
    </row>
    <row r="235" spans="1:5" x14ac:dyDescent="0.25">
      <c r="A235" s="27" t="s">
        <v>568</v>
      </c>
      <c r="B235" s="28"/>
      <c r="C235" s="45">
        <v>5337</v>
      </c>
      <c r="D235" s="46">
        <v>5496</v>
      </c>
      <c r="E235" s="46">
        <f t="shared" si="3"/>
        <v>10833</v>
      </c>
    </row>
    <row r="236" spans="1:5" x14ac:dyDescent="0.25">
      <c r="A236" s="3" t="s">
        <v>511</v>
      </c>
      <c r="B236" s="3" t="s">
        <v>512</v>
      </c>
      <c r="C236" s="58">
        <v>5</v>
      </c>
      <c r="D236" s="23">
        <v>11</v>
      </c>
      <c r="E236" s="23">
        <f t="shared" si="3"/>
        <v>16</v>
      </c>
    </row>
    <row r="237" spans="1:5" x14ac:dyDescent="0.25">
      <c r="A237" s="4"/>
      <c r="B237" s="12" t="s">
        <v>513</v>
      </c>
      <c r="C237" s="56">
        <v>46</v>
      </c>
      <c r="D237" s="20">
        <v>51</v>
      </c>
      <c r="E237" s="20">
        <f t="shared" si="3"/>
        <v>97</v>
      </c>
    </row>
    <row r="238" spans="1:5" x14ac:dyDescent="0.25">
      <c r="A238" s="4"/>
      <c r="B238" s="12" t="s">
        <v>514</v>
      </c>
      <c r="C238" s="56">
        <v>76</v>
      </c>
      <c r="D238" s="20">
        <v>93</v>
      </c>
      <c r="E238" s="20">
        <f t="shared" si="3"/>
        <v>169</v>
      </c>
    </row>
    <row r="239" spans="1:5" x14ac:dyDescent="0.25">
      <c r="A239" s="4"/>
      <c r="B239" s="12" t="s">
        <v>515</v>
      </c>
      <c r="C239" s="56">
        <v>84</v>
      </c>
      <c r="D239" s="20">
        <v>96</v>
      </c>
      <c r="E239" s="20">
        <f t="shared" si="3"/>
        <v>180</v>
      </c>
    </row>
    <row r="240" spans="1:5" x14ac:dyDescent="0.25">
      <c r="A240" s="4"/>
      <c r="B240" s="12" t="s">
        <v>516</v>
      </c>
      <c r="C240" s="56">
        <v>54</v>
      </c>
      <c r="D240" s="20">
        <v>63</v>
      </c>
      <c r="E240" s="20">
        <f t="shared" si="3"/>
        <v>117</v>
      </c>
    </row>
    <row r="241" spans="1:5" x14ac:dyDescent="0.25">
      <c r="A241" s="4"/>
      <c r="B241" s="12" t="s">
        <v>517</v>
      </c>
      <c r="C241" s="56">
        <v>47</v>
      </c>
      <c r="D241" s="20">
        <v>43</v>
      </c>
      <c r="E241" s="20">
        <f t="shared" si="3"/>
        <v>90</v>
      </c>
    </row>
    <row r="242" spans="1:5" x14ac:dyDescent="0.25">
      <c r="A242" s="4"/>
      <c r="B242" s="12" t="s">
        <v>518</v>
      </c>
      <c r="C242" s="56">
        <v>17</v>
      </c>
      <c r="D242" s="20">
        <v>14</v>
      </c>
      <c r="E242" s="20">
        <f t="shared" si="3"/>
        <v>31</v>
      </c>
    </row>
    <row r="243" spans="1:5" x14ac:dyDescent="0.25">
      <c r="A243" s="4"/>
      <c r="B243" s="12" t="s">
        <v>519</v>
      </c>
      <c r="C243" s="56">
        <v>31</v>
      </c>
      <c r="D243" s="20">
        <v>30</v>
      </c>
      <c r="E243" s="20">
        <f t="shared" si="3"/>
        <v>61</v>
      </c>
    </row>
    <row r="244" spans="1:5" x14ac:dyDescent="0.25">
      <c r="A244" s="4"/>
      <c r="B244" s="12" t="s">
        <v>520</v>
      </c>
      <c r="C244" s="56">
        <v>106</v>
      </c>
      <c r="D244" s="20">
        <v>125</v>
      </c>
      <c r="E244" s="20">
        <f t="shared" si="3"/>
        <v>231</v>
      </c>
    </row>
    <row r="245" spans="1:5" x14ac:dyDescent="0.25">
      <c r="A245" s="4"/>
      <c r="B245" s="12" t="s">
        <v>521</v>
      </c>
      <c r="C245" s="56">
        <v>21</v>
      </c>
      <c r="D245" s="20">
        <v>26</v>
      </c>
      <c r="E245" s="20">
        <f t="shared" si="3"/>
        <v>47</v>
      </c>
    </row>
    <row r="246" spans="1:5" x14ac:dyDescent="0.25">
      <c r="A246" s="4"/>
      <c r="B246" s="12" t="s">
        <v>522</v>
      </c>
      <c r="C246" s="56">
        <v>26</v>
      </c>
      <c r="D246" s="20">
        <v>34</v>
      </c>
      <c r="E246" s="20">
        <f t="shared" si="3"/>
        <v>60</v>
      </c>
    </row>
    <row r="247" spans="1:5" x14ac:dyDescent="0.25">
      <c r="A247" s="4"/>
      <c r="B247" s="12" t="s">
        <v>523</v>
      </c>
      <c r="C247" s="56">
        <v>356</v>
      </c>
      <c r="D247" s="20">
        <v>387</v>
      </c>
      <c r="E247" s="20">
        <f t="shared" si="3"/>
        <v>743</v>
      </c>
    </row>
    <row r="248" spans="1:5" x14ac:dyDescent="0.25">
      <c r="A248" s="4"/>
      <c r="B248" s="12" t="s">
        <v>524</v>
      </c>
      <c r="C248" s="56">
        <v>18</v>
      </c>
      <c r="D248" s="20">
        <v>19</v>
      </c>
      <c r="E248" s="20">
        <f t="shared" si="3"/>
        <v>37</v>
      </c>
    </row>
    <row r="249" spans="1:5" x14ac:dyDescent="0.25">
      <c r="A249" s="4"/>
      <c r="B249" s="12" t="s">
        <v>525</v>
      </c>
      <c r="C249" s="56">
        <v>32</v>
      </c>
      <c r="D249" s="20">
        <v>39</v>
      </c>
      <c r="E249" s="20">
        <f t="shared" si="3"/>
        <v>71</v>
      </c>
    </row>
    <row r="250" spans="1:5" x14ac:dyDescent="0.25">
      <c r="A250" s="4"/>
      <c r="B250" s="12" t="s">
        <v>526</v>
      </c>
      <c r="C250" s="56">
        <v>92</v>
      </c>
      <c r="D250" s="20">
        <v>89</v>
      </c>
      <c r="E250" s="20">
        <f t="shared" si="3"/>
        <v>181</v>
      </c>
    </row>
    <row r="251" spans="1:5" x14ac:dyDescent="0.25">
      <c r="A251" s="4"/>
      <c r="B251" s="12" t="s">
        <v>527</v>
      </c>
      <c r="C251" s="56">
        <v>43</v>
      </c>
      <c r="D251" s="20">
        <v>52</v>
      </c>
      <c r="E251" s="20">
        <f t="shared" si="3"/>
        <v>95</v>
      </c>
    </row>
    <row r="252" spans="1:5" x14ac:dyDescent="0.25">
      <c r="A252" s="4"/>
      <c r="B252" s="12" t="s">
        <v>528</v>
      </c>
      <c r="C252" s="56">
        <v>71</v>
      </c>
      <c r="D252" s="20">
        <v>77</v>
      </c>
      <c r="E252" s="20">
        <f t="shared" si="3"/>
        <v>148</v>
      </c>
    </row>
    <row r="253" spans="1:5" x14ac:dyDescent="0.25">
      <c r="A253" s="4"/>
      <c r="B253" s="12" t="s">
        <v>529</v>
      </c>
      <c r="C253" s="56">
        <v>22</v>
      </c>
      <c r="D253" s="20">
        <v>36</v>
      </c>
      <c r="E253" s="20">
        <f t="shared" si="3"/>
        <v>58</v>
      </c>
    </row>
    <row r="254" spans="1:5" x14ac:dyDescent="0.25">
      <c r="A254" s="4"/>
      <c r="B254" s="12" t="s">
        <v>530</v>
      </c>
      <c r="C254" s="56">
        <v>423</v>
      </c>
      <c r="D254" s="20">
        <v>482</v>
      </c>
      <c r="E254" s="20">
        <f t="shared" si="3"/>
        <v>905</v>
      </c>
    </row>
    <row r="255" spans="1:5" x14ac:dyDescent="0.25">
      <c r="A255" s="4"/>
      <c r="B255" s="12" t="s">
        <v>531</v>
      </c>
      <c r="C255" s="56">
        <v>42</v>
      </c>
      <c r="D255" s="20">
        <v>59</v>
      </c>
      <c r="E255" s="20">
        <f t="shared" si="3"/>
        <v>101</v>
      </c>
    </row>
    <row r="256" spans="1:5" x14ac:dyDescent="0.25">
      <c r="A256" s="4"/>
      <c r="B256" s="12" t="s">
        <v>532</v>
      </c>
      <c r="C256" s="56">
        <v>155</v>
      </c>
      <c r="D256" s="20">
        <v>212</v>
      </c>
      <c r="E256" s="20">
        <f t="shared" si="3"/>
        <v>367</v>
      </c>
    </row>
    <row r="257" spans="1:5" x14ac:dyDescent="0.25">
      <c r="A257" s="4"/>
      <c r="B257" s="12" t="s">
        <v>533</v>
      </c>
      <c r="C257" s="56">
        <v>13</v>
      </c>
      <c r="D257" s="20">
        <v>17</v>
      </c>
      <c r="E257" s="20">
        <f t="shared" si="3"/>
        <v>30</v>
      </c>
    </row>
    <row r="258" spans="1:5" x14ac:dyDescent="0.25">
      <c r="A258" s="4"/>
      <c r="B258" s="12" t="s">
        <v>534</v>
      </c>
      <c r="C258" s="56">
        <v>46</v>
      </c>
      <c r="D258" s="20">
        <v>50</v>
      </c>
      <c r="E258" s="20">
        <f t="shared" si="3"/>
        <v>96</v>
      </c>
    </row>
    <row r="259" spans="1:5" x14ac:dyDescent="0.25">
      <c r="A259" s="4"/>
      <c r="B259" s="12" t="s">
        <v>535</v>
      </c>
      <c r="C259" s="56">
        <v>3</v>
      </c>
      <c r="D259" s="20">
        <v>1</v>
      </c>
      <c r="E259" s="20">
        <f t="shared" si="3"/>
        <v>4</v>
      </c>
    </row>
    <row r="260" spans="1:5" x14ac:dyDescent="0.25">
      <c r="A260" s="4"/>
      <c r="B260" s="12" t="s">
        <v>536</v>
      </c>
      <c r="C260" s="56">
        <v>36</v>
      </c>
      <c r="D260" s="20">
        <v>47</v>
      </c>
      <c r="E260" s="20">
        <f t="shared" si="3"/>
        <v>83</v>
      </c>
    </row>
    <row r="261" spans="1:5" x14ac:dyDescent="0.25">
      <c r="A261" s="4"/>
      <c r="B261" s="12" t="s">
        <v>537</v>
      </c>
      <c r="C261" s="57">
        <v>29</v>
      </c>
      <c r="D261" s="20">
        <v>32</v>
      </c>
      <c r="E261" s="20">
        <f t="shared" si="3"/>
        <v>61</v>
      </c>
    </row>
    <row r="262" spans="1:5" x14ac:dyDescent="0.25">
      <c r="A262" s="27" t="s">
        <v>569</v>
      </c>
      <c r="B262" s="28"/>
      <c r="C262" s="45">
        <v>1894</v>
      </c>
      <c r="D262" s="46">
        <v>2185</v>
      </c>
      <c r="E262" s="46">
        <f t="shared" ref="E262:E282" si="4">SUM(C262:D262)</f>
        <v>4079</v>
      </c>
    </row>
    <row r="263" spans="1:5" x14ac:dyDescent="0.25">
      <c r="A263" s="3" t="s">
        <v>538</v>
      </c>
      <c r="B263" s="3" t="s">
        <v>539</v>
      </c>
      <c r="C263" s="58">
        <v>75</v>
      </c>
      <c r="D263" s="23">
        <v>103</v>
      </c>
      <c r="E263" s="23">
        <f t="shared" si="4"/>
        <v>178</v>
      </c>
    </row>
    <row r="264" spans="1:5" x14ac:dyDescent="0.25">
      <c r="A264" s="4"/>
      <c r="B264" s="12" t="s">
        <v>540</v>
      </c>
      <c r="C264" s="56">
        <v>46</v>
      </c>
      <c r="D264" s="20">
        <v>47</v>
      </c>
      <c r="E264" s="20">
        <f t="shared" si="4"/>
        <v>93</v>
      </c>
    </row>
    <row r="265" spans="1:5" x14ac:dyDescent="0.25">
      <c r="A265" s="4"/>
      <c r="B265" s="12" t="s">
        <v>541</v>
      </c>
      <c r="C265" s="56">
        <v>59</v>
      </c>
      <c r="D265" s="20">
        <v>64</v>
      </c>
      <c r="E265" s="20">
        <f t="shared" si="4"/>
        <v>123</v>
      </c>
    </row>
    <row r="266" spans="1:5" x14ac:dyDescent="0.25">
      <c r="A266" s="4"/>
      <c r="B266" s="12" t="s">
        <v>542</v>
      </c>
      <c r="C266" s="56">
        <v>127</v>
      </c>
      <c r="D266" s="20">
        <v>158</v>
      </c>
      <c r="E266" s="20">
        <f t="shared" si="4"/>
        <v>285</v>
      </c>
    </row>
    <row r="267" spans="1:5" x14ac:dyDescent="0.25">
      <c r="A267" s="4"/>
      <c r="B267" s="12" t="s">
        <v>543</v>
      </c>
      <c r="C267" s="56">
        <v>43</v>
      </c>
      <c r="D267" s="20">
        <v>68</v>
      </c>
      <c r="E267" s="20">
        <f t="shared" si="4"/>
        <v>111</v>
      </c>
    </row>
    <row r="268" spans="1:5" x14ac:dyDescent="0.25">
      <c r="A268" s="4"/>
      <c r="B268" s="12" t="s">
        <v>544</v>
      </c>
      <c r="C268" s="56">
        <v>41</v>
      </c>
      <c r="D268" s="20">
        <v>48</v>
      </c>
      <c r="E268" s="20">
        <f t="shared" si="4"/>
        <v>89</v>
      </c>
    </row>
    <row r="269" spans="1:5" x14ac:dyDescent="0.25">
      <c r="A269" s="4"/>
      <c r="B269" s="12" t="s">
        <v>545</v>
      </c>
      <c r="C269" s="56">
        <v>9</v>
      </c>
      <c r="D269" s="20">
        <v>9</v>
      </c>
      <c r="E269" s="20">
        <f t="shared" si="4"/>
        <v>18</v>
      </c>
    </row>
    <row r="270" spans="1:5" x14ac:dyDescent="0.25">
      <c r="A270" s="4"/>
      <c r="B270" s="12" t="s">
        <v>546</v>
      </c>
      <c r="C270" s="56">
        <v>346</v>
      </c>
      <c r="D270" s="20">
        <v>332</v>
      </c>
      <c r="E270" s="20">
        <f t="shared" si="4"/>
        <v>678</v>
      </c>
    </row>
    <row r="271" spans="1:5" x14ac:dyDescent="0.25">
      <c r="A271" s="4"/>
      <c r="B271" s="12" t="s">
        <v>547</v>
      </c>
      <c r="C271" s="56">
        <v>44</v>
      </c>
      <c r="D271" s="20">
        <v>55</v>
      </c>
      <c r="E271" s="20">
        <f t="shared" si="4"/>
        <v>99</v>
      </c>
    </row>
    <row r="272" spans="1:5" x14ac:dyDescent="0.25">
      <c r="A272" s="4"/>
      <c r="B272" s="12" t="s">
        <v>548</v>
      </c>
      <c r="C272" s="56">
        <v>10</v>
      </c>
      <c r="D272" s="20">
        <v>27</v>
      </c>
      <c r="E272" s="20">
        <f t="shared" si="4"/>
        <v>37</v>
      </c>
    </row>
    <row r="273" spans="1:5" x14ac:dyDescent="0.25">
      <c r="A273" s="4"/>
      <c r="B273" s="12" t="s">
        <v>549</v>
      </c>
      <c r="C273" s="56">
        <v>76</v>
      </c>
      <c r="D273" s="20">
        <v>99</v>
      </c>
      <c r="E273" s="20">
        <f t="shared" si="4"/>
        <v>175</v>
      </c>
    </row>
    <row r="274" spans="1:5" x14ac:dyDescent="0.25">
      <c r="A274" s="4"/>
      <c r="B274" s="12" t="s">
        <v>550</v>
      </c>
      <c r="C274" s="56">
        <v>125</v>
      </c>
      <c r="D274" s="20">
        <v>173</v>
      </c>
      <c r="E274" s="20">
        <f t="shared" si="4"/>
        <v>298</v>
      </c>
    </row>
    <row r="275" spans="1:5" x14ac:dyDescent="0.25">
      <c r="A275" s="4"/>
      <c r="B275" s="12" t="s">
        <v>551</v>
      </c>
      <c r="C275" s="56">
        <v>56</v>
      </c>
      <c r="D275" s="20">
        <v>68</v>
      </c>
      <c r="E275" s="20">
        <f t="shared" si="4"/>
        <v>124</v>
      </c>
    </row>
    <row r="276" spans="1:5" x14ac:dyDescent="0.25">
      <c r="A276" s="4"/>
      <c r="B276" s="12" t="s">
        <v>552</v>
      </c>
      <c r="C276" s="56">
        <v>140</v>
      </c>
      <c r="D276" s="20">
        <v>177</v>
      </c>
      <c r="E276" s="20">
        <f t="shared" si="4"/>
        <v>317</v>
      </c>
    </row>
    <row r="277" spans="1:5" x14ac:dyDescent="0.25">
      <c r="A277" s="4"/>
      <c r="B277" s="12" t="s">
        <v>553</v>
      </c>
      <c r="C277" s="56">
        <v>14</v>
      </c>
      <c r="D277" s="20">
        <v>15</v>
      </c>
      <c r="E277" s="20">
        <f t="shared" si="4"/>
        <v>29</v>
      </c>
    </row>
    <row r="278" spans="1:5" x14ac:dyDescent="0.25">
      <c r="A278" s="4"/>
      <c r="B278" s="12" t="s">
        <v>554</v>
      </c>
      <c r="C278" s="56">
        <v>273</v>
      </c>
      <c r="D278" s="20">
        <v>339</v>
      </c>
      <c r="E278" s="20">
        <f t="shared" si="4"/>
        <v>612</v>
      </c>
    </row>
    <row r="279" spans="1:5" x14ac:dyDescent="0.25">
      <c r="A279" s="4"/>
      <c r="B279" s="12" t="s">
        <v>555</v>
      </c>
      <c r="C279" s="56">
        <v>25</v>
      </c>
      <c r="D279" s="20">
        <v>30</v>
      </c>
      <c r="E279" s="20">
        <f t="shared" si="4"/>
        <v>55</v>
      </c>
    </row>
    <row r="280" spans="1:5" x14ac:dyDescent="0.25">
      <c r="A280" s="4"/>
      <c r="B280" s="12" t="s">
        <v>556</v>
      </c>
      <c r="C280" s="57">
        <v>56</v>
      </c>
      <c r="D280" s="20">
        <v>82</v>
      </c>
      <c r="E280" s="20">
        <f t="shared" si="4"/>
        <v>138</v>
      </c>
    </row>
    <row r="281" spans="1:5" x14ac:dyDescent="0.25">
      <c r="A281" s="27" t="s">
        <v>570</v>
      </c>
      <c r="B281" s="28"/>
      <c r="C281" s="90">
        <v>1565</v>
      </c>
      <c r="D281" s="46">
        <v>1894</v>
      </c>
      <c r="E281" s="46">
        <f t="shared" si="4"/>
        <v>3459</v>
      </c>
    </row>
    <row r="282" spans="1:5" x14ac:dyDescent="0.25">
      <c r="A282" s="29" t="s">
        <v>3</v>
      </c>
      <c r="B282" s="30"/>
      <c r="C282" s="91">
        <v>44664</v>
      </c>
      <c r="D282" s="47">
        <v>43959</v>
      </c>
      <c r="E282" s="47">
        <f t="shared" si="4"/>
        <v>88623</v>
      </c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B2:L22"/>
  <sheetViews>
    <sheetView workbookViewId="0">
      <selection activeCell="E3" sqref="E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49" t="s">
        <v>5</v>
      </c>
      <c r="D2" s="51" t="s">
        <v>40</v>
      </c>
      <c r="E2" s="50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3">
        <v>1</v>
      </c>
      <c r="C3" s="14" t="s">
        <v>11</v>
      </c>
      <c r="D3" s="48">
        <f>Municipio!C6</f>
        <v>829</v>
      </c>
      <c r="E3" s="48">
        <f>Municipio!D6</f>
        <v>865</v>
      </c>
      <c r="F3" s="9">
        <f>D3+E3</f>
        <v>1694</v>
      </c>
      <c r="G3" s="15">
        <v>1</v>
      </c>
      <c r="H3" s="15" t="s">
        <v>26</v>
      </c>
      <c r="I3" s="31">
        <v>1</v>
      </c>
      <c r="J3" s="31">
        <v>2</v>
      </c>
      <c r="K3" s="31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48">
        <f>Municipio!C7</f>
        <v>112</v>
      </c>
      <c r="E4" s="48">
        <f>Municipio!D7</f>
        <v>102</v>
      </c>
      <c r="F4" s="9">
        <f t="shared" ref="F4:F14" si="0">D4+E4</f>
        <v>214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48">
        <f>Municipio!C8</f>
        <v>523</v>
      </c>
      <c r="E5" s="48">
        <f>Municipio!D8</f>
        <v>497</v>
      </c>
      <c r="F5" s="9">
        <f t="shared" si="0"/>
        <v>1020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48">
        <f>Municipio!C9</f>
        <v>68</v>
      </c>
      <c r="E6" s="48">
        <f>Municipio!D9</f>
        <v>80</v>
      </c>
      <c r="F6" s="9">
        <f t="shared" si="0"/>
        <v>148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48">
        <f>Municipio!C10</f>
        <v>83</v>
      </c>
      <c r="E7" s="48">
        <f>Municipio!D10</f>
        <v>68</v>
      </c>
      <c r="F7" s="9">
        <f t="shared" si="0"/>
        <v>151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48">
        <f>Municipio!C11</f>
        <v>36</v>
      </c>
      <c r="E8" s="48">
        <f>Municipio!D11</f>
        <v>52</v>
      </c>
      <c r="F8" s="9">
        <f t="shared" si="0"/>
        <v>88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48">
        <f>Municipio!C12</f>
        <v>45</v>
      </c>
      <c r="E9" s="48">
        <f>Municipio!D12</f>
        <v>60</v>
      </c>
      <c r="F9" s="9">
        <f t="shared" si="0"/>
        <v>105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48">
        <f>Municipio!C13</f>
        <v>131</v>
      </c>
      <c r="E10" s="48">
        <f>Municipio!D13</f>
        <v>152</v>
      </c>
      <c r="F10" s="9">
        <f t="shared" si="0"/>
        <v>283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48">
        <f>Municipio!C14</f>
        <v>52</v>
      </c>
      <c r="E11" s="48">
        <f>Municipio!D14</f>
        <v>68</v>
      </c>
      <c r="F11" s="9">
        <f t="shared" si="0"/>
        <v>120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48">
        <f>Municipio!C15</f>
        <v>60</v>
      </c>
      <c r="E12" s="48">
        <f>Municipio!D15</f>
        <v>94</v>
      </c>
      <c r="F12" s="9">
        <f t="shared" si="0"/>
        <v>154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48">
        <f>Municipio!C16</f>
        <v>50</v>
      </c>
      <c r="E13" s="48">
        <f>Municipio!D16</f>
        <v>66</v>
      </c>
      <c r="F13" s="9">
        <f t="shared" si="0"/>
        <v>116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48">
        <f>Municipio!C17</f>
        <v>161</v>
      </c>
      <c r="E14" s="48">
        <f>Municipio!D17</f>
        <v>180</v>
      </c>
      <c r="F14" s="9">
        <f t="shared" si="0"/>
        <v>341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78" t="s">
        <v>10</v>
      </c>
      <c r="C15" s="79"/>
      <c r="D15" s="22">
        <f>SUM(D3:D14)</f>
        <v>2150</v>
      </c>
      <c r="E15" s="11">
        <f>SUM(E3:E14)</f>
        <v>2284</v>
      </c>
      <c r="F15" s="17">
        <f>SUM(F3:F14)</f>
        <v>4434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76" t="s">
        <v>43</v>
      </c>
      <c r="C16" s="76"/>
      <c r="D16" s="76"/>
      <c r="E16" s="77" t="s">
        <v>42</v>
      </c>
      <c r="F16" s="77"/>
      <c r="G16" s="77"/>
      <c r="H16" s="77"/>
      <c r="I16" s="77"/>
      <c r="J16" s="77"/>
      <c r="K16" s="77"/>
      <c r="L16" s="77"/>
    </row>
    <row r="17" spans="2:12" x14ac:dyDescent="0.25">
      <c r="B17" s="80" t="s">
        <v>277</v>
      </c>
      <c r="C17" s="80"/>
      <c r="D17" s="80"/>
      <c r="E17" s="81" t="s">
        <v>571</v>
      </c>
      <c r="F17" s="81"/>
      <c r="G17" s="81"/>
      <c r="H17" s="81"/>
      <c r="I17" s="81"/>
      <c r="J17" s="81"/>
      <c r="K17" s="81"/>
      <c r="L17" s="81"/>
    </row>
    <row r="18" spans="2:12" x14ac:dyDescent="0.25">
      <c r="B18" s="74" t="s">
        <v>44</v>
      </c>
      <c r="C18" s="74"/>
      <c r="D18" s="74"/>
      <c r="E18" s="75" t="s">
        <v>279</v>
      </c>
      <c r="F18" s="75"/>
      <c r="G18" s="75"/>
      <c r="H18" s="75"/>
      <c r="I18" s="75"/>
      <c r="J18" s="75"/>
      <c r="K18" s="75"/>
      <c r="L18" s="75"/>
    </row>
    <row r="19" spans="2:12" x14ac:dyDescent="0.25">
      <c r="B19" s="74" t="s">
        <v>575</v>
      </c>
      <c r="C19" s="74"/>
      <c r="D19" s="74"/>
      <c r="E19" s="75" t="s">
        <v>576</v>
      </c>
      <c r="F19" s="75"/>
      <c r="G19" s="75"/>
      <c r="H19" s="75"/>
      <c r="I19" s="75"/>
      <c r="J19" s="75"/>
      <c r="K19" s="75"/>
      <c r="L19" s="75"/>
    </row>
    <row r="22" spans="2:12" x14ac:dyDescent="0.25">
      <c r="D22" s="24">
        <f>D15+E15</f>
        <v>4434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x14ac:dyDescent="0.25">
      <c r="B3" s="13">
        <v>1</v>
      </c>
      <c r="C3" s="18" t="s">
        <v>27</v>
      </c>
      <c r="D3" s="60">
        <f>Municipio!C19</f>
        <v>68</v>
      </c>
      <c r="E3" s="60">
        <f>Municipio!D19</f>
        <v>69</v>
      </c>
      <c r="F3" s="9">
        <f>D3+E3</f>
        <v>137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1">
        <f>Municipio!C20</f>
        <v>113</v>
      </c>
      <c r="E4" s="61">
        <f>Municipio!D20</f>
        <v>136</v>
      </c>
      <c r="F4" s="9">
        <f t="shared" ref="F4:F15" si="0">D4+E4</f>
        <v>249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1">
        <f>Municipio!C21</f>
        <v>838</v>
      </c>
      <c r="E5" s="61">
        <f>Municipio!D21</f>
        <v>785</v>
      </c>
      <c r="F5" s="9">
        <f t="shared" si="0"/>
        <v>1623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1">
        <f>Municipio!C22</f>
        <v>95</v>
      </c>
      <c r="E6" s="61">
        <f>Municipio!D22</f>
        <v>103</v>
      </c>
      <c r="F6" s="9">
        <f t="shared" si="0"/>
        <v>198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1">
        <f>Municipio!C23</f>
        <v>5</v>
      </c>
      <c r="E7" s="61">
        <f>Municipio!D23</f>
        <v>5</v>
      </c>
      <c r="F7" s="9">
        <f t="shared" si="0"/>
        <v>10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1">
        <f>Municipio!C24</f>
        <v>7</v>
      </c>
      <c r="E8" s="61">
        <f>Municipio!D24</f>
        <v>13</v>
      </c>
      <c r="F8" s="9">
        <f t="shared" si="0"/>
        <v>20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1">
        <f>Municipio!C25</f>
        <v>201</v>
      </c>
      <c r="E9" s="61">
        <f>Municipio!D25</f>
        <v>206</v>
      </c>
      <c r="F9" s="9">
        <f t="shared" si="0"/>
        <v>407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1">
        <f>Municipio!C26</f>
        <v>10</v>
      </c>
      <c r="E10" s="61">
        <f>Municipio!D26</f>
        <v>10</v>
      </c>
      <c r="F10" s="9">
        <f t="shared" si="0"/>
        <v>20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1">
        <f>Municipio!C27</f>
        <v>213</v>
      </c>
      <c r="E11" s="61">
        <f>Municipio!D27</f>
        <v>228</v>
      </c>
      <c r="F11" s="9">
        <f t="shared" si="0"/>
        <v>441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1">
        <f>Municipio!C28</f>
        <v>2411</v>
      </c>
      <c r="E12" s="61">
        <f>Municipio!D28</f>
        <v>2276</v>
      </c>
      <c r="F12" s="9">
        <f t="shared" si="0"/>
        <v>4687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1">
        <f>Municipio!C29</f>
        <v>17</v>
      </c>
      <c r="E13" s="61">
        <f>Municipio!D29</f>
        <v>21</v>
      </c>
      <c r="F13" s="9">
        <f t="shared" si="0"/>
        <v>38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1">
        <f>Municipio!C30</f>
        <v>16</v>
      </c>
      <c r="E14" s="61">
        <f>Municipio!D30</f>
        <v>34</v>
      </c>
      <c r="F14" s="9">
        <f t="shared" si="0"/>
        <v>50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2">
        <f>Municipio!C31</f>
        <v>38</v>
      </c>
      <c r="E15" s="62">
        <f>Municipio!D31</f>
        <v>42</v>
      </c>
      <c r="F15" s="9">
        <f t="shared" si="0"/>
        <v>80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78" t="s">
        <v>10</v>
      </c>
      <c r="C16" s="79"/>
      <c r="D16" s="59">
        <f>SUM(D3:D15)</f>
        <v>4032</v>
      </c>
      <c r="E16" s="21">
        <f>SUM(E3:E15)</f>
        <v>3928</v>
      </c>
      <c r="F16" s="10">
        <f t="shared" ref="F16:M16" si="1">SUM(F3:F15)</f>
        <v>7960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76" t="s">
        <v>43</v>
      </c>
      <c r="C17" s="76"/>
      <c r="D17" s="76"/>
      <c r="E17" s="77" t="s">
        <v>42</v>
      </c>
      <c r="F17" s="77"/>
      <c r="G17" s="77"/>
      <c r="H17" s="77"/>
      <c r="I17" s="77"/>
      <c r="J17" s="77"/>
      <c r="K17" s="77"/>
      <c r="L17" s="77"/>
      <c r="M17" s="77"/>
    </row>
    <row r="18" spans="2:13" x14ac:dyDescent="0.25">
      <c r="B18" s="80" t="s">
        <v>277</v>
      </c>
      <c r="C18" s="80"/>
      <c r="D18" s="80"/>
      <c r="E18" s="81" t="s">
        <v>571</v>
      </c>
      <c r="F18" s="81"/>
      <c r="G18" s="81"/>
      <c r="H18" s="81"/>
      <c r="I18" s="81"/>
      <c r="J18" s="81"/>
      <c r="K18" s="81"/>
      <c r="L18" s="81"/>
      <c r="M18" s="81"/>
    </row>
    <row r="19" spans="2:13" x14ac:dyDescent="0.25">
      <c r="B19" s="74" t="s">
        <v>580</v>
      </c>
      <c r="C19" s="74"/>
      <c r="D19" s="74"/>
      <c r="E19" s="32" t="s">
        <v>279</v>
      </c>
      <c r="F19" s="32"/>
      <c r="G19" s="32"/>
      <c r="H19" s="32"/>
      <c r="I19" s="32"/>
      <c r="J19" s="32"/>
      <c r="K19" s="32"/>
      <c r="L19" s="32"/>
      <c r="M19" s="32"/>
    </row>
    <row r="20" spans="2:13" x14ac:dyDescent="0.25">
      <c r="B20" s="74" t="s">
        <v>44</v>
      </c>
      <c r="C20" s="74"/>
      <c r="D20" s="74"/>
      <c r="E20" s="75" t="s">
        <v>582</v>
      </c>
      <c r="F20" s="75"/>
      <c r="G20" s="75"/>
      <c r="H20" s="75"/>
      <c r="I20" s="75"/>
      <c r="J20" s="75"/>
      <c r="K20" s="75"/>
      <c r="L20" s="75"/>
      <c r="M20" s="75"/>
    </row>
    <row r="21" spans="2:13" x14ac:dyDescent="0.25">
      <c r="B21" s="74" t="s">
        <v>581</v>
      </c>
      <c r="C21" s="74"/>
      <c r="D21" s="74"/>
      <c r="E21" s="82"/>
      <c r="F21" s="82"/>
      <c r="G21" s="82"/>
      <c r="H21" s="82"/>
      <c r="I21" s="82"/>
      <c r="J21" s="82"/>
      <c r="K21" s="82"/>
      <c r="L21" s="82"/>
      <c r="M21" s="82"/>
    </row>
    <row r="24" spans="2:13" x14ac:dyDescent="0.25">
      <c r="D24" s="24">
        <f>D16+E16</f>
        <v>7960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45</v>
      </c>
      <c r="D3" s="60">
        <f>Municipio!C33</f>
        <v>130</v>
      </c>
      <c r="E3" s="9">
        <f>Municipio!D33</f>
        <v>124</v>
      </c>
      <c r="F3" s="9">
        <f>D3+E3</f>
        <v>254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1">
        <f>Municipio!C34</f>
        <v>176</v>
      </c>
      <c r="E4" s="9">
        <f>Municipio!D34</f>
        <v>147</v>
      </c>
      <c r="F4" s="9">
        <f t="shared" ref="F4:F18" si="0">D4+E4</f>
        <v>323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1">
        <f>Municipio!C35</f>
        <v>11</v>
      </c>
      <c r="E5" s="9">
        <f>Municipio!D35</f>
        <v>28</v>
      </c>
      <c r="F5" s="9">
        <f t="shared" si="0"/>
        <v>39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1">
        <f>Municipio!C36</f>
        <v>13</v>
      </c>
      <c r="E6" s="9">
        <f>Municipio!D36</f>
        <v>20</v>
      </c>
      <c r="F6" s="9">
        <f t="shared" si="0"/>
        <v>33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1">
        <f>Municipio!C37</f>
        <v>436</v>
      </c>
      <c r="E7" s="9">
        <f>Municipio!D37</f>
        <v>429</v>
      </c>
      <c r="F7" s="9">
        <f t="shared" si="0"/>
        <v>865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1">
        <f>Municipio!C38</f>
        <v>185</v>
      </c>
      <c r="E8" s="9">
        <f>Municipio!D38</f>
        <v>193</v>
      </c>
      <c r="F8" s="9">
        <f t="shared" si="0"/>
        <v>378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1">
        <f>Municipio!C39</f>
        <v>194</v>
      </c>
      <c r="E9" s="9">
        <f>Municipio!D39</f>
        <v>215</v>
      </c>
      <c r="F9" s="9">
        <f t="shared" si="0"/>
        <v>409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1">
        <f>Municipio!C40</f>
        <v>41</v>
      </c>
      <c r="E10" s="9">
        <f>Municipio!D40</f>
        <v>47</v>
      </c>
      <c r="F10" s="9">
        <f t="shared" si="0"/>
        <v>88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1">
        <f>Municipio!C41</f>
        <v>58</v>
      </c>
      <c r="E11" s="9">
        <f>Municipio!D41</f>
        <v>56</v>
      </c>
      <c r="F11" s="9">
        <f t="shared" si="0"/>
        <v>114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1">
        <f>Municipio!C42</f>
        <v>263</v>
      </c>
      <c r="E12" s="9">
        <f>Municipio!D42</f>
        <v>283</v>
      </c>
      <c r="F12" s="9">
        <f t="shared" si="0"/>
        <v>546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1">
        <f>Municipio!C43</f>
        <v>42</v>
      </c>
      <c r="E13" s="9">
        <f>Municipio!D43</f>
        <v>41</v>
      </c>
      <c r="F13" s="9">
        <f t="shared" si="0"/>
        <v>83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1">
        <f>Municipio!C44</f>
        <v>37</v>
      </c>
      <c r="E14" s="9">
        <f>Municipio!D44</f>
        <v>36</v>
      </c>
      <c r="F14" s="9">
        <f t="shared" si="0"/>
        <v>73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1">
        <f>Municipio!C45</f>
        <v>18</v>
      </c>
      <c r="E15" s="9">
        <f>Municipio!D45</f>
        <v>38</v>
      </c>
      <c r="F15" s="9">
        <f t="shared" si="0"/>
        <v>56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1">
        <f>Municipio!C46</f>
        <v>786</v>
      </c>
      <c r="E16" s="9">
        <f>Municipio!D46</f>
        <v>675</v>
      </c>
      <c r="F16" s="9">
        <f t="shared" si="0"/>
        <v>1461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1">
        <f>Municipio!C47</f>
        <v>313</v>
      </c>
      <c r="E17" s="9">
        <f>Municipio!D47</f>
        <v>270</v>
      </c>
      <c r="F17" s="9">
        <f t="shared" si="0"/>
        <v>583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1">
        <f>Municipio!C48</f>
        <v>23</v>
      </c>
      <c r="E18" s="9">
        <f>Municipio!D48</f>
        <v>35</v>
      </c>
      <c r="F18" s="9">
        <f t="shared" si="0"/>
        <v>58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78" t="s">
        <v>10</v>
      </c>
      <c r="C19" s="83"/>
      <c r="D19" s="26">
        <f>SUM(D3:D18)</f>
        <v>2726</v>
      </c>
      <c r="E19" s="21">
        <f>SUM(E3:E18)</f>
        <v>2637</v>
      </c>
      <c r="F19" s="10">
        <f t="shared" ref="F19:L19" si="1">SUM(F3:F18)</f>
        <v>5363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76" t="s">
        <v>43</v>
      </c>
      <c r="C20" s="76"/>
      <c r="D20" s="76"/>
      <c r="E20" s="77" t="s">
        <v>42</v>
      </c>
      <c r="F20" s="77"/>
      <c r="G20" s="77"/>
      <c r="H20" s="77"/>
      <c r="I20" s="77"/>
      <c r="J20" s="77"/>
      <c r="K20" s="77"/>
      <c r="L20" s="77"/>
    </row>
    <row r="21" spans="2:12" ht="11.1" customHeight="1" x14ac:dyDescent="0.25">
      <c r="B21" s="80" t="s">
        <v>277</v>
      </c>
      <c r="C21" s="80"/>
      <c r="D21" s="80"/>
      <c r="E21" s="81" t="s">
        <v>571</v>
      </c>
      <c r="F21" s="81"/>
      <c r="G21" s="81"/>
      <c r="H21" s="81"/>
      <c r="I21" s="81"/>
      <c r="J21" s="81"/>
      <c r="K21" s="81"/>
      <c r="L21" s="81"/>
    </row>
    <row r="22" spans="2:12" ht="11.1" customHeight="1" x14ac:dyDescent="0.25">
      <c r="B22" s="74" t="s">
        <v>44</v>
      </c>
      <c r="C22" s="74"/>
      <c r="D22" s="74"/>
      <c r="E22" s="75" t="s">
        <v>279</v>
      </c>
      <c r="F22" s="75"/>
      <c r="G22" s="75"/>
      <c r="H22" s="75"/>
      <c r="I22" s="75"/>
      <c r="J22" s="75"/>
      <c r="K22" s="75"/>
      <c r="L22" s="75"/>
    </row>
    <row r="23" spans="2:12" ht="11.1" customHeight="1" x14ac:dyDescent="0.25">
      <c r="B23" s="74" t="s">
        <v>575</v>
      </c>
      <c r="C23" s="74"/>
      <c r="D23" s="74"/>
      <c r="E23" s="75" t="s">
        <v>576</v>
      </c>
      <c r="F23" s="75"/>
      <c r="G23" s="75"/>
      <c r="H23" s="75"/>
      <c r="I23" s="75"/>
      <c r="J23" s="75"/>
      <c r="K23" s="75"/>
      <c r="L23" s="75"/>
    </row>
    <row r="25" spans="2:12" x14ac:dyDescent="0.25">
      <c r="D25" s="24">
        <f>D19+E19</f>
        <v>5363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61</v>
      </c>
      <c r="D3" s="60">
        <f>Municipio!C50</f>
        <v>51</v>
      </c>
      <c r="E3" s="9">
        <f>Municipio!D50</f>
        <v>50</v>
      </c>
      <c r="F3" s="9">
        <f>D3+E3</f>
        <v>101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1">
        <f>Municipio!C51</f>
        <v>21</v>
      </c>
      <c r="E4" s="9">
        <f>Municipio!D51</f>
        <v>32</v>
      </c>
      <c r="F4" s="9">
        <f t="shared" ref="F4:F35" si="0">D4+E4</f>
        <v>53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1">
        <f>Municipio!C52</f>
        <v>21</v>
      </c>
      <c r="E5" s="9">
        <f>Municipio!D52</f>
        <v>23</v>
      </c>
      <c r="F5" s="9">
        <f t="shared" si="0"/>
        <v>44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1">
        <f>Municipio!C53</f>
        <v>37</v>
      </c>
      <c r="E6" s="9">
        <f>Municipio!D53</f>
        <v>31</v>
      </c>
      <c r="F6" s="9">
        <f t="shared" si="0"/>
        <v>68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1">
        <f>Municipio!C54</f>
        <v>35</v>
      </c>
      <c r="E7" s="9">
        <f>Municipio!D54</f>
        <v>42</v>
      </c>
      <c r="F7" s="9">
        <f t="shared" si="0"/>
        <v>77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1">
        <f>Municipio!C55</f>
        <v>59</v>
      </c>
      <c r="E8" s="9">
        <f>Municipio!D55</f>
        <v>63</v>
      </c>
      <c r="F8" s="9">
        <f t="shared" si="0"/>
        <v>122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1">
        <f>Municipio!C56</f>
        <v>727</v>
      </c>
      <c r="E9" s="9">
        <f>Municipio!D56</f>
        <v>708</v>
      </c>
      <c r="F9" s="9">
        <f t="shared" si="0"/>
        <v>1435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1">
        <f>Municipio!C57</f>
        <v>53</v>
      </c>
      <c r="E10" s="9">
        <f>Municipio!D57</f>
        <v>62</v>
      </c>
      <c r="F10" s="9">
        <f t="shared" si="0"/>
        <v>115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1">
        <f>Municipio!C58</f>
        <v>14</v>
      </c>
      <c r="E11" s="9">
        <f>Municipio!D58</f>
        <v>6</v>
      </c>
      <c r="F11" s="9">
        <f t="shared" si="0"/>
        <v>20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1">
        <f>Municipio!C59</f>
        <v>101</v>
      </c>
      <c r="E12" s="9">
        <f>Municipio!D59</f>
        <v>120</v>
      </c>
      <c r="F12" s="9">
        <f t="shared" si="0"/>
        <v>221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1">
        <f>Municipio!C60</f>
        <v>22</v>
      </c>
      <c r="E13" s="9">
        <f>Municipio!D60</f>
        <v>26</v>
      </c>
      <c r="F13" s="9">
        <f t="shared" si="0"/>
        <v>48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1">
        <f>Municipio!C61</f>
        <v>146</v>
      </c>
      <c r="E14" s="9">
        <f>Municipio!D61</f>
        <v>195</v>
      </c>
      <c r="F14" s="9">
        <f t="shared" si="0"/>
        <v>341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1">
        <f>Municipio!C62</f>
        <v>82</v>
      </c>
      <c r="E15" s="9">
        <f>Municipio!D62</f>
        <v>100</v>
      </c>
      <c r="F15" s="9">
        <f t="shared" si="0"/>
        <v>182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1">
        <f>Municipio!C63</f>
        <v>11</v>
      </c>
      <c r="E16" s="9">
        <f>Municipio!D63</f>
        <v>20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1">
        <f>Municipio!C64</f>
        <v>46</v>
      </c>
      <c r="E17" s="9">
        <f>Municipio!D64</f>
        <v>76</v>
      </c>
      <c r="F17" s="9">
        <f t="shared" si="0"/>
        <v>122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1">
        <f>Municipio!C65</f>
        <v>192</v>
      </c>
      <c r="E18" s="9">
        <f>Municipio!D65</f>
        <v>190</v>
      </c>
      <c r="F18" s="9">
        <f t="shared" si="0"/>
        <v>382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1">
        <f>Municipio!C66</f>
        <v>23</v>
      </c>
      <c r="E19" s="9">
        <f>Municipio!D66</f>
        <v>24</v>
      </c>
      <c r="F19" s="9">
        <f t="shared" si="0"/>
        <v>47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1">
        <f>Municipio!C67</f>
        <v>5</v>
      </c>
      <c r="E20" s="9">
        <f>Municipio!D67</f>
        <v>8</v>
      </c>
      <c r="F20" s="9">
        <f t="shared" si="0"/>
        <v>13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1">
        <f>Municipio!C68</f>
        <v>9</v>
      </c>
      <c r="E21" s="9">
        <f>Municipio!D68</f>
        <v>9</v>
      </c>
      <c r="F21" s="9">
        <f t="shared" si="0"/>
        <v>18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1">
        <f>Municipio!C69</f>
        <v>27</v>
      </c>
      <c r="E22" s="9">
        <f>Municipio!D69</f>
        <v>46</v>
      </c>
      <c r="F22" s="9">
        <f t="shared" si="0"/>
        <v>73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1">
        <f>Municipio!C70</f>
        <v>18</v>
      </c>
      <c r="E23" s="9">
        <f>Municipio!D70</f>
        <v>23</v>
      </c>
      <c r="F23" s="9">
        <f t="shared" si="0"/>
        <v>41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1">
        <f>Municipio!C71</f>
        <v>9</v>
      </c>
      <c r="E24" s="9">
        <f>Municipio!D71</f>
        <v>21</v>
      </c>
      <c r="F24" s="9">
        <f t="shared" si="0"/>
        <v>30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1">
        <f>Municipio!C72</f>
        <v>30</v>
      </c>
      <c r="E25" s="9">
        <f>Municipio!D72</f>
        <v>32</v>
      </c>
      <c r="F25" s="9">
        <f t="shared" si="0"/>
        <v>62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1">
        <f>Municipio!C73</f>
        <v>27</v>
      </c>
      <c r="E26" s="9">
        <f>Municipio!D73</f>
        <v>33</v>
      </c>
      <c r="F26" s="9">
        <f t="shared" si="0"/>
        <v>60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1">
        <f>Municipio!C74</f>
        <v>103</v>
      </c>
      <c r="E27" s="9">
        <f>Municipio!D74</f>
        <v>131</v>
      </c>
      <c r="F27" s="9">
        <f t="shared" si="0"/>
        <v>234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1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1">
        <f>Municipio!C76</f>
        <v>6</v>
      </c>
      <c r="E29" s="9">
        <f>Municipio!D76</f>
        <v>8</v>
      </c>
      <c r="F29" s="9">
        <f t="shared" si="0"/>
        <v>14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1">
        <f>Municipio!C77</f>
        <v>16</v>
      </c>
      <c r="E30" s="9">
        <f>Municipio!D77</f>
        <v>21</v>
      </c>
      <c r="F30" s="9">
        <f t="shared" si="0"/>
        <v>37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1">
        <f>Municipio!C78</f>
        <v>12</v>
      </c>
      <c r="E31" s="9">
        <f>Municipio!D78</f>
        <v>17</v>
      </c>
      <c r="F31" s="9">
        <f t="shared" si="0"/>
        <v>29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1">
        <f>Municipio!C79</f>
        <v>61</v>
      </c>
      <c r="E32" s="9">
        <f>Municipio!D79</f>
        <v>57</v>
      </c>
      <c r="F32" s="9">
        <f t="shared" si="0"/>
        <v>118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1">
        <f>Municipio!C80</f>
        <v>45</v>
      </c>
      <c r="E33" s="9">
        <f>Municipio!D80</f>
        <v>53</v>
      </c>
      <c r="F33" s="9">
        <f t="shared" si="0"/>
        <v>98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1">
        <f>Municipio!C81</f>
        <v>43</v>
      </c>
      <c r="E34" s="9">
        <f>Municipio!D81</f>
        <v>60</v>
      </c>
      <c r="F34" s="9">
        <f t="shared" si="0"/>
        <v>103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1">
        <f>Municipio!C82</f>
        <v>178</v>
      </c>
      <c r="E35" s="9">
        <f>Municipio!D82</f>
        <v>173</v>
      </c>
      <c r="F35" s="9">
        <f t="shared" si="0"/>
        <v>351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78" t="s">
        <v>10</v>
      </c>
      <c r="C36" s="83"/>
      <c r="D36" s="26">
        <f t="shared" ref="D36:L36" si="1">SUM(D3:D35)</f>
        <v>2233</v>
      </c>
      <c r="E36" s="21">
        <f t="shared" si="1"/>
        <v>2464</v>
      </c>
      <c r="F36" s="10">
        <f t="shared" si="1"/>
        <v>4697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76" t="s">
        <v>43</v>
      </c>
      <c r="C37" s="76"/>
      <c r="D37" s="76"/>
      <c r="E37" s="77" t="s">
        <v>42</v>
      </c>
      <c r="F37" s="77"/>
      <c r="G37" s="77"/>
      <c r="H37" s="77"/>
      <c r="I37" s="77"/>
      <c r="J37" s="77"/>
      <c r="K37" s="77"/>
      <c r="L37" s="77"/>
    </row>
    <row r="38" spans="2:12" ht="11.1" customHeight="1" x14ac:dyDescent="0.25">
      <c r="B38" s="80" t="s">
        <v>277</v>
      </c>
      <c r="C38" s="80"/>
      <c r="D38" s="80"/>
      <c r="E38" s="81" t="s">
        <v>571</v>
      </c>
      <c r="F38" s="81"/>
      <c r="G38" s="81"/>
      <c r="H38" s="81"/>
      <c r="I38" s="81"/>
      <c r="J38" s="81"/>
      <c r="K38" s="81"/>
      <c r="L38" s="81"/>
    </row>
    <row r="39" spans="2:12" ht="11.1" customHeight="1" x14ac:dyDescent="0.25">
      <c r="B39" s="74" t="s">
        <v>44</v>
      </c>
      <c r="C39" s="74"/>
      <c r="D39" s="74"/>
      <c r="E39" s="75" t="s">
        <v>279</v>
      </c>
      <c r="F39" s="75"/>
      <c r="G39" s="75"/>
      <c r="H39" s="75"/>
      <c r="I39" s="75"/>
      <c r="J39" s="75"/>
      <c r="K39" s="75"/>
      <c r="L39" s="75"/>
    </row>
    <row r="40" spans="2:12" ht="11.1" customHeight="1" x14ac:dyDescent="0.25">
      <c r="B40" s="74" t="s">
        <v>575</v>
      </c>
      <c r="C40" s="74"/>
      <c r="D40" s="74"/>
      <c r="E40" s="75" t="s">
        <v>576</v>
      </c>
      <c r="F40" s="75"/>
      <c r="G40" s="75"/>
      <c r="H40" s="75"/>
      <c r="I40" s="75"/>
      <c r="J40" s="75"/>
      <c r="K40" s="75"/>
      <c r="L40" s="75"/>
    </row>
    <row r="42" spans="2:12" x14ac:dyDescent="0.25">
      <c r="C42" s="24">
        <f>D36+E36</f>
        <v>4697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92</v>
      </c>
      <c r="D3" s="60">
        <f>Municipio!C84</f>
        <v>1191</v>
      </c>
      <c r="E3" s="9">
        <f>Municipio!D84</f>
        <v>760</v>
      </c>
      <c r="F3" s="9">
        <f>D3+E3</f>
        <v>1951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1">
        <f>Municipio!C85</f>
        <v>141</v>
      </c>
      <c r="E4" s="9">
        <f>Municipio!D85</f>
        <v>84</v>
      </c>
      <c r="F4" s="9">
        <f t="shared" ref="F4:F24" si="0">D4+E4</f>
        <v>225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1">
        <f>Municipio!C86</f>
        <v>296</v>
      </c>
      <c r="E5" s="9">
        <f>Municipio!D86</f>
        <v>276</v>
      </c>
      <c r="F5" s="9">
        <f t="shared" si="0"/>
        <v>572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1">
        <f>Municipio!C87</f>
        <v>568</v>
      </c>
      <c r="E6" s="9">
        <f>Municipio!D87</f>
        <v>522</v>
      </c>
      <c r="F6" s="9">
        <f t="shared" si="0"/>
        <v>1090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1">
        <f>Municipio!C88</f>
        <v>80</v>
      </c>
      <c r="E7" s="9">
        <f>Municipio!D88</f>
        <v>104</v>
      </c>
      <c r="F7" s="9">
        <f t="shared" si="0"/>
        <v>184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1">
        <f>Municipio!C89</f>
        <v>54</v>
      </c>
      <c r="E8" s="9">
        <f>Municipio!D89</f>
        <v>63</v>
      </c>
      <c r="F8" s="9">
        <f t="shared" si="0"/>
        <v>117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1">
        <f>Municipio!C90</f>
        <v>35</v>
      </c>
      <c r="E9" s="9">
        <f>Municipio!D90</f>
        <v>40</v>
      </c>
      <c r="F9" s="9">
        <f t="shared" si="0"/>
        <v>75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1">
        <f>Municipio!C91</f>
        <v>43</v>
      </c>
      <c r="E10" s="9">
        <f>Municipio!D91</f>
        <v>54</v>
      </c>
      <c r="F10" s="9">
        <f t="shared" si="0"/>
        <v>97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1">
        <f>Municipio!C92</f>
        <v>21</v>
      </c>
      <c r="E11" s="9">
        <f>Municipio!D92</f>
        <v>34</v>
      </c>
      <c r="F11" s="9">
        <f t="shared" si="0"/>
        <v>55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1">
        <f>Municipio!C93</f>
        <v>181</v>
      </c>
      <c r="E12" s="9">
        <f>Municipio!D93</f>
        <v>182</v>
      </c>
      <c r="F12" s="9">
        <f t="shared" si="0"/>
        <v>363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1">
        <f>Municipio!C94</f>
        <v>34</v>
      </c>
      <c r="E13" s="9">
        <f>Municipio!D94</f>
        <v>28</v>
      </c>
      <c r="F13" s="9">
        <f t="shared" si="0"/>
        <v>62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1">
        <f>Municipio!C95</f>
        <v>432</v>
      </c>
      <c r="E14" s="9">
        <f>Municipio!D95</f>
        <v>409</v>
      </c>
      <c r="F14" s="9">
        <f t="shared" si="0"/>
        <v>841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1">
        <f>Municipio!C96</f>
        <v>40</v>
      </c>
      <c r="E15" s="9">
        <f>Municipio!D96</f>
        <v>40</v>
      </c>
      <c r="F15" s="9">
        <f t="shared" si="0"/>
        <v>80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1">
        <f>Municipio!C97</f>
        <v>45</v>
      </c>
      <c r="E16" s="9">
        <f>Municipio!D97</f>
        <v>35</v>
      </c>
      <c r="F16" s="9">
        <f t="shared" si="0"/>
        <v>80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1">
        <f>Municipio!C98</f>
        <v>313</v>
      </c>
      <c r="E17" s="9">
        <f>Municipio!D98</f>
        <v>302</v>
      </c>
      <c r="F17" s="9">
        <f t="shared" si="0"/>
        <v>615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1">
        <f>Municipio!C99</f>
        <v>10</v>
      </c>
      <c r="E18" s="9">
        <f>Municipio!D99</f>
        <v>7</v>
      </c>
      <c r="F18" s="9">
        <f t="shared" si="0"/>
        <v>17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1">
        <f>Municipio!C100</f>
        <v>142</v>
      </c>
      <c r="E19" s="9">
        <f>Municipio!D100</f>
        <v>206</v>
      </c>
      <c r="F19" s="9">
        <f t="shared" si="0"/>
        <v>348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1">
        <f>Municipio!C101</f>
        <v>34</v>
      </c>
      <c r="E20" s="9">
        <f>Municipio!D101</f>
        <v>36</v>
      </c>
      <c r="F20" s="9">
        <f t="shared" si="0"/>
        <v>70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1">
        <f>Municipio!C102</f>
        <v>25</v>
      </c>
      <c r="E21" s="9">
        <f>Municipio!D102</f>
        <v>30</v>
      </c>
      <c r="F21" s="9">
        <f t="shared" si="0"/>
        <v>55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1">
        <f>Municipio!C103</f>
        <v>41</v>
      </c>
      <c r="E22" s="9">
        <f>Municipio!D103</f>
        <v>52</v>
      </c>
      <c r="F22" s="9">
        <f t="shared" si="0"/>
        <v>93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1">
        <f>Municipio!C104</f>
        <v>66</v>
      </c>
      <c r="E23" s="9">
        <f>Municipio!D104</f>
        <v>57</v>
      </c>
      <c r="F23" s="9">
        <f t="shared" si="0"/>
        <v>123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2">
        <f>Municipio!C105</f>
        <v>146</v>
      </c>
      <c r="E24" s="9">
        <f>Municipio!D105</f>
        <v>139</v>
      </c>
      <c r="F24" s="9">
        <f t="shared" si="0"/>
        <v>285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78" t="s">
        <v>10</v>
      </c>
      <c r="C25" s="79"/>
      <c r="D25" s="63">
        <f t="shared" ref="D25:L25" si="1">SUM(D3:D24)</f>
        <v>3938</v>
      </c>
      <c r="E25" s="10">
        <f t="shared" si="1"/>
        <v>3460</v>
      </c>
      <c r="F25" s="10">
        <f t="shared" si="1"/>
        <v>7398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76" t="s">
        <v>43</v>
      </c>
      <c r="C26" s="76"/>
      <c r="D26" s="76"/>
      <c r="E26" s="77" t="s">
        <v>42</v>
      </c>
      <c r="F26" s="77"/>
      <c r="G26" s="77"/>
      <c r="H26" s="77"/>
      <c r="I26" s="77"/>
      <c r="J26" s="77"/>
      <c r="K26" s="77"/>
      <c r="L26" s="77"/>
    </row>
    <row r="27" spans="2:12" ht="12" customHeight="1" x14ac:dyDescent="0.25">
      <c r="B27" s="80" t="s">
        <v>277</v>
      </c>
      <c r="C27" s="80"/>
      <c r="D27" s="80"/>
      <c r="E27" s="81" t="s">
        <v>571</v>
      </c>
      <c r="F27" s="81"/>
      <c r="G27" s="81"/>
      <c r="H27" s="81"/>
      <c r="I27" s="81"/>
      <c r="J27" s="81"/>
      <c r="K27" s="81"/>
      <c r="L27" s="81"/>
    </row>
    <row r="28" spans="2:12" ht="12" customHeight="1" x14ac:dyDescent="0.25">
      <c r="B28" s="74" t="s">
        <v>44</v>
      </c>
      <c r="C28" s="74"/>
      <c r="D28" s="74"/>
      <c r="E28" s="75" t="s">
        <v>279</v>
      </c>
      <c r="F28" s="75"/>
      <c r="G28" s="75"/>
      <c r="H28" s="75"/>
      <c r="I28" s="75"/>
      <c r="J28" s="75"/>
      <c r="K28" s="75"/>
      <c r="L28" s="75"/>
    </row>
    <row r="29" spans="2:12" ht="12" customHeight="1" x14ac:dyDescent="0.25">
      <c r="B29" s="74" t="s">
        <v>575</v>
      </c>
      <c r="C29" s="74"/>
      <c r="D29" s="74"/>
      <c r="E29" s="75" t="s">
        <v>576</v>
      </c>
      <c r="F29" s="75"/>
      <c r="G29" s="75"/>
      <c r="H29" s="75"/>
      <c r="I29" s="75"/>
      <c r="J29" s="75"/>
      <c r="K29" s="75"/>
      <c r="L29" s="75"/>
    </row>
    <row r="31" spans="2:12" x14ac:dyDescent="0.25">
      <c r="D31" s="24">
        <f>D25+E25</f>
        <v>7398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Juan Ramiro Garcia Duran</cp:lastModifiedBy>
  <cp:lastPrinted>2019-07-09T16:14:22Z</cp:lastPrinted>
  <dcterms:created xsi:type="dcterms:W3CDTF">2009-11-03T17:52:43Z</dcterms:created>
  <dcterms:modified xsi:type="dcterms:W3CDTF">2022-10-31T15:43:45Z</dcterms:modified>
</cp:coreProperties>
</file>