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0800" activeTab="1"/>
  </bookViews>
  <sheets>
    <sheet name="AÑO 2018" sheetId="1" r:id="rId1"/>
    <sheet name="AÑO 2019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Y23" i="2" l="1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</calcChain>
</file>

<file path=xl/sharedStrings.xml><?xml version="1.0" encoding="utf-8"?>
<sst xmlns="http://schemas.openxmlformats.org/spreadsheetml/2006/main" count="116" uniqueCount="58">
  <si>
    <t>INSTITUTO SALVADOREÑO DE BIENESTAR MAGISTERIAL</t>
  </si>
  <si>
    <t xml:space="preserve">INFORME MENSUAL DE ATENCION DE PACIENTES </t>
  </si>
  <si>
    <t>NOMBRE DEL HOSPITAL:</t>
  </si>
  <si>
    <t>HOSPITAL NACIONAL DE NIÑOS BENJAMIN BLOOM</t>
  </si>
  <si>
    <t>DEPARTAMENTO:</t>
  </si>
  <si>
    <t>SAN SALVADOR</t>
  </si>
  <si>
    <t>AÑO:</t>
  </si>
  <si>
    <t>MES</t>
  </si>
  <si>
    <t>CONSULTAS DE EMERGENCIA AMBULATORIA</t>
  </si>
  <si>
    <t>CIRUGIAS</t>
  </si>
  <si>
    <t>INGRESOS</t>
  </si>
  <si>
    <t>PARTOS</t>
  </si>
  <si>
    <t>CE</t>
  </si>
  <si>
    <t>FS</t>
  </si>
  <si>
    <t>TR</t>
  </si>
  <si>
    <t>HD</t>
  </si>
  <si>
    <t>QT</t>
  </si>
  <si>
    <t>TAC</t>
  </si>
  <si>
    <t>RX</t>
  </si>
  <si>
    <t>USG</t>
  </si>
  <si>
    <t>LCL</t>
  </si>
  <si>
    <t>RECETA</t>
  </si>
  <si>
    <t>FALLECIDOS</t>
  </si>
  <si>
    <t>AMBULATORIA</t>
  </si>
  <si>
    <t>EMERGENCIA</t>
  </si>
  <si>
    <t>ELECTIVA</t>
  </si>
  <si>
    <t>MEDICINA INTERNA</t>
  </si>
  <si>
    <t>PEDIATRIA</t>
  </si>
  <si>
    <t>GINECO OBSTETRICIA</t>
  </si>
  <si>
    <t>CIRUGIA</t>
  </si>
  <si>
    <t>NEONATOS- UCIN</t>
  </si>
  <si>
    <t>UCI</t>
  </si>
  <si>
    <t>VAGINAL</t>
  </si>
  <si>
    <t>CESAREA</t>
  </si>
  <si>
    <t>ADULTO</t>
  </si>
  <si>
    <t>NIÑOS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</si>
  <si>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</si>
  <si>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</si>
  <si>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</si>
  <si>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</si>
  <si>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</si>
  <si>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</si>
  <si>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</si>
  <si>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</si>
  <si>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</si>
  <si>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</si>
  <si>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</si>
  <si>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</si>
  <si>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</si>
  <si>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CE = Consulta Externa</t>
  </si>
  <si>
    <t>HD = Hemodialisis</t>
  </si>
  <si>
    <t>QT = Quimioterapia</t>
  </si>
  <si>
    <t>FS = Fisioterapia</t>
  </si>
  <si>
    <t>TR = Terapia Respiratoria</t>
  </si>
  <si>
    <t>TAC=Tomografia computarizada</t>
  </si>
  <si>
    <t>RX= Radiologia</t>
  </si>
  <si>
    <t>LCL= examenes de laboratorio clinico</t>
  </si>
  <si>
    <t>REC=recetas despachadas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</si>
</sst>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0" fillId="2" borderId="5" xfId="0" applyFill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left"/>
    </xf>
    <xf numFmtId="1" fontId="5" fillId="0" borderId="5" xfId="0" applyNumberFormat="1" applyFont="1" applyFill="1" applyBorder="1" applyAlignment="1" applyProtection="1">
      <protection locked="0"/>
    </xf>
    <xf numFmtId="1" fontId="5" fillId="0" borderId="3" xfId="0" applyNumberFormat="1" applyFont="1" applyFill="1" applyBorder="1" applyAlignment="1" applyProtection="1">
      <protection locked="0"/>
    </xf>
    <xf numFmtId="0" fontId="3" fillId="0" borderId="5" xfId="0" applyFont="1" applyBorder="1"/>
    <xf numFmtId="1" fontId="6" fillId="0" borderId="5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0</xdr:row>
      <xdr:rowOff>57150</xdr:rowOff>
    </xdr:from>
    <xdr:to>
      <xdr:col>24</xdr:col>
      <xdr:colOff>438150</xdr:colOff>
      <xdr:row>3</xdr:row>
      <xdr:rowOff>85725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944225" y="57150"/>
          <a:ext cx="1438275" cy="600075"/>
          <a:chOff x="621" y="4297"/>
          <a:chExt cx="4311" cy="2250"/>
        </a:xfrm>
      </xdr:grpSpPr>
      <xdr:sp macro="" textlink="">
        <xdr:nvSpPr>
          <xdr:cNvPr id="3" name="WordArt 2"/>
          <xdr:cNvSpPr>
            <a:spLocks noChangeArrowheads="1" noChangeShapeType="1" noTextEdit="1"/>
          </xdr:cNvSpPr>
        </xdr:nvSpPr>
        <xdr:spPr bwMode="auto">
          <a:xfrm>
            <a:off x="621" y="5755"/>
            <a:ext cx="4311" cy="333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3600" kern="10" spc="0">
                <a:ln w="9525">
                  <a:solidFill>
                    <a:srgbClr val="FFFFFF"/>
                  </a:solidFill>
                  <a:round/>
                  <a:headEnd/>
                  <a:tailEnd/>
                </a:ln>
                <a:solidFill>
                  <a:srgbClr val="003366"/>
                </a:solidFill>
                <a:effectLst/>
                <a:latin typeface="Arial Black"/>
              </a:rPr>
              <a:t>INSTITUTO SALVADOREÑO DE </a:t>
            </a:r>
          </a:p>
        </xdr:txBody>
      </xdr:sp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621" y="6214"/>
            <a:ext cx="4311" cy="333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3600" kern="10" spc="0">
                <a:ln w="9525">
                  <a:solidFill>
                    <a:srgbClr val="FFFFFF"/>
                  </a:solidFill>
                  <a:round/>
                  <a:headEnd/>
                  <a:tailEnd/>
                </a:ln>
                <a:solidFill>
                  <a:srgbClr val="003366"/>
                </a:solidFill>
                <a:effectLst/>
                <a:latin typeface="Arial Black"/>
              </a:rPr>
              <a:t>BIENESTAR MAGISTERIAL </a:t>
            </a:r>
          </a:p>
        </xdr:txBody>
      </xdr:sp>
      <xdr:sp macro="" textlink="">
        <xdr:nvSpPr>
          <xdr:cNvPr id="5" name="WordArt 4"/>
          <xdr:cNvSpPr>
            <a:spLocks noChangeArrowheads="1" noChangeShapeType="1" noTextEdit="1"/>
          </xdr:cNvSpPr>
        </xdr:nvSpPr>
        <xdr:spPr bwMode="auto">
          <a:xfrm>
            <a:off x="675" y="4297"/>
            <a:ext cx="4203" cy="125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3600" kern="10" spc="0">
                <a:ln w="9525">
                  <a:solidFill>
                    <a:srgbClr val="FFFFFF"/>
                  </a:solidFill>
                  <a:round/>
                  <a:headEnd/>
                  <a:tailEnd/>
                </a:ln>
                <a:solidFill>
                  <a:srgbClr val="003366"/>
                </a:solidFill>
                <a:effectLst/>
                <a:latin typeface="Arial Black"/>
              </a:rPr>
              <a:t>ISBM</a:t>
            </a:r>
          </a:p>
        </xdr:txBody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621" y="5657"/>
            <a:ext cx="4307" cy="0"/>
          </a:xfrm>
          <a:prstGeom prst="line">
            <a:avLst/>
          </a:prstGeom>
          <a:noFill/>
          <a:ln w="57150">
            <a:solidFill>
              <a:srgbClr val="99CC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247650</xdr:colOff>
      <xdr:row>0</xdr:row>
      <xdr:rowOff>57150</xdr:rowOff>
    </xdr:from>
    <xdr:to>
      <xdr:col>24</xdr:col>
      <xdr:colOff>438150</xdr:colOff>
      <xdr:row>3</xdr:row>
      <xdr:rowOff>85725</xdr:rowOff>
    </xdr:to>
    <xdr:grpSp>
      <xdr:nvGrpSpPr>
        <xdr:cNvPr id="7" name="Group 1"/>
        <xdr:cNvGrpSpPr>
          <a:grpSpLocks/>
        </xdr:cNvGrpSpPr>
      </xdr:nvGrpSpPr>
      <xdr:grpSpPr bwMode="auto">
        <a:xfrm>
          <a:off x="10944225" y="57150"/>
          <a:ext cx="1438275" cy="600075"/>
          <a:chOff x="621" y="4297"/>
          <a:chExt cx="4311" cy="2250"/>
        </a:xfrm>
      </xdr:grpSpPr>
      <xdr:sp macro="" textlink="">
        <xdr:nvSpPr>
          <xdr:cNvPr id="8" name="WordArt 2"/>
          <xdr:cNvSpPr>
            <a:spLocks noChangeArrowheads="1" noChangeShapeType="1" noTextEdit="1"/>
          </xdr:cNvSpPr>
        </xdr:nvSpPr>
        <xdr:spPr bwMode="auto">
          <a:xfrm>
            <a:off x="621" y="5755"/>
            <a:ext cx="4311" cy="333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3600" kern="10" spc="0">
                <a:ln w="9525">
                  <a:solidFill>
                    <a:srgbClr val="FFFFFF"/>
                  </a:solidFill>
                  <a:round/>
                  <a:headEnd/>
                  <a:tailEnd/>
                </a:ln>
                <a:solidFill>
                  <a:srgbClr val="003366"/>
                </a:solidFill>
                <a:effectLst/>
                <a:latin typeface="Arial Black"/>
              </a:rPr>
              <a:t>INSTITUTO SALVADOREÑO DE </a:t>
            </a:r>
          </a:p>
        </xdr:txBody>
      </xdr:sp>
      <xdr:sp macro="" textlink="">
        <xdr:nvSpPr>
          <xdr:cNvPr id="9" name="WordArt 3"/>
          <xdr:cNvSpPr>
            <a:spLocks noChangeArrowheads="1" noChangeShapeType="1" noTextEdit="1"/>
          </xdr:cNvSpPr>
        </xdr:nvSpPr>
        <xdr:spPr bwMode="auto">
          <a:xfrm>
            <a:off x="621" y="6214"/>
            <a:ext cx="4311" cy="333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3600" kern="10" spc="0">
                <a:ln w="9525">
                  <a:solidFill>
                    <a:srgbClr val="FFFFFF"/>
                  </a:solidFill>
                  <a:round/>
                  <a:headEnd/>
                  <a:tailEnd/>
                </a:ln>
                <a:solidFill>
                  <a:srgbClr val="003366"/>
                </a:solidFill>
                <a:effectLst/>
                <a:latin typeface="Arial Black"/>
              </a:rPr>
              <a:t>BIENESTAR MAGISTERIAL </a:t>
            </a:r>
          </a:p>
        </xdr:txBody>
      </xdr:sp>
      <xdr:sp macro="" textlink="">
        <xdr:nvSpPr>
          <xdr:cNvPr id="10" name="WordArt 4"/>
          <xdr:cNvSpPr>
            <a:spLocks noChangeArrowheads="1" noChangeShapeType="1" noTextEdit="1"/>
          </xdr:cNvSpPr>
        </xdr:nvSpPr>
        <xdr:spPr bwMode="auto">
          <a:xfrm>
            <a:off x="675" y="4297"/>
            <a:ext cx="4204" cy="125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3600" kern="10" spc="0">
                <a:ln w="9525">
                  <a:solidFill>
                    <a:srgbClr val="FFFFFF"/>
                  </a:solidFill>
                  <a:round/>
                  <a:headEnd/>
                  <a:tailEnd/>
                </a:ln>
                <a:solidFill>
                  <a:srgbClr val="003366"/>
                </a:solidFill>
                <a:effectLst/>
                <a:latin typeface="Arial Black"/>
              </a:rPr>
              <a:t>ISBM</a:t>
            </a:r>
          </a:p>
        </xdr:txBody>
      </xdr:sp>
      <xdr:sp macro="" textlink="">
        <xdr:nvSpPr>
          <xdr:cNvPr id="11" name="Line 5"/>
          <xdr:cNvSpPr>
            <a:spLocks noChangeShapeType="1"/>
          </xdr:cNvSpPr>
        </xdr:nvSpPr>
        <xdr:spPr bwMode="auto">
          <a:xfrm>
            <a:off x="621" y="5657"/>
            <a:ext cx="4307" cy="0"/>
          </a:xfrm>
          <a:prstGeom prst="line">
            <a:avLst/>
          </a:prstGeom>
          <a:noFill/>
          <a:ln w="57150">
            <a:solidFill>
              <a:srgbClr val="99CC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workbookViewId="0">
      <selection activeCell="L26" sqref="L26"/>
    </sheetView>
  </sheetViews>
  <sheetFormatPr baseColWidth="10" defaultRowHeight="15" x14ac:dyDescent="0.25"/>
  <cols>
    <col min="2" max="2" width="13" customWidth="1"/>
    <col min="3" max="3" width="12.42578125" customWidth="1"/>
  </cols>
  <sheetData>
    <row r="1" spans="1:25" x14ac:dyDescent="0.25">
      <c r="A1" s="17"/>
      <c r="B1" s="5"/>
      <c r="C1" s="5"/>
      <c r="D1" s="5"/>
      <c r="E1" s="5"/>
      <c r="F1" s="5"/>
      <c r="G1" s="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x14ac:dyDescent="0.25">
      <c r="A2" s="18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25">
      <c r="A3" s="18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x14ac:dyDescent="0.25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x14ac:dyDescent="0.25">
      <c r="A5" s="17"/>
      <c r="B5" s="19" t="s">
        <v>2</v>
      </c>
      <c r="C5" s="6" t="s">
        <v>3</v>
      </c>
      <c r="D5" s="6"/>
      <c r="E5" s="6"/>
      <c r="F5" s="6"/>
      <c r="G5" s="6"/>
      <c r="H5" s="6"/>
      <c r="I5" s="6"/>
      <c r="J5" s="6"/>
      <c r="K5" s="6"/>
      <c r="L5" s="6"/>
      <c r="M5" s="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x14ac:dyDescent="0.25">
      <c r="A6" s="17"/>
      <c r="B6" s="19" t="s">
        <v>4</v>
      </c>
      <c r="C6" s="6" t="s">
        <v>5</v>
      </c>
      <c r="D6" s="6"/>
      <c r="E6" s="6"/>
      <c r="F6" s="6"/>
      <c r="G6" s="6"/>
      <c r="H6" s="6"/>
      <c r="I6" s="6"/>
      <c r="J6" s="6"/>
      <c r="K6" s="6"/>
      <c r="L6" s="6"/>
      <c r="M6" s="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x14ac:dyDescent="0.25">
      <c r="A7" s="17"/>
      <c r="B7" s="19" t="s">
        <v>6</v>
      </c>
      <c r="C7" s="26">
        <v>2018</v>
      </c>
      <c r="D7" s="26"/>
      <c r="E7" s="26"/>
      <c r="F7" s="26"/>
      <c r="G7" s="2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x14ac:dyDescent="0.25">
      <c r="A8" s="17"/>
      <c r="B8" s="19"/>
      <c r="C8" s="19"/>
      <c r="D8" s="26"/>
      <c r="E8" s="26"/>
      <c r="F8" s="26"/>
      <c r="G8" s="2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25">
      <c r="A9" s="1" t="s">
        <v>7</v>
      </c>
      <c r="B9" s="7" t="s">
        <v>8</v>
      </c>
      <c r="C9" s="9" t="s">
        <v>9</v>
      </c>
      <c r="D9" s="10"/>
      <c r="E9" s="11"/>
      <c r="F9" s="12" t="s">
        <v>10</v>
      </c>
      <c r="G9" s="13"/>
      <c r="H9" s="13"/>
      <c r="I9" s="13"/>
      <c r="J9" s="13"/>
      <c r="K9" s="14"/>
      <c r="L9" s="3" t="s">
        <v>11</v>
      </c>
      <c r="M9" s="3"/>
      <c r="N9" s="1" t="s">
        <v>12</v>
      </c>
      <c r="O9" s="1" t="s">
        <v>13</v>
      </c>
      <c r="P9" s="1" t="s">
        <v>14</v>
      </c>
      <c r="Q9" s="1" t="s">
        <v>15</v>
      </c>
      <c r="R9" s="1" t="s">
        <v>16</v>
      </c>
      <c r="S9" s="1" t="s">
        <v>17</v>
      </c>
      <c r="T9" s="1" t="s">
        <v>18</v>
      </c>
      <c r="U9" s="1" t="s">
        <v>19</v>
      </c>
      <c r="V9" s="1" t="s">
        <v>20</v>
      </c>
      <c r="W9" s="1" t="s">
        <v>21</v>
      </c>
      <c r="X9" s="3" t="s">
        <v>22</v>
      </c>
      <c r="Y9" s="3"/>
    </row>
    <row r="10" spans="1:25" ht="48" customHeight="1" x14ac:dyDescent="0.25">
      <c r="A10" s="2"/>
      <c r="B10" s="8"/>
      <c r="C10" s="27" t="s">
        <v>23</v>
      </c>
      <c r="D10" s="28" t="s">
        <v>24</v>
      </c>
      <c r="E10" s="28" t="s">
        <v>25</v>
      </c>
      <c r="F10" s="27" t="s">
        <v>26</v>
      </c>
      <c r="G10" s="28" t="s">
        <v>27</v>
      </c>
      <c r="H10" s="27" t="s">
        <v>28</v>
      </c>
      <c r="I10" s="27" t="s">
        <v>29</v>
      </c>
      <c r="J10" s="29" t="s">
        <v>30</v>
      </c>
      <c r="K10" s="28" t="s">
        <v>31</v>
      </c>
      <c r="L10" s="28" t="s">
        <v>32</v>
      </c>
      <c r="M10" s="28" t="s">
        <v>33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8" t="s">
        <v>34</v>
      </c>
      <c r="Y10" s="28" t="s">
        <v>35</v>
      </c>
    </row>
    <row r="11" spans="1:25" x14ac:dyDescent="0.25">
      <c r="A11" s="20" t="s">
        <v>36</v>
      </c>
      <c r="B11" s="21">
        <v>93</v>
      </c>
      <c r="C11" s="21">
        <v>15</v>
      </c>
      <c r="D11" s="21">
        <v>14</v>
      </c>
      <c r="E11" s="21">
        <v>17</v>
      </c>
      <c r="F11" s="21"/>
      <c r="G11" s="21">
        <v>53</v>
      </c>
      <c r="H11" s="21"/>
      <c r="I11" s="21"/>
      <c r="J11" s="21">
        <v>1</v>
      </c>
      <c r="K11" s="21">
        <v>1</v>
      </c>
      <c r="L11" s="21"/>
      <c r="M11" s="21"/>
      <c r="N11" s="22">
        <v>404</v>
      </c>
      <c r="O11" s="22">
        <v>30</v>
      </c>
      <c r="P11" s="22">
        <v>17</v>
      </c>
      <c r="Q11" s="22">
        <v>10</v>
      </c>
      <c r="R11" s="22">
        <v>10</v>
      </c>
      <c r="S11" s="22">
        <v>14</v>
      </c>
      <c r="T11" s="22">
        <v>60</v>
      </c>
      <c r="U11" s="22">
        <v>24</v>
      </c>
      <c r="V11" s="22">
        <v>248</v>
      </c>
      <c r="W11" s="22">
        <v>31</v>
      </c>
      <c r="X11" s="22"/>
      <c r="Y11" s="22">
        <v>0</v>
      </c>
    </row>
    <row r="12" spans="1:25" x14ac:dyDescent="0.25">
      <c r="A12" s="20" t="s">
        <v>37</v>
      </c>
      <c r="B12" s="21">
        <v>119</v>
      </c>
      <c r="C12" s="21">
        <v>11</v>
      </c>
      <c r="D12" s="21">
        <v>25</v>
      </c>
      <c r="E12" s="21">
        <v>7</v>
      </c>
      <c r="F12" s="21"/>
      <c r="G12" s="21">
        <v>54</v>
      </c>
      <c r="H12" s="21"/>
      <c r="I12" s="21"/>
      <c r="J12" s="21">
        <v>0</v>
      </c>
      <c r="K12" s="21">
        <v>1</v>
      </c>
      <c r="L12" s="21"/>
      <c r="M12" s="21"/>
      <c r="N12" s="22">
        <v>423</v>
      </c>
      <c r="O12" s="22">
        <v>11</v>
      </c>
      <c r="P12" s="22">
        <v>34</v>
      </c>
      <c r="Q12" s="22">
        <v>8</v>
      </c>
      <c r="R12" s="22">
        <v>25</v>
      </c>
      <c r="S12" s="22">
        <v>8</v>
      </c>
      <c r="T12" s="22">
        <v>49</v>
      </c>
      <c r="U12" s="22">
        <v>11</v>
      </c>
      <c r="V12" s="22">
        <v>282</v>
      </c>
      <c r="W12" s="22">
        <v>38</v>
      </c>
      <c r="X12" s="22"/>
      <c r="Y12" s="22">
        <v>0</v>
      </c>
    </row>
    <row r="13" spans="1:25" x14ac:dyDescent="0.25">
      <c r="A13" s="20" t="s">
        <v>38</v>
      </c>
      <c r="B13" s="21">
        <v>136</v>
      </c>
      <c r="C13" s="21">
        <v>9</v>
      </c>
      <c r="D13" s="21">
        <v>24</v>
      </c>
      <c r="E13" s="21">
        <v>11</v>
      </c>
      <c r="F13" s="21"/>
      <c r="G13" s="21">
        <v>52</v>
      </c>
      <c r="H13" s="21"/>
      <c r="I13" s="21"/>
      <c r="J13" s="21">
        <v>1</v>
      </c>
      <c r="K13" s="21">
        <v>3</v>
      </c>
      <c r="L13" s="21"/>
      <c r="M13" s="21"/>
      <c r="N13" s="22">
        <v>415</v>
      </c>
      <c r="O13" s="22">
        <v>38</v>
      </c>
      <c r="P13" s="22">
        <v>26</v>
      </c>
      <c r="Q13" s="22">
        <v>0</v>
      </c>
      <c r="R13" s="22">
        <v>9</v>
      </c>
      <c r="S13" s="22">
        <v>9</v>
      </c>
      <c r="T13" s="22">
        <v>46</v>
      </c>
      <c r="U13" s="22">
        <v>11</v>
      </c>
      <c r="V13" s="22">
        <v>287</v>
      </c>
      <c r="W13" s="22">
        <v>34</v>
      </c>
      <c r="X13" s="22"/>
      <c r="Y13" s="22">
        <v>0</v>
      </c>
    </row>
    <row r="14" spans="1:25" x14ac:dyDescent="0.25">
      <c r="A14" s="20" t="s">
        <v>39</v>
      </c>
      <c r="B14" s="21">
        <v>114</v>
      </c>
      <c r="C14" s="21">
        <v>11</v>
      </c>
      <c r="D14" s="21">
        <v>37</v>
      </c>
      <c r="E14" s="21">
        <v>18</v>
      </c>
      <c r="F14" s="21"/>
      <c r="G14" s="21">
        <v>61</v>
      </c>
      <c r="H14" s="21"/>
      <c r="I14" s="21"/>
      <c r="J14" s="21">
        <v>1</v>
      </c>
      <c r="K14" s="21">
        <v>4</v>
      </c>
      <c r="L14" s="21"/>
      <c r="M14" s="21"/>
      <c r="N14" s="22">
        <v>460</v>
      </c>
      <c r="O14" s="22">
        <v>39</v>
      </c>
      <c r="P14" s="22">
        <v>27</v>
      </c>
      <c r="Q14" s="22">
        <v>0</v>
      </c>
      <c r="R14" s="22">
        <v>28</v>
      </c>
      <c r="S14" s="22">
        <v>8</v>
      </c>
      <c r="T14" s="22">
        <v>25</v>
      </c>
      <c r="U14" s="22">
        <v>20</v>
      </c>
      <c r="V14" s="22">
        <v>264</v>
      </c>
      <c r="W14" s="22">
        <v>49</v>
      </c>
      <c r="X14" s="22"/>
      <c r="Y14" s="22">
        <v>0</v>
      </c>
    </row>
    <row r="15" spans="1:25" x14ac:dyDescent="0.25">
      <c r="A15" s="20" t="s">
        <v>40</v>
      </c>
      <c r="B15" s="21">
        <v>135</v>
      </c>
      <c r="C15" s="21">
        <v>13</v>
      </c>
      <c r="D15" s="21">
        <v>42</v>
      </c>
      <c r="E15" s="21">
        <v>12</v>
      </c>
      <c r="F15" s="21"/>
      <c r="G15" s="21">
        <v>72</v>
      </c>
      <c r="H15" s="21"/>
      <c r="I15" s="21"/>
      <c r="J15" s="21">
        <v>1</v>
      </c>
      <c r="K15" s="21">
        <v>3</v>
      </c>
      <c r="L15" s="21"/>
      <c r="M15" s="21"/>
      <c r="N15" s="22">
        <v>426</v>
      </c>
      <c r="O15" s="22">
        <v>53</v>
      </c>
      <c r="P15" s="22">
        <v>23</v>
      </c>
      <c r="Q15" s="22">
        <v>0</v>
      </c>
      <c r="R15" s="22">
        <v>11</v>
      </c>
      <c r="S15" s="22">
        <v>13</v>
      </c>
      <c r="T15" s="22">
        <v>40</v>
      </c>
      <c r="U15" s="22">
        <v>20</v>
      </c>
      <c r="V15" s="22">
        <v>274</v>
      </c>
      <c r="W15" s="22">
        <v>37</v>
      </c>
      <c r="X15" s="22"/>
      <c r="Y15" s="22">
        <v>1</v>
      </c>
    </row>
    <row r="16" spans="1:25" x14ac:dyDescent="0.25">
      <c r="A16" s="20" t="s">
        <v>41</v>
      </c>
      <c r="B16" s="21">
        <v>181</v>
      </c>
      <c r="C16" s="21">
        <v>23</v>
      </c>
      <c r="D16" s="21">
        <v>20</v>
      </c>
      <c r="E16" s="21">
        <v>15</v>
      </c>
      <c r="F16" s="21"/>
      <c r="G16" s="21">
        <v>67</v>
      </c>
      <c r="H16" s="21"/>
      <c r="I16" s="21"/>
      <c r="J16" s="21">
        <v>0</v>
      </c>
      <c r="K16" s="21">
        <v>1</v>
      </c>
      <c r="L16" s="21"/>
      <c r="M16" s="21"/>
      <c r="N16" s="22">
        <v>455</v>
      </c>
      <c r="O16" s="22">
        <v>16</v>
      </c>
      <c r="P16" s="22">
        <v>35</v>
      </c>
      <c r="Q16" s="22">
        <v>0</v>
      </c>
      <c r="R16" s="22">
        <v>3</v>
      </c>
      <c r="S16" s="22">
        <v>3</v>
      </c>
      <c r="T16" s="22">
        <v>70</v>
      </c>
      <c r="U16" s="22">
        <v>17</v>
      </c>
      <c r="V16" s="22">
        <v>366</v>
      </c>
      <c r="W16" s="22">
        <v>40</v>
      </c>
      <c r="X16" s="22"/>
      <c r="Y16" s="22">
        <v>3</v>
      </c>
    </row>
    <row r="17" spans="1:25" x14ac:dyDescent="0.25">
      <c r="A17" s="20" t="s">
        <v>42</v>
      </c>
      <c r="B17" s="21">
        <v>142</v>
      </c>
      <c r="C17" s="21">
        <v>12</v>
      </c>
      <c r="D17" s="21">
        <v>19</v>
      </c>
      <c r="E17" s="21">
        <v>15</v>
      </c>
      <c r="F17" s="21"/>
      <c r="G17" s="21">
        <v>73</v>
      </c>
      <c r="H17" s="21"/>
      <c r="I17" s="21"/>
      <c r="J17" s="21">
        <v>1</v>
      </c>
      <c r="K17" s="21">
        <v>0</v>
      </c>
      <c r="L17" s="21"/>
      <c r="M17" s="21"/>
      <c r="N17" s="22">
        <v>429</v>
      </c>
      <c r="O17" s="22">
        <v>49</v>
      </c>
      <c r="P17" s="22">
        <v>29</v>
      </c>
      <c r="Q17" s="22">
        <v>0</v>
      </c>
      <c r="R17" s="22">
        <v>3</v>
      </c>
      <c r="S17" s="22">
        <v>18</v>
      </c>
      <c r="T17" s="22">
        <v>66</v>
      </c>
      <c r="U17" s="22">
        <v>34</v>
      </c>
      <c r="V17" s="22">
        <v>333</v>
      </c>
      <c r="W17" s="22">
        <v>32</v>
      </c>
      <c r="X17" s="22"/>
      <c r="Y17" s="22">
        <v>0</v>
      </c>
    </row>
    <row r="18" spans="1:25" x14ac:dyDescent="0.25">
      <c r="A18" s="20" t="s">
        <v>43</v>
      </c>
      <c r="B18" s="21">
        <v>107</v>
      </c>
      <c r="C18" s="21">
        <v>8</v>
      </c>
      <c r="D18" s="21">
        <v>16</v>
      </c>
      <c r="E18" s="21">
        <v>11</v>
      </c>
      <c r="F18" s="21"/>
      <c r="G18" s="21">
        <v>52</v>
      </c>
      <c r="H18" s="21"/>
      <c r="I18" s="21"/>
      <c r="J18" s="21">
        <v>3</v>
      </c>
      <c r="K18" s="21">
        <v>4</v>
      </c>
      <c r="L18" s="21"/>
      <c r="M18" s="21"/>
      <c r="N18" s="22">
        <v>369</v>
      </c>
      <c r="O18" s="22">
        <v>24</v>
      </c>
      <c r="P18" s="22">
        <v>32</v>
      </c>
      <c r="Q18" s="22">
        <v>0</v>
      </c>
      <c r="R18" s="22">
        <v>4</v>
      </c>
      <c r="S18" s="22">
        <v>10</v>
      </c>
      <c r="T18" s="22">
        <v>50</v>
      </c>
      <c r="U18" s="22">
        <v>20</v>
      </c>
      <c r="V18" s="22">
        <v>293</v>
      </c>
      <c r="W18" s="22">
        <v>30</v>
      </c>
      <c r="X18" s="22"/>
      <c r="Y18" s="22">
        <v>0</v>
      </c>
    </row>
    <row r="19" spans="1:25" x14ac:dyDescent="0.25">
      <c r="A19" s="20" t="s">
        <v>44</v>
      </c>
      <c r="B19" s="21">
        <v>132</v>
      </c>
      <c r="C19" s="21">
        <v>22</v>
      </c>
      <c r="D19" s="21">
        <v>24</v>
      </c>
      <c r="E19" s="21">
        <v>14</v>
      </c>
      <c r="F19" s="21"/>
      <c r="G19" s="21">
        <v>56</v>
      </c>
      <c r="H19" s="21"/>
      <c r="I19" s="21"/>
      <c r="J19" s="21">
        <v>1</v>
      </c>
      <c r="K19" s="21">
        <v>0</v>
      </c>
      <c r="L19" s="21"/>
      <c r="M19" s="21"/>
      <c r="N19" s="22">
        <v>395</v>
      </c>
      <c r="O19" s="22">
        <v>20</v>
      </c>
      <c r="P19" s="22">
        <v>36</v>
      </c>
      <c r="Q19" s="22">
        <v>0</v>
      </c>
      <c r="R19" s="22">
        <v>8</v>
      </c>
      <c r="S19" s="22">
        <v>9</v>
      </c>
      <c r="T19" s="22">
        <v>52</v>
      </c>
      <c r="U19" s="22">
        <v>13</v>
      </c>
      <c r="V19" s="22">
        <v>400</v>
      </c>
      <c r="W19" s="22">
        <v>40</v>
      </c>
      <c r="X19" s="22"/>
      <c r="Y19" s="22">
        <v>0</v>
      </c>
    </row>
    <row r="20" spans="1:25" x14ac:dyDescent="0.25">
      <c r="A20" s="20" t="s">
        <v>45</v>
      </c>
      <c r="B20" s="21">
        <v>120</v>
      </c>
      <c r="C20" s="21">
        <v>22</v>
      </c>
      <c r="D20" s="21">
        <v>36</v>
      </c>
      <c r="E20" s="21">
        <v>17</v>
      </c>
      <c r="F20" s="21"/>
      <c r="G20" s="21">
        <v>61</v>
      </c>
      <c r="H20" s="21"/>
      <c r="I20" s="21"/>
      <c r="J20" s="21">
        <v>1</v>
      </c>
      <c r="K20" s="21">
        <v>1</v>
      </c>
      <c r="L20" s="21"/>
      <c r="M20" s="21"/>
      <c r="N20" s="22">
        <v>444</v>
      </c>
      <c r="O20" s="22">
        <v>10</v>
      </c>
      <c r="P20" s="22">
        <v>40</v>
      </c>
      <c r="Q20" s="22">
        <v>0</v>
      </c>
      <c r="R20" s="22">
        <v>0</v>
      </c>
      <c r="S20" s="22">
        <v>3</v>
      </c>
      <c r="T20" s="22">
        <v>55</v>
      </c>
      <c r="U20" s="22">
        <v>15</v>
      </c>
      <c r="V20" s="22">
        <v>398</v>
      </c>
      <c r="W20" s="22">
        <v>44</v>
      </c>
      <c r="X20" s="22"/>
      <c r="Y20" s="22">
        <v>0</v>
      </c>
    </row>
    <row r="21" spans="1:25" x14ac:dyDescent="0.25">
      <c r="A21" s="20" t="s">
        <v>46</v>
      </c>
      <c r="B21" s="21">
        <v>108</v>
      </c>
      <c r="C21" s="21">
        <v>9</v>
      </c>
      <c r="D21" s="21">
        <v>22</v>
      </c>
      <c r="E21" s="21">
        <v>20</v>
      </c>
      <c r="F21" s="21"/>
      <c r="G21" s="21">
        <v>68</v>
      </c>
      <c r="H21" s="21"/>
      <c r="I21" s="21"/>
      <c r="J21" s="21">
        <v>1</v>
      </c>
      <c r="K21" s="21">
        <v>1</v>
      </c>
      <c r="L21" s="21"/>
      <c r="M21" s="21"/>
      <c r="N21" s="22">
        <v>405</v>
      </c>
      <c r="O21" s="22">
        <v>16</v>
      </c>
      <c r="P21" s="22">
        <v>19</v>
      </c>
      <c r="Q21" s="22">
        <v>0</v>
      </c>
      <c r="R21" s="22">
        <v>0</v>
      </c>
      <c r="S21" s="22">
        <v>2</v>
      </c>
      <c r="T21" s="22">
        <v>38</v>
      </c>
      <c r="U21" s="22">
        <v>20</v>
      </c>
      <c r="V21" s="22">
        <v>361</v>
      </c>
      <c r="W21" s="22">
        <v>15</v>
      </c>
      <c r="X21" s="22"/>
      <c r="Y21" s="22">
        <v>1</v>
      </c>
    </row>
    <row r="22" spans="1:25" x14ac:dyDescent="0.25">
      <c r="A22" s="20" t="s">
        <v>47</v>
      </c>
      <c r="B22" s="21">
        <v>102</v>
      </c>
      <c r="C22" s="21">
        <v>16</v>
      </c>
      <c r="D22" s="21">
        <v>20</v>
      </c>
      <c r="E22" s="21">
        <v>24</v>
      </c>
      <c r="F22" s="21"/>
      <c r="G22" s="21">
        <v>58</v>
      </c>
      <c r="H22" s="21"/>
      <c r="I22" s="21"/>
      <c r="J22" s="21">
        <v>0</v>
      </c>
      <c r="K22" s="21">
        <v>0</v>
      </c>
      <c r="L22" s="21"/>
      <c r="M22" s="21"/>
      <c r="N22" s="22">
        <v>342</v>
      </c>
      <c r="O22" s="22">
        <v>17</v>
      </c>
      <c r="P22" s="22">
        <v>24</v>
      </c>
      <c r="Q22" s="22">
        <v>0</v>
      </c>
      <c r="R22" s="22">
        <v>2</v>
      </c>
      <c r="S22" s="22">
        <v>5</v>
      </c>
      <c r="T22" s="22">
        <v>31</v>
      </c>
      <c r="U22" s="22">
        <v>11</v>
      </c>
      <c r="V22" s="22">
        <v>238</v>
      </c>
      <c r="W22" s="22">
        <v>34</v>
      </c>
      <c r="X22" s="22"/>
      <c r="Y22" s="22">
        <v>0</v>
      </c>
    </row>
    <row r="23" spans="1:25" x14ac:dyDescent="0.25">
      <c r="A23" s="23" t="s">
        <v>48</v>
      </c>
      <c r="B23" s="24">
        <v>1489</v>
      </c>
      <c r="C23" s="24">
        <v>171</v>
      </c>
      <c r="D23" s="24">
        <v>299</v>
      </c>
      <c r="E23" s="24">
        <v>181</v>
      </c>
      <c r="F23" s="24">
        <v>0</v>
      </c>
      <c r="G23" s="24">
        <v>727</v>
      </c>
      <c r="H23" s="24">
        <v>0</v>
      </c>
      <c r="I23" s="24">
        <v>0</v>
      </c>
      <c r="J23" s="24">
        <v>11</v>
      </c>
      <c r="K23" s="24">
        <v>19</v>
      </c>
      <c r="L23" s="24">
        <v>0</v>
      </c>
      <c r="M23" s="24">
        <v>0</v>
      </c>
      <c r="N23" s="24">
        <v>4967</v>
      </c>
      <c r="O23" s="24">
        <v>323</v>
      </c>
      <c r="P23" s="24">
        <v>342</v>
      </c>
      <c r="Q23" s="24">
        <v>18</v>
      </c>
      <c r="R23" s="24">
        <v>103</v>
      </c>
      <c r="S23" s="24">
        <v>102</v>
      </c>
      <c r="T23" s="24">
        <v>582</v>
      </c>
      <c r="U23" s="24">
        <v>216</v>
      </c>
      <c r="V23" s="24">
        <v>3744</v>
      </c>
      <c r="W23" s="24">
        <v>424</v>
      </c>
      <c r="X23" s="24">
        <v>0</v>
      </c>
      <c r="Y23" s="24">
        <v>5</v>
      </c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25" t="s">
        <v>49</v>
      </c>
      <c r="B25" s="25"/>
      <c r="C25" s="2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x14ac:dyDescent="0.25">
      <c r="A26" s="25" t="s">
        <v>50</v>
      </c>
      <c r="B26" s="25"/>
      <c r="C26" s="2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x14ac:dyDescent="0.25">
      <c r="A27" s="25" t="s">
        <v>51</v>
      </c>
      <c r="B27" s="25"/>
      <c r="C27" s="2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x14ac:dyDescent="0.25">
      <c r="A28" s="25" t="s">
        <v>52</v>
      </c>
      <c r="B28" s="25"/>
      <c r="C28" s="2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x14ac:dyDescent="0.25">
      <c r="A29" s="25" t="s">
        <v>53</v>
      </c>
      <c r="B29" s="25"/>
      <c r="C29" s="2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x14ac:dyDescent="0.25">
      <c r="A30" s="25" t="s">
        <v>54</v>
      </c>
      <c r="B30" s="25"/>
      <c r="C30" s="2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x14ac:dyDescent="0.25">
      <c r="A31" s="25" t="s">
        <v>55</v>
      </c>
      <c r="B31" s="25"/>
      <c r="C31" s="2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x14ac:dyDescent="0.25">
      <c r="A32" s="25" t="s">
        <v>56</v>
      </c>
      <c r="B32" s="25"/>
      <c r="C32" s="2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x14ac:dyDescent="0.25">
      <c r="A33" s="25" t="s">
        <v>57</v>
      </c>
      <c r="B33" s="25"/>
      <c r="C33" s="2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x14ac:dyDescent="0.25">
      <c r="A34" s="25"/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</sheetData>
  <mergeCells count="19">
    <mergeCell ref="N9:N10"/>
    <mergeCell ref="O9:O10"/>
    <mergeCell ref="P9:P10"/>
    <mergeCell ref="Q9:Q10"/>
    <mergeCell ref="R9:R10"/>
    <mergeCell ref="C5:M5"/>
    <mergeCell ref="C6:M6"/>
    <mergeCell ref="A9:A10"/>
    <mergeCell ref="B9:B10"/>
    <mergeCell ref="C9:E9"/>
    <mergeCell ref="F9:K9"/>
    <mergeCell ref="L9:M9"/>
    <mergeCell ref="S9:S10"/>
    <mergeCell ref="B1:G1"/>
    <mergeCell ref="T9:T10"/>
    <mergeCell ref="U9:U10"/>
    <mergeCell ref="V9:V10"/>
    <mergeCell ref="W9:W10"/>
    <mergeCell ref="X9:Y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workbookViewId="0">
      <selection activeCell="AB16" sqref="AB16"/>
    </sheetView>
  </sheetViews>
  <sheetFormatPr baseColWidth="10" defaultRowHeight="15" x14ac:dyDescent="0.25"/>
  <cols>
    <col min="1" max="1" width="11.42578125" style="16"/>
    <col min="2" max="2" width="12.42578125" style="16" customWidth="1"/>
    <col min="3" max="3" width="12.28515625" style="16" customWidth="1"/>
    <col min="4" max="4" width="11.140625" style="16" customWidth="1"/>
    <col min="5" max="5" width="8.7109375" style="16" customWidth="1"/>
    <col min="6" max="6" width="9.28515625" style="16" customWidth="1"/>
    <col min="7" max="7" width="9" style="16" customWidth="1"/>
    <col min="8" max="8" width="8.5703125" style="16" customWidth="1"/>
    <col min="9" max="9" width="9.140625" style="16" customWidth="1"/>
    <col min="10" max="10" width="10.140625" style="16" customWidth="1"/>
    <col min="11" max="11" width="5" style="16" customWidth="1"/>
    <col min="12" max="12" width="8" style="16" customWidth="1"/>
    <col min="13" max="13" width="7.5703125" style="16" customWidth="1"/>
    <col min="14" max="14" width="4.42578125" style="16" customWidth="1"/>
    <col min="15" max="15" width="4.85546875" style="16" customWidth="1"/>
    <col min="16" max="16" width="4.5703125" style="16" customWidth="1"/>
    <col min="17" max="17" width="4.42578125" style="16" customWidth="1"/>
    <col min="18" max="22" width="4.85546875" style="16" customWidth="1"/>
    <col min="23" max="23" width="6.5703125" style="16" customWidth="1"/>
    <col min="24" max="24" width="7.28515625" style="16" customWidth="1"/>
    <col min="25" max="25" width="6.85546875" style="16" customWidth="1"/>
    <col min="26" max="16384" width="11.42578125" style="16"/>
  </cols>
  <sheetData>
    <row r="1" spans="1:25" x14ac:dyDescent="0.25">
      <c r="A1" s="17"/>
      <c r="B1" s="5"/>
      <c r="C1" s="5"/>
      <c r="D1" s="5"/>
      <c r="E1" s="5"/>
      <c r="F1" s="5"/>
      <c r="G1" s="5"/>
    </row>
    <row r="2" spans="1:25" x14ac:dyDescent="0.25">
      <c r="A2" s="18" t="s">
        <v>0</v>
      </c>
    </row>
    <row r="3" spans="1:25" x14ac:dyDescent="0.25">
      <c r="A3" s="18" t="s">
        <v>1</v>
      </c>
    </row>
    <row r="4" spans="1:25" x14ac:dyDescent="0.25">
      <c r="A4" s="17"/>
    </row>
    <row r="5" spans="1:25" x14ac:dyDescent="0.25">
      <c r="A5" s="17"/>
      <c r="B5" s="19" t="s">
        <v>2</v>
      </c>
      <c r="C5" s="6" t="s">
        <v>3</v>
      </c>
      <c r="D5" s="6"/>
      <c r="E5" s="6"/>
      <c r="F5" s="6"/>
      <c r="G5" s="6"/>
      <c r="H5" s="6"/>
      <c r="I5" s="6"/>
      <c r="J5" s="6"/>
      <c r="K5" s="6"/>
      <c r="L5" s="6"/>
      <c r="M5" s="6"/>
    </row>
    <row r="6" spans="1:25" x14ac:dyDescent="0.25">
      <c r="A6" s="17"/>
      <c r="B6" s="19" t="s">
        <v>4</v>
      </c>
      <c r="C6" s="6" t="s">
        <v>5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1:25" x14ac:dyDescent="0.25">
      <c r="A7" s="17"/>
      <c r="B7" s="19" t="s">
        <v>6</v>
      </c>
      <c r="C7" s="26">
        <v>2019</v>
      </c>
      <c r="D7" s="26"/>
      <c r="E7" s="26"/>
      <c r="F7" s="26"/>
      <c r="G7" s="26"/>
    </row>
    <row r="8" spans="1:25" x14ac:dyDescent="0.25">
      <c r="A8" s="17"/>
      <c r="B8" s="19"/>
      <c r="C8" s="19"/>
      <c r="D8" s="26"/>
      <c r="E8" s="26"/>
      <c r="F8" s="26"/>
      <c r="G8" s="26"/>
    </row>
    <row r="9" spans="1:25" ht="15" customHeight="1" x14ac:dyDescent="0.25">
      <c r="A9" s="1" t="s">
        <v>7</v>
      </c>
      <c r="B9" s="7" t="s">
        <v>8</v>
      </c>
      <c r="C9" s="9" t="s">
        <v>9</v>
      </c>
      <c r="D9" s="10"/>
      <c r="E9" s="11"/>
      <c r="F9" s="12" t="s">
        <v>10</v>
      </c>
      <c r="G9" s="13"/>
      <c r="H9" s="13"/>
      <c r="I9" s="13"/>
      <c r="J9" s="13"/>
      <c r="K9" s="14"/>
      <c r="L9" s="3" t="s">
        <v>11</v>
      </c>
      <c r="M9" s="3"/>
      <c r="N9" s="1" t="s">
        <v>12</v>
      </c>
      <c r="O9" s="1" t="s">
        <v>13</v>
      </c>
      <c r="P9" s="1" t="s">
        <v>14</v>
      </c>
      <c r="Q9" s="1" t="s">
        <v>15</v>
      </c>
      <c r="R9" s="1" t="s">
        <v>16</v>
      </c>
      <c r="S9" s="1" t="s">
        <v>17</v>
      </c>
      <c r="T9" s="1" t="s">
        <v>18</v>
      </c>
      <c r="U9" s="1" t="s">
        <v>19</v>
      </c>
      <c r="V9" s="1" t="s">
        <v>20</v>
      </c>
      <c r="W9" s="1" t="s">
        <v>21</v>
      </c>
      <c r="X9" s="3" t="s">
        <v>22</v>
      </c>
      <c r="Y9" s="3"/>
    </row>
    <row r="10" spans="1:25" ht="34.5" x14ac:dyDescent="0.25">
      <c r="A10" s="2"/>
      <c r="B10" s="8"/>
      <c r="C10" s="27" t="s">
        <v>23</v>
      </c>
      <c r="D10" s="28" t="s">
        <v>24</v>
      </c>
      <c r="E10" s="28" t="s">
        <v>25</v>
      </c>
      <c r="F10" s="27" t="s">
        <v>26</v>
      </c>
      <c r="G10" s="28" t="s">
        <v>27</v>
      </c>
      <c r="H10" s="27" t="s">
        <v>28</v>
      </c>
      <c r="I10" s="27" t="s">
        <v>29</v>
      </c>
      <c r="J10" s="15" t="s">
        <v>30</v>
      </c>
      <c r="K10" s="28" t="s">
        <v>31</v>
      </c>
      <c r="L10" s="28" t="s">
        <v>32</v>
      </c>
      <c r="M10" s="28" t="s">
        <v>33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8" t="s">
        <v>34</v>
      </c>
      <c r="Y10" s="28" t="s">
        <v>35</v>
      </c>
    </row>
    <row r="11" spans="1:25" x14ac:dyDescent="0.25">
      <c r="A11" s="20" t="s">
        <v>36</v>
      </c>
      <c r="B11" s="21">
        <v>115</v>
      </c>
      <c r="C11" s="21">
        <v>12</v>
      </c>
      <c r="D11" s="21">
        <v>25</v>
      </c>
      <c r="E11" s="21">
        <v>10</v>
      </c>
      <c r="F11" s="21"/>
      <c r="G11" s="21">
        <v>67</v>
      </c>
      <c r="H11" s="21"/>
      <c r="I11" s="21"/>
      <c r="J11" s="21">
        <v>1</v>
      </c>
      <c r="K11" s="21">
        <v>1</v>
      </c>
      <c r="L11" s="21"/>
      <c r="M11" s="21"/>
      <c r="N11" s="22">
        <v>409</v>
      </c>
      <c r="O11" s="22">
        <v>25</v>
      </c>
      <c r="P11" s="22">
        <v>13</v>
      </c>
      <c r="Q11" s="22">
        <v>0</v>
      </c>
      <c r="R11" s="22">
        <v>11</v>
      </c>
      <c r="S11" s="22">
        <v>7</v>
      </c>
      <c r="T11" s="22">
        <v>28</v>
      </c>
      <c r="U11" s="22">
        <v>19</v>
      </c>
      <c r="V11" s="22">
        <v>262</v>
      </c>
      <c r="W11" s="22">
        <v>26</v>
      </c>
      <c r="X11" s="22"/>
      <c r="Y11" s="22">
        <v>0</v>
      </c>
    </row>
    <row r="12" spans="1:25" x14ac:dyDescent="0.25">
      <c r="A12" s="20" t="s">
        <v>37</v>
      </c>
      <c r="B12" s="21">
        <v>109</v>
      </c>
      <c r="C12" s="21">
        <v>10</v>
      </c>
      <c r="D12" s="21">
        <v>18</v>
      </c>
      <c r="E12" s="21">
        <v>17</v>
      </c>
      <c r="F12" s="21"/>
      <c r="G12" s="21">
        <v>68</v>
      </c>
      <c r="H12" s="21"/>
      <c r="I12" s="21"/>
      <c r="J12" s="21">
        <v>0</v>
      </c>
      <c r="K12" s="21">
        <v>2</v>
      </c>
      <c r="L12" s="21"/>
      <c r="M12" s="21"/>
      <c r="N12" s="22">
        <v>340</v>
      </c>
      <c r="O12" s="22">
        <v>34</v>
      </c>
      <c r="P12" s="22">
        <v>13</v>
      </c>
      <c r="Q12" s="22">
        <v>0</v>
      </c>
      <c r="R12" s="22">
        <v>3</v>
      </c>
      <c r="S12" s="22">
        <v>6</v>
      </c>
      <c r="T12" s="22">
        <v>41</v>
      </c>
      <c r="U12" s="22">
        <v>20</v>
      </c>
      <c r="V12" s="22">
        <v>363</v>
      </c>
      <c r="W12" s="22">
        <v>16</v>
      </c>
      <c r="X12" s="22"/>
      <c r="Y12" s="22">
        <v>0</v>
      </c>
    </row>
    <row r="13" spans="1:25" x14ac:dyDescent="0.25">
      <c r="A13" s="20" t="s">
        <v>38</v>
      </c>
      <c r="B13" s="21">
        <v>140</v>
      </c>
      <c r="C13" s="21">
        <v>8</v>
      </c>
      <c r="D13" s="21">
        <v>14</v>
      </c>
      <c r="E13" s="21">
        <v>12</v>
      </c>
      <c r="F13" s="21"/>
      <c r="G13" s="21">
        <v>77</v>
      </c>
      <c r="H13" s="21"/>
      <c r="I13" s="21"/>
      <c r="J13" s="21">
        <v>2</v>
      </c>
      <c r="K13" s="21">
        <v>1</v>
      </c>
      <c r="L13" s="21"/>
      <c r="M13" s="21"/>
      <c r="N13" s="22">
        <v>384</v>
      </c>
      <c r="O13" s="22">
        <v>42</v>
      </c>
      <c r="P13" s="22">
        <v>20</v>
      </c>
      <c r="Q13" s="22">
        <v>0</v>
      </c>
      <c r="R13" s="22">
        <v>2</v>
      </c>
      <c r="S13" s="22">
        <v>3</v>
      </c>
      <c r="T13" s="22">
        <v>64</v>
      </c>
      <c r="U13" s="22">
        <v>22</v>
      </c>
      <c r="V13" s="22">
        <v>448</v>
      </c>
      <c r="W13" s="22">
        <v>27</v>
      </c>
      <c r="X13" s="22"/>
      <c r="Y13" s="22">
        <v>0</v>
      </c>
    </row>
    <row r="14" spans="1:25" x14ac:dyDescent="0.25">
      <c r="A14" s="20" t="s">
        <v>39</v>
      </c>
      <c r="B14" s="21">
        <v>122</v>
      </c>
      <c r="C14" s="21">
        <v>4</v>
      </c>
      <c r="D14" s="21">
        <v>27</v>
      </c>
      <c r="E14" s="21">
        <v>20</v>
      </c>
      <c r="F14" s="21"/>
      <c r="G14" s="21">
        <v>52</v>
      </c>
      <c r="H14" s="21"/>
      <c r="I14" s="21"/>
      <c r="J14" s="21">
        <v>0</v>
      </c>
      <c r="K14" s="21">
        <v>2</v>
      </c>
      <c r="L14" s="21"/>
      <c r="M14" s="21"/>
      <c r="N14" s="22">
        <v>320</v>
      </c>
      <c r="O14" s="22">
        <v>18</v>
      </c>
      <c r="P14" s="22">
        <v>16</v>
      </c>
      <c r="Q14" s="22">
        <v>0</v>
      </c>
      <c r="R14" s="22">
        <v>3</v>
      </c>
      <c r="S14" s="22">
        <v>9</v>
      </c>
      <c r="T14" s="22">
        <v>51</v>
      </c>
      <c r="U14" s="22">
        <v>17</v>
      </c>
      <c r="V14" s="22">
        <v>272</v>
      </c>
      <c r="W14" s="22">
        <v>33</v>
      </c>
      <c r="X14" s="22"/>
      <c r="Y14" s="22">
        <v>0</v>
      </c>
    </row>
    <row r="15" spans="1:25" x14ac:dyDescent="0.25">
      <c r="A15" s="20" t="s">
        <v>40</v>
      </c>
      <c r="B15" s="21">
        <v>132</v>
      </c>
      <c r="C15" s="21">
        <v>13</v>
      </c>
      <c r="D15" s="21">
        <v>37</v>
      </c>
      <c r="E15" s="21">
        <v>13</v>
      </c>
      <c r="F15" s="21"/>
      <c r="G15" s="21">
        <v>68</v>
      </c>
      <c r="H15" s="21"/>
      <c r="I15" s="21"/>
      <c r="J15" s="21">
        <v>1</v>
      </c>
      <c r="K15" s="21">
        <v>4</v>
      </c>
      <c r="L15" s="21"/>
      <c r="M15" s="21"/>
      <c r="N15" s="22">
        <v>368</v>
      </c>
      <c r="O15" s="22">
        <v>36</v>
      </c>
      <c r="P15" s="22">
        <v>19</v>
      </c>
      <c r="Q15" s="22">
        <v>0</v>
      </c>
      <c r="R15" s="22">
        <v>2</v>
      </c>
      <c r="S15" s="22">
        <v>7</v>
      </c>
      <c r="T15" s="22">
        <v>71</v>
      </c>
      <c r="U15" s="22">
        <v>31</v>
      </c>
      <c r="V15" s="22">
        <v>432</v>
      </c>
      <c r="W15" s="22">
        <v>23</v>
      </c>
      <c r="X15" s="22"/>
      <c r="Y15" s="22">
        <v>3</v>
      </c>
    </row>
    <row r="16" spans="1:25" x14ac:dyDescent="0.25">
      <c r="A16" s="20" t="s">
        <v>41</v>
      </c>
      <c r="B16" s="21">
        <v>132</v>
      </c>
      <c r="C16" s="21">
        <v>12</v>
      </c>
      <c r="D16" s="21">
        <v>25</v>
      </c>
      <c r="E16" s="21">
        <v>12</v>
      </c>
      <c r="F16" s="21"/>
      <c r="G16" s="21">
        <v>69</v>
      </c>
      <c r="H16" s="21"/>
      <c r="I16" s="21"/>
      <c r="J16" s="21">
        <v>1</v>
      </c>
      <c r="K16" s="21">
        <v>3</v>
      </c>
      <c r="L16" s="21"/>
      <c r="M16" s="21"/>
      <c r="N16" s="22">
        <v>335</v>
      </c>
      <c r="O16" s="22">
        <v>26</v>
      </c>
      <c r="P16" s="22">
        <v>34</v>
      </c>
      <c r="Q16" s="22">
        <v>0</v>
      </c>
      <c r="R16" s="22">
        <v>3</v>
      </c>
      <c r="S16" s="22">
        <v>10</v>
      </c>
      <c r="T16" s="22">
        <v>36</v>
      </c>
      <c r="U16" s="22">
        <v>9</v>
      </c>
      <c r="V16" s="22">
        <v>318</v>
      </c>
      <c r="W16" s="22">
        <v>26</v>
      </c>
      <c r="X16" s="22"/>
      <c r="Y16" s="22">
        <v>0</v>
      </c>
    </row>
    <row r="17" spans="1:25" x14ac:dyDescent="0.25">
      <c r="A17" s="20" t="s">
        <v>42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x14ac:dyDescent="0.25">
      <c r="A18" s="20" t="s">
        <v>43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x14ac:dyDescent="0.25">
      <c r="A19" s="20" t="s">
        <v>44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x14ac:dyDescent="0.25">
      <c r="A20" s="20" t="s">
        <v>45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x14ac:dyDescent="0.25">
      <c r="A21" s="20" t="s">
        <v>46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x14ac:dyDescent="0.25">
      <c r="A22" s="20" t="s">
        <v>47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x14ac:dyDescent="0.25">
      <c r="A23" s="23" t="s">
        <v>48</v>
      </c>
      <c r="B23" s="24">
        <f t="shared" ref="B23:T23" si="0">SUM(B11:B22)</f>
        <v>750</v>
      </c>
      <c r="C23" s="24">
        <f t="shared" si="0"/>
        <v>59</v>
      </c>
      <c r="D23" s="24">
        <f t="shared" si="0"/>
        <v>146</v>
      </c>
      <c r="E23" s="24">
        <f t="shared" si="0"/>
        <v>84</v>
      </c>
      <c r="F23" s="24">
        <f t="shared" si="0"/>
        <v>0</v>
      </c>
      <c r="G23" s="24">
        <f t="shared" si="0"/>
        <v>401</v>
      </c>
      <c r="H23" s="24">
        <f t="shared" si="0"/>
        <v>0</v>
      </c>
      <c r="I23" s="24">
        <f t="shared" si="0"/>
        <v>0</v>
      </c>
      <c r="J23" s="24">
        <f t="shared" si="0"/>
        <v>5</v>
      </c>
      <c r="K23" s="24">
        <f t="shared" si="0"/>
        <v>13</v>
      </c>
      <c r="L23" s="24">
        <f t="shared" si="0"/>
        <v>0</v>
      </c>
      <c r="M23" s="24">
        <f t="shared" si="0"/>
        <v>0</v>
      </c>
      <c r="N23" s="24">
        <f t="shared" si="0"/>
        <v>2156</v>
      </c>
      <c r="O23" s="24">
        <f t="shared" si="0"/>
        <v>181</v>
      </c>
      <c r="P23" s="24">
        <f t="shared" si="0"/>
        <v>115</v>
      </c>
      <c r="Q23" s="24">
        <f t="shared" si="0"/>
        <v>0</v>
      </c>
      <c r="R23" s="24">
        <f t="shared" si="0"/>
        <v>24</v>
      </c>
      <c r="S23" s="24">
        <f t="shared" si="0"/>
        <v>42</v>
      </c>
      <c r="T23" s="24">
        <f t="shared" si="0"/>
        <v>291</v>
      </c>
      <c r="U23" s="24">
        <f>SUM(U11:U22)</f>
        <v>118</v>
      </c>
      <c r="V23" s="24">
        <f>SUM(V11:V22)</f>
        <v>2095</v>
      </c>
      <c r="W23" s="24">
        <f>SUM(W11:W22)</f>
        <v>151</v>
      </c>
      <c r="X23" s="24">
        <f>SUM(X11:X22)</f>
        <v>0</v>
      </c>
      <c r="Y23" s="24">
        <f>SUM(Y11:Y22)</f>
        <v>3</v>
      </c>
    </row>
    <row r="25" spans="1:25" x14ac:dyDescent="0.25">
      <c r="A25" s="25" t="s">
        <v>49</v>
      </c>
      <c r="B25" s="25"/>
      <c r="C25" s="25"/>
    </row>
    <row r="26" spans="1:25" x14ac:dyDescent="0.25">
      <c r="A26" s="25" t="s">
        <v>50</v>
      </c>
      <c r="B26" s="25"/>
      <c r="C26" s="25"/>
    </row>
    <row r="27" spans="1:25" x14ac:dyDescent="0.25">
      <c r="A27" s="25" t="s">
        <v>51</v>
      </c>
      <c r="B27" s="25"/>
      <c r="C27" s="25"/>
    </row>
    <row r="28" spans="1:25" x14ac:dyDescent="0.25">
      <c r="A28" s="25" t="s">
        <v>52</v>
      </c>
      <c r="B28" s="25"/>
      <c r="C28" s="25"/>
    </row>
    <row r="29" spans="1:25" x14ac:dyDescent="0.25">
      <c r="A29" s="25" t="s">
        <v>53</v>
      </c>
      <c r="B29" s="25"/>
      <c r="C29" s="25"/>
    </row>
    <row r="30" spans="1:25" x14ac:dyDescent="0.25">
      <c r="A30" s="25" t="s">
        <v>54</v>
      </c>
      <c r="B30" s="25"/>
      <c r="C30" s="25"/>
    </row>
    <row r="31" spans="1:25" x14ac:dyDescent="0.25">
      <c r="A31" s="25" t="s">
        <v>55</v>
      </c>
      <c r="B31" s="25"/>
      <c r="C31" s="25"/>
    </row>
    <row r="32" spans="1:25" x14ac:dyDescent="0.25">
      <c r="A32" s="25" t="s">
        <v>56</v>
      </c>
      <c r="B32" s="25"/>
      <c r="C32" s="25"/>
    </row>
    <row r="33" spans="1:3" x14ac:dyDescent="0.25">
      <c r="A33" s="25" t="s">
        <v>57</v>
      </c>
      <c r="B33" s="25"/>
      <c r="C33" s="25"/>
    </row>
    <row r="34" spans="1:3" x14ac:dyDescent="0.25">
      <c r="A34" s="25"/>
      <c r="B34" s="25"/>
      <c r="C34" s="25"/>
    </row>
  </sheetData>
  <mergeCells count="19">
    <mergeCell ref="T9:T10"/>
    <mergeCell ref="U9:U10"/>
    <mergeCell ref="V9:V10"/>
    <mergeCell ref="W9:W10"/>
    <mergeCell ref="X9:Y9"/>
    <mergeCell ref="N9:N10"/>
    <mergeCell ref="O9:O10"/>
    <mergeCell ref="P9:P10"/>
    <mergeCell ref="Q9:Q10"/>
    <mergeCell ref="R9:R10"/>
    <mergeCell ref="S9:S10"/>
    <mergeCell ref="B1:G1"/>
    <mergeCell ref="C5:M5"/>
    <mergeCell ref="C6:M6"/>
    <mergeCell ref="A9:A10"/>
    <mergeCell ref="B9:B10"/>
    <mergeCell ref="C9:E9"/>
    <mergeCell ref="F9:K9"/>
    <mergeCell ref="L9:M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AÑO 2018</vt:lpstr>
      <vt:lpstr>AÑO 2019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Johsnny Eddie Gómez López</dc:creator>
  <cp:lastModifiedBy>Johsnny Eddie Gómez López</cp:lastModifiedBy>
  <dcterms:created xsi:type="dcterms:W3CDTF">2019-09-19T15:18:31Z</dcterms:created>
  <dcterms:modified xsi:type="dcterms:W3CDTF">2019-09-19T15:59:38Z</dcterms:modified>
</cp:coreProperties>
</file>