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barahona\Documents\REPORTES2021\BANCO DE CONTRATISTA 2021\"/>
    </mc:Choice>
  </mc:AlternateContent>
  <xr:revisionPtr revIDLastSave="0" documentId="8_{38ABD8B4-C332-4D55-8C18-A6128A8199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Hoja1!$A$6:$O$17</definedName>
  </definedNames>
  <calcPr calcId="191029"/>
</workbook>
</file>

<file path=xl/calcChain.xml><?xml version="1.0" encoding="utf-8"?>
<calcChain xmlns="http://schemas.openxmlformats.org/spreadsheetml/2006/main">
  <c r="A8" i="1" l="1"/>
  <c r="A9" i="1" l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<sst xmlns="http://schemas.openxmlformats.org/spreadsheetml/2006/main" count="429" uniqueCount="136">
  <si>
    <t>Nombre del Contratista</t>
  </si>
  <si>
    <t>Objeto del Contrato u Orden de Compra</t>
  </si>
  <si>
    <t>Monto</t>
  </si>
  <si>
    <t>Observaciones</t>
  </si>
  <si>
    <t>Fecha o período de la Contratación</t>
  </si>
  <si>
    <t>Cumplió con la entrega del bien/servicio en el tiempo pactado</t>
  </si>
  <si>
    <t>Cumplió con las especificaciones del Bien/Servicio pactado</t>
  </si>
  <si>
    <t>Calificación final</t>
  </si>
  <si>
    <t>E</t>
  </si>
  <si>
    <t>MB</t>
  </si>
  <si>
    <t>B</t>
  </si>
  <si>
    <t>R</t>
  </si>
  <si>
    <t>Si</t>
  </si>
  <si>
    <t>No</t>
  </si>
  <si>
    <t>Código del proceso de compra (licitación, libre gestión, compra directa, otros)</t>
  </si>
  <si>
    <t>INSTITUTO SALVADOREÑO PARA EL DESERROLLO DE LA MUJER, ISDEMU</t>
  </si>
  <si>
    <t>UNIDAD DE ADQUISICIONES Y CONTRATACIONES INSTITUCIONAL</t>
  </si>
  <si>
    <t>No.</t>
  </si>
  <si>
    <t>S/P</t>
  </si>
  <si>
    <t>X</t>
  </si>
  <si>
    <t>LG</t>
  </si>
  <si>
    <t>REGISTRO DE CONTRATISTAS  2021</t>
  </si>
  <si>
    <t>Calleja, S.A. DE C.V.</t>
  </si>
  <si>
    <t>Suministro de Alimentos perecederos y no perecederos para usuarias del Albergue, mediante Sistema de Tarjeta de Supermercado. Para el año 2021</t>
  </si>
  <si>
    <t>PRORROGA</t>
  </si>
  <si>
    <t>CTE. TELECOM PERSONAL, S.A. DE C.V.</t>
  </si>
  <si>
    <t>O &amp; M MANTENIMIENTO Y SERVICIOS, S.A. DE C.V.</t>
  </si>
  <si>
    <t>Seguros e Inversiones, S.A.</t>
  </si>
  <si>
    <t>Seguros Fedecrédito, S.A.</t>
  </si>
  <si>
    <t>JMTELCOM, JESUS MARTINEZ Y ASOCIADOS, S.A. DE C.V.</t>
  </si>
  <si>
    <t xml:space="preserve">THE NEXT SERVICES, S.A. DE C.V, </t>
  </si>
  <si>
    <t>Alma Yaneth Palencia de Molina</t>
  </si>
  <si>
    <t>Juana Edis Bermúdez</t>
  </si>
  <si>
    <t>Distribuidora Alfa y Omega, S.A. DE C.V.</t>
  </si>
  <si>
    <t>Servicio de Telecomunicaciones: Internet, Red de Datos, TV Satelital, Telefonia Fija y Celular, para El Instituto Salvadoreño para el Desarrollo de la Mujer</t>
  </si>
  <si>
    <t>Servicio de Limpiesa para las Oficinas a nivel nacional del Instituto Salvadoreño para el Desarrollo de la Mujer</t>
  </si>
  <si>
    <t>Suministro de Póliza de Seguro de: Incendio, Automotores, Equipo Electrónico ySoftware, para Oficinas Centrales y Departamentales del  Instituto Salvadoreño para el Desarrollo de la Mujer. - 2021</t>
  </si>
  <si>
    <t>Suministro de Póliza de Seguro de Fidelidad para Empleados de las Oficinas Central Departamentales del Instituto Salvadoreño para el Desarrollo de la Mujer.</t>
  </si>
  <si>
    <t>Renovación de Fortigate 100 E en Bundle Pack que incluya soporte técnico con fabrica y local  básico con garantia FortiCore 7x24. Actualización de Firmware y servicios antivirus, antispam, filtrado de contenido web, IPS. Firewall reemplazo avanzado de partes o equipos contra desperfectos de fabricación</t>
  </si>
  <si>
    <t>Servicio de Web Hosting y Servicio de Backups peíodicos de la base de Datos del Sitio Web del Instituto Salvadoreño para el Desarrollo de la Mujer 2020</t>
  </si>
  <si>
    <t>Arrendamiento de  inmueble para el funcionamiento de la Oficina Departamental del Instituto Salvadoreño para el Desarrollo de la Mujer, en la ciudad y departamento de Sonsonate.</t>
  </si>
  <si>
    <t>Arrendamiento de  inmueble para la Oficina Departamental del Instituto Salvadoreño para el Desarrollo de la Mujer  en la Ciudad y Departamento de San Vicente.</t>
  </si>
  <si>
    <t xml:space="preserve">Arrendamiento de Inmueble para Oficina Departamental del Instituto Salvaoreño para el Desarrollo de la Mujer, en la Ciudad y Departamento de Ahuachapán </t>
  </si>
  <si>
    <t>LP</t>
  </si>
  <si>
    <t>Fumigadora y Formuladora Campos, S.A. DE C.V.</t>
  </si>
  <si>
    <t>SEREFRI, S.A. DE C.V.</t>
  </si>
  <si>
    <t>Transportes Ejecutivos Shalom, S.A. DE C.V.</t>
  </si>
  <si>
    <t>BATERSUPERCA, S-A DE C-V.</t>
  </si>
  <si>
    <t>María Alicia Lecha de Espinoza</t>
  </si>
  <si>
    <t>Bodegas America, S.A. de C.V.</t>
  </si>
  <si>
    <t>INMOBILIARIA SAN JOSE, S.A. DE C.V.</t>
  </si>
  <si>
    <t xml:space="preserve">ENMANUEL, S.A. DE C.V. </t>
  </si>
  <si>
    <t>Cesar Augusto Escalante Hernández</t>
  </si>
  <si>
    <t>María del Socorro Vindel González</t>
  </si>
  <si>
    <t>SERVILIMSA, S.A. DE C.V.</t>
  </si>
  <si>
    <t>TALLER DIDEA, S.A. DE C.V.</t>
  </si>
  <si>
    <t>Centro de llantas la Centroamericana, S.A. DE C.V.</t>
  </si>
  <si>
    <t>GENERAL SECURITY, S.A. DE C.V.</t>
  </si>
  <si>
    <t>INESERMA, S.A. DE C.V.</t>
  </si>
  <si>
    <t>SERVI ELECTROFRIOS INDUSTRIALES S.A. DE C.V.</t>
  </si>
  <si>
    <t>El Diario Nacional Sociedad Anónima/Diario El Salvador</t>
  </si>
  <si>
    <t>GEOSIS, S.A. DE C.V.</t>
  </si>
  <si>
    <t>OPS SISTEMAS OPERACIONALES, S.A. DE C.V.</t>
  </si>
  <si>
    <t>Adriana María Alvarado</t>
  </si>
  <si>
    <t>Lea Raquel Campos de Merlos</t>
  </si>
  <si>
    <t xml:space="preserve">Mirna Paola Zavala Lazo </t>
  </si>
  <si>
    <t xml:space="preserve">Maritza Elizabeth Guardado Enamorado  </t>
  </si>
  <si>
    <t>María José Antonia Avila Escobar</t>
  </si>
  <si>
    <t>MULTISERVICIOS A Y M, S.A. DE C.V.</t>
  </si>
  <si>
    <t>ECOFILTER, S.A. DE C.V.</t>
  </si>
  <si>
    <t>GRUPO RENDEROS, S.A. DE C.V.</t>
  </si>
  <si>
    <t>INVERSIONES VIDA, S.A. DE C.V.</t>
  </si>
  <si>
    <t>María de los Angeles Acosta de Nerio</t>
  </si>
  <si>
    <t>GBM DE EL SALVADOR, S.A. DE C.V.</t>
  </si>
  <si>
    <t>Data &amp; Ghaphics, S.A. DE C.V.</t>
  </si>
  <si>
    <t>IMPRESOS QUIJANOS, S.A. DE C.V.</t>
  </si>
  <si>
    <t>DISTRIBUCION SALVADOREÑA, S.A. DE C.V.</t>
  </si>
  <si>
    <t>Fondo Actividades Especiales del Sistema Nacional Medios Publicos Secretaria de Comunicaciones</t>
  </si>
  <si>
    <t>Manuel de Jesús Ro,ero Peñate</t>
  </si>
  <si>
    <t>Servicio de Telecomunicaciones: Internet, Red de Datos, TV Satelital, Telefonia Fija y Celular, para El Instituto Salvadoreño para el Desarrollo de la Mujer. Segunda Convocatoria</t>
  </si>
  <si>
    <t>Contratación de Servicios e Insumos de Limpiesa para las Oficinas del Instituto Salvadoreña para el Desarrollo de la Mujer, distribuidas a nivel nacional. Año 2021</t>
  </si>
  <si>
    <t>Servicios de Fumigación y Desinfección de la Oficina Central y Sedes Departamentales del ISDEMU</t>
  </si>
  <si>
    <t>Servicio de Mantenimiento Preventivo y correctivo de Equipos de Aire Acondicionado de ISDEMU</t>
  </si>
  <si>
    <t>Servicio de Transporte por medio de Taxis para el personal de ISDEMU</t>
  </si>
  <si>
    <t>Batería libre mantenimiento de 90 amperios, 12 voltios; Marca Superior; para vehiculo tipo Pick Up. Marca Toyota Halux, Placas N -8807. Asignado a la Oficina Central</t>
  </si>
  <si>
    <t>Arrendamiento de  inmueble para el funcionamiento de la Oficina del Programa Integral para una Vida Libre de Violencia para las Mujeres. En la Ciudad y Departamento de SanSalvador</t>
  </si>
  <si>
    <t>Arrendamiento de Bodega, para almacenaje de Equipo Informatico</t>
  </si>
  <si>
    <t>Arrendamientos de 26 espacios para el estacionamiento de vehiculos del personal que labora en la oficina central de ISDEMU.</t>
  </si>
  <si>
    <t>Servicio de Aromatización Ambiental y Desodorización</t>
  </si>
  <si>
    <t>Adquisición de Artículos de Higiene y aseo personal para usuarias del Albergue. Detalle en Orden de Compra</t>
  </si>
  <si>
    <t>Suministro e Instalación de sistema de Bombeo para Cisterna del inmueble de Panchimalco. Detalle en Orden de Compra</t>
  </si>
  <si>
    <t>Adquisición de 3 servicios de mantenimientos preventivos para el vehiculo tipo pick up Mitsubishi placa P 937-989, con No. de inv. 6110502025, según especificaciones técnicas</t>
  </si>
  <si>
    <t>Suministro de 12 Llantas 205/70 R16 Radial Destination LE3, 4 Lonas, Marca Firestone. 12 Llantas 205 R16 Radial Destination AT, 8 Lonas, Marca Fireston. 8 Llantas 175/70 R12 Radial F700, 4 Lonas, Marca Fireston. Incluye: Válvula, cambio, balanceo y alineado</t>
  </si>
  <si>
    <t>Servicios de Mantenimiento Preventivo de los Relojes Marcadores, instalados en la Oficina Central y Departamentales de ISDEMU, para el año 2021.</t>
  </si>
  <si>
    <t>Mantenimiento correctivo del equipo que forma parte dal Sistema de video vigilancia y cableado estructurado de las Oficinas del Instituto Salvadoreño para el Desarrollo de la Mujer. Detalle en Orden de Compra</t>
  </si>
  <si>
    <t>Desmontaje de equipos de aire acondicionados tipo central con su ducterias de refrigeración, aislamiento térmico con inv. 6110232092, 6110232093, 6110232048 y desmontaje de equipos completos de aire acondicionado tipo mini Split co su tuberia de refrigeración, aislante térmico con inv. 6110233091, 6110232120, 6110232132 de la Oficina Departamental de San Miguel</t>
  </si>
  <si>
    <t>Publicación de Resultados,  Declaratoria Desierta de    LP-01/2021. Contratación de Servicios de Telecomunicaciones: Internet, Red de Datos, TV Satelital, Telefonia Fija y Celular. En medidas 3X3 en Blanco y Negro en sección Legales para el día 15 de Enero de 2021.</t>
  </si>
  <si>
    <t>Publicación de Aviso de Convocatoria de LP-03/2021. Contratación de Servicios de Telecomunicaciones: Internet, Red de Datos, TV Satelital, Telefonia Fija y Celular. Segunda Convocatoria. Según Específicsciones siguientes: Medidas 3 Col X6.5" en Blanco y Negro en Sección Legales   Fecha de publicación día 28 de Enero de 2021.</t>
  </si>
  <si>
    <t>Reactivación de mantenimiento de Licencia ArcGIS Desktop Basic Single Use. Por 1 año a partir de recibida la orden de compra. Incluye usuario ArcGIS online tipo creador  por un año.</t>
  </si>
  <si>
    <t>Servicio de Arrendamiento de Equipos Multifuncionales para las Oficinas de ISDEMU</t>
  </si>
  <si>
    <t xml:space="preserve">Elaboración de 350 Bolsas impresas con el logo de ISDEMU y de la Unidad Ambiental. Específicaciones: material Yute Crudo. Medidas 38 cm de alto, 43 cm de ancho, base de 7.5 cm. Impresión en serigrafía, color a dos tintas. </t>
  </si>
  <si>
    <t>Suministro de 350 Comideras Ecológicas de material reciclable, bamboo, con dos logos impresos en láser a una tinta en tapadera o cuerpo del toper,  para personal de ISDEMU; como medida de reducir el uso de plástico y desechable de un solo uso</t>
  </si>
  <si>
    <t>Suministro de 350 Tazas de aluminio con agarradero, tapadera y base negra de 400 ml, con  logo de ISDEMU a una tinta y logo de la Unidad Ambiental a full color, para personal de ISDEMU; como medida de reducir el uso de plástico y desechable de un solo uso</t>
  </si>
  <si>
    <t>Suministro de 350 Botellas de Aluminio de 600 ml aproximado, para agua, con logo de ISDEMU a una tinta y logo de la Unidad Ambiental a full color, con agarradero y tapadera negra, para personal de ISDEMU; como medida de reducir el uso de plástico y desechable de un solo uso</t>
  </si>
  <si>
    <t>Rutina de Mantenimiento preventivo básico para los vehículos siguientes: Pick Up, marca Toyota, Placa N-8803 y Pick Up, marca Toyota, Placa N-8805. detalle en orden de compra.</t>
  </si>
  <si>
    <t>Rutina de Mantenimiento preventivo básico para  vehículo tipo Mini Microbus, marca Suzuki, Placa N-8864. detalle en orden de compra.</t>
  </si>
  <si>
    <t>Servicio de Mantenimiento Preventivo y Correctivo para la Flota Vehícular de ISDEMU</t>
  </si>
  <si>
    <t>Reparación de Equipos de purificador de agua de las Oficinas Departamentales de ISDEMU Morazán, Ahuachapán y Chalatenango</t>
  </si>
  <si>
    <t>Publicación de Aviso de Adjudicación del proceso LP 02/2021 de Contratación de serviciós e insumos de limpieza para las Oficinas de Instituto Salvadoreño para el Desarrollo de la Mujer, distribuidas a nivel nacional, año 2021. En medidas 3 col por 4 pulg., en color Blanco y Negro en sección Legales. Fecha de públicación: 18/02/2021.</t>
  </si>
  <si>
    <t>Elaboración de 50 Talonarios de 50 juegos cada uno, impresos en papel quimíco. Medida abierta 8.5"x11". Original (Blanco) y dos copias (Amarillo y Celeste) con dos Leyendas, numeración en color rojo a partir del 7501. Engomados en la parte superior.</t>
  </si>
  <si>
    <t xml:space="preserve">Suministro de agua purificada para consumo del personal, usuarias y usuarios del Instituto Salvadoreño para el Desarrollo de la Mujer </t>
  </si>
  <si>
    <t>Servicio de Alimentación para evento "Exposición Fotografica en conmemoración al Día Nacional e Internaciónal de la Mujer". Lugar: Aeropuerto Internacional Oscar Arnulfo Romero. Hora: 8:00 - 10;30 am. Fecha: 08/03/2021. Descripción: 2 Refrigerios (Dulce y Salado), 2 Bebidas Hidratantes, empacados en desechable total 300</t>
  </si>
  <si>
    <t>Servicio se renovación de Suscripción de Correo ElectrónicoInstitucional. 3 Renovaciones de Licencias Microsoft Office 365 Business Premium. 230 Renovaciones de Licencias Microsoft Office 365 Business Basic y 42 Renovaciones de Licencias de Exchange online</t>
  </si>
  <si>
    <t>Renovación de Licencia de Antivirus ESET ENDPOINT ADVANCED UPGRADE ESET ENDPOINT ADVANCED GOB 12 meses, incluye Antispyware, Hips y control de dispositivos, Firewall de Host, control de nagelación y Antispam</t>
  </si>
  <si>
    <t>Publicación de Notificación de Resultados de LP 03/2021 de Contratación de servicios de Telecomunicaciones: Internet, Red de Datos, TV Satelital, Telefonía Fija y Celular. Segunda Convocatoria. En medidas 3 col por 4 pulg., en color Blanco y Negro en sección Legales. Fecha de públicación: 02/03/2021.</t>
  </si>
  <si>
    <t>Impresión de caratula para Expedientes de usuarias tiraje de 8,350 unidades. Específicaciones: Papel Folcote C-14 impresas a full color al tiro y a una tinta retiro. Tamaño Carta(81/2 X 11"). Imppresión de tarjetas de Registro de Citas. Tiraje de 9,650 unidades. Específicaciones: Impresión en cartulina bristol, Full Color al tiro y una tinta al retiro, Sisa en medio, tamaño abierto de 5 X 8"</t>
  </si>
  <si>
    <t>Suministro de 570 Cajas de pañuelos desechables (facial ejecutivo). En presentación de 36 paquetes de 95 hojas, para usuarias del PIVLVM</t>
  </si>
  <si>
    <t>Publicación de Conmemoración al día Internacional de la Mujer. Una Publicación en una página full color sección de centro impar de 6 col por 13". Dos publicaciones en media página full color en sección centro impar 3 col. Por 6.5"</t>
  </si>
  <si>
    <t>Servicio publicitario sobre lanzamiento de la Plataforma del 126 en Radio El Salvador y Canal 10. 50 Cuñas Radiales rotativas de 45", 5 diarias x 10 días en Radio El Salvador. 3 Spot en Televisión de 1 y 35, 1 diario por 3 días en Canal 10</t>
  </si>
  <si>
    <t>Stand según diseño elaborado en tubo cuadrado de 1 pulgada, forrado al frente con policarbonato de 3mm  y vinyl adhesivo con fondo  color gris gobierno con logo e imágenes del 126 Te Orienta a full color con 6 hojas  de acrilico.</t>
  </si>
  <si>
    <t>Elaboración de 12000 tripticos troquelados del 126 Te Orienta medidas 11X8.5". En papel couche B-80. brillante a full color tiro y retiro troquelados en forma de celular doblados en 3 cuerpos en un solo corte</t>
  </si>
  <si>
    <t>IMAGEN GRAFICA EL SALVADOR, S.A. DE C.V.</t>
  </si>
  <si>
    <t>Elaboración de 400 libretas con espiralque incluya lapicero. I,presas a dos tintas incluye logo  126 Te Orienta, logo de Gobierno de El Salvador y Logo de ISDEMU. Y 4000 Libretas 126 Te Orienta, conta de 50 hojas sin impresión mas portada impresa a full color al tiro en papel foldcote C-12 mas UV brillante a la medida de 7.5 X 7.5 cms pegadas a la cabeza</t>
  </si>
  <si>
    <t>DIPARVEL, S.A. DE C.V.</t>
  </si>
  <si>
    <t>Batería libre mantenimiento de 45 amperios, 12 voltios; Marca Record; para vehiculo tipo Microbus. Marca Daewoo, Placas N -15-370. Asignado a la Oficina Central</t>
  </si>
  <si>
    <t>DPG, S.A. DE C.V.</t>
  </si>
  <si>
    <t>Suministro de Tintas y Tóner, para impresoras de ISDEMU. Detalle en Orden de Compra</t>
  </si>
  <si>
    <t>Karen Cecilia Palacios Salazar</t>
  </si>
  <si>
    <t>Suministro de Ropa, Textiles, productos de manualidades y Calzado para usuarias del Albergue de ISDEMU. Detalle en Orden de Compra</t>
  </si>
  <si>
    <t>ELECTRORED, S.A. DE C.V.</t>
  </si>
  <si>
    <t xml:space="preserve">Suministro e instalación de Luminarias en áreas de 126 Oficina central. 2 panel LED 60w / 2X4 luz blanca y 2reubicaciones de luminarias existentes. </t>
  </si>
  <si>
    <t>Batería libre mantenimiento de 90 amperios, 12 voltios; Marca Superior; para vehiculo tipo Pick Up. Marca Mazda, Placas N -2-314. Asignado a la OficinaDepartamental de Cuscatlán</t>
  </si>
  <si>
    <t>Alexander  Ernesto Majano</t>
  </si>
  <si>
    <t>Compra de un extintor  de 10 libras CO2 BC, Marca Braca Firex, 12 meses de garantía por desperfectos de fábrica. Incluye Instalación y señalización para extintor</t>
  </si>
  <si>
    <t>BAKERY AND SERVICES, S.A. DE. C.V.</t>
  </si>
  <si>
    <t>Servicio de alimentación para participantes de capacitaciones del personal de ISDEMU. Consistentes en 68 refrigerios servidos en plato desechables con bebida y 85 almuerzos servidos en platos desechables postre y bebida.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</si>
</sst>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Bembo Std"/>
      <family val="1"/>
    </font>
    <font>
      <b/>
      <sz val="12"/>
      <name val="Bembo Std"/>
      <family val="1"/>
    </font>
    <font>
      <sz val="8"/>
      <color theme="1"/>
      <name val="Museo 100"/>
      <family val="3"/>
    </font>
    <font>
      <sz val="8"/>
      <name val="Museo 100"/>
      <family val="3"/>
    </font>
    <font>
      <sz val="8"/>
      <color theme="1"/>
      <name val="Museo 300"/>
      <family val="3"/>
    </font>
    <font>
      <sz val="8"/>
      <name val="Museo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4" borderId="1" xfId="0" applyFont="1" applyFill="1" applyBorder="1"/>
    <xf numFmtId="0" fontId="5" fillId="5" borderId="1" xfId="0" applyFont="1" applyFill="1" applyBorder="1" applyAlignment="1">
      <alignment horizontal="center"/>
    </xf>
    <xf numFmtId="44" fontId="5" fillId="4" borderId="1" xfId="0" applyNumberFormat="1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>
      <alignment horizontal="center" wrapText="1"/>
    </xf>
    <xf numFmtId="44" fontId="6" fillId="5" borderId="1" xfId="0" applyNumberFormat="1" applyFont="1" applyFill="1" applyBorder="1"/>
    <xf numFmtId="164" fontId="5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4" fontId="6" fillId="4" borderId="1" xfId="0" applyNumberFormat="1" applyFont="1" applyFill="1" applyBorder="1"/>
    <xf numFmtId="16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wrapText="1"/>
      <protection locked="0"/>
    </xf>
    <xf numFmtId="44" fontId="5" fillId="4" borderId="1" xfId="0" applyNumberFormat="1" applyFont="1" applyFill="1" applyBorder="1"/>
    <xf numFmtId="44" fontId="5" fillId="5" borderId="1" xfId="0" applyNumberFormat="1" applyFont="1" applyFill="1" applyBorder="1"/>
    <xf numFmtId="44" fontId="5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44" fontId="7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4" fontId="8" fillId="4" borderId="1" xfId="0" applyNumberFormat="1" applyFont="1" applyFill="1" applyBorder="1" applyAlignment="1">
      <alignment horizontal="center"/>
    </xf>
    <xf numFmtId="44" fontId="8" fillId="5" borderId="1" xfId="0" applyNumberFormat="1" applyFont="1" applyFill="1" applyBorder="1" applyAlignment="1">
      <alignment horizontal="center"/>
    </xf>
    <xf numFmtId="44" fontId="7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5" fillId="0" borderId="1" xfId="0" applyNumberFormat="1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19050</xdr:colOff>
      <xdr:row>3</xdr:row>
      <xdr:rowOff>57150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478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75"/>
  <sheetViews>
    <sheetView tabSelected="1" topLeftCell="A67" zoomScaleNormal="100" workbookViewId="0">
      <selection activeCell="C77" sqref="C77"/>
    </sheetView>
  </sheetViews>
  <sheetFormatPr baseColWidth="10" defaultRowHeight="12.75" x14ac:dyDescent="0.2"/>
  <cols>
    <col min="1" max="1" width="4.7109375" customWidth="1"/>
    <col min="2" max="2" width="17" customWidth="1"/>
    <col min="3" max="3" width="42.42578125" customWidth="1"/>
    <col min="4" max="4" width="40" customWidth="1"/>
    <col min="5" max="5" width="12.7109375" customWidth="1"/>
    <col min="6" max="6" width="13.140625" customWidth="1"/>
    <col min="7" max="8" width="15.5703125" customWidth="1"/>
    <col min="9" max="10" width="15.28515625" customWidth="1"/>
    <col min="11" max="14" width="5.28515625" customWidth="1"/>
    <col min="15" max="15" width="23.28515625" customWidth="1"/>
  </cols>
  <sheetData>
    <row r="1" spans="1:15" ht="15.75" x14ac:dyDescent="0.25">
      <c r="B1" s="42" t="s">
        <v>15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x14ac:dyDescent="0.25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5.75" x14ac:dyDescent="0.25">
      <c r="B3" s="42" t="s">
        <v>21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3.5" thickBot="1" x14ac:dyDescent="0.25"/>
    <row r="6" spans="1:15" s="1" customFormat="1" ht="35.25" customHeight="1" x14ac:dyDescent="0.2">
      <c r="A6" s="40" t="s">
        <v>17</v>
      </c>
      <c r="B6" s="43" t="s">
        <v>14</v>
      </c>
      <c r="C6" s="53" t="s">
        <v>0</v>
      </c>
      <c r="D6" s="51" t="s">
        <v>1</v>
      </c>
      <c r="E6" s="53" t="s">
        <v>2</v>
      </c>
      <c r="F6" s="51" t="s">
        <v>4</v>
      </c>
      <c r="G6" s="45" t="s">
        <v>5</v>
      </c>
      <c r="H6" s="46"/>
      <c r="I6" s="45" t="s">
        <v>6</v>
      </c>
      <c r="J6" s="46"/>
      <c r="K6" s="48" t="s">
        <v>7</v>
      </c>
      <c r="L6" s="49"/>
      <c r="M6" s="49"/>
      <c r="N6" s="50"/>
      <c r="O6" s="53" t="s">
        <v>3</v>
      </c>
    </row>
    <row r="7" spans="1:15" ht="26.25" customHeight="1" x14ac:dyDescent="0.2">
      <c r="A7" s="41"/>
      <c r="B7" s="44"/>
      <c r="C7" s="54"/>
      <c r="D7" s="52"/>
      <c r="E7" s="54"/>
      <c r="F7" s="52"/>
      <c r="G7" s="4" t="s">
        <v>12</v>
      </c>
      <c r="H7" s="4" t="s">
        <v>13</v>
      </c>
      <c r="I7" s="4" t="s">
        <v>12</v>
      </c>
      <c r="J7" s="4" t="s">
        <v>13</v>
      </c>
      <c r="K7" s="5" t="s">
        <v>8</v>
      </c>
      <c r="L7" s="5" t="s">
        <v>9</v>
      </c>
      <c r="M7" s="5" t="s">
        <v>10</v>
      </c>
      <c r="N7" s="5" t="s">
        <v>11</v>
      </c>
      <c r="O7" s="54"/>
    </row>
    <row r="8" spans="1:15" ht="33.75" x14ac:dyDescent="0.2">
      <c r="A8" s="6">
        <f t="shared" ref="A8:A39" si="0">A7+1</f>
        <v>1</v>
      </c>
      <c r="B8" s="12" t="s">
        <v>18</v>
      </c>
      <c r="C8" s="13" t="s">
        <v>25</v>
      </c>
      <c r="D8" s="13" t="s">
        <v>34</v>
      </c>
      <c r="E8" s="14">
        <v>17367.95</v>
      </c>
      <c r="F8" s="15">
        <v>44200</v>
      </c>
      <c r="G8" s="2" t="s">
        <v>19</v>
      </c>
      <c r="H8" s="2"/>
      <c r="I8" s="2" t="s">
        <v>19</v>
      </c>
      <c r="J8" s="2"/>
      <c r="K8" s="3" t="s">
        <v>19</v>
      </c>
      <c r="L8" s="3"/>
      <c r="M8" s="3"/>
      <c r="N8" s="3"/>
      <c r="O8" s="3"/>
    </row>
    <row r="9" spans="1:15" ht="33.75" x14ac:dyDescent="0.2">
      <c r="A9" s="6">
        <f t="shared" si="0"/>
        <v>2</v>
      </c>
      <c r="B9" s="12" t="s">
        <v>24</v>
      </c>
      <c r="C9" s="13" t="s">
        <v>26</v>
      </c>
      <c r="D9" s="13" t="s">
        <v>35</v>
      </c>
      <c r="E9" s="14">
        <v>17623.8</v>
      </c>
      <c r="F9" s="15">
        <v>44200</v>
      </c>
      <c r="G9" s="2" t="s">
        <v>19</v>
      </c>
      <c r="H9" s="2"/>
      <c r="I9" s="2" t="s">
        <v>19</v>
      </c>
      <c r="J9" s="2"/>
      <c r="K9" s="3" t="s">
        <v>19</v>
      </c>
      <c r="L9" s="3"/>
      <c r="M9" s="3"/>
      <c r="N9" s="3"/>
      <c r="O9" s="3"/>
    </row>
    <row r="10" spans="1:15" ht="45" x14ac:dyDescent="0.2">
      <c r="A10" s="6">
        <f t="shared" si="0"/>
        <v>3</v>
      </c>
      <c r="B10" s="7" t="s">
        <v>18</v>
      </c>
      <c r="C10" s="13" t="s">
        <v>30</v>
      </c>
      <c r="D10" s="9" t="s">
        <v>39</v>
      </c>
      <c r="E10" s="10">
        <v>1441.48</v>
      </c>
      <c r="F10" s="11">
        <v>44200</v>
      </c>
      <c r="G10" s="2" t="s">
        <v>19</v>
      </c>
      <c r="H10" s="2"/>
      <c r="I10" s="2" t="s">
        <v>19</v>
      </c>
      <c r="J10" s="2"/>
      <c r="K10" s="3" t="s">
        <v>19</v>
      </c>
      <c r="L10" s="3"/>
      <c r="M10" s="3"/>
      <c r="N10" s="3"/>
      <c r="O10" s="3"/>
    </row>
    <row r="11" spans="1:15" ht="45" x14ac:dyDescent="0.2">
      <c r="A11" s="6">
        <f t="shared" si="0"/>
        <v>4</v>
      </c>
      <c r="B11" s="12" t="s">
        <v>18</v>
      </c>
      <c r="C11" s="13" t="s">
        <v>31</v>
      </c>
      <c r="D11" s="13" t="s">
        <v>40</v>
      </c>
      <c r="E11" s="17">
        <v>9600</v>
      </c>
      <c r="F11" s="15">
        <v>44200</v>
      </c>
      <c r="G11" s="2" t="s">
        <v>19</v>
      </c>
      <c r="H11" s="2"/>
      <c r="I11" s="2" t="s">
        <v>19</v>
      </c>
      <c r="J11" s="2"/>
      <c r="K11" s="3" t="s">
        <v>19</v>
      </c>
      <c r="L11" s="3"/>
      <c r="M11" s="3"/>
      <c r="N11" s="3"/>
      <c r="O11" s="3"/>
    </row>
    <row r="12" spans="1:15" ht="45" x14ac:dyDescent="0.2">
      <c r="A12" s="6">
        <f t="shared" si="0"/>
        <v>5</v>
      </c>
      <c r="B12" s="7" t="s">
        <v>18</v>
      </c>
      <c r="C12" s="13" t="s">
        <v>32</v>
      </c>
      <c r="D12" s="9" t="s">
        <v>41</v>
      </c>
      <c r="E12" s="18">
        <v>10800</v>
      </c>
      <c r="F12" s="11">
        <v>44200</v>
      </c>
      <c r="G12" s="2" t="s">
        <v>19</v>
      </c>
      <c r="H12" s="2"/>
      <c r="I12" s="2" t="s">
        <v>19</v>
      </c>
      <c r="J12" s="2"/>
      <c r="K12" s="3" t="s">
        <v>19</v>
      </c>
      <c r="L12" s="3"/>
      <c r="M12" s="3"/>
      <c r="N12" s="3"/>
      <c r="O12" s="3"/>
    </row>
    <row r="13" spans="1:15" ht="45" x14ac:dyDescent="0.2">
      <c r="A13" s="6">
        <f t="shared" si="0"/>
        <v>6</v>
      </c>
      <c r="B13" s="12" t="s">
        <v>18</v>
      </c>
      <c r="C13" s="13" t="s">
        <v>33</v>
      </c>
      <c r="D13" s="13" t="s">
        <v>42</v>
      </c>
      <c r="E13" s="17">
        <v>18000</v>
      </c>
      <c r="F13" s="15">
        <v>44200</v>
      </c>
      <c r="G13" s="2" t="s">
        <v>19</v>
      </c>
      <c r="H13" s="2"/>
      <c r="I13" s="2" t="s">
        <v>19</v>
      </c>
      <c r="J13" s="2"/>
      <c r="K13" s="3" t="s">
        <v>19</v>
      </c>
      <c r="L13" s="3"/>
      <c r="M13" s="3"/>
      <c r="N13" s="3"/>
      <c r="O13" s="3"/>
    </row>
    <row r="14" spans="1:15" ht="45" x14ac:dyDescent="0.2">
      <c r="A14" s="6">
        <f t="shared" si="0"/>
        <v>7</v>
      </c>
      <c r="B14" s="7" t="s">
        <v>18</v>
      </c>
      <c r="C14" s="13" t="s">
        <v>48</v>
      </c>
      <c r="D14" s="9" t="s">
        <v>85</v>
      </c>
      <c r="E14" s="19">
        <v>12882</v>
      </c>
      <c r="F14" s="11">
        <v>44200</v>
      </c>
      <c r="G14" s="2" t="s">
        <v>19</v>
      </c>
      <c r="H14" s="2"/>
      <c r="I14" s="2" t="s">
        <v>19</v>
      </c>
      <c r="J14" s="2"/>
      <c r="K14" s="3" t="s">
        <v>19</v>
      </c>
      <c r="L14" s="3"/>
      <c r="M14" s="3"/>
      <c r="N14" s="3"/>
      <c r="O14" s="3"/>
    </row>
    <row r="15" spans="1:15" ht="22.5" x14ac:dyDescent="0.2">
      <c r="A15" s="6">
        <f t="shared" si="0"/>
        <v>8</v>
      </c>
      <c r="B15" s="12" t="s">
        <v>18</v>
      </c>
      <c r="C15" s="13" t="s">
        <v>49</v>
      </c>
      <c r="D15" s="13" t="s">
        <v>86</v>
      </c>
      <c r="E15" s="14">
        <v>2936.52</v>
      </c>
      <c r="F15" s="15">
        <v>44200</v>
      </c>
      <c r="G15" s="2" t="s">
        <v>19</v>
      </c>
      <c r="H15" s="2"/>
      <c r="I15" s="2" t="s">
        <v>19</v>
      </c>
      <c r="J15" s="2"/>
      <c r="K15" s="3" t="s">
        <v>19</v>
      </c>
      <c r="L15" s="3"/>
      <c r="M15" s="3"/>
      <c r="N15" s="3"/>
      <c r="O15" s="3"/>
    </row>
    <row r="16" spans="1:15" ht="33.75" x14ac:dyDescent="0.2">
      <c r="A16" s="6">
        <f t="shared" si="0"/>
        <v>9</v>
      </c>
      <c r="B16" s="7" t="s">
        <v>18</v>
      </c>
      <c r="C16" s="13" t="s">
        <v>50</v>
      </c>
      <c r="D16" s="9" t="s">
        <v>87</v>
      </c>
      <c r="E16" s="10">
        <v>13605.24</v>
      </c>
      <c r="F16" s="11">
        <v>44200</v>
      </c>
      <c r="G16" s="2" t="s">
        <v>19</v>
      </c>
      <c r="H16" s="2"/>
      <c r="I16" s="2" t="s">
        <v>19</v>
      </c>
      <c r="J16" s="2"/>
      <c r="K16" s="3" t="s">
        <v>19</v>
      </c>
      <c r="L16" s="3"/>
      <c r="M16" s="3"/>
      <c r="N16" s="3"/>
      <c r="O16" s="3"/>
    </row>
    <row r="17" spans="1:15" ht="67.5" x14ac:dyDescent="0.2">
      <c r="A17" s="6">
        <f t="shared" si="0"/>
        <v>10</v>
      </c>
      <c r="B17" s="12" t="s">
        <v>20</v>
      </c>
      <c r="C17" s="13" t="s">
        <v>60</v>
      </c>
      <c r="D17" s="13" t="s">
        <v>96</v>
      </c>
      <c r="E17" s="14">
        <v>69.66</v>
      </c>
      <c r="F17" s="15">
        <v>44210</v>
      </c>
      <c r="G17" s="2" t="s">
        <v>19</v>
      </c>
      <c r="H17" s="2"/>
      <c r="I17" s="2" t="s">
        <v>19</v>
      </c>
      <c r="J17" s="2"/>
      <c r="K17" s="3" t="s">
        <v>19</v>
      </c>
      <c r="L17" s="3"/>
      <c r="M17" s="3"/>
      <c r="N17" s="3"/>
      <c r="O17" s="3"/>
    </row>
    <row r="18" spans="1:15" ht="45" x14ac:dyDescent="0.2">
      <c r="A18" s="6">
        <f t="shared" si="0"/>
        <v>11</v>
      </c>
      <c r="B18" s="7" t="s">
        <v>20</v>
      </c>
      <c r="C18" s="13" t="s">
        <v>27</v>
      </c>
      <c r="D18" s="9" t="s">
        <v>36</v>
      </c>
      <c r="E18" s="10">
        <v>21429.79</v>
      </c>
      <c r="F18" s="11">
        <v>44221</v>
      </c>
      <c r="G18" s="2" t="s">
        <v>19</v>
      </c>
      <c r="H18" s="2"/>
      <c r="I18" s="2" t="s">
        <v>19</v>
      </c>
      <c r="J18" s="2"/>
      <c r="K18" s="3" t="s">
        <v>19</v>
      </c>
      <c r="L18" s="3"/>
      <c r="M18" s="3"/>
      <c r="N18" s="3"/>
      <c r="O18" s="3"/>
    </row>
    <row r="19" spans="1:15" ht="45" x14ac:dyDescent="0.2">
      <c r="A19" s="6">
        <f t="shared" si="0"/>
        <v>12</v>
      </c>
      <c r="B19" s="12" t="s">
        <v>20</v>
      </c>
      <c r="C19" s="16" t="s">
        <v>28</v>
      </c>
      <c r="D19" s="13" t="s">
        <v>37</v>
      </c>
      <c r="E19" s="14">
        <v>2927.03</v>
      </c>
      <c r="F19" s="15">
        <v>44221</v>
      </c>
      <c r="G19" s="2" t="s">
        <v>19</v>
      </c>
      <c r="H19" s="2"/>
      <c r="I19" s="2" t="s">
        <v>19</v>
      </c>
      <c r="J19" s="2"/>
      <c r="K19" s="3" t="s">
        <v>19</v>
      </c>
      <c r="L19" s="3"/>
      <c r="M19" s="3"/>
      <c r="N19" s="3"/>
      <c r="O19" s="3"/>
    </row>
    <row r="20" spans="1:15" ht="45" x14ac:dyDescent="0.2">
      <c r="A20" s="6">
        <f t="shared" si="0"/>
        <v>13</v>
      </c>
      <c r="B20" s="7" t="s">
        <v>20</v>
      </c>
      <c r="C20" s="13" t="s">
        <v>22</v>
      </c>
      <c r="D20" s="9" t="s">
        <v>23</v>
      </c>
      <c r="E20" s="10">
        <v>37940</v>
      </c>
      <c r="F20" s="11">
        <v>44221</v>
      </c>
      <c r="G20" s="2" t="s">
        <v>19</v>
      </c>
      <c r="H20" s="2"/>
      <c r="I20" s="2" t="s">
        <v>19</v>
      </c>
      <c r="J20" s="2"/>
      <c r="K20" s="3" t="s">
        <v>19</v>
      </c>
      <c r="L20" s="3"/>
      <c r="M20" s="3"/>
      <c r="N20" s="3"/>
      <c r="O20" s="3"/>
    </row>
    <row r="21" spans="1:15" ht="67.5" x14ac:dyDescent="0.2">
      <c r="A21" s="6">
        <f t="shared" si="0"/>
        <v>14</v>
      </c>
      <c r="B21" s="12" t="s">
        <v>20</v>
      </c>
      <c r="C21" s="13" t="s">
        <v>29</v>
      </c>
      <c r="D21" s="13" t="s">
        <v>38</v>
      </c>
      <c r="E21" s="14">
        <v>1977.5</v>
      </c>
      <c r="F21" s="15">
        <v>44224</v>
      </c>
      <c r="G21" s="2" t="s">
        <v>19</v>
      </c>
      <c r="H21" s="2"/>
      <c r="I21" s="2" t="s">
        <v>19</v>
      </c>
      <c r="J21" s="2"/>
      <c r="K21" s="3" t="s">
        <v>19</v>
      </c>
      <c r="L21" s="3"/>
      <c r="M21" s="3"/>
      <c r="N21" s="3"/>
      <c r="O21" s="3"/>
    </row>
    <row r="22" spans="1:15" ht="33.75" x14ac:dyDescent="0.2">
      <c r="A22" s="6">
        <f t="shared" si="0"/>
        <v>15</v>
      </c>
      <c r="B22" s="12" t="s">
        <v>20</v>
      </c>
      <c r="C22" s="13" t="s">
        <v>54</v>
      </c>
      <c r="D22" s="13" t="s">
        <v>90</v>
      </c>
      <c r="E22" s="14">
        <v>1050.73</v>
      </c>
      <c r="F22" s="15">
        <v>44224</v>
      </c>
      <c r="G22" s="2" t="s">
        <v>19</v>
      </c>
      <c r="H22" s="2"/>
      <c r="I22" s="2" t="s">
        <v>19</v>
      </c>
      <c r="J22" s="2"/>
      <c r="K22" s="3" t="s">
        <v>19</v>
      </c>
      <c r="L22" s="3"/>
      <c r="M22" s="3"/>
      <c r="N22" s="3"/>
      <c r="O22" s="3"/>
    </row>
    <row r="23" spans="1:15" ht="56.25" x14ac:dyDescent="0.2">
      <c r="A23" s="6">
        <f t="shared" si="0"/>
        <v>16</v>
      </c>
      <c r="B23" s="12" t="s">
        <v>20</v>
      </c>
      <c r="C23" s="13" t="s">
        <v>58</v>
      </c>
      <c r="D23" s="13" t="s">
        <v>94</v>
      </c>
      <c r="E23" s="14">
        <v>512.75</v>
      </c>
      <c r="F23" s="15">
        <v>44224</v>
      </c>
      <c r="G23" s="2" t="s">
        <v>19</v>
      </c>
      <c r="H23" s="2"/>
      <c r="I23" s="2" t="s">
        <v>19</v>
      </c>
      <c r="J23" s="2"/>
      <c r="K23" s="3" t="s">
        <v>19</v>
      </c>
      <c r="L23" s="3"/>
      <c r="M23" s="3"/>
      <c r="N23" s="3"/>
      <c r="O23" s="3"/>
    </row>
    <row r="24" spans="1:15" ht="90" x14ac:dyDescent="0.2">
      <c r="A24" s="6">
        <f t="shared" si="0"/>
        <v>17</v>
      </c>
      <c r="B24" s="7" t="s">
        <v>20</v>
      </c>
      <c r="C24" s="13" t="s">
        <v>59</v>
      </c>
      <c r="D24" s="9" t="s">
        <v>95</v>
      </c>
      <c r="E24" s="10">
        <v>950.01</v>
      </c>
      <c r="F24" s="11">
        <v>44224</v>
      </c>
      <c r="G24" s="2" t="s">
        <v>19</v>
      </c>
      <c r="H24" s="2"/>
      <c r="I24" s="2" t="s">
        <v>19</v>
      </c>
      <c r="J24" s="2"/>
      <c r="K24" s="3" t="s">
        <v>19</v>
      </c>
      <c r="L24" s="3"/>
      <c r="M24" s="3"/>
      <c r="N24" s="3"/>
      <c r="O24" s="3"/>
    </row>
    <row r="25" spans="1:15" ht="90" x14ac:dyDescent="0.2">
      <c r="A25" s="6">
        <f t="shared" si="0"/>
        <v>18</v>
      </c>
      <c r="B25" s="7" t="s">
        <v>20</v>
      </c>
      <c r="C25" s="13" t="s">
        <v>60</v>
      </c>
      <c r="D25" s="9" t="s">
        <v>97</v>
      </c>
      <c r="E25" s="10">
        <v>150.93</v>
      </c>
      <c r="F25" s="11">
        <v>44224</v>
      </c>
      <c r="G25" s="2" t="s">
        <v>19</v>
      </c>
      <c r="H25" s="2"/>
      <c r="I25" s="2" t="s">
        <v>19</v>
      </c>
      <c r="J25" s="2"/>
      <c r="K25" s="3" t="s">
        <v>19</v>
      </c>
      <c r="L25" s="3"/>
      <c r="M25" s="3"/>
      <c r="N25" s="3"/>
      <c r="O25" s="3"/>
    </row>
    <row r="26" spans="1:15" ht="22.5" x14ac:dyDescent="0.2">
      <c r="A26" s="6">
        <f t="shared" si="0"/>
        <v>19</v>
      </c>
      <c r="B26" s="7" t="s">
        <v>20</v>
      </c>
      <c r="C26" s="13" t="s">
        <v>44</v>
      </c>
      <c r="D26" s="9" t="s">
        <v>81</v>
      </c>
      <c r="E26" s="10">
        <v>18040</v>
      </c>
      <c r="F26" s="11">
        <v>44229</v>
      </c>
      <c r="G26" s="2" t="s">
        <v>19</v>
      </c>
      <c r="H26" s="2"/>
      <c r="I26" s="2" t="s">
        <v>19</v>
      </c>
      <c r="J26" s="2"/>
      <c r="K26" s="3" t="s">
        <v>19</v>
      </c>
      <c r="L26" s="3"/>
      <c r="M26" s="3"/>
      <c r="N26" s="3"/>
      <c r="O26" s="3"/>
    </row>
    <row r="27" spans="1:15" ht="45" x14ac:dyDescent="0.2">
      <c r="A27" s="6">
        <f t="shared" si="0"/>
        <v>20</v>
      </c>
      <c r="B27" s="12" t="s">
        <v>20</v>
      </c>
      <c r="C27" s="13" t="s">
        <v>61</v>
      </c>
      <c r="D27" s="13" t="s">
        <v>98</v>
      </c>
      <c r="E27" s="14">
        <v>725</v>
      </c>
      <c r="F27" s="15">
        <v>44230</v>
      </c>
      <c r="G27" s="2" t="s">
        <v>19</v>
      </c>
      <c r="H27" s="2"/>
      <c r="I27" s="2" t="s">
        <v>19</v>
      </c>
      <c r="J27" s="2"/>
      <c r="K27" s="3" t="s">
        <v>19</v>
      </c>
      <c r="L27" s="3"/>
      <c r="M27" s="3"/>
      <c r="N27" s="3"/>
      <c r="O27" s="3"/>
    </row>
    <row r="28" spans="1:15" ht="22.5" x14ac:dyDescent="0.2">
      <c r="A28" s="6">
        <f t="shared" si="0"/>
        <v>21</v>
      </c>
      <c r="B28" s="7" t="s">
        <v>20</v>
      </c>
      <c r="C28" s="13" t="s">
        <v>46</v>
      </c>
      <c r="D28" s="9" t="s">
        <v>83</v>
      </c>
      <c r="E28" s="10">
        <v>8351.7999999999993</v>
      </c>
      <c r="F28" s="11">
        <v>44232</v>
      </c>
      <c r="G28" s="2" t="s">
        <v>19</v>
      </c>
      <c r="H28" s="2"/>
      <c r="I28" s="2" t="s">
        <v>19</v>
      </c>
      <c r="J28" s="2"/>
      <c r="K28" s="3" t="s">
        <v>19</v>
      </c>
      <c r="L28" s="3"/>
      <c r="M28" s="3"/>
      <c r="N28" s="3"/>
      <c r="O28" s="3"/>
    </row>
    <row r="29" spans="1:15" ht="45" x14ac:dyDescent="0.2">
      <c r="A29" s="6">
        <f t="shared" si="0"/>
        <v>22</v>
      </c>
      <c r="B29" s="7" t="s">
        <v>20</v>
      </c>
      <c r="C29" s="13" t="s">
        <v>55</v>
      </c>
      <c r="D29" s="9" t="s">
        <v>91</v>
      </c>
      <c r="E29" s="10">
        <v>618.66</v>
      </c>
      <c r="F29" s="11">
        <v>44235</v>
      </c>
      <c r="G29" s="2" t="s">
        <v>19</v>
      </c>
      <c r="H29" s="2"/>
      <c r="I29" s="2" t="s">
        <v>19</v>
      </c>
      <c r="J29" s="2"/>
      <c r="K29" s="3" t="s">
        <v>19</v>
      </c>
      <c r="L29" s="3"/>
      <c r="M29" s="3"/>
      <c r="N29" s="3"/>
      <c r="O29" s="3"/>
    </row>
    <row r="30" spans="1:15" ht="22.5" x14ac:dyDescent="0.2">
      <c r="A30" s="6">
        <f t="shared" si="0"/>
        <v>23</v>
      </c>
      <c r="B30" s="12" t="s">
        <v>20</v>
      </c>
      <c r="C30" s="13" t="s">
        <v>45</v>
      </c>
      <c r="D30" s="13" t="s">
        <v>82</v>
      </c>
      <c r="E30" s="14">
        <v>21435</v>
      </c>
      <c r="F30" s="15">
        <v>44239</v>
      </c>
      <c r="G30" s="2" t="s">
        <v>19</v>
      </c>
      <c r="H30" s="2"/>
      <c r="I30" s="2" t="s">
        <v>19</v>
      </c>
      <c r="J30" s="2"/>
      <c r="K30" s="3" t="s">
        <v>19</v>
      </c>
      <c r="L30" s="3"/>
      <c r="M30" s="3"/>
      <c r="N30" s="3"/>
      <c r="O30" s="3"/>
    </row>
    <row r="31" spans="1:15" ht="45" x14ac:dyDescent="0.2">
      <c r="A31" s="6">
        <f t="shared" si="0"/>
        <v>24</v>
      </c>
      <c r="B31" s="20" t="s">
        <v>20</v>
      </c>
      <c r="C31" s="21" t="s">
        <v>67</v>
      </c>
      <c r="D31" s="22" t="s">
        <v>104</v>
      </c>
      <c r="E31" s="23">
        <v>210</v>
      </c>
      <c r="F31" s="24">
        <v>44245</v>
      </c>
      <c r="G31" s="2" t="s">
        <v>19</v>
      </c>
      <c r="H31" s="2"/>
      <c r="I31" s="2" t="s">
        <v>19</v>
      </c>
      <c r="J31" s="2"/>
      <c r="K31" s="3" t="s">
        <v>19</v>
      </c>
      <c r="L31" s="3"/>
      <c r="M31" s="3"/>
      <c r="N31" s="3"/>
      <c r="O31" s="3"/>
    </row>
    <row r="32" spans="1:15" ht="33.75" x14ac:dyDescent="0.2">
      <c r="A32" s="6">
        <f t="shared" si="0"/>
        <v>25</v>
      </c>
      <c r="B32" s="25" t="s">
        <v>20</v>
      </c>
      <c r="C32" s="21" t="s">
        <v>67</v>
      </c>
      <c r="D32" s="26" t="s">
        <v>105</v>
      </c>
      <c r="E32" s="27">
        <v>75</v>
      </c>
      <c r="F32" s="28">
        <v>44245</v>
      </c>
      <c r="G32" s="2" t="s">
        <v>19</v>
      </c>
      <c r="H32" s="2"/>
      <c r="I32" s="2" t="s">
        <v>19</v>
      </c>
      <c r="J32" s="2"/>
      <c r="K32" s="3" t="s">
        <v>19</v>
      </c>
      <c r="L32" s="3"/>
      <c r="M32" s="3"/>
      <c r="N32" s="3"/>
      <c r="O32" s="3"/>
    </row>
    <row r="33" spans="1:15" ht="78.75" x14ac:dyDescent="0.2">
      <c r="A33" s="6">
        <f t="shared" si="0"/>
        <v>26</v>
      </c>
      <c r="B33" s="12" t="s">
        <v>20</v>
      </c>
      <c r="C33" s="13" t="s">
        <v>60</v>
      </c>
      <c r="D33" s="13" t="s">
        <v>108</v>
      </c>
      <c r="E33" s="14">
        <v>92.88</v>
      </c>
      <c r="F33" s="15">
        <v>44245</v>
      </c>
      <c r="G33" s="2" t="s">
        <v>19</v>
      </c>
      <c r="H33" s="2"/>
      <c r="I33" s="2" t="s">
        <v>19</v>
      </c>
      <c r="J33" s="2"/>
      <c r="K33" s="3" t="s">
        <v>19</v>
      </c>
      <c r="L33" s="3"/>
      <c r="M33" s="3"/>
      <c r="N33" s="3"/>
      <c r="O33" s="3"/>
    </row>
    <row r="34" spans="1:15" ht="56.25" x14ac:dyDescent="0.2">
      <c r="A34" s="6">
        <f t="shared" si="0"/>
        <v>27</v>
      </c>
      <c r="B34" s="12" t="s">
        <v>20</v>
      </c>
      <c r="C34" s="13" t="s">
        <v>63</v>
      </c>
      <c r="D34" s="13" t="s">
        <v>100</v>
      </c>
      <c r="E34" s="14">
        <v>1662.5</v>
      </c>
      <c r="F34" s="15">
        <v>44249</v>
      </c>
      <c r="G34" s="2" t="s">
        <v>19</v>
      </c>
      <c r="H34" s="2"/>
      <c r="I34" s="2" t="s">
        <v>19</v>
      </c>
      <c r="J34" s="2"/>
      <c r="K34" s="3" t="s">
        <v>19</v>
      </c>
      <c r="L34" s="3"/>
      <c r="M34" s="3"/>
      <c r="N34" s="3"/>
      <c r="O34" s="3"/>
    </row>
    <row r="35" spans="1:15" ht="22.5" x14ac:dyDescent="0.2">
      <c r="A35" s="6">
        <f t="shared" si="0"/>
        <v>28</v>
      </c>
      <c r="B35" s="12" t="s">
        <v>20</v>
      </c>
      <c r="C35" s="12" t="s">
        <v>51</v>
      </c>
      <c r="D35" s="13" t="s">
        <v>88</v>
      </c>
      <c r="E35" s="14">
        <v>1871.4</v>
      </c>
      <c r="F35" s="15">
        <v>44251</v>
      </c>
      <c r="G35" s="2" t="s">
        <v>19</v>
      </c>
      <c r="H35" s="2"/>
      <c r="I35" s="2" t="s">
        <v>19</v>
      </c>
      <c r="J35" s="2"/>
      <c r="K35" s="3" t="s">
        <v>19</v>
      </c>
      <c r="L35" s="3"/>
      <c r="M35" s="3"/>
      <c r="N35" s="3"/>
      <c r="O35" s="3"/>
    </row>
    <row r="36" spans="1:15" ht="56.25" x14ac:dyDescent="0.2">
      <c r="A36" s="6">
        <f t="shared" si="0"/>
        <v>29</v>
      </c>
      <c r="B36" s="7" t="s">
        <v>20</v>
      </c>
      <c r="C36" s="13" t="s">
        <v>64</v>
      </c>
      <c r="D36" s="9" t="s">
        <v>101</v>
      </c>
      <c r="E36" s="10">
        <v>3559.5</v>
      </c>
      <c r="F36" s="11">
        <v>44253</v>
      </c>
      <c r="G36" s="2" t="s">
        <v>19</v>
      </c>
      <c r="H36" s="2"/>
      <c r="I36" s="2" t="s">
        <v>19</v>
      </c>
      <c r="J36" s="2"/>
      <c r="K36" s="3" t="s">
        <v>19</v>
      </c>
      <c r="L36" s="3"/>
      <c r="M36" s="3"/>
      <c r="N36" s="3"/>
      <c r="O36" s="3"/>
    </row>
    <row r="37" spans="1:15" ht="67.5" x14ac:dyDescent="0.2">
      <c r="A37" s="6">
        <f t="shared" si="0"/>
        <v>30</v>
      </c>
      <c r="B37" s="12" t="s">
        <v>20</v>
      </c>
      <c r="C37" s="16" t="s">
        <v>65</v>
      </c>
      <c r="D37" s="13" t="s">
        <v>102</v>
      </c>
      <c r="E37" s="14">
        <v>3010</v>
      </c>
      <c r="F37" s="15">
        <v>44253</v>
      </c>
      <c r="G37" s="2" t="s">
        <v>19</v>
      </c>
      <c r="H37" s="2"/>
      <c r="I37" s="2" t="s">
        <v>19</v>
      </c>
      <c r="J37" s="2"/>
      <c r="K37" s="3" t="s">
        <v>19</v>
      </c>
      <c r="L37" s="3"/>
      <c r="M37" s="3"/>
      <c r="N37" s="3"/>
      <c r="O37" s="3"/>
    </row>
    <row r="38" spans="1:15" ht="67.5" x14ac:dyDescent="0.2">
      <c r="A38" s="6">
        <f t="shared" si="0"/>
        <v>31</v>
      </c>
      <c r="B38" s="7" t="s">
        <v>20</v>
      </c>
      <c r="C38" s="16" t="s">
        <v>66</v>
      </c>
      <c r="D38" s="9" t="s">
        <v>103</v>
      </c>
      <c r="E38" s="10">
        <v>1925</v>
      </c>
      <c r="F38" s="11">
        <v>44253</v>
      </c>
      <c r="G38" s="2" t="s">
        <v>19</v>
      </c>
      <c r="H38" s="2"/>
      <c r="I38" s="2" t="s">
        <v>19</v>
      </c>
      <c r="J38" s="2"/>
      <c r="K38" s="3" t="s">
        <v>19</v>
      </c>
      <c r="L38" s="3"/>
      <c r="M38" s="3"/>
      <c r="N38" s="3"/>
      <c r="O38" s="3"/>
    </row>
    <row r="39" spans="1:15" ht="33.75" x14ac:dyDescent="0.2">
      <c r="A39" s="6">
        <f t="shared" si="0"/>
        <v>32</v>
      </c>
      <c r="B39" s="7" t="s">
        <v>20</v>
      </c>
      <c r="C39" s="16" t="s">
        <v>69</v>
      </c>
      <c r="D39" s="9" t="s">
        <v>107</v>
      </c>
      <c r="E39" s="10">
        <v>324.14999999999998</v>
      </c>
      <c r="F39" s="11">
        <v>44253</v>
      </c>
      <c r="G39" s="2" t="s">
        <v>19</v>
      </c>
      <c r="H39" s="2"/>
      <c r="I39" s="2" t="s">
        <v>19</v>
      </c>
      <c r="J39" s="2"/>
      <c r="K39" s="3" t="s">
        <v>19</v>
      </c>
      <c r="L39" s="3"/>
      <c r="M39" s="3"/>
      <c r="N39" s="3"/>
      <c r="O39" s="3"/>
    </row>
    <row r="40" spans="1:15" ht="45" x14ac:dyDescent="0.2">
      <c r="A40" s="6">
        <f>A37+1</f>
        <v>31</v>
      </c>
      <c r="B40" s="7" t="s">
        <v>43</v>
      </c>
      <c r="C40" s="8" t="s">
        <v>25</v>
      </c>
      <c r="D40" s="9" t="s">
        <v>79</v>
      </c>
      <c r="E40" s="10">
        <v>92580.13</v>
      </c>
      <c r="F40" s="11">
        <v>44256</v>
      </c>
      <c r="G40" s="2" t="s">
        <v>19</v>
      </c>
      <c r="H40" s="2"/>
      <c r="I40" s="2" t="s">
        <v>19</v>
      </c>
      <c r="J40" s="2"/>
      <c r="K40" s="3" t="s">
        <v>19</v>
      </c>
      <c r="L40" s="3"/>
      <c r="M40" s="3"/>
      <c r="N40" s="3"/>
      <c r="O40" s="3"/>
    </row>
    <row r="41" spans="1:15" ht="45" x14ac:dyDescent="0.2">
      <c r="A41" s="6">
        <f t="shared" ref="A41:A75" si="1">A40+1</f>
        <v>32</v>
      </c>
      <c r="B41" s="7" t="s">
        <v>43</v>
      </c>
      <c r="C41" s="13" t="s">
        <v>26</v>
      </c>
      <c r="D41" s="9" t="s">
        <v>80</v>
      </c>
      <c r="E41" s="10">
        <v>117140</v>
      </c>
      <c r="F41" s="11">
        <v>44256</v>
      </c>
      <c r="G41" s="2" t="s">
        <v>19</v>
      </c>
      <c r="H41" s="2"/>
      <c r="I41" s="2" t="s">
        <v>19</v>
      </c>
      <c r="J41" s="2"/>
      <c r="K41" s="3" t="s">
        <v>19</v>
      </c>
      <c r="L41" s="3"/>
      <c r="M41" s="3"/>
      <c r="N41" s="3"/>
      <c r="O41" s="3"/>
    </row>
    <row r="42" spans="1:15" ht="33.75" x14ac:dyDescent="0.2">
      <c r="A42" s="6">
        <f t="shared" si="1"/>
        <v>33</v>
      </c>
      <c r="B42" s="7" t="s">
        <v>20</v>
      </c>
      <c r="C42" s="13" t="s">
        <v>57</v>
      </c>
      <c r="D42" s="9" t="s">
        <v>93</v>
      </c>
      <c r="E42" s="10">
        <v>1944</v>
      </c>
      <c r="F42" s="11">
        <v>44256</v>
      </c>
      <c r="G42" s="2" t="s">
        <v>19</v>
      </c>
      <c r="H42" s="2"/>
      <c r="I42" s="2" t="s">
        <v>19</v>
      </c>
      <c r="J42" s="2"/>
      <c r="K42" s="3" t="s">
        <v>19</v>
      </c>
      <c r="L42" s="3"/>
      <c r="M42" s="3"/>
      <c r="N42" s="3"/>
      <c r="O42" s="3"/>
    </row>
    <row r="43" spans="1:15" ht="22.5" x14ac:dyDescent="0.2">
      <c r="A43" s="6">
        <f t="shared" si="1"/>
        <v>34</v>
      </c>
      <c r="B43" s="7" t="s">
        <v>20</v>
      </c>
      <c r="C43" s="13" t="s">
        <v>62</v>
      </c>
      <c r="D43" s="9" t="s">
        <v>99</v>
      </c>
      <c r="E43" s="10">
        <v>21766.21</v>
      </c>
      <c r="F43" s="11">
        <v>44256</v>
      </c>
      <c r="G43" s="2" t="s">
        <v>19</v>
      </c>
      <c r="H43" s="2"/>
      <c r="I43" s="2" t="s">
        <v>19</v>
      </c>
      <c r="J43" s="2"/>
      <c r="K43" s="3" t="s">
        <v>19</v>
      </c>
      <c r="L43" s="3"/>
      <c r="M43" s="3"/>
      <c r="N43" s="3"/>
      <c r="O43" s="3"/>
    </row>
    <row r="44" spans="1:15" ht="78.75" x14ac:dyDescent="0.2">
      <c r="A44" s="6">
        <f t="shared" si="1"/>
        <v>35</v>
      </c>
      <c r="B44" s="12" t="s">
        <v>20</v>
      </c>
      <c r="C44" s="16" t="s">
        <v>60</v>
      </c>
      <c r="D44" s="13" t="s">
        <v>114</v>
      </c>
      <c r="E44" s="14">
        <v>92.88</v>
      </c>
      <c r="F44" s="15">
        <v>44256</v>
      </c>
      <c r="G44" s="2" t="s">
        <v>19</v>
      </c>
      <c r="H44" s="2"/>
      <c r="I44" s="2" t="s">
        <v>19</v>
      </c>
      <c r="J44" s="2"/>
      <c r="K44" s="3" t="s">
        <v>19</v>
      </c>
      <c r="L44" s="3"/>
      <c r="M44" s="3"/>
      <c r="N44" s="3"/>
      <c r="O44" s="3"/>
    </row>
    <row r="45" spans="1:15" ht="56.25" x14ac:dyDescent="0.2">
      <c r="A45" s="6">
        <f t="shared" si="1"/>
        <v>36</v>
      </c>
      <c r="B45" s="7" t="s">
        <v>20</v>
      </c>
      <c r="C45" s="16" t="s">
        <v>70</v>
      </c>
      <c r="D45" s="9" t="s">
        <v>109</v>
      </c>
      <c r="E45" s="10">
        <v>260</v>
      </c>
      <c r="F45" s="11">
        <v>44260</v>
      </c>
      <c r="G45" s="2" t="s">
        <v>19</v>
      </c>
      <c r="H45" s="2"/>
      <c r="I45" s="2" t="s">
        <v>19</v>
      </c>
      <c r="J45" s="2"/>
      <c r="K45" s="3" t="s">
        <v>19</v>
      </c>
      <c r="L45" s="3"/>
      <c r="M45" s="3"/>
      <c r="N45" s="3"/>
      <c r="O45" s="3"/>
    </row>
    <row r="46" spans="1:15" ht="78.75" x14ac:dyDescent="0.2">
      <c r="A46" s="6">
        <f t="shared" si="1"/>
        <v>37</v>
      </c>
      <c r="B46" s="7" t="s">
        <v>20</v>
      </c>
      <c r="C46" s="16" t="s">
        <v>72</v>
      </c>
      <c r="D46" s="9" t="s">
        <v>111</v>
      </c>
      <c r="E46" s="10">
        <v>2100</v>
      </c>
      <c r="F46" s="11">
        <v>44260</v>
      </c>
      <c r="G46" s="2" t="s">
        <v>19</v>
      </c>
      <c r="H46" s="2"/>
      <c r="I46" s="2" t="s">
        <v>19</v>
      </c>
      <c r="J46" s="2"/>
      <c r="K46" s="3" t="s">
        <v>19</v>
      </c>
      <c r="L46" s="3"/>
      <c r="M46" s="3"/>
      <c r="N46" s="3"/>
      <c r="O46" s="3"/>
    </row>
    <row r="47" spans="1:15" ht="56.25" x14ac:dyDescent="0.2">
      <c r="A47" s="6">
        <f t="shared" si="1"/>
        <v>38</v>
      </c>
      <c r="B47" s="7" t="s">
        <v>20</v>
      </c>
      <c r="C47" s="16" t="s">
        <v>60</v>
      </c>
      <c r="D47" s="9" t="s">
        <v>117</v>
      </c>
      <c r="E47" s="10">
        <v>2009.59</v>
      </c>
      <c r="F47" s="11">
        <v>44260</v>
      </c>
      <c r="G47" s="2" t="s">
        <v>19</v>
      </c>
      <c r="H47" s="2"/>
      <c r="I47" s="2" t="s">
        <v>19</v>
      </c>
      <c r="J47" s="2"/>
      <c r="K47" s="3" t="s">
        <v>19</v>
      </c>
      <c r="L47" s="3"/>
      <c r="M47" s="3"/>
      <c r="N47" s="3"/>
      <c r="O47" s="3"/>
    </row>
    <row r="48" spans="1:15" ht="56.25" x14ac:dyDescent="0.2">
      <c r="A48" s="6">
        <f t="shared" si="1"/>
        <v>39</v>
      </c>
      <c r="B48" s="12" t="s">
        <v>20</v>
      </c>
      <c r="C48" s="16" t="s">
        <v>77</v>
      </c>
      <c r="D48" s="13" t="s">
        <v>118</v>
      </c>
      <c r="E48" s="14">
        <v>2349</v>
      </c>
      <c r="F48" s="15">
        <v>44260</v>
      </c>
      <c r="G48" s="2" t="s">
        <v>19</v>
      </c>
      <c r="H48" s="2"/>
      <c r="I48" s="2" t="s">
        <v>19</v>
      </c>
      <c r="J48" s="2"/>
      <c r="K48" s="3" t="s">
        <v>19</v>
      </c>
      <c r="L48" s="3"/>
      <c r="M48" s="3"/>
      <c r="N48" s="3"/>
      <c r="O48" s="3"/>
    </row>
    <row r="49" spans="1:15" ht="90" x14ac:dyDescent="0.2">
      <c r="A49" s="6">
        <f t="shared" si="1"/>
        <v>40</v>
      </c>
      <c r="B49" s="7" t="s">
        <v>20</v>
      </c>
      <c r="C49" s="16" t="s">
        <v>75</v>
      </c>
      <c r="D49" s="9" t="s">
        <v>115</v>
      </c>
      <c r="E49" s="10">
        <v>1287.45</v>
      </c>
      <c r="F49" s="11">
        <v>44265</v>
      </c>
      <c r="G49" s="2" t="s">
        <v>19</v>
      </c>
      <c r="H49" s="2"/>
      <c r="I49" s="2" t="s">
        <v>19</v>
      </c>
      <c r="J49" s="2"/>
      <c r="K49" s="3" t="s">
        <v>19</v>
      </c>
      <c r="L49" s="3"/>
      <c r="M49" s="3"/>
      <c r="N49" s="3"/>
      <c r="O49" s="3"/>
    </row>
    <row r="50" spans="1:15" ht="33.75" x14ac:dyDescent="0.2">
      <c r="A50" s="6">
        <f t="shared" si="1"/>
        <v>41</v>
      </c>
      <c r="B50" s="12" t="s">
        <v>20</v>
      </c>
      <c r="C50" s="16" t="s">
        <v>76</v>
      </c>
      <c r="D50" s="13" t="s">
        <v>116</v>
      </c>
      <c r="E50" s="14">
        <v>894.9</v>
      </c>
      <c r="F50" s="15">
        <v>44265</v>
      </c>
      <c r="G50" s="2" t="s">
        <v>19</v>
      </c>
      <c r="H50" s="2"/>
      <c r="I50" s="2" t="s">
        <v>19</v>
      </c>
      <c r="J50" s="2"/>
      <c r="K50" s="3" t="s">
        <v>19</v>
      </c>
      <c r="L50" s="3"/>
      <c r="M50" s="3"/>
      <c r="N50" s="3"/>
      <c r="O50" s="3"/>
    </row>
    <row r="51" spans="1:15" ht="33.75" x14ac:dyDescent="0.2">
      <c r="A51" s="6">
        <f t="shared" si="1"/>
        <v>42</v>
      </c>
      <c r="B51" s="7" t="s">
        <v>20</v>
      </c>
      <c r="C51" s="13" t="s">
        <v>52</v>
      </c>
      <c r="D51" s="9" t="s">
        <v>89</v>
      </c>
      <c r="E51" s="10">
        <v>2419.0300000000002</v>
      </c>
      <c r="F51" s="11">
        <v>44266</v>
      </c>
      <c r="G51" s="2" t="s">
        <v>19</v>
      </c>
      <c r="H51" s="2"/>
      <c r="I51" s="2" t="s">
        <v>19</v>
      </c>
      <c r="J51" s="2"/>
      <c r="K51" s="3" t="s">
        <v>19</v>
      </c>
      <c r="L51" s="3"/>
      <c r="M51" s="3"/>
      <c r="N51" s="3"/>
      <c r="O51" s="3"/>
    </row>
    <row r="52" spans="1:15" ht="33.75" x14ac:dyDescent="0.2">
      <c r="A52" s="6">
        <f t="shared" si="1"/>
        <v>43</v>
      </c>
      <c r="B52" s="12" t="s">
        <v>20</v>
      </c>
      <c r="C52" s="13" t="s">
        <v>52</v>
      </c>
      <c r="D52" s="13" t="s">
        <v>89</v>
      </c>
      <c r="E52" s="14">
        <v>459.55</v>
      </c>
      <c r="F52" s="15">
        <v>44266</v>
      </c>
      <c r="G52" s="2" t="s">
        <v>19</v>
      </c>
      <c r="H52" s="2"/>
      <c r="I52" s="2" t="s">
        <v>19</v>
      </c>
      <c r="J52" s="2"/>
      <c r="K52" s="3" t="s">
        <v>19</v>
      </c>
      <c r="L52" s="3"/>
      <c r="M52" s="3"/>
      <c r="N52" s="3"/>
      <c r="O52" s="3"/>
    </row>
    <row r="53" spans="1:15" ht="33.75" x14ac:dyDescent="0.2">
      <c r="A53" s="6">
        <f t="shared" si="1"/>
        <v>44</v>
      </c>
      <c r="B53" s="7" t="s">
        <v>20</v>
      </c>
      <c r="C53" s="16" t="s">
        <v>53</v>
      </c>
      <c r="D53" s="9" t="s">
        <v>89</v>
      </c>
      <c r="E53" s="10">
        <v>943</v>
      </c>
      <c r="F53" s="11">
        <v>44266</v>
      </c>
      <c r="G53" s="2" t="s">
        <v>19</v>
      </c>
      <c r="H53" s="2"/>
      <c r="I53" s="2" t="s">
        <v>19</v>
      </c>
      <c r="J53" s="2"/>
      <c r="K53" s="3" t="s">
        <v>19</v>
      </c>
      <c r="L53" s="3"/>
      <c r="M53" s="3"/>
      <c r="N53" s="3"/>
      <c r="O53" s="3"/>
    </row>
    <row r="54" spans="1:15" ht="67.5" x14ac:dyDescent="0.2">
      <c r="A54" s="6">
        <f t="shared" si="1"/>
        <v>45</v>
      </c>
      <c r="B54" s="12" t="s">
        <v>20</v>
      </c>
      <c r="C54" s="13" t="s">
        <v>56</v>
      </c>
      <c r="D54" s="13" t="s">
        <v>92</v>
      </c>
      <c r="E54" s="14">
        <v>2884</v>
      </c>
      <c r="F54" s="15">
        <v>44267</v>
      </c>
      <c r="G54" s="2" t="s">
        <v>19</v>
      </c>
      <c r="H54" s="2"/>
      <c r="I54" s="2" t="s">
        <v>19</v>
      </c>
      <c r="J54" s="2"/>
      <c r="K54" s="3" t="s">
        <v>19</v>
      </c>
      <c r="L54" s="3"/>
      <c r="M54" s="3"/>
      <c r="N54" s="3"/>
      <c r="O54" s="3"/>
    </row>
    <row r="55" spans="1:15" ht="56.25" x14ac:dyDescent="0.2">
      <c r="A55" s="6">
        <f t="shared" si="1"/>
        <v>46</v>
      </c>
      <c r="B55" s="7" t="s">
        <v>20</v>
      </c>
      <c r="C55" s="16" t="s">
        <v>74</v>
      </c>
      <c r="D55" s="9" t="s">
        <v>113</v>
      </c>
      <c r="E55" s="10">
        <v>3795</v>
      </c>
      <c r="F55" s="11">
        <v>44267</v>
      </c>
      <c r="G55" s="2" t="s">
        <v>19</v>
      </c>
      <c r="H55" s="2"/>
      <c r="I55" s="2" t="s">
        <v>19</v>
      </c>
      <c r="J55" s="2"/>
      <c r="K55" s="3" t="s">
        <v>19</v>
      </c>
      <c r="L55" s="3"/>
      <c r="M55" s="3"/>
      <c r="N55" s="3"/>
      <c r="O55" s="3"/>
    </row>
    <row r="56" spans="1:15" ht="22.5" x14ac:dyDescent="0.2">
      <c r="A56" s="6">
        <f t="shared" si="1"/>
        <v>47</v>
      </c>
      <c r="B56" s="12" t="s">
        <v>20</v>
      </c>
      <c r="C56" s="16" t="s">
        <v>68</v>
      </c>
      <c r="D56" s="13" t="s">
        <v>106</v>
      </c>
      <c r="E56" s="14">
        <v>51122.400000000001</v>
      </c>
      <c r="F56" s="15">
        <v>44270</v>
      </c>
      <c r="G56" s="2" t="s">
        <v>19</v>
      </c>
      <c r="H56" s="2"/>
      <c r="I56" s="2" t="s">
        <v>19</v>
      </c>
      <c r="J56" s="2"/>
      <c r="K56" s="3" t="s">
        <v>19</v>
      </c>
      <c r="L56" s="3"/>
      <c r="M56" s="3"/>
      <c r="N56" s="3"/>
      <c r="O56" s="3"/>
    </row>
    <row r="57" spans="1:15" ht="56.25" x14ac:dyDescent="0.2">
      <c r="A57" s="6">
        <f t="shared" si="1"/>
        <v>48</v>
      </c>
      <c r="B57" s="7" t="s">
        <v>20</v>
      </c>
      <c r="C57" s="16" t="s">
        <v>78</v>
      </c>
      <c r="D57" s="9" t="s">
        <v>119</v>
      </c>
      <c r="E57" s="10">
        <v>1065.69</v>
      </c>
      <c r="F57" s="11">
        <v>44274</v>
      </c>
      <c r="G57" s="2" t="s">
        <v>19</v>
      </c>
      <c r="H57" s="2"/>
      <c r="I57" s="2" t="s">
        <v>19</v>
      </c>
      <c r="J57" s="2"/>
      <c r="K57" s="3" t="s">
        <v>19</v>
      </c>
      <c r="L57" s="3"/>
      <c r="M57" s="3"/>
      <c r="N57" s="3"/>
      <c r="O57" s="3"/>
    </row>
    <row r="58" spans="1:15" ht="33.75" x14ac:dyDescent="0.2">
      <c r="A58" s="6">
        <f t="shared" si="1"/>
        <v>49</v>
      </c>
      <c r="B58" s="12" t="s">
        <v>20</v>
      </c>
      <c r="C58" s="16" t="s">
        <v>71</v>
      </c>
      <c r="D58" s="13" t="s">
        <v>110</v>
      </c>
      <c r="E58" s="14">
        <v>5602.5</v>
      </c>
      <c r="F58" s="15">
        <v>44278</v>
      </c>
      <c r="G58" s="2" t="s">
        <v>19</v>
      </c>
      <c r="H58" s="2"/>
      <c r="I58" s="2" t="s">
        <v>19</v>
      </c>
      <c r="J58" s="2"/>
      <c r="K58" s="3" t="s">
        <v>19</v>
      </c>
      <c r="L58" s="3"/>
      <c r="M58" s="3"/>
      <c r="N58" s="3"/>
      <c r="O58" s="3"/>
    </row>
    <row r="59" spans="1:15" ht="45" x14ac:dyDescent="0.2">
      <c r="A59" s="6">
        <f t="shared" si="1"/>
        <v>50</v>
      </c>
      <c r="B59" s="12" t="s">
        <v>20</v>
      </c>
      <c r="C59" s="13" t="s">
        <v>47</v>
      </c>
      <c r="D59" s="13" t="s">
        <v>84</v>
      </c>
      <c r="E59" s="14">
        <v>80</v>
      </c>
      <c r="F59" s="15">
        <v>44281</v>
      </c>
      <c r="G59" s="2" t="s">
        <v>19</v>
      </c>
      <c r="H59" s="2"/>
      <c r="I59" s="2" t="s">
        <v>19</v>
      </c>
      <c r="J59" s="2"/>
      <c r="K59" s="3" t="s">
        <v>19</v>
      </c>
      <c r="L59" s="3"/>
      <c r="M59" s="3"/>
      <c r="N59" s="3"/>
      <c r="O59" s="3"/>
    </row>
    <row r="60" spans="1:15" ht="67.5" x14ac:dyDescent="0.2">
      <c r="A60" s="6">
        <f t="shared" si="1"/>
        <v>51</v>
      </c>
      <c r="B60" s="12" t="s">
        <v>20</v>
      </c>
      <c r="C60" s="16" t="s">
        <v>73</v>
      </c>
      <c r="D60" s="13" t="s">
        <v>112</v>
      </c>
      <c r="E60" s="14">
        <v>15849.72</v>
      </c>
      <c r="F60" s="15">
        <v>44281</v>
      </c>
      <c r="G60" s="2" t="s">
        <v>19</v>
      </c>
      <c r="H60" s="2"/>
      <c r="I60" s="2" t="s">
        <v>19</v>
      </c>
      <c r="J60" s="2"/>
      <c r="K60" s="3" t="s">
        <v>19</v>
      </c>
      <c r="L60" s="3"/>
      <c r="M60" s="3"/>
      <c r="N60" s="3"/>
      <c r="O60" s="3"/>
    </row>
    <row r="61" spans="1:15" ht="45" x14ac:dyDescent="0.2">
      <c r="A61" s="6">
        <f t="shared" si="1"/>
        <v>52</v>
      </c>
      <c r="B61" s="39" t="s">
        <v>20</v>
      </c>
      <c r="C61" s="55" t="s">
        <v>70</v>
      </c>
      <c r="D61" s="56" t="s">
        <v>120</v>
      </c>
      <c r="E61" s="57">
        <v>1200</v>
      </c>
      <c r="F61" s="58">
        <v>44294</v>
      </c>
      <c r="G61" s="2" t="s">
        <v>19</v>
      </c>
      <c r="H61" s="2"/>
      <c r="I61" s="2" t="s">
        <v>19</v>
      </c>
      <c r="J61" s="2"/>
      <c r="K61" s="3" t="s">
        <v>19</v>
      </c>
      <c r="L61" s="3"/>
      <c r="M61" s="3"/>
      <c r="N61" s="3"/>
      <c r="O61" s="3"/>
    </row>
    <row r="62" spans="1:15" ht="78.75" x14ac:dyDescent="0.2">
      <c r="A62" s="6">
        <f t="shared" si="1"/>
        <v>53</v>
      </c>
      <c r="B62" s="29" t="s">
        <v>20</v>
      </c>
      <c r="C62" s="30" t="s">
        <v>121</v>
      </c>
      <c r="D62" s="31" t="s">
        <v>122</v>
      </c>
      <c r="E62" s="32">
        <v>2380</v>
      </c>
      <c r="F62" s="33">
        <v>44294</v>
      </c>
      <c r="G62" s="2" t="s">
        <v>19</v>
      </c>
      <c r="H62" s="2"/>
      <c r="I62" s="2" t="s">
        <v>19</v>
      </c>
      <c r="J62" s="2"/>
      <c r="K62" s="3" t="s">
        <v>19</v>
      </c>
      <c r="L62" s="3"/>
      <c r="M62" s="3"/>
      <c r="N62" s="3"/>
      <c r="O62" s="3"/>
    </row>
    <row r="63" spans="1:15" ht="45" x14ac:dyDescent="0.2">
      <c r="A63" s="6">
        <f t="shared" si="1"/>
        <v>54</v>
      </c>
      <c r="B63" s="29" t="s">
        <v>20</v>
      </c>
      <c r="C63" s="30" t="s">
        <v>132</v>
      </c>
      <c r="D63" s="9" t="s">
        <v>133</v>
      </c>
      <c r="E63" s="10">
        <v>146.9</v>
      </c>
      <c r="F63" s="33">
        <v>44301</v>
      </c>
      <c r="G63" s="2" t="s">
        <v>19</v>
      </c>
      <c r="H63" s="2"/>
      <c r="I63" s="2" t="s">
        <v>19</v>
      </c>
      <c r="J63" s="2"/>
      <c r="K63" s="3" t="s">
        <v>19</v>
      </c>
      <c r="L63" s="3"/>
      <c r="M63" s="3"/>
      <c r="N63" s="3"/>
      <c r="O63" s="3"/>
    </row>
    <row r="64" spans="1:15" ht="56.25" x14ac:dyDescent="0.2">
      <c r="A64" s="6">
        <f t="shared" si="1"/>
        <v>55</v>
      </c>
      <c r="B64" s="29" t="s">
        <v>20</v>
      </c>
      <c r="C64" s="30" t="s">
        <v>134</v>
      </c>
      <c r="D64" s="9" t="s">
        <v>135</v>
      </c>
      <c r="E64" s="18">
        <v>699.89</v>
      </c>
      <c r="F64" s="33">
        <v>44301</v>
      </c>
      <c r="G64" s="2" t="s">
        <v>19</v>
      </c>
      <c r="H64" s="2"/>
      <c r="I64" s="2" t="s">
        <v>19</v>
      </c>
      <c r="J64" s="2"/>
      <c r="K64" s="3" t="s">
        <v>19</v>
      </c>
      <c r="L64" s="3"/>
      <c r="M64" s="3"/>
      <c r="N64" s="3"/>
      <c r="O64" s="3"/>
    </row>
    <row r="65" spans="1:15" ht="45" x14ac:dyDescent="0.2">
      <c r="A65" s="6">
        <f t="shared" si="1"/>
        <v>56</v>
      </c>
      <c r="B65" s="29" t="s">
        <v>20</v>
      </c>
      <c r="C65" s="30" t="s">
        <v>123</v>
      </c>
      <c r="D65" s="31" t="s">
        <v>124</v>
      </c>
      <c r="E65" s="32">
        <v>45.99</v>
      </c>
      <c r="F65" s="34">
        <v>44302</v>
      </c>
      <c r="G65" s="2" t="s">
        <v>19</v>
      </c>
      <c r="H65" s="2"/>
      <c r="I65" s="2" t="s">
        <v>19</v>
      </c>
      <c r="J65" s="2"/>
      <c r="K65" s="3" t="s">
        <v>19</v>
      </c>
      <c r="L65" s="3"/>
      <c r="M65" s="3"/>
      <c r="N65" s="3"/>
      <c r="O65" s="3"/>
    </row>
    <row r="66" spans="1:15" ht="22.5" x14ac:dyDescent="0.2">
      <c r="A66" s="6">
        <f t="shared" si="1"/>
        <v>57</v>
      </c>
      <c r="B66" s="29" t="s">
        <v>20</v>
      </c>
      <c r="C66" s="30" t="s">
        <v>125</v>
      </c>
      <c r="D66" s="35" t="s">
        <v>126</v>
      </c>
      <c r="E66" s="36">
        <v>19845.46</v>
      </c>
      <c r="F66" s="34">
        <v>44302</v>
      </c>
      <c r="G66" s="2" t="s">
        <v>19</v>
      </c>
      <c r="H66" s="2"/>
      <c r="I66" s="2" t="s">
        <v>19</v>
      </c>
      <c r="J66" s="2"/>
      <c r="K66" s="3" t="s">
        <v>19</v>
      </c>
      <c r="L66" s="3"/>
      <c r="M66" s="3"/>
      <c r="N66" s="3"/>
      <c r="O66" s="3"/>
    </row>
    <row r="67" spans="1:15" ht="33.75" x14ac:dyDescent="0.2">
      <c r="A67" s="6">
        <f t="shared" si="1"/>
        <v>58</v>
      </c>
      <c r="B67" s="29" t="s">
        <v>20</v>
      </c>
      <c r="C67" s="31" t="s">
        <v>52</v>
      </c>
      <c r="D67" s="31" t="s">
        <v>128</v>
      </c>
      <c r="E67" s="37">
        <v>238.19</v>
      </c>
      <c r="F67" s="34">
        <v>44309</v>
      </c>
      <c r="G67" s="2" t="s">
        <v>19</v>
      </c>
      <c r="H67" s="2"/>
      <c r="I67" s="2" t="s">
        <v>19</v>
      </c>
      <c r="J67" s="2"/>
      <c r="K67" s="3" t="s">
        <v>19</v>
      </c>
      <c r="L67" s="3"/>
      <c r="M67" s="3"/>
      <c r="N67" s="3"/>
      <c r="O67" s="3"/>
    </row>
    <row r="68" spans="1:15" ht="33.75" x14ac:dyDescent="0.2">
      <c r="A68" s="6">
        <f t="shared" si="1"/>
        <v>59</v>
      </c>
      <c r="B68" s="29" t="s">
        <v>20</v>
      </c>
      <c r="C68" s="35" t="s">
        <v>127</v>
      </c>
      <c r="D68" s="35" t="s">
        <v>128</v>
      </c>
      <c r="E68" s="38">
        <v>269.39999999999998</v>
      </c>
      <c r="F68" s="34">
        <v>44309</v>
      </c>
      <c r="G68" s="2" t="s">
        <v>19</v>
      </c>
      <c r="H68" s="2"/>
      <c r="I68" s="2" t="s">
        <v>19</v>
      </c>
      <c r="J68" s="2"/>
      <c r="K68" s="3" t="s">
        <v>19</v>
      </c>
      <c r="L68" s="3"/>
      <c r="M68" s="3"/>
      <c r="N68" s="3"/>
      <c r="O68" s="3"/>
    </row>
    <row r="69" spans="1:15" ht="33.75" x14ac:dyDescent="0.2">
      <c r="A69" s="6">
        <f t="shared" si="1"/>
        <v>60</v>
      </c>
      <c r="B69" s="29" t="s">
        <v>20</v>
      </c>
      <c r="C69" s="31" t="s">
        <v>127</v>
      </c>
      <c r="D69" s="31" t="s">
        <v>128</v>
      </c>
      <c r="E69" s="32">
        <v>450</v>
      </c>
      <c r="F69" s="34">
        <v>44309</v>
      </c>
      <c r="G69" s="2" t="s">
        <v>19</v>
      </c>
      <c r="H69" s="2"/>
      <c r="I69" s="2" t="s">
        <v>19</v>
      </c>
      <c r="J69" s="2"/>
      <c r="K69" s="3" t="s">
        <v>19</v>
      </c>
      <c r="L69" s="3"/>
      <c r="M69" s="3"/>
      <c r="N69" s="3"/>
      <c r="O69" s="3"/>
    </row>
    <row r="70" spans="1:15" ht="33.75" x14ac:dyDescent="0.2">
      <c r="A70" s="6">
        <f t="shared" si="1"/>
        <v>61</v>
      </c>
      <c r="B70" s="29" t="s">
        <v>20</v>
      </c>
      <c r="C70" s="35" t="s">
        <v>127</v>
      </c>
      <c r="D70" s="35" t="s">
        <v>128</v>
      </c>
      <c r="E70" s="38">
        <v>543.5</v>
      </c>
      <c r="F70" s="34">
        <v>44309</v>
      </c>
      <c r="G70" s="2" t="s">
        <v>19</v>
      </c>
      <c r="H70" s="2"/>
      <c r="I70" s="2" t="s">
        <v>19</v>
      </c>
      <c r="J70" s="2"/>
      <c r="K70" s="3" t="s">
        <v>19</v>
      </c>
      <c r="L70" s="3"/>
      <c r="M70" s="3"/>
      <c r="N70" s="3"/>
      <c r="O70" s="3"/>
    </row>
    <row r="71" spans="1:15" ht="33.75" x14ac:dyDescent="0.2">
      <c r="A71" s="6">
        <f t="shared" si="1"/>
        <v>62</v>
      </c>
      <c r="B71" s="29" t="s">
        <v>20</v>
      </c>
      <c r="C71" s="31" t="s">
        <v>127</v>
      </c>
      <c r="D71" s="31" t="s">
        <v>128</v>
      </c>
      <c r="E71" s="32">
        <v>333</v>
      </c>
      <c r="F71" s="34">
        <v>44309</v>
      </c>
      <c r="G71" s="2" t="s">
        <v>19</v>
      </c>
      <c r="H71" s="2"/>
      <c r="I71" s="2" t="s">
        <v>19</v>
      </c>
      <c r="J71" s="2"/>
      <c r="K71" s="3" t="s">
        <v>19</v>
      </c>
      <c r="L71" s="3"/>
      <c r="M71" s="3"/>
      <c r="N71" s="3"/>
      <c r="O71" s="3"/>
    </row>
    <row r="72" spans="1:15" ht="33.75" x14ac:dyDescent="0.2">
      <c r="A72" s="6">
        <f t="shared" si="1"/>
        <v>63</v>
      </c>
      <c r="B72" s="29" t="s">
        <v>20</v>
      </c>
      <c r="C72" s="35" t="s">
        <v>127</v>
      </c>
      <c r="D72" s="35" t="s">
        <v>128</v>
      </c>
      <c r="E72" s="38">
        <v>610</v>
      </c>
      <c r="F72" s="34">
        <v>44309</v>
      </c>
      <c r="G72" s="2" t="s">
        <v>19</v>
      </c>
      <c r="H72" s="2"/>
      <c r="I72" s="2" t="s">
        <v>19</v>
      </c>
      <c r="J72" s="2"/>
      <c r="K72" s="3" t="s">
        <v>19</v>
      </c>
      <c r="L72" s="3"/>
      <c r="M72" s="3"/>
      <c r="N72" s="3"/>
      <c r="O72" s="3"/>
    </row>
    <row r="73" spans="1:15" ht="33.75" x14ac:dyDescent="0.2">
      <c r="A73" s="6">
        <f t="shared" si="1"/>
        <v>64</v>
      </c>
      <c r="B73" s="29" t="s">
        <v>20</v>
      </c>
      <c r="C73" s="31" t="s">
        <v>127</v>
      </c>
      <c r="D73" s="31" t="s">
        <v>128</v>
      </c>
      <c r="E73" s="32">
        <v>180</v>
      </c>
      <c r="F73" s="34">
        <v>44309</v>
      </c>
      <c r="G73" s="2" t="s">
        <v>19</v>
      </c>
      <c r="H73" s="2"/>
      <c r="I73" s="2" t="s">
        <v>19</v>
      </c>
      <c r="J73" s="2"/>
      <c r="K73" s="3" t="s">
        <v>19</v>
      </c>
      <c r="L73" s="3"/>
      <c r="M73" s="3"/>
      <c r="N73" s="3"/>
      <c r="O73" s="3"/>
    </row>
    <row r="74" spans="1:15" ht="33.75" x14ac:dyDescent="0.2">
      <c r="A74" s="6">
        <f t="shared" si="1"/>
        <v>65</v>
      </c>
      <c r="B74" s="29" t="s">
        <v>20</v>
      </c>
      <c r="C74" s="30" t="s">
        <v>129</v>
      </c>
      <c r="D74" s="35" t="s">
        <v>130</v>
      </c>
      <c r="E74" s="38">
        <v>350</v>
      </c>
      <c r="F74" s="34">
        <v>44313</v>
      </c>
      <c r="G74" s="2" t="s">
        <v>19</v>
      </c>
      <c r="H74" s="2"/>
      <c r="I74" s="2" t="s">
        <v>19</v>
      </c>
      <c r="J74" s="2"/>
      <c r="K74" s="3" t="s">
        <v>19</v>
      </c>
      <c r="L74" s="3"/>
      <c r="M74" s="3"/>
      <c r="N74" s="3"/>
      <c r="O74" s="3"/>
    </row>
    <row r="75" spans="1:15" ht="45" x14ac:dyDescent="0.2">
      <c r="A75" s="6">
        <f t="shared" si="1"/>
        <v>66</v>
      </c>
      <c r="B75" s="29" t="s">
        <v>20</v>
      </c>
      <c r="C75" s="35" t="s">
        <v>47</v>
      </c>
      <c r="D75" s="35" t="s">
        <v>131</v>
      </c>
      <c r="E75" s="36">
        <v>80</v>
      </c>
      <c r="F75" s="34">
        <v>44313</v>
      </c>
      <c r="G75" s="2" t="s">
        <v>19</v>
      </c>
      <c r="H75" s="2"/>
      <c r="I75" s="2" t="s">
        <v>19</v>
      </c>
      <c r="J75" s="2"/>
      <c r="K75" s="3" t="s">
        <v>19</v>
      </c>
      <c r="L75" s="3"/>
      <c r="M75" s="3"/>
      <c r="N75" s="3"/>
      <c r="O75" s="3"/>
    </row>
  </sheetData>
  <sortState xmlns:xlrd2="http://schemas.microsoft.com/office/spreadsheetml/2017/richdata2" ref="A8:O60">
    <sortCondition ref="F8:F60"/>
  </sortState>
  <mergeCells count="14">
    <mergeCell ref="A6:A7"/>
    <mergeCell ref="B1:O1"/>
    <mergeCell ref="B2:O2"/>
    <mergeCell ref="B3:O3"/>
    <mergeCell ref="B6:B7"/>
    <mergeCell ref="I6:J6"/>
    <mergeCell ref="C4:O4"/>
    <mergeCell ref="K6:N6"/>
    <mergeCell ref="F6:F7"/>
    <mergeCell ref="E6:E7"/>
    <mergeCell ref="D6:D7"/>
    <mergeCell ref="C6:C7"/>
    <mergeCell ref="O6:O7"/>
    <mergeCell ref="G6:H6"/>
  </mergeCells>
  <phoneticPr fontId="0" type="noConversion"/>
  <pageMargins left="0.23622047244094491" right="0.23622047244094491" top="0.74803149606299213" bottom="0.74803149606299213" header="0.31496062992125984" footer="0.31496062992125984"/>
  <pageSetup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 de Huezo</dc:creator>
  <cp:lastModifiedBy>Lucila LB. Barahona</cp:lastModifiedBy>
  <cp:lastPrinted>2021-04-12T16:02:52Z</cp:lastPrinted>
  <dcterms:created xsi:type="dcterms:W3CDTF">2007-05-28T21:00:35Z</dcterms:created>
  <dcterms:modified xsi:type="dcterms:W3CDTF">2021-04-30T17:02:27Z</dcterms:modified>
</cp:coreProperties>
</file>