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0115" windowHeight="7935"/>
  </bookViews>
  <sheets>
    <sheet name="Hoja1" sheetId="1" r:id="rId1"/>
    <sheet name="Hoja2" sheetId="2" r:id="rId2"/>
    <sheet name="Hoja3" sheetId="3" r:id="rId3"/>
  </sheets>
  <calcPr calcId="145621"/>
</workbook>
</file>

<file path=xl/calcChain.xml><?xml version="1.0" encoding="utf-8"?>
<calcChain xmlns="http://schemas.openxmlformats.org/spreadsheetml/2006/main">
  <c r="L16" i="1" l="1"/>
</calcChain>
</file>

<file path=xl/sharedStrings.xml><?xml version="1.0" encoding="utf-8"?>
<sst xmlns="http://schemas.openxmlformats.org/spreadsheetml/2006/main" count="107" uniqueCount="65">
  <si>
    <t>S/N</t>
  </si>
  <si>
    <t>GOES</t>
  </si>
  <si>
    <t>LG</t>
  </si>
  <si>
    <t>193-2019</t>
  </si>
  <si>
    <t>RECTORIA IGUALDAD SUSTANTIVA</t>
  </si>
  <si>
    <t>COLATINO DE R.L.</t>
  </si>
  <si>
    <t>0614-301192-101-6</t>
  </si>
  <si>
    <t>PUBLICACION DE AVISO DE CONVOCATORIA A FUNDACIONES NACIONALES Y LOCALES QUE TRABAJAN PARA PROMOVER LOS DERECHOS DE LAS MUJERES, A INSCRIBIRSE EN EL PROCESO DE ELECCION DE LAS REPRESENTANTES DE LA SOCIEDAD CIVIL ANTE EL SISTEMA NACIONAL PARA LA IGUALDAD SUSTANTIVA (SNIS), POR UN PERIODO DE 2 AÑOS (2020-2021) TAMAÑO DE LA PUBLICACION:1/4 PAGINA, 3X6.5" =19.5" POSICION INTERIORES IMPAR, COLOR: BLANCO Y NEGRO. FECHA: MIERCOLES 28 DE AGOSTO DE 2019</t>
  </si>
  <si>
    <t>CORINA GONZALEZ</t>
  </si>
  <si>
    <t>EDITORIAL ALTAMIRANO MADRIZ, S.A. DE C.V.</t>
  </si>
  <si>
    <t>0814-231157-001-0</t>
  </si>
  <si>
    <t>PUBLICACION DE AVISO DE CONVOCATORIA A FUNDACIONES NACIONALES Y LOCALES QUE TRABAJAN PARA PROMOVER LOS DERECHOS DE LAS MUJERES, A INSCRIBIRSE EN EL PROCESO DE ELECCION DE LAS REPRESENTANTES DE LA SOCIEDAD CIVIL ANTE EL SISTEMA NACIONAL PARA LA IGUALDAD SUSTANTIVA (SNIS), POR UN PERIODO DE 2 AÑOS (2020-2021) TAMAÑO DE LA PUBLICACION: 3 COL X6.5" =19.5" SECCION: LICITALO TIRAJE A NIVEL NACIONAL, COLOR: BLANCO Y NEGRO. FECHA: MIERCOLES 28 DE AGOSTO DE 2019</t>
  </si>
  <si>
    <t>DUTRIZ HERMANOS, S.A. DE C.V.</t>
  </si>
  <si>
    <t>0614-031035-001-5</t>
  </si>
  <si>
    <t>PUBLICACION DE AVISO DE CONVOCATORIA A FUNDACIONES NACIONALES Y LOCALES QUE TRABAJAN PARA PROMOVER LOS DERECHOS DE LAS MUJERES, A INSCRIBIRSE EN EL PROCESO DE ELECCION DE LAS REPRESENTANTES DE LA SOCIEDAD CIVIL ANTE EL SISTEMA NACIONAL PARA LA IGUALDAD SUSTANTIVA (SNIS), POR UN PERIODO DE 2 AÑOS (2020-2021) TAMAÑO DE LA PUBLICACION: 3X6.5" SECCION LICITACIONES, COLOR: BLANCO Y NEGRO. FECHA: MIERCOLES 28 DE AGOSTO DE 2019</t>
  </si>
  <si>
    <t>211-2019</t>
  </si>
  <si>
    <t>RECTORIA VIDA LIBRE DE VIOLENCIA</t>
  </si>
  <si>
    <t>AECID PROYECTO 2704</t>
  </si>
  <si>
    <t>IMAGEN GRAFICA EL SALVADOR S.A. DE C.V.</t>
  </si>
  <si>
    <t>0614-020313-101-0</t>
  </si>
  <si>
    <t>ANALY GONZALEZ</t>
  </si>
  <si>
    <t>INSTITUTO SALVADOREÑO PARA EL DESARROLLO DE LA MUJER</t>
  </si>
  <si>
    <t>UNIDAD DE ADQUISICIONES Y CONTRATACIONES INSTITUCIONAL</t>
  </si>
  <si>
    <t>AÑO: 2019</t>
  </si>
  <si>
    <t>TIPO</t>
  </si>
  <si>
    <t>No. Proceso</t>
  </si>
  <si>
    <t>Unidad Solicitante</t>
  </si>
  <si>
    <t>Fuente de Financiamiento</t>
  </si>
  <si>
    <t>Fecha de orden de compra o contrato</t>
  </si>
  <si>
    <t>Número de orden de  compra o contrato</t>
  </si>
  <si>
    <t>PROVEEDOR</t>
  </si>
  <si>
    <t>NIT</t>
  </si>
  <si>
    <t>DESCRIPCION2</t>
  </si>
  <si>
    <t>MONTO US$</t>
  </si>
  <si>
    <t>Administrador de Contrato u Orden de Compra</t>
  </si>
  <si>
    <t>PRORROGA</t>
  </si>
  <si>
    <t>COMUNICACIONES</t>
  </si>
  <si>
    <t>PRORROGA AL CONTRATO No. 15/2018</t>
  </si>
  <si>
    <t>RADIO CADENA YSKL, S.A. DE C.V.</t>
  </si>
  <si>
    <t>0614-290374-003-5</t>
  </si>
  <si>
    <t>TRANSMISION DE CAPSULAS INFORMATIVAS "VOZ MUJER"</t>
  </si>
  <si>
    <t>BLANCA ORELLANA</t>
  </si>
  <si>
    <t>PRORROGA AL CONTRATO No. 16/2018</t>
  </si>
  <si>
    <t>RADIO STEREO, S.A. DE C.V.</t>
  </si>
  <si>
    <t>0614-081275-001-0</t>
  </si>
  <si>
    <t>PRORROGA AL CONTRATO No. 17/2018</t>
  </si>
  <si>
    <t>INDESI, S.A. DE C.V.</t>
  </si>
  <si>
    <t>0614-110986-101-9</t>
  </si>
  <si>
    <t>PRORROGA AL CONTRATO No. 18/2018</t>
  </si>
  <si>
    <t>ARPAS</t>
  </si>
  <si>
    <t>0614-200100-106-0</t>
  </si>
  <si>
    <t>PRORROGA AL CONTRATO No. 19/2018</t>
  </si>
  <si>
    <t>FONDO DE ACTIVIDADES ESPECIALES DE MEDIOS DE COMUNICACIÓN Y REPRODUCCIÓN DE LA FUERZA ARMADA (FAE/MCRFA) RADIO CADENA CUSCATLÁN</t>
  </si>
  <si>
    <t>0614-060695-105-0</t>
  </si>
  <si>
    <t>Especifico de Gasto</t>
  </si>
  <si>
    <t>MES DE FINALIZADO</t>
  </si>
  <si>
    <t>JUNIO</t>
  </si>
  <si>
    <t>AGOSTO</t>
  </si>
  <si>
    <t>SEPTIEMBRE</t>
  </si>
  <si>
    <t xml:space="preserve">Procesos de Libre Gestión que presentan ejecución de saldos en los específicos 54305 y 54313 para el período del 01 de junio al 15 de septiembre del presente año, </t>
  </si>
  <si>
    <t>DIAGRAMACION, DISEÑO E IMPRESIÓN DE LOS SIGUIENTES DOCUMENTOS: 225 DOCUMENTOS DE SISTEMATIZACION Y RESULTADOS DEL PROYECTO TRIANGULAR ENTRE EL SALVADOR, PERU Y ESPAÑA. 200 DOCUMENTOS DE PRESENTACION DE RESULTADOS DEL PROYECTO TRIANGULAR ENTRE EL SALVADOR, PERU Y ESPAÑA. 100MANUALES PARA EL FLUJO DE LA GESTION DE INFORMACION PARA LA IMPLEMENTACION DEL REGISTRO UNICO DE VICTIMAS DE VIOLENCIA FEMINICIDA EN EL SALVADOR. DETALLE EN ORDEN DE COMPRA</t>
  </si>
  <si>
    <r>
      <t xml:space="preserve">1. Copia de Contratos y/o facturas del gasto en publicidad. Desde el 1 de junio de 2019 hasta el 15 de septiembre de 2019. </t>
    </r>
    <r>
      <rPr>
        <sz val="11"/>
        <color theme="1"/>
        <rFont val="Museo 100"/>
        <family val="3"/>
      </rPr>
      <t xml:space="preserve">Se anexan Prorroga de Contratos No. 15, 16, 17, 18, 19 junto con factura correspondiente al mes de junio/2019, dibido a que dichas prorrogas de contrato se prorrogaron del 03 de enero al 30 de junio de 2019. El pago se hará por medio de  cuotas parciales de las transmisiones realizadas en cada mes; hasta un total de 126 transmisiones y se realizarán posterior a la entrega y aprobación del informe mensual de las transmisiones de capsulas realizadas. no se establece una cuota fija mensual. Por esta razón se ha colocado el monto de la factura correspondiente al mes de junio/2019. Luego están las órdenes de compra 20379, 20380 y 20381 tratan de Publicación en periodicos de aviso de convocatoria a Fundaciones Nacionales y Locales que trabajan para promover los Derechos de las Mujeres, a inscribirse en el proceso de elección de las Representantes de la Sociedad Civil ante el Sistema Nacional para la Igualdad Sustantiva (SNIS), por un periodo de 2 años (2020-2021). lo antes descrito corresponden al especifico de gastos 54305. y la orden de compra 20401 trata sobre la impresion de los siguiente: 225 Documentos de Sistematización y Resultados del Proyecto Triangular entre El Salvador, Perú Y España. 200 Documentos de Presentación de Resultados del Proyecto Triangular Entre El Salvador, Perú Y España y 100 Manuales para El Flujo de La Gestión de Información para la Implementación del Registro Único de Víctimas de Violencia Feminicida en El Salvador. </t>
    </r>
  </si>
  <si>
    <r>
      <t xml:space="preserve">3. Gasto diario por pauta publicitaria. Desde el 1 de junio de 2019 hasta el 15 de septiembre de 2019. </t>
    </r>
    <r>
      <rPr>
        <sz val="11"/>
        <rFont val="Museo 100"/>
        <family val="3"/>
      </rPr>
      <t>no se ha realizado ninguna contratación diaria de publicidad</t>
    </r>
  </si>
  <si>
    <r>
      <t xml:space="preserve">2. Monto del gasto semanal en publicidad, desagregar en un cuadro de Excel: radio, televisión, redes sociales, publicidad exterior (carteles, vallas publicitarias, rótulos luminosos, banderolas, marquesinas), y prensa escrita. Desde el 1 de junio de 2019 hasta el 15 de septiembre de 2019. </t>
    </r>
    <r>
      <rPr>
        <sz val="11"/>
        <rFont val="Museo 100"/>
        <family val="3"/>
      </rPr>
      <t>no se ha realizado ninguna contratación semanal de publicidad</t>
    </r>
  </si>
  <si>
    <t xml:space="preserve">Base Legal. El Instituto Salvadoreño para el Desarrollo de la Mujer ha contratado servicios de publicidad en cumplimiento a los artículos 13, y 34 de la Ley de Igualdad, Equidad y Erradicación de la Discriminación contra las Mujeres.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</si>
</sst>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13" x14ac:knownFonts="1">
    <font>
      <sz val="11"/>
      <color theme="1"/>
      <name val="Calibri"/>
      <family val="2"/>
      <scheme val="minor"/>
    </font>
    <font>
      <sz val="11"/>
      <color theme="0"/>
      <name val="Calibri"/>
      <family val="2"/>
      <scheme val="minor"/>
    </font>
    <font>
      <sz val="8"/>
      <name val="Cambria"/>
      <family val="1"/>
      <scheme val="major"/>
    </font>
    <font>
      <sz val="11"/>
      <color theme="1"/>
      <name val="Cambria"/>
      <family val="1"/>
      <scheme val="major"/>
    </font>
    <font>
      <sz val="11"/>
      <name val="Cambria"/>
      <family val="1"/>
      <scheme val="major"/>
    </font>
    <font>
      <b/>
      <sz val="8"/>
      <color theme="0"/>
      <name val="Cambria"/>
      <family val="1"/>
      <scheme val="major"/>
    </font>
    <font>
      <b/>
      <sz val="8"/>
      <name val="Cambria"/>
      <family val="1"/>
      <scheme val="major"/>
    </font>
    <font>
      <b/>
      <sz val="11"/>
      <color theme="1"/>
      <name val="Museo 100"/>
      <family val="3"/>
    </font>
    <font>
      <b/>
      <sz val="11"/>
      <name val="Museo 100"/>
      <family val="3"/>
    </font>
    <font>
      <sz val="11"/>
      <color theme="1"/>
      <name val="Museo 100"/>
      <family val="3"/>
    </font>
    <font>
      <sz val="11"/>
      <name val="Museo 100"/>
      <family val="3"/>
    </font>
    <font>
      <sz val="12"/>
      <color theme="1"/>
      <name val="Times New Roman"/>
      <family val="1"/>
    </font>
    <font>
      <b/>
      <sz val="12"/>
      <color theme="1"/>
      <name val="Times New Roman"/>
      <family val="1"/>
    </font>
  </fonts>
  <fills count="6">
    <fill>
      <patternFill patternType="none"/>
    </fill>
    <fill>
      <patternFill patternType="gray125"/>
    </fill>
    <fill>
      <patternFill patternType="solid">
        <fgColor theme="6"/>
      </patternFill>
    </fill>
    <fill>
      <patternFill patternType="solid">
        <fgColor theme="9" tint="-0.249977111117893"/>
        <bgColor indexed="64"/>
      </patternFill>
    </fill>
    <fill>
      <patternFill patternType="solid">
        <fgColor theme="0"/>
        <bgColor indexed="64"/>
      </patternFill>
    </fill>
    <fill>
      <patternFill patternType="solid">
        <fgColor theme="0"/>
        <bgColor theme="9" tint="0.79998168889431442"/>
      </patternFill>
    </fill>
  </fills>
  <borders count="3">
    <border>
      <left/>
      <right/>
      <top/>
      <bottom/>
      <diagonal/>
    </border>
    <border>
      <left style="thin">
        <color theme="9"/>
      </left>
      <right style="thin">
        <color theme="9"/>
      </right>
      <top style="thin">
        <color theme="9"/>
      </top>
      <bottom style="thin">
        <color theme="9"/>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40">
    <xf numFmtId="0" fontId="0" fillId="0" borderId="0" xfId="0"/>
    <xf numFmtId="0" fontId="3" fillId="0" borderId="0" xfId="0" applyFont="1" applyAlignment="1" applyProtection="1">
      <alignment horizontal="center" vertical="center"/>
      <protection locked="0"/>
    </xf>
    <xf numFmtId="0" fontId="3" fillId="0" borderId="0" xfId="0" applyFont="1" applyAlignment="1" applyProtection="1">
      <alignment horizontal="left" indent="1"/>
      <protection locked="0"/>
    </xf>
    <xf numFmtId="0" fontId="4" fillId="0" borderId="0" xfId="0" applyFont="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3" fillId="0" borderId="0" xfId="0" applyFont="1" applyAlignment="1" applyProtection="1">
      <alignment horizontal="center"/>
      <protection locked="0"/>
    </xf>
    <xf numFmtId="164" fontId="5" fillId="3" borderId="2" xfId="1" applyNumberFormat="1" applyFont="1" applyFill="1" applyBorder="1" applyAlignment="1" applyProtection="1">
      <alignment horizontal="center" vertical="center" wrapText="1"/>
      <protection locked="0"/>
    </xf>
    <xf numFmtId="49" fontId="5" fillId="3" borderId="2" xfId="1" applyNumberFormat="1" applyFont="1" applyFill="1" applyBorder="1" applyAlignment="1" applyProtection="1">
      <alignment horizontal="center" vertical="center" wrapText="1"/>
      <protection locked="0"/>
    </xf>
    <xf numFmtId="14" fontId="5" fillId="3" borderId="2" xfId="1" applyNumberFormat="1" applyFont="1" applyFill="1" applyBorder="1" applyAlignment="1" applyProtection="1">
      <alignment horizontal="center" vertical="center" wrapText="1"/>
      <protection locked="0"/>
    </xf>
    <xf numFmtId="0" fontId="5" fillId="3" borderId="2" xfId="1" applyNumberFormat="1" applyFont="1" applyFill="1" applyBorder="1" applyAlignment="1" applyProtection="1">
      <alignment horizontal="center" vertical="center" wrapText="1"/>
      <protection locked="0"/>
    </xf>
    <xf numFmtId="44" fontId="5" fillId="3" borderId="2" xfId="1" applyNumberFormat="1" applyFont="1" applyFill="1" applyBorder="1" applyAlignment="1" applyProtection="1">
      <alignment horizontal="center" vertical="center" wrapText="1"/>
      <protection locked="0"/>
    </xf>
    <xf numFmtId="0" fontId="2" fillId="4" borderId="1" xfId="0" applyNumberFormat="1" applyFont="1" applyFill="1" applyBorder="1" applyAlignment="1">
      <alignment horizontal="center" vertical="center" wrapText="1"/>
    </xf>
    <xf numFmtId="0"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xf>
    <xf numFmtId="49" fontId="2" fillId="5" borderId="1" xfId="0" applyNumberFormat="1" applyFont="1" applyFill="1" applyBorder="1" applyAlignment="1">
      <alignment horizontal="center" vertical="center"/>
    </xf>
    <xf numFmtId="14" fontId="2" fillId="5"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49" fontId="2" fillId="5" borderId="1" xfId="0" applyNumberFormat="1" applyFont="1" applyFill="1" applyBorder="1" applyAlignment="1">
      <alignment horizontal="center" vertical="center" wrapText="1"/>
    </xf>
    <xf numFmtId="0" fontId="2" fillId="5" borderId="1" xfId="0" applyNumberFormat="1" applyFont="1" applyFill="1" applyBorder="1" applyAlignment="1">
      <alignment horizontal="center" vertical="center"/>
    </xf>
    <xf numFmtId="44" fontId="2" fillId="5" borderId="1" xfId="0" applyNumberFormat="1" applyFont="1" applyFill="1" applyBorder="1" applyAlignment="1">
      <alignment horizontal="center" vertical="center"/>
    </xf>
    <xf numFmtId="49" fontId="2" fillId="4" borderId="1" xfId="0" applyNumberFormat="1" applyFont="1" applyFill="1" applyBorder="1" applyAlignment="1">
      <alignment horizontal="center" vertical="center"/>
    </xf>
    <xf numFmtId="14" fontId="2" fillId="4" borderId="1" xfId="0" applyNumberFormat="1" applyFont="1" applyFill="1" applyBorder="1" applyAlignment="1">
      <alignment horizontal="center" vertical="center"/>
    </xf>
    <xf numFmtId="49" fontId="2" fillId="4" borderId="1" xfId="0" applyNumberFormat="1" applyFont="1" applyFill="1" applyBorder="1" applyAlignment="1">
      <alignment horizontal="center" vertical="center" wrapText="1"/>
    </xf>
    <xf numFmtId="0" fontId="2" fillId="4" borderId="1" xfId="0" applyNumberFormat="1" applyFont="1" applyFill="1" applyBorder="1" applyAlignment="1">
      <alignment horizontal="center" vertical="center"/>
    </xf>
    <xf numFmtId="44" fontId="2" fillId="4" borderId="1" xfId="0" applyNumberFormat="1" applyFont="1" applyFill="1" applyBorder="1" applyAlignment="1">
      <alignment horizontal="center" vertical="center"/>
    </xf>
    <xf numFmtId="44" fontId="6" fillId="5" borderId="1" xfId="0" applyNumberFormat="1" applyFont="1" applyFill="1" applyBorder="1" applyAlignment="1">
      <alignment horizontal="center" vertical="center"/>
    </xf>
    <xf numFmtId="44" fontId="6" fillId="4" borderId="1" xfId="0" applyNumberFormat="1" applyFont="1" applyFill="1" applyBorder="1" applyAlignment="1">
      <alignment horizontal="center" vertical="center"/>
    </xf>
    <xf numFmtId="0" fontId="3" fillId="0" borderId="0" xfId="0" applyNumberFormat="1" applyFont="1" applyAlignment="1" applyProtection="1">
      <alignment horizontal="center" vertical="center"/>
      <protection locked="0"/>
    </xf>
    <xf numFmtId="0" fontId="0" fillId="0" borderId="0" xfId="0" applyNumberFormat="1"/>
    <xf numFmtId="0" fontId="8" fillId="0" borderId="0" xfId="0" applyFont="1" applyAlignment="1">
      <alignment horizontal="left" vertical="center" indent="5"/>
    </xf>
    <xf numFmtId="44" fontId="0" fillId="0" borderId="0" xfId="0" applyNumberFormat="1"/>
    <xf numFmtId="0" fontId="8" fillId="0" borderId="0" xfId="0" applyFont="1" applyAlignment="1">
      <alignment horizontal="lef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164" fontId="2" fillId="0" borderId="0" xfId="0" applyNumberFormat="1" applyFont="1" applyFill="1" applyBorder="1" applyAlignment="1" applyProtection="1">
      <alignment horizontal="left" vertical="center" indent="1"/>
      <protection locked="0"/>
    </xf>
    <xf numFmtId="0" fontId="7" fillId="0" borderId="0" xfId="0" applyFont="1" applyAlignment="1">
      <alignment horizontal="center"/>
    </xf>
    <xf numFmtId="0" fontId="8" fillId="0" borderId="0" xfId="0" applyFont="1" applyAlignment="1">
      <alignment horizontal="center" vertical="center"/>
    </xf>
    <xf numFmtId="0" fontId="7" fillId="0" borderId="0" xfId="0" applyFont="1" applyAlignment="1">
      <alignment horizontal="left" vertical="center" wrapText="1"/>
    </xf>
  </cellXfs>
  <cellStyles count="2">
    <cellStyle name="Énfasis3" xfId="1" builtinId="3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tabSelected="1" view="pageBreakPreview" zoomScale="60" zoomScaleNormal="100" workbookViewId="0">
      <selection activeCell="M32" sqref="M32"/>
    </sheetView>
  </sheetViews>
  <sheetFormatPr baseColWidth="10" defaultRowHeight="15" x14ac:dyDescent="0.25"/>
  <cols>
    <col min="1" max="2" width="10" customWidth="1"/>
    <col min="3" max="3" width="11.28515625" style="30" customWidth="1"/>
    <col min="4" max="4" width="16.140625" customWidth="1"/>
    <col min="5" max="5" width="12.140625" customWidth="1"/>
    <col min="6" max="6" width="11.85546875" customWidth="1"/>
    <col min="7" max="7" width="12.28515625" customWidth="1"/>
    <col min="8" max="8" width="11.7109375" customWidth="1"/>
    <col min="9" max="9" width="30.7109375" customWidth="1"/>
    <col min="10" max="10" width="20.28515625" customWidth="1"/>
    <col min="11" max="11" width="42.85546875" customWidth="1"/>
    <col min="12" max="12" width="11.42578125" customWidth="1"/>
    <col min="13" max="13" width="14" customWidth="1"/>
  </cols>
  <sheetData>
    <row r="1" spans="1:13" x14ac:dyDescent="0.25">
      <c r="A1" s="36" t="s">
        <v>21</v>
      </c>
      <c r="B1" s="36"/>
      <c r="C1" s="36"/>
      <c r="D1" s="36"/>
      <c r="E1" s="36"/>
      <c r="F1" s="1"/>
      <c r="G1" s="1"/>
      <c r="H1" s="3"/>
      <c r="I1" s="2"/>
      <c r="J1" s="2"/>
      <c r="K1" s="2"/>
      <c r="L1" s="2"/>
      <c r="M1" s="2"/>
    </row>
    <row r="2" spans="1:13" x14ac:dyDescent="0.25">
      <c r="A2" s="36" t="s">
        <v>22</v>
      </c>
      <c r="B2" s="36"/>
      <c r="C2" s="36"/>
      <c r="D2" s="36"/>
      <c r="E2" s="36"/>
      <c r="F2" s="1"/>
      <c r="G2" s="1"/>
      <c r="I2" s="2"/>
      <c r="J2" s="2"/>
      <c r="K2" s="2"/>
      <c r="L2" s="2"/>
      <c r="M2" s="2"/>
    </row>
    <row r="3" spans="1:13" x14ac:dyDescent="0.25">
      <c r="A3" s="4" t="s">
        <v>23</v>
      </c>
      <c r="B3" s="1"/>
      <c r="C3" s="29"/>
      <c r="D3" s="1"/>
      <c r="E3" s="1"/>
      <c r="F3" s="1"/>
      <c r="G3" s="1"/>
      <c r="H3" s="3"/>
      <c r="I3" s="2"/>
      <c r="J3" s="2"/>
      <c r="K3" s="2"/>
      <c r="L3" s="2"/>
      <c r="M3" s="2"/>
    </row>
    <row r="4" spans="1:13" x14ac:dyDescent="0.25">
      <c r="A4" s="37" t="s">
        <v>59</v>
      </c>
      <c r="B4" s="37"/>
      <c r="C4" s="37"/>
      <c r="D4" s="37"/>
      <c r="E4" s="37"/>
      <c r="F4" s="37"/>
      <c r="G4" s="37"/>
      <c r="H4" s="37"/>
      <c r="I4" s="37"/>
      <c r="J4" s="37"/>
      <c r="K4" s="37"/>
      <c r="L4" s="37"/>
      <c r="M4" s="37"/>
    </row>
    <row r="5" spans="1:13" x14ac:dyDescent="0.25">
      <c r="A5" s="5"/>
      <c r="B5" s="1"/>
      <c r="C5" s="29"/>
      <c r="D5" s="1"/>
      <c r="E5" s="1"/>
      <c r="F5" s="1"/>
      <c r="G5" s="1"/>
      <c r="H5" s="3"/>
      <c r="I5" s="2"/>
      <c r="J5" s="2"/>
      <c r="K5" s="2"/>
      <c r="L5" s="2"/>
      <c r="M5" s="2"/>
    </row>
    <row r="6" spans="1:13" ht="42" x14ac:dyDescent="0.25">
      <c r="A6" s="6" t="s">
        <v>24</v>
      </c>
      <c r="B6" s="7" t="s">
        <v>25</v>
      </c>
      <c r="C6" s="9" t="s">
        <v>54</v>
      </c>
      <c r="D6" s="7" t="s">
        <v>26</v>
      </c>
      <c r="E6" s="7" t="s">
        <v>27</v>
      </c>
      <c r="F6" s="8" t="s">
        <v>28</v>
      </c>
      <c r="G6" s="9" t="s">
        <v>29</v>
      </c>
      <c r="H6" s="9" t="s">
        <v>55</v>
      </c>
      <c r="I6" s="9" t="s">
        <v>30</v>
      </c>
      <c r="J6" s="9" t="s">
        <v>31</v>
      </c>
      <c r="K6" s="7" t="s">
        <v>32</v>
      </c>
      <c r="L6" s="10" t="s">
        <v>33</v>
      </c>
      <c r="M6" s="9" t="s">
        <v>34</v>
      </c>
    </row>
    <row r="7" spans="1:13" ht="31.5" x14ac:dyDescent="0.25">
      <c r="A7" s="15" t="s">
        <v>35</v>
      </c>
      <c r="B7" s="16" t="s">
        <v>0</v>
      </c>
      <c r="C7" s="20">
        <v>54305</v>
      </c>
      <c r="D7" s="19" t="s">
        <v>36</v>
      </c>
      <c r="E7" s="19" t="s">
        <v>1</v>
      </c>
      <c r="F7" s="17">
        <v>43468</v>
      </c>
      <c r="G7" s="12" t="s">
        <v>37</v>
      </c>
      <c r="H7" s="13" t="s">
        <v>56</v>
      </c>
      <c r="I7" s="15" t="s">
        <v>38</v>
      </c>
      <c r="J7" s="20" t="s">
        <v>39</v>
      </c>
      <c r="K7" s="13" t="s">
        <v>40</v>
      </c>
      <c r="L7" s="21">
        <v>759.36</v>
      </c>
      <c r="M7" s="12" t="s">
        <v>41</v>
      </c>
    </row>
    <row r="8" spans="1:13" ht="31.5" x14ac:dyDescent="0.25">
      <c r="A8" s="18" t="s">
        <v>35</v>
      </c>
      <c r="B8" s="22" t="s">
        <v>0</v>
      </c>
      <c r="C8" s="25">
        <v>54305</v>
      </c>
      <c r="D8" s="24" t="s">
        <v>36</v>
      </c>
      <c r="E8" s="24" t="s">
        <v>1</v>
      </c>
      <c r="F8" s="23">
        <v>43468</v>
      </c>
      <c r="G8" s="11" t="s">
        <v>42</v>
      </c>
      <c r="H8" s="14" t="s">
        <v>56</v>
      </c>
      <c r="I8" s="18" t="s">
        <v>43</v>
      </c>
      <c r="J8" s="25" t="s">
        <v>44</v>
      </c>
      <c r="K8" s="14" t="s">
        <v>40</v>
      </c>
      <c r="L8" s="26">
        <v>813.6</v>
      </c>
      <c r="M8" s="11" t="s">
        <v>41</v>
      </c>
    </row>
    <row r="9" spans="1:13" ht="31.5" x14ac:dyDescent="0.25">
      <c r="A9" s="15" t="s">
        <v>35</v>
      </c>
      <c r="B9" s="16" t="s">
        <v>0</v>
      </c>
      <c r="C9" s="20">
        <v>54305</v>
      </c>
      <c r="D9" s="19" t="s">
        <v>36</v>
      </c>
      <c r="E9" s="19" t="s">
        <v>1</v>
      </c>
      <c r="F9" s="17">
        <v>43468</v>
      </c>
      <c r="G9" s="12" t="s">
        <v>45</v>
      </c>
      <c r="H9" s="13" t="s">
        <v>56</v>
      </c>
      <c r="I9" s="15" t="s">
        <v>46</v>
      </c>
      <c r="J9" s="20" t="s">
        <v>47</v>
      </c>
      <c r="K9" s="13" t="s">
        <v>40</v>
      </c>
      <c r="L9" s="21">
        <v>600</v>
      </c>
      <c r="M9" s="12" t="s">
        <v>41</v>
      </c>
    </row>
    <row r="10" spans="1:13" ht="31.5" x14ac:dyDescent="0.25">
      <c r="A10" s="18" t="s">
        <v>35</v>
      </c>
      <c r="B10" s="22" t="s">
        <v>0</v>
      </c>
      <c r="C10" s="25">
        <v>54305</v>
      </c>
      <c r="D10" s="24" t="s">
        <v>36</v>
      </c>
      <c r="E10" s="24" t="s">
        <v>1</v>
      </c>
      <c r="F10" s="23">
        <v>43468</v>
      </c>
      <c r="G10" s="11" t="s">
        <v>48</v>
      </c>
      <c r="H10" s="14" t="s">
        <v>56</v>
      </c>
      <c r="I10" s="18" t="s">
        <v>49</v>
      </c>
      <c r="J10" s="25" t="s">
        <v>50</v>
      </c>
      <c r="K10" s="14" t="s">
        <v>40</v>
      </c>
      <c r="L10" s="26">
        <v>339</v>
      </c>
      <c r="M10" s="11" t="s">
        <v>41</v>
      </c>
    </row>
    <row r="11" spans="1:13" ht="42" x14ac:dyDescent="0.25">
      <c r="A11" s="15" t="s">
        <v>35</v>
      </c>
      <c r="B11" s="16" t="s">
        <v>0</v>
      </c>
      <c r="C11" s="20">
        <v>54305</v>
      </c>
      <c r="D11" s="19" t="s">
        <v>36</v>
      </c>
      <c r="E11" s="19" t="s">
        <v>1</v>
      </c>
      <c r="F11" s="17">
        <v>43468</v>
      </c>
      <c r="G11" s="11" t="s">
        <v>51</v>
      </c>
      <c r="H11" s="13" t="s">
        <v>56</v>
      </c>
      <c r="I11" s="13" t="s">
        <v>52</v>
      </c>
      <c r="J11" s="20" t="s">
        <v>53</v>
      </c>
      <c r="K11" s="13" t="s">
        <v>40</v>
      </c>
      <c r="L11" s="21">
        <v>339</v>
      </c>
      <c r="M11" s="12" t="s">
        <v>41</v>
      </c>
    </row>
    <row r="12" spans="1:13" ht="105" x14ac:dyDescent="0.25">
      <c r="A12" s="15" t="s">
        <v>2</v>
      </c>
      <c r="B12" s="16" t="s">
        <v>3</v>
      </c>
      <c r="C12" s="20">
        <v>54305</v>
      </c>
      <c r="D12" s="19" t="s">
        <v>4</v>
      </c>
      <c r="E12" s="19" t="s">
        <v>1</v>
      </c>
      <c r="F12" s="17">
        <v>43704</v>
      </c>
      <c r="G12" s="11">
        <v>20379</v>
      </c>
      <c r="H12" s="13" t="s">
        <v>57</v>
      </c>
      <c r="I12" s="12" t="s">
        <v>5</v>
      </c>
      <c r="J12" s="20" t="s">
        <v>6</v>
      </c>
      <c r="K12" s="13" t="s">
        <v>7</v>
      </c>
      <c r="L12" s="21">
        <v>195</v>
      </c>
      <c r="M12" s="12" t="s">
        <v>8</v>
      </c>
    </row>
    <row r="13" spans="1:13" ht="105" x14ac:dyDescent="0.25">
      <c r="A13" s="18" t="s">
        <v>2</v>
      </c>
      <c r="B13" s="22" t="s">
        <v>3</v>
      </c>
      <c r="C13" s="25">
        <v>54305</v>
      </c>
      <c r="D13" s="24" t="s">
        <v>4</v>
      </c>
      <c r="E13" s="24" t="s">
        <v>1</v>
      </c>
      <c r="F13" s="23">
        <v>43704</v>
      </c>
      <c r="G13" s="11">
        <v>20380</v>
      </c>
      <c r="H13" s="14" t="s">
        <v>57</v>
      </c>
      <c r="I13" s="11" t="s">
        <v>9</v>
      </c>
      <c r="J13" s="25" t="s">
        <v>10</v>
      </c>
      <c r="K13" s="14" t="s">
        <v>11</v>
      </c>
      <c r="L13" s="28">
        <v>264.42</v>
      </c>
      <c r="M13" s="11" t="s">
        <v>8</v>
      </c>
    </row>
    <row r="14" spans="1:13" ht="105" x14ac:dyDescent="0.25">
      <c r="A14" s="15" t="s">
        <v>2</v>
      </c>
      <c r="B14" s="16" t="s">
        <v>3</v>
      </c>
      <c r="C14" s="20">
        <v>54305</v>
      </c>
      <c r="D14" s="19" t="s">
        <v>4</v>
      </c>
      <c r="E14" s="19" t="s">
        <v>1</v>
      </c>
      <c r="F14" s="17">
        <v>43704</v>
      </c>
      <c r="G14" s="11">
        <v>20381</v>
      </c>
      <c r="H14" s="13" t="s">
        <v>57</v>
      </c>
      <c r="I14" s="12" t="s">
        <v>12</v>
      </c>
      <c r="J14" s="20" t="s">
        <v>13</v>
      </c>
      <c r="K14" s="13" t="s">
        <v>14</v>
      </c>
      <c r="L14" s="27">
        <v>275.44</v>
      </c>
      <c r="M14" s="12" t="s">
        <v>8</v>
      </c>
    </row>
    <row r="15" spans="1:13" ht="105" x14ac:dyDescent="0.25">
      <c r="A15" s="18" t="s">
        <v>2</v>
      </c>
      <c r="B15" s="22" t="s">
        <v>15</v>
      </c>
      <c r="C15" s="25">
        <v>54313</v>
      </c>
      <c r="D15" s="24" t="s">
        <v>16</v>
      </c>
      <c r="E15" s="24" t="s">
        <v>17</v>
      </c>
      <c r="F15" s="23">
        <v>43721</v>
      </c>
      <c r="G15" s="11">
        <v>20401</v>
      </c>
      <c r="H15" s="14" t="s">
        <v>58</v>
      </c>
      <c r="I15" s="11" t="s">
        <v>18</v>
      </c>
      <c r="J15" s="25" t="s">
        <v>19</v>
      </c>
      <c r="K15" s="14" t="s">
        <v>60</v>
      </c>
      <c r="L15" s="26">
        <v>3107.5</v>
      </c>
      <c r="M15" s="11" t="s">
        <v>20</v>
      </c>
    </row>
    <row r="16" spans="1:13" x14ac:dyDescent="0.25">
      <c r="L16" s="32">
        <f>SUM(L7:L15)</f>
        <v>6693.32</v>
      </c>
    </row>
    <row r="17" spans="1:13" ht="98.25" customHeight="1" x14ac:dyDescent="0.25">
      <c r="A17" s="39" t="s">
        <v>61</v>
      </c>
      <c r="B17" s="39"/>
      <c r="C17" s="39"/>
      <c r="D17" s="39"/>
      <c r="E17" s="39"/>
      <c r="F17" s="39"/>
      <c r="G17" s="39"/>
      <c r="H17" s="39"/>
      <c r="I17" s="39"/>
      <c r="J17" s="39"/>
      <c r="K17" s="39"/>
      <c r="L17" s="39"/>
      <c r="M17" s="39"/>
    </row>
    <row r="18" spans="1:13" x14ac:dyDescent="0.25">
      <c r="B18" s="38"/>
      <c r="C18" s="38"/>
      <c r="D18" s="38"/>
      <c r="E18" s="38"/>
      <c r="F18" s="38"/>
      <c r="G18" s="38"/>
      <c r="H18" s="38"/>
      <c r="I18" s="38"/>
      <c r="J18" s="38"/>
    </row>
    <row r="19" spans="1:13" ht="45" customHeight="1" x14ac:dyDescent="0.25">
      <c r="A19" s="33" t="s">
        <v>63</v>
      </c>
      <c r="B19" s="33"/>
      <c r="C19" s="33"/>
      <c r="D19" s="33"/>
      <c r="E19" s="33"/>
      <c r="F19" s="33"/>
      <c r="G19" s="33"/>
      <c r="H19" s="33"/>
      <c r="I19" s="33"/>
      <c r="J19" s="33"/>
      <c r="K19" s="33"/>
      <c r="L19" s="33"/>
      <c r="M19" s="33"/>
    </row>
    <row r="20" spans="1:13" x14ac:dyDescent="0.25">
      <c r="B20" s="31"/>
    </row>
    <row r="21" spans="1:13" x14ac:dyDescent="0.25">
      <c r="A21" s="33" t="s">
        <v>62</v>
      </c>
      <c r="B21" s="33"/>
      <c r="C21" s="33"/>
      <c r="D21" s="33"/>
      <c r="E21" s="33"/>
      <c r="F21" s="33"/>
      <c r="G21" s="33"/>
      <c r="H21" s="33"/>
      <c r="I21" s="33"/>
      <c r="J21" s="33"/>
      <c r="K21" s="33"/>
      <c r="L21" s="33"/>
      <c r="M21" s="33"/>
    </row>
    <row r="24" spans="1:13" ht="35.25" customHeight="1" x14ac:dyDescent="0.25">
      <c r="A24" s="34" t="s">
        <v>64</v>
      </c>
      <c r="B24" s="35"/>
      <c r="C24" s="35"/>
      <c r="D24" s="35"/>
      <c r="E24" s="35"/>
      <c r="F24" s="35"/>
      <c r="G24" s="35"/>
      <c r="H24" s="35"/>
      <c r="I24" s="35"/>
      <c r="J24" s="35"/>
      <c r="K24" s="35"/>
      <c r="L24" s="35"/>
      <c r="M24" s="35"/>
    </row>
  </sheetData>
  <mergeCells count="8">
    <mergeCell ref="A19:M19"/>
    <mergeCell ref="A21:M21"/>
    <mergeCell ref="A24:M24"/>
    <mergeCell ref="A1:E1"/>
    <mergeCell ref="A2:E2"/>
    <mergeCell ref="A4:M4"/>
    <mergeCell ref="B18:J18"/>
    <mergeCell ref="A17:M17"/>
  </mergeCells>
  <pageMargins left="0.7" right="0.7" top="0.75" bottom="0.75" header="0.3" footer="0.3"/>
  <pageSetup scale="53"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Lucila LB. Barahona</dc:creator>
  <cp:lastModifiedBy>María Dolores Rosa</cp:lastModifiedBy>
  <cp:lastPrinted>2019-09-30T21:46:21Z</cp:lastPrinted>
  <dcterms:created xsi:type="dcterms:W3CDTF">2019-09-30T15:40:33Z</dcterms:created>
  <dcterms:modified xsi:type="dcterms:W3CDTF">2019-09-30T21:58:40Z</dcterms:modified>
</cp:coreProperties>
</file>