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5" windowWidth="15195" windowHeight="7695"/>
  </bookViews>
  <sheets>
    <sheet name="Hoja1" sheetId="1" r:id="rId1"/>
    <sheet name="Hoja2" sheetId="2" r:id="rId2"/>
    <sheet name="Hoja3" sheetId="3" r:id="rId3"/>
  </sheets>
  <definedNames>
    <definedName name="_xlnm._FilterDatabase" localSheetId="0" hidden="1">Hoja1!$A$6:$O$410</definedName>
  </definedNames>
  <calcPr calcId="145621"/>
</workbook>
</file>

<file path=xl/calcChain.xml><?xml version="1.0" encoding="utf-8"?>
<calcChain xmlns="http://schemas.openxmlformats.org/spreadsheetml/2006/main">
  <c r="A215" i="1" l="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E410" i="1"/>
  <c r="A62" i="1" l="1"/>
  <c r="A63"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4" i="1"/>
  <c r="A65" i="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alcChain>
</file>

<file path=xl/sharedStrings.xml><?xml version="1.0" encoding="utf-8"?>
<sst xmlns="http://schemas.openxmlformats.org/spreadsheetml/2006/main" count="2432" uniqueCount="574">
  <si>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</si>
  <si>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</si>
  <si>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</si>
  <si>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</si>
  <si>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</si>
  <si>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</si>
  <si>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</si>
  <si>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</si>
  <si>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</si>
  <si>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</si>
  <si>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</si>
  <si>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</si>
  <si>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</si>
  <si>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</si>
  <si>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</si>
  <si>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</si>
  <si>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</si>
  <si>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</si>
  <si>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REGISTRO DE CONTRATISTAS  2016</t>
  </si>
  <si>
    <t>LG</t>
  </si>
  <si>
    <t>S/P</t>
  </si>
  <si>
    <t>PRORROGA</t>
  </si>
  <si>
    <t xml:space="preserve">LG </t>
  </si>
  <si>
    <t>INTELMAX, S.A. DE C.V.</t>
  </si>
  <si>
    <t>OD EL SALVADOR, LTDA. DE C.V.</t>
  </si>
  <si>
    <t>DATA &amp; GRAPHICS, S.A. DE C.V.</t>
  </si>
  <si>
    <t>DPG, S.A. DE C.V.</t>
  </si>
  <si>
    <t>ACOACEIG DE RL</t>
  </si>
  <si>
    <t>DISTRIBUCION E INVERSION S.A. DE C.V.</t>
  </si>
  <si>
    <t>MARIA GUILLERMINA  AGUILAR JOVEL (PURIFASA)</t>
  </si>
  <si>
    <t>MAGNO ALDEMAR GONZALEZ VELASQUEZ</t>
  </si>
  <si>
    <t>PLANTA DE TORREFACCION DE CAFÉ, S.A DE C.V</t>
  </si>
  <si>
    <t>INVERSIONES VIDA, S.A. DE C.V.</t>
  </si>
  <si>
    <t>MARIA SUSANA MEJIA DE CANALES</t>
  </si>
  <si>
    <t>JOSE EDGARDO HERNANDEZ PINEDA</t>
  </si>
  <si>
    <t>ALMA YANETH  PALENCIA FLORES</t>
  </si>
  <si>
    <t>JUANA EDIS BERMUDEZ</t>
  </si>
  <si>
    <t>JOSE ANTONIO TORRUELLAS AGUIRRE Y DENY ALICIA URRUTIA DE TOTTUELLAS</t>
  </si>
  <si>
    <t>OLIMPIA ISABEL ESCOBAR DE MURILLO</t>
  </si>
  <si>
    <t>MARIO ROBERTO LECHA MARTÍNEZ</t>
  </si>
  <si>
    <t>LUCELEC, S.A. DE C.V.</t>
  </si>
  <si>
    <t>SISTEMAS DE SEGURIDAD Y LIMPIEZA, S.A.   DE C.V.  (SSELIMZA, S.A. DE C.V.)</t>
  </si>
  <si>
    <t>WILBER CRUZ QUIJANO LÓPEZ</t>
  </si>
  <si>
    <t>CR COPIADORAS, S.A. DE C.V.</t>
  </si>
  <si>
    <t>CENTRO DE LLANTAS LA CENTROAMERICANA, SA, DE C.V.</t>
  </si>
  <si>
    <t>CONTINENTAL AUTOPARTS, S.A. DE C.V.</t>
  </si>
  <si>
    <t>EDITORIAL ALTAMIRANO MADRIZ, S.A. DE C.V.</t>
  </si>
  <si>
    <t>DUTRIZ HERMANOS, S.A. DE C.V.</t>
  </si>
  <si>
    <t>EDITORA EL MUNDO, S.A.</t>
  </si>
  <si>
    <t>COLATINO DE R.L.</t>
  </si>
  <si>
    <t>MANFRED CHRISTIAN SCHELLENBERGUER ORELLANA</t>
  </si>
  <si>
    <t>INMOBILIARIA SAN JOSE, S.A DE C.V</t>
  </si>
  <si>
    <t>FORMULARIOS STANDARD, S.A. DE C.V.</t>
  </si>
  <si>
    <t>JOMI, S.A. DE C.V.</t>
  </si>
  <si>
    <t>PROMEFAR, S.A. DE C.V.</t>
  </si>
  <si>
    <t>FARMACIAS SAN NICOLAS, S.A. DE C.V.</t>
  </si>
  <si>
    <t>MARINA DEL CARMEN RAMIREZ VDA. DE RAMOS</t>
  </si>
  <si>
    <t>BUSINESS CENTER, S.A DE C.V.</t>
  </si>
  <si>
    <t>PAPELERA SANREY, S.A. DE C.V.</t>
  </si>
  <si>
    <t>PUMA EL SALVADOR, S.A. DE C.V.</t>
  </si>
  <si>
    <t>E-BUSINESS DISTRUBITION DE EL SALVADOR, S.A. DE C.V.</t>
  </si>
  <si>
    <t>CLEAN AIR, S.A. DE C.V.</t>
  </si>
  <si>
    <t>CORPORACIÓN ORBITAL, S.A. DE C.V.</t>
  </si>
  <si>
    <t>IPESA DE EL SALVADOR, S.A. DE C.V.</t>
  </si>
  <si>
    <t>FUMIGADORA Y FORMULADORA CAMPOS, S.A. DE C.V.</t>
  </si>
  <si>
    <t>RICARDO ANTONIO JANDRES</t>
  </si>
  <si>
    <t xml:space="preserve">ELECTRO FERRETERA, S.A. DE C.V. </t>
  </si>
  <si>
    <t>MARIA MAGDALENA AUCEDA DE LARA</t>
  </si>
  <si>
    <t>FREDY NOE GRANADOS RIVERA</t>
  </si>
  <si>
    <t>FUNDACION SALVADOREÑA PARA LA SALUD Y DESARROLLO HUMANO(FUSAL)</t>
  </si>
  <si>
    <t>TELECOMODA S.A DE C.V.</t>
  </si>
  <si>
    <t>SOLUCIONES Y SISTEMAS INGENIEROS, S.A. DE C.V.</t>
  </si>
  <si>
    <t>DEVESA, S.A. DE C.V.</t>
  </si>
  <si>
    <t>ROBERTO SANCHEZ BELTRAN</t>
  </si>
  <si>
    <t>COLOR VISIÓN, S.A. DE C.V.</t>
  </si>
  <si>
    <t>DIPARVEL, S.A. DE C.V.</t>
  </si>
  <si>
    <t>OPS SISTEMAS OPERACIONALES, SA.A DE C.V.</t>
  </si>
  <si>
    <t>U TRAVEL SERVICE, S.A. DE C.V.</t>
  </si>
  <si>
    <t>INGENIERIA DE HIDROCARBUROS, S.A. DE C.V.</t>
  </si>
  <si>
    <t>ALEXANDER ERNESTO MAJANO</t>
  </si>
  <si>
    <t>SISTEMAS DIGITALES, S.A. DE C.V.</t>
  </si>
  <si>
    <t>OMAR ENRIQUE RAMIREZ BELTRAN</t>
  </si>
  <si>
    <t>COPROSER, S.A. DE C.V.</t>
  </si>
  <si>
    <t>TECNICAS CLIMATICAS S.A. DE C.V.</t>
  </si>
  <si>
    <t>CECOFESA, S.A. DE C.V.</t>
  </si>
  <si>
    <t>SERVILIMSA, S.A. DE C.V.</t>
  </si>
  <si>
    <t>JENNY CAROLINA GALDAMEZ DE AVELAR</t>
  </si>
  <si>
    <t>D´EMPAQUE, S.A. DE C.V.</t>
  </si>
  <si>
    <t>DISTRIBUIDORA AXBEN, S.A. DE C.V.</t>
  </si>
  <si>
    <t>IMPORTACIONES Y SERVICIOS DIVERSOS, S.A. DE C.V.</t>
  </si>
  <si>
    <t>SETCS, S.A. DE C.V.</t>
  </si>
  <si>
    <t>CENTRO INTERNACIONAL DE FERIAS Y CONVENCIONES DE EL SALVADOR (CIFCO)</t>
  </si>
  <si>
    <t>BRITANIA, S.A. DE C.V.</t>
  </si>
  <si>
    <t>MELISSA MIRIAM CORDOVA SOLITO</t>
  </si>
  <si>
    <t>JUAN NICOLAS AMAYA PERAZA</t>
  </si>
  <si>
    <t>MODULARES PB, S.A. DE C.V.</t>
  </si>
  <si>
    <t>IMAGEN GRAFICA EL SALVADOR, S.A. DE C.V.</t>
  </si>
  <si>
    <t>EXPOESTRUCTURAS, S.A. DE C.V.</t>
  </si>
  <si>
    <t>DECORACIONES Y AMBIENTACIONES, S.A. DE C.V.</t>
  </si>
  <si>
    <t>TELESIS, S.A. DE C.V.</t>
  </si>
  <si>
    <t>ADQUISICIÓN DE 2 COMPUTADORAS DE ESCRITORIO MARCA DELL, PROCESADOR I7 DE 4 NUCLEOS, DISCO DURO 1T, UNIDAD DE 8X DVD +/-RW, WINSOWS 8.1 PRO. MONITOR DE 23" MODELO SE2416H, CON 3 AÑOS DE GARANTIA Y 2 MONITOR DELL DE 23" MODELO SE2416H</t>
  </si>
  <si>
    <t>ADQUISICIÓN DE UN  CONTROL REMOTO CON PUNTERO LASER PARA PRESENTACIONES</t>
  </si>
  <si>
    <t>ADQUISICION DE UN CAÑON PROYECTOR DE 3000 LUMENES; VGA X2, CON LAMPARA DE REPUESTO, MALETIN INCLUIDO. UNA DIADEMA CON AUDIFONO Y MICROFONO PARA PC. 3 LICENCIAS DE OFFICE 2016-HOME AND BUSSINES</t>
  </si>
  <si>
    <t>ADQUISICION DE 50 RESMAS DE PAPEL BOND TAMAÑO OFICIO, A MAS DE 95% DE BLANCURA</t>
  </si>
  <si>
    <t>ADQUISICION DE 1200 RESMAS DE PAPEL BOND TAMAÑO CARTA, A MAS DE 95% DE BLANCURA Y 80 RESMAS DE PAPEL BOND COLOR</t>
  </si>
  <si>
    <t>SUMINISTRO DE PAPEL HIGIÉNICO PARA DISPENSADORES Y EN  ROLLOS,   PAPEL TOALLA PARA DISPENSADORES, PARA EL INSTITUTO SALVADOREÑO PARA EL DESARROLLO DE LA MUJER 2016</t>
  </si>
  <si>
    <t>ADQUISICION DE 2200 LIBRAS DE AZUCAR Y 1000 LIBRAS DE CAFÉ</t>
  </si>
  <si>
    <t xml:space="preserve">SUMINISTRO DE AGUA PURIFICADA, PARA CONSUMO DEL PERSONAL, USUARIAS Y USUARIOS DEL INSTITUTO SALVADOREÑO PARA EL DESARROLLO DE LA MUJER </t>
  </si>
  <si>
    <t>ADQUISICION DE 150 CAJAS DE CONOS DESECHABLES, MARCA UNI CUP. CAJA DE 200 UNIDADES</t>
  </si>
  <si>
    <t>ADQUISICION DE PLATOS, CUCHARA, TENEDORES, VASOS DESECHABLES Y PAPEL TOALLA CARMESSI , SERVILLETAS CUADRADAS SELECTA.</t>
  </si>
  <si>
    <t>ARRENDAMIENTO DE INMUEBLE PARA EL FUNCIONAMIENTO DE ISDEMU SONSONATE</t>
  </si>
  <si>
    <t>ARRENDAMIENTO DE INMUEBLE PARA EL FUNCIONAMIENTO DE ISDEMU SAN VICENTE</t>
  </si>
  <si>
    <t>ARRENDAMIENTO DE INMUEBLE PARA EL FUNCIONAMIENTO DE ISDEMU AHUACHAPAN</t>
  </si>
  <si>
    <t>ARRENDAMIENTO DE INMUEBLE PARA EL FUNCIONAMIENTO DEL ALBERGUE</t>
  </si>
  <si>
    <t>ARRENDAMIENTO DE INMUEBLE PARA EL PROGRAMA DE ATENCIÓN A LA VIOLENCIA CONTRA LA MUJER, DEL INSTITUTO SALVADOREÑO PARA EL DESARROLLO DE LA MUJER, EN LA CIUDAD DE SAN SALVADOR, DEPARTAMENTO DE SAN SALVADOR</t>
  </si>
  <si>
    <t>ARRENDAMIENTO DE INMUEBLE PARA INSTITUTO SALVADOREÑO PARA EL DESARROLLO DE LA MUJER, EN LA CIUDAD Y DEPARTAMENTO DE LA LIBERTAD</t>
  </si>
  <si>
    <t>LICITACION PUBLICA No. 02/2015 SERVICIOS E INSUMOS DE LIMPIEZA PARA LAS OFICINAS A NIVEL NACIONAL DEL ISDEMU</t>
  </si>
  <si>
    <t>SERVICIO DE MANTENIMIENTO PREVENTIVO DE LOS EQUIPOS DE AIRE ACONDICIONADO DEL INSTITUTO SALVADOREÑO PARA EL DESARROLLO DE LA MUJER</t>
  </si>
  <si>
    <t>SERVICIOS DE ARRENDAMIENTO DE EQUIPOS MULTIFUNCIONALES PARA LAS OFICINAS DEL ISDEMU</t>
  </si>
  <si>
    <t>COMPRA DE 1 LLANTA 225/75 R16 6 LONAS; 2 LLANTAS 700 R15 8 LONAS; 2 LLANTAS 215/65 R16 6 LONAS; 9 LLANTAS 205 R16; 2 LLANTAS 195 R15; 4 LLANTAS R15; 6 LLANTAS 195/65 R15</t>
  </si>
  <si>
    <t>COMPRA DE 1 LLANTA PARA MOTOS 3.000-18 TIMSUN; 4 LLANTAS 185.55 R 15, NEXEN: 4 LLANTAS 155/65 R 13 HANKOOK</t>
  </si>
  <si>
    <t>SERVICIO DE TRANSPORTE POR MEDIO DE TAXIS PARA EL PERSONAL DEL INSTITUTO SALVADOREÑO PARA EL DESARROLLO DE LA MUJER</t>
  </si>
  <si>
    <t>SUSCRIPCION ANUAL DE 3 EJEMPLARES DEL PERIODICO "EL DIARIO DE HOY"  Y 1 EJEMPLAR DEL PERIODICO "MAS", PARA EL PERIODO DEL 1 DE ENERO AL 31 DE DICIEMBRE DE 2016</t>
  </si>
  <si>
    <t>SUSCRIPCION ANUAL DE 3 EJEMPLARES DEL PERIODICO "LA PRENSA GRAFICA", PARA EL PERIODO DEL 1 DE ENERO AL 31 DE DICIEMBRE DE 2016</t>
  </si>
  <si>
    <t>SUSCRIPCION ANUAL DE 2 EJEMPLARES DEL PERIODICO "DIARIO EL MUNDO", PARA EL PERIODO DEL 1 DE ENERO AL 31 DE DICIEMBRE DE 2016</t>
  </si>
  <si>
    <t>SUSCRIPCION ANUAL DE 2 EJEMPLARES DEL PERIODICO "DIARIO CO LATINO", PARA EL PERIODO DEL 1 DE ENERO AL 31 DE DICIEMBRE DE 2016</t>
  </si>
  <si>
    <t>SERVICIO DE MANTENIMIENTO PREVENTIVO PARA VEHICULOS DEL INSTITUTO SALVADORENO PARA EL DESARROLLO DE LA MUJER</t>
  </si>
  <si>
    <t>SERVICIO DE ARRENDAMIENTO DE 35 ESPACIOS PARA ESTACIONAMIENTO DE VEHICULOS, EN EL PARQUEO DE PLAZA CENTRO, UBICADO EN EX EDIFICIO SIMAN CENTRO.PARA EL PERIODO DEL 1 DE ENERO AL 31 DE DICIEMBRE DE 2016.</t>
  </si>
  <si>
    <t xml:space="preserve">500 BLOCK SOLICITUD DE PERMISOS, MEDIDAS 5 1/2 X 8 1/2, ORIGINAL Y COPIA EN PAPEL QUÍMICO, IMPRESIÓN DE LOGO A FULL COLOR Y EL RESTO EN COLOR NEGRO, CADA BLOCK DE 50 JUEGOS, NUMERADOS EN COLOR ROJO DEL 85,001 AL 110,000 </t>
  </si>
  <si>
    <t>MEDICAMENTOS VARIOS</t>
  </si>
  <si>
    <t>ADQUISICION DE 20 CALCULADORA, 1000 FOLDER MANILA T/CARTA. 1500 FOLDER MANILA T/OFICIO; 2000 LAPICERO PUNTA FINA AZUL, 500 SOBRE MANILA T/OFICIO, 1000 SOBRE MANILA T/CARTA Y 700 ROLLOS DE TIRRO 3/4".</t>
  </si>
  <si>
    <t>ADQUISICION DE BATERIAS, POSIT, BORRADORES DE LAPIZ, CINTA ADHESIVA, CLIP BINDER, CINTA SCOTCH, DISPENSADOR DE CINTA ADHESIVA, DVD -R, PAPELERAS, PEGA EN BARRA, PASTAS PARA ANILLAR, POSIT, SELLO FECHADOR, CERA PARA CONTAR, CHINCHETAS, TIJERAS. DETALLE EN ODC</t>
  </si>
  <si>
    <t>ARCHIVADOR DE PALANCA, CD RW, CRAYOLAS, FASTENER, ENGRAPADORAS, LAPIZ, CAJAS DE COLORES, LIBRETAS, LIBRO ORDER BOOK, PEGAMENTO GOMA BLANCA, PINTURA DE DEDO. PLASTILINA, CARTULINA, PLIEGOS DE PAPEL BOND, SACAPUNTAS, SACA GRAPAS, TABLA DE MADERA.</t>
  </si>
  <si>
    <t>ADQUISICION DE ALMOHADILLAS DE COLOR AZUL, CLIP, CORRECTOR, FOLDER PLASTICO T/CARTA, GRAPAS, LAPIZ BICOLOR, PERFORADOR, REGLAS PLASTICAS, PAPEL CRESPON,FOAMY EN VARIOS COLORES, PLUMON ARTLINE PARA PIZARRA, PLUMON ARTLINE PERMANENTE, PLUMONES MARCADORES, SOBRES BLANCOS T/OFICIO</t>
  </si>
  <si>
    <t>SUMINISTRO DE COMBUSTIBLE POR MEDIO DE CUPONES VALORES, COMO SE DETALLAN A CONTINUACION 40 CUPONES DE GASOLINA REGULAR, VALOR DE $5.00 Y 5780 CUPONES DE DIESEL VALOR DE $10.00</t>
  </si>
  <si>
    <t>SERVICIO DE MANTENIMIENTO PREVENTIVO DE LA PLANTA TELEFÓNICA DEL PROGRAMA INTEGRAL PARA UNA VIDA LIBRE DE VIOLENCIA PARA LAS MUJERES, DEL ISDEMU</t>
  </si>
  <si>
    <t>SERVICIOS DE AROMATIZACION EN LAS AREAS DE BAÑO DE LA OFICINA CENTRAL DE ISDEMU</t>
  </si>
  <si>
    <t>ADQUISICION DE UNIFORMES: 476 BLUSAS BLANCAS TIPO POLO, 476 PANTALONES DE VESTIR FEMENINO TIPO DOCKER COLOR NEGRO. 2 FALDAS COLOR NEGRO. 62 CAMISAS BLANCAS TIPO POLO, 62 PANTALONES DE VESTIR MASCULINOS TIPO DOCKER, COLOR NEGRO.</t>
  </si>
  <si>
    <t>MANTENIMIENTO PREVENTIVO Y CORRECTIVO SIN PARTES DEL DATA - CENTER DEL INSTITUTO SALVADOREÑO PARA EL DESARROLLO DE LA MUJER</t>
  </si>
  <si>
    <t>MANTENIMIENTO PREVENTIVO Y CORRECTIVO SIN PARTES DEL EQUIPO INFORMATICO DEL INSTITUTO SALVADOREÑO PARA EL DESARROLLO DE LA MUJER</t>
  </si>
  <si>
    <t xml:space="preserve">RENOVACION DE 300 LICENCIAS ANTIVIRUS NOD 32 ESET ENDPOINT INCLUYE: ANTIVIRUS Y ANTISPYWARE, HIPS Y CONTROL DE DISPOSITIVOS, INSTALACION, SOPORTE Y CAPACITACION EN CASO DE SER REQUERIDO. </t>
  </si>
  <si>
    <t>SERVICIOS DE FUMIGACION EN LAS OFICINAS CENTRAL Y DEPARTAMENTALES DEL ISDEMU</t>
  </si>
  <si>
    <t>ADQUISICION DE 50 FOCOS AHORRADOR, DE 20 W LUZ BLANCA SYLVANIA Y 25 VENTOSAS DE HULE PARA INODORO /ACE</t>
  </si>
  <si>
    <t>ADQUISICION DE 12 TUBOS DE ABASTO FLEXIBLE PARA INODORO, 20" COPLEX/NYLON, 12 TUBO DE ABASTO FLEXIBLE PARA LAVAMANO. 20" COFLEX/NYLON Y 25 VIDRIOS NEVADOS PARA VENTANA SOLAIRE DE 1MT.</t>
  </si>
  <si>
    <t>ADQUISICIÓN DE 24 YARDAS DE CINTA DOBLE CARA, DE 1" DE ANCHO, 3M</t>
  </si>
  <si>
    <t>ADQUISICION DE 12 BOLSAS CON ACCESORIOS PARA TANQUES DE INODORO; 6 ASIENTOS CON TAPADERA PARA INODORO, COLOR BLANCO DE PLASTICO; 12 BOTELLAS DESTAPADOR DE TUBERIA Y 12 MANECILLAS METALICAS PARA TANQUES DE INODORO.</t>
  </si>
  <si>
    <t>SERVICIO DE ALIMENTACION PARA ASISTENTE A LA PRESENTACION DEL DOCUMENTO DE PLAN QUINQUENAL DE LA POLITICA NACIONAL PARA EL ACCESO DE LAS MUJERES A UNA VIDA LIBRE DE VIOLENCIA.  FECHA 12/01/2016                  SERVICIO DE ALIMENTACION PARA ASISTENTES A PRESENTACION DE AVANCES EN EL ACCESO DE LAS MUJERES  A UNA VIDA LIBRE DE VIOLENCIA. FECHA: 15/01/2016</t>
  </si>
  <si>
    <t>DISEÑO E INSTALACIÓN DEL SITIO WEB DEL CENTRO DE INFORMACIÓN PARA LA IGUALDAD SUSTANTIVA, SEGUNDA CONVOCATORÍA</t>
  </si>
  <si>
    <t>ADQUISICION DE ALIMENTOS NO PERECEDEROS PARA USUARIAS DEL ALBERGUE, PERIODO DE CONSUMO 3 MESES APROXIMADAMENTE. DETALLE EN ODC</t>
  </si>
  <si>
    <t>ADQUISICION DE JABON DE TOCADOR, DESODORANTE ROLLON PARA MUJER, CEPILLOS DE DIENTES, TOALLAS SANITARIAS, BOTES DE SHAMPOO PARA BEBE, BOTES DE ACEITE PARA BEBE, BOTES DE CREMA DE CUERPO PARA BEBE, TOALLITAS HUMEDAS, RASURADORAS DOBLE HOJA. DETALLE EN ODC</t>
  </si>
  <si>
    <t>SERVICIO DE REPARACIÓN DE FUGA DE LA TUBERIA QUE ALIMENTA LA BOMBA DE LA CISTERNA DE LA EFFIS</t>
  </si>
  <si>
    <t>REPARACIÓN DE PORTON METALICO DE ACCESO AL ESTACIONAMIENTO DEL PIVLVM, CONSISTE EN: RECONSTRUCCIÓN DE PIEZAS DAÑADAS EN LA PARTE INFERERIOR DEL PORTON, CON TUBO CUADRADO ESTRUCTIRAL Y SOPORTE SUPERIOR CON ANGULO, SUMINISTRO E INSTALACIÓN DE PASADORES DAÑADOS, SUMINISTRO E INSTALACIÓN DE VISAGRAS DAÑADAS Y FIJACIÓN DE LAMINAGALVANIZADA DAÑADA CON REMACHES</t>
  </si>
  <si>
    <t>ARRENDAMIENTO DE 4 ESTRUCTURAS PARA VALLAS PUBLICITARIAS, MEDIDAS 9X3 MTS. EL LAS SIGUIENTES DIRECCIONES: Santa Ana Carretera Panamericana a Occidente, Km.57, Autopista a Comalapa, 2.0 kilometros después de Aeropuerto Internacional de El Salvador., San Miguel,Carretera Litoral, KM 140 antes del desvío El Delirío y San Salvador 43 Avenida Norte, frente  a estacionamiento 8º etapa Metrocentro.</t>
  </si>
  <si>
    <t>SERVICIO DE REPARACIONES VARIAS EN EL SISTEMA ELECTRICO DE LOS INMUEBLES DEL PROGRAMA INTEGRAL PARA UNA VIDA LIBRE DE VIOLENCIA PARA LAS MUJERES Y EL ALBERGUE TEMPORAL DE ISDEMU; SEGÚN PLAN DE OFERTA PRESENTADO PARA LA LIBRE GESTIÓN No. 34/2016</t>
  </si>
  <si>
    <t>REPARACION DE VEHICULO TIPO PICK UP MAZDA N 12-174 UBICADO EN OFICINA LA UNION</t>
  </si>
  <si>
    <t>REPARACION DE VEHICULO TIPO PICK UP MITSUBISHI P 181-666 UBICADO EN EL PIVLVM</t>
  </si>
  <si>
    <t>ADQUISICION DE 2 BATERIAS LIBRE MANTENIMIENTO DE 90 AMPERIOS</t>
  </si>
  <si>
    <t>EXCEDENTES DE FOTOCOPIAS DEL  MES DE DICIEMBRE 2015, SEGÚN MOD. 01 DEL CONTRATO 24/2014</t>
  </si>
  <si>
    <t>BOLETO AEREO A CIUDAD DE ESTOCOLMO, SUECIA PARA CUMPLIMIENTO DE MISION OFICIAL PARA PARTICIPAR EN LE TERCERA GRAN CONFERENCIA ENTRE MUJERES ORGANIZADAS POR EL FORO INTERNACIONAL DE IZQUIERDA, CIUDAD DE ESTOCOLMO SUECIA. FECHA: 23 Y 24 DE ENERO DE 2016.SEGUN INTERINARIO APROBADO A NOMBRE DE: YANIRA MARIDOLARGUETA MARTINEZ</t>
  </si>
  <si>
    <t>SUMINISTRO DE COMBUSTIBLE POR MEDIO DE CUPONES VALORES 150 CUPONES DE DIESEL DE $10.00 C/U, 40 CUPONES DE GASOLINA REGULAR DE $10.00 C/U Y 10 CUPONES DE GASOLINA REGULAR DE $5.00 C/U</t>
  </si>
  <si>
    <t>ADQUISICION DE FRUTAS, VERDURAS, LEGUMBRES, CARNES, POLLO, LACTEOS  Y ESPECIAS PARA CONSUMO DE USUARIAS DEL ALBERGUE. CALENDARIZACION DE ENERO 2016. ENTREGAS PARCIALES</t>
  </si>
  <si>
    <t>ADQUISICION DE TINTAS Y TONER PARA IMPRESORES INSTITUCIONALES. PRIMERA ENTREGA DE TINTAS Y TONERS</t>
  </si>
  <si>
    <t>ADQUISICION DE TINTAS Y TONER PARA IMPRESORES INSTITUCIONALES. SEGUNDA ENTREGA DE TONERS</t>
  </si>
  <si>
    <t>ADQUISICION DE UNA CARRETILLA TIPO DIABLO CON CAPACIDAD DE 500 LBS, ELABORADA CON ESTRUCTURA DE HIERRO Y RUEDAS TUBULARES.</t>
  </si>
  <si>
    <t>SERVICIO DE RECARGA DE EXTINTORES DE LAS OFICINAS DE ISDEMU. DETALLE EN ORDEN DE COMPRA</t>
  </si>
  <si>
    <t>NOTEBOOK DELL INSPIRON 15-5559, CON PROCESADOR INTEL CORE i7-6500U DE 3.1 GHZ; 8 GB EN RAM, PANTALLA DE 15.6", MOUSE TIPO TOUCH PAD, TECLADO EN ESPAÑOL EXTENDIDO; ADAPTADOR VGA. LICENCIA OFFICE 2016 HOME &amp; BUSINESS CON MALETIN INCLUIDO.</t>
  </si>
  <si>
    <t>SERVICIO DE ALIMENTACION: REFRIGERIO A.M. Y P.M. CON ALMUERZO PARA PERSONAS ASISTENTES A LA PRESENTACION DEL PLAN QUINQUENAL DE LA POLITICA NACIONAL PARA EL ACCESO DE MUJERES A UNA VIDA LIBRE DE VIOLENCIA. FECHA 17/02/2016</t>
  </si>
  <si>
    <t>ADQUISICION DE FRUTAS, VERDURAS, LEGUMBRES, CARNES, POLLO, LACTEOS  Y ESPECIAS PARA CONSUMO DE USUARIAS DEL ALBERGUE. CALENDARIZACION DE FEBRERO 2016. ENTREGAS PARCIALES</t>
  </si>
  <si>
    <t>SERVICO DE WEB HOSTING Y SERVICIO DE BACKUPS PERIODICOS DE LA BASE DE DATOS DEL SITIO WEB DEL INSTITUTO SALVADOREÑO PARA EL DESARROLLO DE LA MUJER</t>
  </si>
  <si>
    <t>SERVICIO DE MANTENIMIENTO PREVENTIVO PARA RELOJES MARCADORES DE LAS OFICINAS DEL INSTITUTO SALVADOREÑO PARA EL DESARROLLO DE LA MUJER</t>
  </si>
  <si>
    <t>ADQUISICIÓN DE CINTAS LAMINADAS PARA LA IMPRESIÓN DE ETIQUETAS PARA EL SISTEMA DE ACTIVO FIJO DETALLE EN ORDEN DE COMPRA</t>
  </si>
  <si>
    <t xml:space="preserve">SUMINISTRO E INSTALACION DE EQUIPO DE 2 AIRE ACONDICIONADO UNO EN EL SALON DE USOS MULTIPLES DEL ISDEMU  CENTRAL Y OTRO EN OFICINA DE ISDEMU MORAZAN  </t>
  </si>
  <si>
    <t>REPARACION DE VEHICULO TIPO PICK UP,  MARCA MITSUBISHI N 4603, UBICADO EN OFICINA DE ISDEMU MORAZAN</t>
  </si>
  <si>
    <t>ADQUISICION DE 4 LAMPARAS DE MANO RECARGABLES, INCLUYE CARGADOR DE PARED Y BATERIAS,  5 DIADEMAS PARA CALL CENTER</t>
  </si>
  <si>
    <t>ADQUISICION DE 3 LAMPARAS DE MANO CON LUZ AJUSTABLE</t>
  </si>
  <si>
    <t>REPARACION DE ENDEREZADO Y PINTURA A VEHICULO TIPO PICK UP MAZDA N 12-167 UBICADO EN OFICINA DE CHALATENANGO</t>
  </si>
  <si>
    <t>REPARACION DE VEHICULO TIPO PICK UP MAZDA N 12-167 UBICADO EN OFICINA DE CHALATENANGO</t>
  </si>
  <si>
    <t>TRABAJOS DE INSTALACION DE TUBERIA PVC DE MEDIA PARA AGUA POTABLE DESDE LA COMETIDA PRINCIPAL HACIA LA ENTRADA PRINCIPAL DE LAS INSTALACIONES QUE ABASTECE EL SISTEMA DE AGUA EN EL INMUEBLE DE PANCHIMALCO.</t>
  </si>
  <si>
    <t>EXCEDENTES DE FOTOCOPIAS DEL  MES DE ENERO 2016, SEGÚN  CONTRATO 02/2016</t>
  </si>
  <si>
    <t>SERVICIO DE CONSULTORIA: MONITOREO DE NOTICIAS EN MEDIOS IMPRESOS, DIGITALES, TELEVISIVOS Y RADIALES  DEL 16 AL 30 DE MARZO DE 2016</t>
  </si>
  <si>
    <t>COMPRA DE 3500 CAJAS DE CARTON CORRUGADO PARA ARCHIVO, TROQUELADA, COLOR KRAFT, MEDIDAS 36X30X10,  CON IMPRESIÓN A UNA TINTA</t>
  </si>
  <si>
    <t>COMPRA DE 250 CAJAS DE PAÑUELOS DESECHABLES DOBLE HOJA, CAJAS DE 100 UNIDADES MARCA KLENEX</t>
  </si>
  <si>
    <t>REPARACION DE VEHICULO TIPO PICK UP NISSAN N 15-325 UBICADO EN OFICINA DE ISDEMU SONSONATE</t>
  </si>
  <si>
    <t>REPARACION DE VEHICULO TIPO PICK UP MAZDA N 2314 UBICADO EN LA OFICINA DE COJUTEPEQUE</t>
  </si>
  <si>
    <t>SERVICIO DE ARRENDAMIENTO DE 10 SANITARIOS PORTATILES PARA ASISTENTES  AL EVENTO CONMEMORATIVO DEL DIA NACIONAL E INTERNACIONAL DE LA MUJER 8 DE MARZO. FECHA 8/03/2016. LUGAR CIFCO</t>
  </si>
  <si>
    <t>SERVICIO DE TRANSPORTE IDA Y REGRESO PARA MUJERES PARTICIPANTES AL EVENTO CONMEMORATIVO DEL DIA NACIONAL E INTERNACIONAL DE LA MUJER. FECHA: 08/02/2016, LUGAR CIFCO. DETALLE EN ORDEN DE COMPRA</t>
  </si>
  <si>
    <t>SERVICIO DE ALIMENTACION PARA ASISTENTES AL FORO "VIOLENCIA CONTRA LAS MUJERES Y SU VINCULACIÓN CON EL CRIMEN ORGANIZADO", EN EL MARCO DE LA CELEBRACION DEL VIGESIMO ANIVERSARIO DEL ISDEMU. FECHA 01/03/2016</t>
  </si>
  <si>
    <t>SERVICIO DE TRANSPORTE DESDE SOYAPANGO (IDA Y REGRESO) PARA MUJERES PARTICIPANTES AL EVENTO CONMEMORATIVO DEL DIA NACIONAL E INTERNACIONAL DE LA MUJER. FECHA: 08/03/2016, LUGAR CIFCO.</t>
  </si>
  <si>
    <t xml:space="preserve">REFRIGERIOS FRIOS 1500 EMPACADOS PARA REFRIGERIOS FRIOS Y EMPACADOS PARA ASISTENTES AL EVENTO CONMEMORATIVO DEL DIA NACIONAL E INTERNACIONAL DE LA MUJER 8 DE MARZO.FECHA DE ENTREGA 07/03/2016 </t>
  </si>
  <si>
    <t>SEVICIOS ARTISTICOS, CONSISTENTES EN PRESENTACION DE OBRA DE TEATRO EN EVENTO CONMEMORATIVO DEL DIA NACIONAL E INTERNACIONAL DE LA MUJER FECHA 08/03/2016 LUGAR CIFCO</t>
  </si>
  <si>
    <t>SERVICIO DE ANIMACION, CONSISTENTE EN PRESENTACION DE 2 PAYASOS PARA ATENCION DE NIÑOS Y NIÑAS EN VENTO CONMEMORATIVO DEL DIA NACIONAL E INTERNACIONAL DE LA MUJER FECHA 08/03/2016 LUGAR CIFCO</t>
  </si>
  <si>
    <t>REPARACION DE VEHICULO TIPO PICK UP TOYOTA N 8487 UBICADO EN OFICINA CENTRAL</t>
  </si>
  <si>
    <t>DIVISIONES MODULARES PARA ESCRITORIOS EXISTENTES, CABLEADO ELECTRICO, VOZ, DATOS, MOVER INTERRUPTOR EXISTENTE A NUEVA POSICION</t>
  </si>
  <si>
    <t>SERVICIO DE REPARACIONES VARIAS DE EQUIPOS DE AIRE ACONDICIONADOS DEL INSTITUTO, SEGÚN PLAN DE OFERTA</t>
  </si>
  <si>
    <t>REPARACION DE LA TUBERIA QUE ABASTECE LA BOMBA DEL TANQUE CISTERNA DE LA OFICINA DE ISDEMU CUSCATLAN</t>
  </si>
  <si>
    <t>PUBLICACION EN PERIODICO, ANUNCIO ROTATIVO TAMAÑO 3X6.5". SECCION BOLSA DE TRABAJO FECHA DE PUBLICACION LUNES 7 DE MARZO DE 2016. ENCARGADA DE PLANILLA. PUBLICAR POR UN DIA</t>
  </si>
  <si>
    <t>IMPRESIÓN SERIGRAFICA A UNA TINTA EN 3000 GLOBOS No. 12 (COLORES MORADO, VERDE Y ANARANJADOS)</t>
  </si>
  <si>
    <t>IMPRESIÓN DE 6000 BROCHURES PARA EL DIA INTERNACIONAL DE LA MUJER, EN PAPEL COUCHE B-20, A FULL COLOR TIRO Y RETIRO AL TAMAÑO FINAL DE 11X11 CMS DOBLADO A CUATRO CUERPOS.</t>
  </si>
  <si>
    <t>AUMENTO DE MEDIDAS EN BACKING A UTILIZAR EN EL EVENTO DE CONMEMORACION DEL DIA NACIONAL E INTERNQCIONAL DE LA MUJER  A CELEBRARSE EN EL CIFCO EL 08/03/2016</t>
  </si>
  <si>
    <t>SERVICIO DE LLENADO DE GLOBOS CON HELIO PARA 1500 UNIDADES PARA EL DIA 8 DE MARZO DE 2016, EN EL CIFCO.</t>
  </si>
  <si>
    <t>ALIMENTOS NO PERECEDEROS PARA USUARIAS DEL ALBERGUE. SEGÚN DETALLE EN ORDEN DE COMPRA</t>
  </si>
  <si>
    <t>PRODUCTOS DE HIGIENE PERSONAL PARA USUARIAS DEL ALBERGUE. SEGÚN DETALLE EN ORDEN DE COMPRA</t>
  </si>
  <si>
    <t>PUBLICACION EN PERIODICO, ANUNCIO ROTATIVO TAMAÑO 3X6.5". SECCION BOLSA DE TRABAJO FECHA DE PUBLICACION LUNES 7 DE MARZO DE 2016. ENCARGADA DE PLANILLA. PUBLICAR POR TRES DIAS</t>
  </si>
  <si>
    <t>REVISION GENERAL DE VIDEO VIGILANCIA DE LA OFICINA DE LA EFIS; INCLUYE: DIAGNOSTICO Y SOLUCION, SUMINISTRO E INSTALACION DE 4 FUENTES DE 12 VOL. INSDEPENDIENTES</t>
  </si>
  <si>
    <t>REPARACION DE VEHICULO TIPO PIK UP MAZDA N 12-176 UBICADO EN OFICINA DE ISDEMU USULUTÁN</t>
  </si>
  <si>
    <t>X</t>
  </si>
  <si>
    <t>LP</t>
  </si>
  <si>
    <t>TRANASPORTES EJECUTIVOS SHALOM. S.A. DE C.V.</t>
  </si>
  <si>
    <t>A.T.C. INTERNACIONAL DE CENTROAMERICA, S.A. DE C.V.</t>
  </si>
  <si>
    <t>INDESI, S.A. DE C.V.</t>
  </si>
  <si>
    <t>GRUPO VISION, S.A. DE C.V.</t>
  </si>
  <si>
    <t>YSLN LA MONUMENTAL, S.A. DE C.V.</t>
  </si>
  <si>
    <t>TELEMOVIL EL SALVADOR, S.A. DE C.V.</t>
  </si>
  <si>
    <t>ECOFILTER, S.A. DE C.V.</t>
  </si>
  <si>
    <t>ELECTRORED, S.A. DE C.V.</t>
  </si>
  <si>
    <t>CATALINA MEDRANO DE RAMOS</t>
  </si>
  <si>
    <t>GRUPO PAILL, S.A. DE C.V.</t>
  </si>
  <si>
    <t>LABORATORIOS SUIZOZ, S.A. DE C.V.</t>
  </si>
  <si>
    <t>RONASA, S.A. DE C.V.</t>
  </si>
  <si>
    <t>JMTELCOM, S.A. DE C.V.</t>
  </si>
  <si>
    <t>PRO ART, S.A. DE C.V.</t>
  </si>
  <si>
    <t>JACQUELINE ENEYDA ORDOÑEZ DE ERAZO</t>
  </si>
  <si>
    <t>GRUPO RENDEROS, S.A. DE C.V.</t>
  </si>
  <si>
    <t>RITA LAURA SEGATO</t>
  </si>
  <si>
    <t>SUSTAINABILITY &amp; RESEARCH, S.A. DE C.V.</t>
  </si>
  <si>
    <t>RENÉ ALFREDO ROSALES CARRILLO</t>
  </si>
  <si>
    <t>JUAN CARLOS REINA CARDOZA</t>
  </si>
  <si>
    <t>CLARA LUZ GOMEZ ESTRADA</t>
  </si>
  <si>
    <t>BRENDA NATHALY BARTON RECINOS</t>
  </si>
  <si>
    <t>INTER TOURS, SA. DE C.V.</t>
  </si>
  <si>
    <t>TALLER DIDEA, S.A. DE C.V.</t>
  </si>
  <si>
    <t>COMISION ECONOMICA PARA AMERICA LATINA Y EL CARIBE (CEPAL)</t>
  </si>
  <si>
    <t>SEGUROS E INVERSIONES, S.A.</t>
  </si>
  <si>
    <t>PATRICIA CANDELARIA RENDEROS DE MARTINEZ</t>
  </si>
  <si>
    <t>IMPRENTA LA TARJETA, S.A. DE C.V.</t>
  </si>
  <si>
    <t>ASOCIACION EQUIPO MAIZ</t>
  </si>
  <si>
    <t>RAVEZ, S.A DE C.V</t>
  </si>
  <si>
    <t>CENTRO COMERCIAL FERRETERO, S.A. DE C.V.</t>
  </si>
  <si>
    <t>COMPAÑÍA HOTELERA SALVADOREÑA, S.A.</t>
  </si>
  <si>
    <t>INFRA DE EL SALVADOR, S.A. DE C.V.</t>
  </si>
  <si>
    <t>HOTELES E INVERSIONES, S.A DE C.V.</t>
  </si>
  <si>
    <t>D'OFFICE S.A. DE C.V.</t>
  </si>
  <si>
    <t>SALA DE TE Y RECEPCIONES LARROSA, S.A. DE C.V.</t>
  </si>
  <si>
    <t>PROMUEVE EL SALVADOR, S.A. DE C.V.</t>
  </si>
  <si>
    <t xml:space="preserve">JUQUESAL, S.A. DE C.V. </t>
  </si>
  <si>
    <t>DAVID ORLANDO SALGUERO HERNANDEZ (TRANSPORTES SALGUERO)</t>
  </si>
  <si>
    <t>ASDRUVAL NOE GONZALEZ ALVAREZ (LIBERUM TOURS &amp; TRAVEL)</t>
  </si>
  <si>
    <t>FRANCISCO ANTONIO PACAS LEMUS</t>
  </si>
  <si>
    <t>VIP . S.A. DE C.V.</t>
  </si>
  <si>
    <t>UDP, PROFESIONALES DEL DESARROLLO</t>
  </si>
  <si>
    <t>FUNDACIÓN EMPRESARIAL PARA EL DESARROLLO EDUCATIVO (FEPADE)</t>
  </si>
  <si>
    <t>TALENTO HUMANO, S.A. DE C.V.</t>
  </si>
  <si>
    <t>CARMEN CECILIA CONTRERAS DE ZELIDON</t>
  </si>
  <si>
    <t>ESMERALDA SBETLANA MARROQUIN MARTINEZ</t>
  </si>
  <si>
    <t>IDANIA LIZBETH OCHOA PALACIOS</t>
  </si>
  <si>
    <t>SERVICIOS DE TRANSMISIÓN Y RETRANSMISIÓN DEL PROGRAMA RADIAL VOZ MUJER</t>
  </si>
  <si>
    <t>SERVICIO DE TRANSMISION Y RETRANSMISION DEL PROGRAMA VOZ MUJER</t>
  </si>
  <si>
    <t>SERVICIO DE TELECOMUNICACIONES: INTERNET, RED DE DATOS, TV SATELITAL, TELEFONIA FIJA Y CELULAR, PARA EL INSTITUTO SALVADOREÑO PARA DESARROLLO DE LA MUJER</t>
  </si>
  <si>
    <t>“SERVICIO DE TELECOMUNICACIONES”: SERVICIO DE 2 PUNTOS DE CABLE SATELITAL PARA LA UNIDAD DE COMUNICACIONES Y  DIRECCION EJECUTIVA</t>
  </si>
  <si>
    <t>SERVICIOS DE TELECOMUNICACIONES</t>
  </si>
  <si>
    <t>ADQUISICION DE 1 BATERIAS LIBRE MANTENIMIENTO DE 90 AMPERIOS</t>
  </si>
  <si>
    <t>ADQUISICION DE 1 BATERIAS LIBRE MANTENIMIENTO DE 85 AMPERIOS</t>
  </si>
  <si>
    <t>ADQUISICION DE MEDICAMENTOS PARA USO DEL ALBERGUE, DETALLE EN ORDEN DE COMPRA</t>
  </si>
  <si>
    <t xml:space="preserve">RENOVACION DE  FORTIGATE 200B EN BUNDLE PACK . INCLUYE:  SOPORTE TECNICO CON FABRICA 8X5, ACTUALIZACION DE FIRMWARE Y SERVICIOS DE SEGURIDAD DE ANTIVIRUSM ANTISPAM, FILTRADO DE CONTENIDO WEB, IPS Y FIREWALL, REEMPLAZO AVANZADO DE PARTES CONTRA DESPERFECTOS DE FABICACION Y SERVICIOS PROFESIONALES DE SOPORTE LOCAL 8X5 POR UN AÑO A PARTIR DEL 01 DE JULIO DE 2016 </t>
  </si>
  <si>
    <t>CONTRATACION DE SERVICIOS PROFESIONALES PARA EL DISEÑO Y ELABORACION DE ESTRATEGIAS DE COMUNICACIÓN Y PROTOCOLO INSTITUCIONAL</t>
  </si>
  <si>
    <t>SUMINISTRO E INSTALACION DE SISTEMA DE VIDEO VIGILANCIA EN INMUEBLE DE ISDEMU CENTRAL. DETALLE EN ORDEN DE COMPRA</t>
  </si>
  <si>
    <t>PIJAMAS DIFERENTES TALLA, TRAJES DIFERENTES TALLAS Y TELA DE ALGODÓN, PARA EL ALBERGUE</t>
  </si>
  <si>
    <t>ROPA DE CAMA, TOALLAS, MOSQUITERO, TELA SERENATA, PARES DE ZAPATO PARA EL ALBERGUE</t>
  </si>
  <si>
    <t>ELABORACION DE 50 PRESENTADORES EN ACRILICO CRISTAL DE 2MM CON MEDIDAS DE 8X5 PULGADAS</t>
  </si>
  <si>
    <t xml:space="preserve">SERVICIO DE CORREO ELECTRONICO Y COLABORACION MODALIDAD NUBE DE ACUERDO A DETALLE: 3 OFFICE 365 BUSSINES PREMIUM  OPEN SHRDSVR SNGLPLO NL ANNUAL QLFD, Y  215 EXCHGE ONLN PLAN 1 OPEN SHRDSVR SUBSVL OLP NL ANNUAL GOVQLFD (PLAN1) </t>
  </si>
  <si>
    <t xml:space="preserve">SERVICIO DE ALIMENTACION: ALMUERZO Y REFRIGERIO PM, PARA ASISTENTE A LA PRESENTACION DE AVANCES EN EL ACCESO A LAS MUJERES A UNA VIDA LIBRE DE VIOLENCIA Y LINEAMIENTOS INSTITUCIONALES GENERADOS EN EL CUMPLIMIENTO CON LA LEIV.  FECHA 29/02/2016                 </t>
  </si>
  <si>
    <t>PARTICIPACIÓN EN EL FORO "VIOLENCIA CONTRA LAS MUJERES Y SU VINCULACIÓN CON EL CRIMEN ORGANIZADO EN EL MARCO DEL 20 ANIVERSARIO DE ISDEMU Y EL LA FIRMA DEL MEMORANDO DE ENTENDIMIENTO ENTRE LA ENTIDAD DE LAS NACIONES UNIDAS PARA LA IGUALDAD DE GENERO Y EMPODERAMIENTO DE LAS MUJERES EN EL SALVADOR - ONU MUJERES</t>
  </si>
  <si>
    <t>ADQUISICION DE FRUTAS, VERDURAS, LEGUMBRES, CARNES, POLLO, LACTEOS  Y ESPECIAS PARA CONSUMO DE USUARIAS DEL ALBERGUE. CALENDARIZACION DE MARZO 2016. ENTREGAS PARCIALES</t>
  </si>
  <si>
    <t>SERVICIO DE ALIMENTACION 150 COFFE BREAK DE 2 PIEZAS, 200 REFRIGERIOS PARA NIÑOS/AS, 107 SODAS, 107 RECIPIENTES PARA COFFE BREAK, ALQUILER DE PLANTA TELEFONICA, ALQUILER DE 100 SILLAS, ALQUILER DE AGREGADOS DE SONIDO. EN EVENTO CONMEMORACION DEL DIA NACIONAL E INTERNACIONAL DE LA MUJER</t>
  </si>
  <si>
    <t>SERVICIOS DE ALIMENTACION PARA ASISTENTES AL EVENTO CONMEMORACION DEL DIA NACIONAL E INTERNACIONAL DE LA MUJER. CONSISTENTE EN: 1373 COMBOS DE POLLO CAMPERO: 2 PIEZAS DE POLLO + 2 PANES+1 ENSALA+ 1 PAPA PEQUEÑA + SODA LATA. MAS 127 COMBOS DE POLLO CAMPERO SIN SODA</t>
  </si>
  <si>
    <t>CONSULTORIA PARA EL DISEÑO DE UN SISTEMA DE GENERACION DE ENERGIA FOTOVOLTAICA, EN LA OFICINA CENTRAL DEL ISDEMU</t>
  </si>
  <si>
    <t>CONSULTORÍA PARA LA PRODUCCIÓN DEL PROGRAMA RADIAL “VOZ MUJER”; SEGUNDA CONVOCATORIA</t>
  </si>
  <si>
    <t>SUMINISTRO E INSTALACION DE UN TANQUE DE AGUA DE 1700 LITROS, SUS ACCESORIOS Y MANO DE OBRA  EN OFICINA DE ISDEMU CABAÑAS</t>
  </si>
  <si>
    <t>SERVICIO DE MANO DE OBRA Y SUMINISTRO DE ALGUNOS MATERIALES PARA REALIZAR TRABAJOS VARIOS INDISPENSABLES PARA EL RESGUARDO DE BIENES INSTITUCIONALES Y LA SEGURIDAD DEL INMUEBLE DE PANCHIMALCO; SEGÚN PLAN DE OFERTAS DE FECHA 31 DE MAYO DE 2016</t>
  </si>
  <si>
    <t>DESMONTAJE DE DOS EQUIPOS DE AIRE ACONDICIONADO Y SUMINISTRO E INSTALACION DE DOS EQUIPOS DE AIRE ACONDICIONADO, EN LAS AREAS DE UACI Y RRHH</t>
  </si>
  <si>
    <t>ASISTENCIA TECNICA PARA EL DISEÑO Y ELABORACION DEUN COMPENDIO DE ESTADISTICAS E INDICADORES DE GENERO EN EL SALVAOR. TERCERA CONVOCATORIA</t>
  </si>
  <si>
    <t>REPARACION DE VEHICULO TIPO PICK UP MAZDA N 2314, UBICADO EN OFICINA DE ISDEMU CUSCATLAN</t>
  </si>
  <si>
    <t>EXCEDENTES DE FOTOCOPIAS DEL  MES DE FEBRERO 2016, SEGÚN  CONTRATO 02/2016</t>
  </si>
  <si>
    <t>ACTUALIZACION DE ROTULOS DE LAS OFICINAS DEPARTAMENTALES DE: AHUACHAPAN, SANTA ANA, SONSONATE, MORAZAN Y EL PIVLVM. DETALLE EN ORDEN DE COMPRA</t>
  </si>
  <si>
    <t>REPARACION DE VEHICULO TIPO PICK UP MITSUBISHI N 14-792 UBICADO EN LA OFICINA DE ISDEMU SAN VICENTE</t>
  </si>
  <si>
    <t>REPARACION DE VEHICULO TIPO PICK UP MITSUBISHI N 14-793 UBICADO EN AHUACHAPAN</t>
  </si>
  <si>
    <t>COMPARA DE UN BOLETOS AEREOS MEXICO-SAN SALVADOR-MEXICO Y UN BOLETO AEREO QUITO-SAN SALVADOR-QUITO PARA PARTICIPACION DE EXPERTAS  EN LA SEMANA DE CUIDADOS: DESAFIOS PARA AVANZAR EN MATERIA RECONOCIMIENTO Y PROVISION DE CUIDADOS EN EL SALVADOR A DESARROLLARSE LOS DIAS 26 Y 27 DE ABRIL DE 2016</t>
  </si>
  <si>
    <t>COMPRA DE UN VOLETO AEREO GUATEMALA-SAN SALVADOR-GUATEMALA, PARA PARTICIPACION DE EXPERTAS  EN LA SEMANA DE CUIDADOS: DESAFIOS PARA AVANZAR EN MATERIA RECONOCIMIENTO Y PROVISION DE CUIDADOS EN EL SALVADOR A DESARROLLARSE LOS DIAS 26 Y 27 DE ABRIL DE 2016</t>
  </si>
  <si>
    <t>COMPRA DE 150 GALONES DE LEJIA, MARCA ORIX PARA USO DEL ALBERGUE Y OFICINAS DEPARTAMENTALES DE ISDEMU SAN MIGUEL Y SANTA ANA</t>
  </si>
  <si>
    <t>ADQUISICION DE CONTRATO DE MANTENIMIENTO PREVENTIVO POR CINCO SERVICIOS DE MANTENIMIENTO CADA 5,000 KM, PARA PICK UP TOYOTA PLACA N 8809, UBICADO EN OFICINA ZACATECOLUCA</t>
  </si>
  <si>
    <t>PROCESO DE FORMACION A SERVIDORAS Y SERVIDORES PUBLICOS DEL SNIS E ISDEMU EN CURSO A DISTANCIA: "ESTADISTICAS E INDICADORES DE GENERO: INTRODUCCION, DICTADO POR LA DIVISION DE ASUNTOS DE GENERO  Y  EL INSTITUTO LATINOAMERICANO Y DEL CARIBE DE PLANIFICACION ECONOMICA Y SOCIAL DE LA CEPAL"</t>
  </si>
  <si>
    <t>INCORPORACION DE BIENES A LA POLIZA DE SEGUROS INCE 167-258</t>
  </si>
  <si>
    <t>SERVICIO DE LIMPIEZA LAVADO DE 3 SILLONES RECLINABLES FORADOS EN TELA, LAVADO DE 2 SILLONES INDIVIDUAL FORRADO EN TELA Y LAVADO DE 3 SILLONES PARA 2 PERSONAS FORRADOS EN TELA</t>
  </si>
  <si>
    <t>SERVICIO DE MANTENIMIENTO PREVENTIVO Y CORRECTIVO (3), PARA RELOJ MARCADOR DE TARJETA, MARCA VERTEX TR 895B. DE LA OFICINA DE ISDEMU LA PAZ</t>
  </si>
  <si>
    <t>SERVICIO DE REPARACIONES VARIAS EN EQUIPOS DE AIRE ACONDICIONADO DE LA OFICINA DE ISDEMU SAN MIGUEL. DETALLES EN ORDEN DE COMPRA</t>
  </si>
  <si>
    <t>ELABORACION DE 60 TALONARIOS DE COMPROBANTES DE RETENCION NUMERADOS. CADA TALONARIO SERA DE 50 COMPROBANTES, ORIGINAL Y UNA COPIA. EN PAPEL QUIMICO, TAMAÑO MEDIA CARTA. ORIGINAL-BLANCO-EMISOR Y LA COPIA-CELESTE-PROVEEDOR</t>
  </si>
  <si>
    <t>ADQUISICION DE FRUTAS, VERDURAS, LEGUMBRES, CARNES, POLLO, LACTEOS  Y ESPECIAS PARA CONSUMO DE USUARIAS DEL ALBERGUE. CALENDARIZACION DE ABRIL 2016. ENTREGAS PARCIALES</t>
  </si>
  <si>
    <t>IMPRESIÓN DE 3000 GUIAS PARA LA FORMULACION DE PLANES MUNICIPALES DE PREVENCION DE VIOLENCIA CONTRA LAS MUJERES. PORTADA Y CONTRAPORTADA A FULL COLOR.</t>
  </si>
  <si>
    <t>ADQUISICION DE 1 BATERIAS LIBRE MANTENIMIENTO DE 45 AMPERIOS</t>
  </si>
  <si>
    <t>COMPRA DE 10 PARES DE ZAPATOS NEGRO DE LUSTRAR EN DIFERENTES TALLAS Y 5 PARES DE BOTAS INDUSTRIALES CON CUBO Y DIELECTRICA EN DIFERENTES TALLAS.</t>
  </si>
  <si>
    <t>COMPRA DE 10 CAPAS IMPERMEABLES PARA PERSONAL DE MOTORISTAS Y 3 CAPA Y PANTALON IMPERMEABLES. TODAS MARCA TRUPER</t>
  </si>
  <si>
    <t>ALOJAMIENTO Y ALIMENTACIÓN PARA PARTICIPANTES EXPERTAS INTERNACIONALES(ECUADOR, GUATEMALA, MEXICO) EN LA SEMANA DE CUIDADOS: DESAFIOS PARA AVANZAR EN MATERIA RECONOCIMIENTO Y PROVISION DE CUIDADOS EN EL SALVADOR A DESARROLLARSE LOS DIAS 26 Y 27 DE ABRIL DE 2016</t>
  </si>
  <si>
    <t>PUBLICACION DE NOTIFICACION DE RESULTADOS DE LA LICITACION PUBLICA No. 01/2016. EN COLOR BLANCO Y NEGRO. FECHA 12/04/2016</t>
  </si>
  <si>
    <t>COMPRA DE 6 EXTINTORES DE 10 LIBRAS, DE POLVO QUIMICO ABC, INCLUYE GANCHO PARA COLGAR. MODELO 466204, MARCA KIDDE, ORIGEN: MEXICO</t>
  </si>
  <si>
    <t>SERVICIOS DE ALIMENTACION: PARA ASISTENTES A EVENTO INTERCAMBIO DE EXPERIENCIAS INTERNACIONALES SOBRE EL TRABAJO PRODUCTIVO NO REMUNERADO. CONSISTENTE EN:  150 COFFE BREAK AM Y 25 PAQUETES DE SEMINARIO MEDIA JORNADA(ALMUERZO Y COFFE BREAK PM). FECHA 27/04/2016</t>
  </si>
  <si>
    <t>COMPLEMENTO A LA ORDEN DE COMPRA 19119 CONSISTENTE EN 5 ALMUERZOS ADICIONALES: PARA ASISTENTES A EVENTO INTERCAMBIO DE EXPERIENCIAS INTERNACIONALES SOBRE EL TRABAJO PRODUCTIVO NO REMUNERADO. FECHA 27/04/2016</t>
  </si>
  <si>
    <t>REFRIGERADORA DE 4 PIES CUBICOS, TIPO MINIBAR O FRIGOBAR, 3 PARRILLAS DE ALAMBRON, 8 NIVELES DE TEMPERATURA, 4 COMPARIMIENTOS EN PUERTA, FRIO HUMEDO, MEDIDAS 47cmx83cmx45cm DE PROFUNDIDAD. MABE</t>
  </si>
  <si>
    <t>REPARACION DE VEHICULO TIPO AUTOMOVIL VOLVO P 672-901 UBICADO EN OFICINA CENTRAL</t>
  </si>
  <si>
    <t>REPARACION DE VEHICULO TIPO PICK UP TOYOTA N 7790 UBICADO EN OFICINA ISDEMU LA LIBERTAD</t>
  </si>
  <si>
    <t>SERVICIO DE ALIMENTACION: 24 REFRIGERIOS AM DOBLE, ALMUERZO PARA ASISTENTES A TALLER DE REVISIÓN DE MARCO NORMATIVO DE ISDEMU</t>
  </si>
  <si>
    <t>SERVICIO DE ALIMENTACION (15) PARA ASITENTES A LA PRESENTACION DEL PLAN QUINQUENAL DE LA POLITICA NACIONAL PARA EL ACCESO DE LAS MUJERES A UNA VIDA LIBRE DE VIOLECIA. FECHA 19/04/2016</t>
  </si>
  <si>
    <t>RENTA DE BACKING DE ESTRUCTURA MODULAR DE ALUMINIO. MEDIDAS 4.5X2.5 METROS CON IMPRESIÓN DIGITAL EN LONA VINILICA FULL COLOR. Y 4 ROLL UP CON IMPRESIÓN EN LONA VINILICA, FULL COLOR. INCLUYE MONTAJE Y DESMONTAJE</t>
  </si>
  <si>
    <t>DISEÑO, DIAGRAMACION Y PUBLICACION DE MATERIAL DIVULGATIVO REFERENTE AL TEMA DE CUIDADO, 300 LIBRETAS, 300 FOLDERS Y 300 LAPICEROS, PARA EL EVENTO RECONOCIMIENTO Y PROVISION DE CUIDADOS: DESAFIOS PARA UNA POLITICA INTEGRADA EN EL SALVADOR A REALIZARSE LOS DÍAS 26 Y 27/04/2016</t>
  </si>
  <si>
    <t>SERVICIO DE MANTENIMIENTO DE LOS EQUIPOS PURIFICADORES DE AGUA, LAVADO Y SANITIZADO DE CISTERNAS DE LAS OFICINAS CENTRAL Y DEPARTAMENTALES DE ISDEMU</t>
  </si>
  <si>
    <t xml:space="preserve">SUMINISTRO DE TARJETA PARA EQUIPO DE AIRE ACONDICIONADO CON INV.6110232079. TIPO MINI  SPLIT, UBICAEDO EN ISDEMU LA UNION. </t>
  </si>
  <si>
    <t>DESMONTAJE DE EQUIPO DE AIRE ACONDICIONADO (EVAPORADOR Y CONDENSADOR) DE 36,000 BTU, UBICADO EN ISDEMU ZACATECOLUCA Y POSTERIOR TRASLADO A LA BODEGA DE SAN JACINTO Y 1 SUMINISTRO E INSTALACIÓN DE EQUIPO DE AIRE ACONDICIONADO, TIPO MINISPLIT, CON CAPACIDAD DE 36,000 BTU, DE 208/220 V, SEER 13, CON REFRIGERANTE ECOLOGICO R-410, MARCA CONFORTSTAR GSX13, INCLUYE INSTALACIÓN ELECTRICA, MECANICA Y PUESTA EN MARCHA</t>
  </si>
  <si>
    <t>REPARACION DE VEHICULO TIPO PICK UP MARCA MITSUBISHI N 181-682 UBICADO EN OFICINA CENTRAL</t>
  </si>
  <si>
    <t>COMPRA DE MATERIAL DEPORTIVO Y OTROS PARA HIJOS E HIJAS DE USUARIAS ALBERGADAS. DETALLE EN ORDEN DE COMPRA</t>
  </si>
  <si>
    <t>SERVICIO DE REPARACIÓN DE CISTERNA UNICADA EN ISDEMU SANTA ANA; SEGÚN DETALLE: CAMBIO Y COLOCACIÓN DE TUBERIA DE SUCCIÓN, READECUACIÓN DE INSTALACIÓN ELECTRICA, PRIUEBAS DE ARRANQUE, FUNCIONAMIENTO Y SENSORES DE NIVEL, REVISIÓN DE OZONO, CALIBRACIÓN DE BOMBA, EVACUACIÓN DE AGUA DE CISTERNA</t>
  </si>
  <si>
    <t>ADQUISICION DE FRUTAS, VERDURAS, LEGUMBRES, CARNES, POLLO, LACTEOS  Y ESPECIAS PARA CONSUMO DE USUARIAS DEL ALBERGUE. CALENDARIZACION DE MAYO 2016. ENTREGAS PARCIALES</t>
  </si>
  <si>
    <t>SERVICIO DE TRANSPORTE (IDA Y REGRESO) PARA ASISTENTES AL EVENTO DE DIVULGACION DE GUIA PARA LA FORMULACION DE PLANES MUNICIPALES DE PREVENCION DE LA VIOLENCIA CONTRA LAS MUJERES. DETALLE DE RUTA EN ORDEN DE COMPRA</t>
  </si>
  <si>
    <t>SERVICIOS DE ALIMENTACION: 486  (COFFE BREAK DE 2 PIEZAS), PARA ATENCIÓN DE  ASISTENTES AL EVENTO DE DIVULGACION DE GUIAS DE FORMULACION DE PLANES MUNICIPALES DE PREVENCION DE LA VIOLENCIA CONTRA LAS MUJERES A NIVEL DEPARTAMENTAL. LUGAR: SALÓN 8 DEL CIFCO, FECHA DEL EVENTO: 12/05/2016</t>
  </si>
  <si>
    <t>SERVICIOS DE ALIMENTACION: 14 (COFFE BREAK DE 2 PIEZAS), PARA ATENCIÓN DE  ASISTENTES AL EVENTO DE DIVULGACION DE GUIAS DE FORMULACION DE PLANES MUNICIPALES DE PREVENCION DE LA VIOLENCIA CONTRA LAS MUJERES A NIVEL DEPARTAMENTAL. LUGAR: SALÓN 8 DEL CIFCO, FECHA DEL EVENTO: 12/05/2016</t>
  </si>
  <si>
    <t>SERVICIOS DE ALIMENTACION: 40  ALMUERZOS EMPACADOS, PARA ATENCIÓN DE MUJERES  ASISTENTES AL EVENTO DE DIVULGACION DE GUIAS DE FORMULACION DE PLANES MUNICIPALES DE PREVENCION DE LA VIOLENCIA CONTRA LAS MUJERES A NIVEL DEPARTAMENTAL. LUGARDE ENTREGA: SALÓN 8 DEL CIFCO, FECHA DEL EVENTO: 12/05/2016</t>
  </si>
  <si>
    <t>REFRIGERIOS FRIOS 260 EMPACADOS PARA  ASISTENTES AL EVENTO  DIVULGACION DE GUIA PARA FORMULACION DE PLANES MUNICIPALES DE PREVENCION DE LA VIOLENCIA CONTRA LAS MUJERES A NIVEL DEPARTAMENTAL. FECHA DE ENTREGA 11/05/2016 EN ISDEMU CENTRAL</t>
  </si>
  <si>
    <t>REPARACION DE VEHICULO TIPO PICK UP MARCA MAZDA  N 12-176 UBICADO EN ISDEMU USULUTAN</t>
  </si>
  <si>
    <t>REPARACION DE VEHICULO TIPO AUTOMOVIL MONZA N 14-729 UBICADO EN OFICINA CENTRAL</t>
  </si>
  <si>
    <t>COMPRA DE UN PAR DE AUDIFONOS, CALIDAD PROFESIONAL, MARCA ONY ; 2 MEMORIAS MICRO SD, MARCA SAMSUNG, CAPACIDAD DE 64 GB Y 3 DISCOS DUROS EXTERNOS, CAPACIDAD DE 2 TB, MARCA SEAGATE,  COMPATIBLE CON USB 2.0 Y 3.0, ALIMENDADO CON CABLE USB</t>
  </si>
  <si>
    <t>ALQUILER DE PERFILERIA PARA BACKING DE 6X3 METROS, INCLUYE LIMPIEZA DE LONA EXISTENTE, MONTAJE Y DESMONTAJE. A UTILIZARCE EN EVENTO  DIVULGACION DE GUIAS DE FORMULACION DE PLANES MUNICIPALES DE PREVENCION DE LA VIOLENCIA CONTRA LAS MUJERES A NIVEL DEPARTAMENTAL. LUGAR: CIFCO, FECHA: 12/05/2016</t>
  </si>
  <si>
    <t>COMPRA DE UN BOLETO AEREO DE SAN SALVADOR - COPENHAGEN DINAMARCA - SAN SALVADOR PARA PARTICIPAR EN EL EVENTO CONFERENCE AND THE MINISTERS A DESARROLLARSE EN LA CIUDAD DE COPENHAGEN DEL 16 AL 19 DE MAYO DE 2016</t>
  </si>
  <si>
    <t>CONSULTORIA PROCESO DE CAPACITACION ESPECIALIZADA EN TEMAS DE IGUALDAD: EDUCACION PARA LA IGUALDAD, ENFOQUES METODOLOGICOS Y BUENAS PRACTICAS</t>
  </si>
  <si>
    <t>SUMINISTRO DE 2 MOTORES DE VENTILADOR DE EVAPORADOR PARA EQUIPOS DE AIRE SCONDICIONADO DE LA OFICINA DE ISDEMU SAN MIGUEL</t>
  </si>
  <si>
    <t>REPARACION DE VEHICULO TIPO AUTOMOVIL CHEVROLET N 7425. UBICADO EN OFICINA DE ISDEMU CENTRAL</t>
  </si>
  <si>
    <t>REPARACION DE VEHICULO TIPO PICK UP TOYOTA N 8808. UBICADO EN ISDEMU SANTA ANA</t>
  </si>
  <si>
    <t>REPARACION DE VEHICULO TIPO CAMIONETA MITSUBISHI PLACA P 181-609. UBICADO EN OFICINA CENTRAL DE ISDEMU</t>
  </si>
  <si>
    <t>REPARACION DE VEHICULO TIPO PICK UP, MAZDA N 12-173 UBICADO EN OFICINA DE SAN MIGUEL</t>
  </si>
  <si>
    <t>EXCEDENTES DE FOTOCOPIAS DEL  MES DE ABRIL 2016, SEGÚN  CONTRATO 02/2016</t>
  </si>
  <si>
    <t>PARTICIPACIÓN EN 9° CONGRESO DE CAPITAL HUMANO NEUROTALENTO INCRIPCIÓN AL TALLER 6: "CULTURA ORGANIZACIONAL: LA FELICIDAD LABORAL", ORGANIZADO POR FEPADE, A DESARROLLARSE LOS DÍAS 4 Y 5 DE MAYO DE 2016</t>
  </si>
  <si>
    <t xml:space="preserve">SERVICIO DE ALOJAMIENTO EN LA NUBE, PARA LA INSTALACION DE CENTRO DE INFORMACION DIGITAL DE INDICADORES Y ESTADISTICAS DEL SISTEMA NACIONAL DE IGUALDAD SUSTANTIVA. PERIODO DEL ALOJAMIENTO CINCO MESES </t>
  </si>
  <si>
    <t>INSCRIPCIÓN DE 5 PARTICIPANTES DEL COMITÉ DE SEGURIDAD Y SALUD OCUPACIONAL DE ISDEMU, EN SEMINARIO DE 48 HORAS EN SEGURIDAD Y SALUD OCUPACIONAL A IMPARTIRSE DEL 12 DE MAYO AL 07 DE JUNIO DE 2016.</t>
  </si>
  <si>
    <t>ADQUISICION DE FRUTAS, VERDURAS, LEGUMBRES, CARNES, POLLO, LACTEOS  Y ESPECIAS PARA CONSUMO DE USUARIAS DEL ALBERGUE. CALENDARIZACION DEJ UNIO DE 2016. ENTREGAS PARCIALES</t>
  </si>
  <si>
    <t>REPARACION DE MOTOCICLETA PLACA M 44-891 UBICADA EN OFICINA CENTRAL DE ISDEMU</t>
  </si>
  <si>
    <t>REPARACION DE VEHICULO TIPO AUTOMOVIL SUZUKI PLACA N 7-285 UBICADO EN LA OFICINA DE LA EFIS</t>
  </si>
  <si>
    <t>REPARACION DE VEHICULO TIPO PICK UP, MITSUBISHI  N 14-792, UBICADO EN LA OFICINA DE ISDEMU SAN VICENTE</t>
  </si>
  <si>
    <t xml:space="preserve">COMPRA DE MATERIALES PARA TRABAJOS DE MANTENIMIENTO EN LAS DIFERENTES OFICINAS DEL ISDEMU.  DETALLE EN ORDEN DE COMPRA </t>
  </si>
  <si>
    <t>PINTURA PARA TRABAJOS DE MANTENIMIENTO EN LAS DIFERENTES OFICINAS DEL ISDEMU. DETALLE EN ORDEN DE COMPRA</t>
  </si>
  <si>
    <t>CONTRATACIÓN DE SERVICIOS DE CONSULTORÍA DENOMINADA “FORMULACIÓN DE LA POLÍTICA Y PROCEDIMIENTOS PARA EL USO, MANEJO, CONTROL Y REGISTRO PARA EL DESCARGO DE BIENES MUEBLES Y BIENES DE CONSUMO PROPIEDAD DEL ISDEMU-SEGUNDA CONVOCATORIA</t>
  </si>
  <si>
    <t>REPARACION DE VEHICULO TIPO PICK UP MAZDA N 12-176 UBICADO EN LA OFICINA DE ISDEMU USULUTAN</t>
  </si>
  <si>
    <t>VIATICOS, GASTOS TERMINALES Y GASTOS DE VIAJE POR LA PARTICIPACIÓN EN LA CONFERENCIA Y FORO DE MINISTROS ("CONFERENCE AND THE MINISTERS' FORUM"), REALIZADA DEL 16 AL 19 DE MAYO DE 2016; EN COPENHAGUE, DINAMARCA. SALIDA DE EL SALVADOR: 14 DE MAYO DE 2016. REGRESO A EL SALVADOR: 20 DE MAYO DE 2016.</t>
  </si>
  <si>
    <t>ADQUISICION DE 10,000 TARJETAS DE  CITAS PARA  USUARIAS DEL PIVLM Y  10,000 CARATULAS PARA EXPEDIENTES DE USUARIAS DEL PIVLM. DETALLE EN ORDEN DE COMPRA</t>
  </si>
  <si>
    <t>COMPRA DE ALIMENTOS NO PERECEDEROS PARA USUARIAS DEL ALBERGUE. DETALLE EN ORDEN DE COMPRA</t>
  </si>
  <si>
    <t>COMPRA DE 6 TARROS DE CREMA PARA ANTIPAÑALITIS INFADERM DE 300 GRS, 100 SOBRES DE SHAMPOO PARA ELIMINAR PIOJOS Y 10 PAQUETES DE TOALLA HUMEDA DE 70 UNIDADES HUGGIES, USO DEL ALBERGUE</t>
  </si>
  <si>
    <t>SERVICIO DE SUMINISTRO E INSTALACION DE RIELES PARA PORTON DE ACORDEON, ELABORADO CON ANGULO DE 1"X1/8" Y DE 1.50 MTS A INSTALARSE EN LA UFI Y ENTRADA AL SUM</t>
  </si>
  <si>
    <t>COMPRA DE 100 BOTES DE INSECTICIDA EN AEROSOL PARA MATAR MOSCAS, MOSQUITOS Y ZANCUDOS DE 400ML RAID</t>
  </si>
  <si>
    <t>REPARACION DE VEHICULO TIPO AUTOMOVIL SUZUKI PLACA N 8-064 UBICADO EN LA OFICINA DEL ALBERGUE</t>
  </si>
  <si>
    <t>REPARACION DE ROTULO DE LA OFICINA DE ISDEMU SANTA ANA. DETALLE EN ORDEN DE COMPRA</t>
  </si>
  <si>
    <t>ELABORACION DE SOPORTE DE LLANTA DE REFUERZO PARA PICK UP, TOYOTA N 8-806. UBICADO EN OFICINA CENTRAL DEL ISDEMU</t>
  </si>
  <si>
    <t>EXCEDENTES DE FOTOCOPIAS DEL MES DE MAYO 2016. SEGÚN CONTRATO 02/2016</t>
  </si>
  <si>
    <t>REPARACION DE VEHICUILO TIPO MICROBUS MARCA NISSAN PLACA N 2-309 UBICADO EN ISDEMU CENTRAL</t>
  </si>
  <si>
    <t>RENTA DE PERFILERIA DE ALUMINIO PAR BACKING DE 6X3 METROS QUE INCLUYA LIMPIEZA, MONTAJE Y DESMONTAJE DE LONA, A UTILIZARSE EN EVENTO DE PRESENTACION DOCUMENTO DEL SISTEMA NACIONAL DE ATENCION SNA, PARA MUJERES QUE ENFRENTAN VIOLENCIA. FECHA: 22 DE JUNIO DE 2016. LUGAR HOTEL REAL INTERCONTINENTAL</t>
  </si>
  <si>
    <t>GABINETE AEREO DE 0.90 CM DE LARGO CON FRENTE DE FORMICA Y ESTRUCTURA METALICA, COLOR NEGRO. INCLUYE  INSTALACION</t>
  </si>
  <si>
    <t>COMPRA DE 300 MOUSE PAD DE GEL CON SOPORTE PARA MUÑECAS, MARCA KLIP XTREME, MODELO KMP-100B, DISEÑO ERGONOMICO, BASE ANTIDESLIZANTE, TELA FLEXIBLE  Y DURABLE.</t>
  </si>
  <si>
    <t>REPARACION DE ROTULO DE LA OFICINA DE ISDEMU MORAZAN. DETALLE EN ORDEN DE COMPRA</t>
  </si>
  <si>
    <t>REPARACION DEL SISTEMA ELECTRICO: CAMBIO DE 3 TOMA CORRIENTE, REPARACION DE 3 LUMINARIAS Y 2 TRASLADOS DE LINEA TELEFONICAS</t>
  </si>
  <si>
    <t>SUMINISTRO E INSTALACION DE UN GRIPO TIPO CUELLO DE GANZO PARA EL EQUIPO PURIFICADOR DE AGUA DE LA OFICINA CENTRAL DE ISDEMU. REPARACION DE LA TUBERIA DE SUCCION DE LA BOMBA DE LA CISTERNA DEL INMUEBLE DE PANCHIMALCO.</t>
  </si>
  <si>
    <t>NO CUMPLIO CON LO CONTRATADO</t>
  </si>
  <si>
    <t>PRODEL, S.A. DE C.V.</t>
  </si>
  <si>
    <t>ALMACENES BOU S.A DE C.V.</t>
  </si>
  <si>
    <t>CELINA ESTELA DUBON DE MATAMOROS</t>
  </si>
  <si>
    <t>YASMIN CAROLINA HERNANDEZ HERNANDEZ</t>
  </si>
  <si>
    <t>NOE ALBERTO GUILEN</t>
  </si>
  <si>
    <t>LUIS CHEVEZ CONSULTORES ASOCIADOS,S.A. DE C.V.</t>
  </si>
  <si>
    <t>ANA PATRICIA SILVA ORELLANA</t>
  </si>
  <si>
    <t>SUMINISTROS Y FERRETERIA GENESIS, S.A. DE C.V.</t>
  </si>
  <si>
    <t>STB COMPUTER, S.A. DE C.V.</t>
  </si>
  <si>
    <t>PROQUINSA S.A. DE C.V.</t>
  </si>
  <si>
    <t>NEGOCIOS CORPORATIVOS INTERNACIONALES, S.A. DE C.V.</t>
  </si>
  <si>
    <t>BRENY MASSIEL HERRERA VDA. DE FUENTES</t>
  </si>
  <si>
    <t>AURA VANESSA LARA RENDON</t>
  </si>
  <si>
    <t>REYES BONILLA CONSTRUCCIONES, S.A. DE C.V.</t>
  </si>
  <si>
    <t>GUIA, SOCIEDAD ANONIMA DE CAPITAL VARIABLE</t>
  </si>
  <si>
    <t>ROBERTO JOSE FROT LARRAÑAGA</t>
  </si>
  <si>
    <t>ASOCIACION INSTITUTO DE AUDITORIA INTERNA DE EL SALVADOR</t>
  </si>
  <si>
    <t>NEW TRAVEL CORPORATION, S.A. DE C.V</t>
  </si>
  <si>
    <t>CARMEN ELENA SAENZ DE CABRERA</t>
  </si>
  <si>
    <t>SEGUROS DEL PACIFICO, S.A.</t>
  </si>
  <si>
    <t>HOTELES Y DESARROLLOS TURISTICOS, S.A. DE C.V.</t>
  </si>
  <si>
    <t>JOSE MANUEL DIAZ HERNANDEZ</t>
  </si>
  <si>
    <t>POLLO CAMPERO DE EL SALVADOR, S.A. DE C.V.</t>
  </si>
  <si>
    <t>LIGIA MARIA ALFARO CRUZ</t>
  </si>
  <si>
    <t>HB GROUP S.A. DE C.V.</t>
  </si>
  <si>
    <t>ANA LORENA FLORES DE RIVAS</t>
  </si>
  <si>
    <t>MARINA INDUSTRIAL, S.A. DE C.V.</t>
  </si>
  <si>
    <t>IMPRESOS QUIJANO, S.A. DE C.V.</t>
  </si>
  <si>
    <t>TRANSERVICES PF, S.A. DE C.V.</t>
  </si>
  <si>
    <t>VENSERVA, S.A. DE C.V.</t>
  </si>
  <si>
    <t>I-C ASESORES, CONSULTORES, S.A. DE C.V.</t>
  </si>
  <si>
    <t>ID SOLUCIONES, S.A. DE C.V.</t>
  </si>
  <si>
    <t>INMUEBLES Y VALORES REYES, S.A. DE C.V. (HOTEL ENTRE PINOS)</t>
  </si>
  <si>
    <t>UNION DE PERSONAS 2 KAWOQ</t>
  </si>
  <si>
    <t>JACQUELINE VANESSA DURÁN FERNANDEZ</t>
  </si>
  <si>
    <t>ITR DE EL SALVADOR, S.A. DE C.V.</t>
  </si>
  <si>
    <t>EMPRESA ELECTRICA DE ORIENTE</t>
  </si>
  <si>
    <t>FERR0C0NSTRUCTORA, S.A. DE C.V.</t>
  </si>
  <si>
    <t>JOSÉ EDGARDO HERNÁNDEZ PINEDA</t>
  </si>
  <si>
    <t>CORPORACION ORBITAL, S.A. DE C.V.</t>
  </si>
  <si>
    <t>ACTIVE COMUNICACIÓN, S.A. DE C.V.</t>
  </si>
  <si>
    <t>HOTELES Y DESARROLLOS,  S.A. DE C.V.</t>
  </si>
  <si>
    <t>CORPORACION MM, S.A. DE C.V.</t>
  </si>
  <si>
    <t>ARRENDAMIENTO DE INMUEBLE PARA EL PROGRAMA DE ATENCION A LA VIOLENCIA CONTRA LA MUJER DEL INSTITUTO SALVADOREÑO PARA EL DESARROLLO DE LA MUJER, EN LA CIUDAD DE SAN SALVADOR, DEPARTAMENTO DE SAN SALVADOR</t>
  </si>
  <si>
    <t>COMPRA DE UN SWITCH GIGABIT DE 48 PUERTOS 10/100/100 MARCA TP-LINK , MODELO TS-SG 1048</t>
  </si>
  <si>
    <t>COMPRA DE UNA CAMARA FOTOGRAFICA PROFESIONAL, MARCA CANON MODELO REBEL T5i DE 18 MEGAPIXELES. INCLUYE FLASH CON ESTUCHE, CARGADOR DE BATERIAS CON 6 BATERIAS RECARGABLES, 3 MEMORIAS SD DE 32 GB, ESTUCHE PARA CAMARA, LENTES Y PRIPODE CON FUNDA. 10 DISCOS DUROS MARCA HP, MODELO 718162-B21 DE 1 TB PARA SERVIDOR HP PROLIANT DL 380P GEN 8</t>
  </si>
  <si>
    <t>COMPRA DE 2 BOLETOS AEREOS MEXICO- SAN SALVADOR - MEXICO PARA EXPERTAS INTERNACIONALES  QUE PARTICIPARAN EN EL TALLER PRODUCCION Y ANALISIS DE ESTADISTICAS DE GENERO A DESARROLLARSE LOS DIAS DEL 27 AL 29 DE JULIO/2016</t>
  </si>
  <si>
    <t>DISEÑO, DIAGRAMACION Y PUBLICACION DE MATERIAL DIVULGATIVO DEL CENTRO DE INFORMACION DEL SISTEMA NACIONAL PARA LA IGUALDAD SUSTANTIVA. DETALLE EN ORDEN DE COMPRA</t>
  </si>
  <si>
    <t>KIT CURSO CULTURA INSTITUCIONAL. DISEÑO, DIAGRAMACION  E IMPRESIÓN, LOS DOCUMENTOS SERAN IMPRESOS EN 3 SERIES SERIE I. POLITICAS PARA LA IGUALDAD, SERIE II. GESTION DEL PERSONAL, SERIE III. CULTURA INSTITUCIONAL MAS DETALLE EN ORDEN DE COMPRA</t>
  </si>
  <si>
    <t>SERVICIOS DE ALIMENTACION PARA ASISTENTES AL EVENTO PRESENTACION Y LANZAMIENTO DEL CENTRO DE INFORMACION DEL SNIS CONSISTENTE EN 120 REFRIGERIOS PM,  FECHA: 28 DE JULIO DE 2016. HORA 2:00PM</t>
  </si>
  <si>
    <t xml:space="preserve">SERVICIO DE ALIMENTACION PARA ASISTENTES A TALLER: PRODUCCION Y ANALISIS DE ESTADISTICAS DE GENERO, A DESARROLLARSE EL 27, 28 Y 29 DE JULIO DE 2016. DETALLE EN ORDEN DE COMPRA </t>
  </si>
  <si>
    <t xml:space="preserve">COMPLEMENTO A LA ORDEN DE COMPRA 19206 CONSISTENTE EN 5 ALMUERZOS ADICIONALES: PARA ASISTENTES A TALLER: PRODUCCION Y ANALISIS DE ESTADISTICAS DE GENERO, A DESARROLLARSE EL 27, 28 Y 29 DE JULIO DE 2016. DETALLE EN ORDEN DE COMPRA </t>
  </si>
  <si>
    <t>SUMINISTRO E INSTALACION DE DOS TRANSFORMADORES</t>
  </si>
  <si>
    <t>COMPRA DE 24 VENTILADORES DE TECHO INDUSTRIAL MARCA WESTING, DE 56 PULGADAS COLOR BLANCO</t>
  </si>
  <si>
    <t>COMPRA DE 30 SILLAS SEMI EJECUTIVA CON BRAZO, RESPALDO ALTO RECLINABLE, CON SOPORTE LUMBAR, AJUSTABLE DE ALTURA, RESISTENTE A LA OXIDACION, CAPACIDAD DE PESO HASTA 350 LBS Y 4 CAFETERAS WEST BEND CAPACIDAD PARA 100 TAZAS</t>
  </si>
  <si>
    <t>COMPRA DE 6 CAFETERAS CAPACIDAD PARA 55 TAZAS MARCA: WEST BEND, ACABADO DE ALUMINIO PULIDO, BASE RESISTENTE AL CALOR.</t>
  </si>
  <si>
    <t>COMPRA DE 10 VENTILADORES DE TORRRE 42¨" MARCA AIR FRESH</t>
  </si>
  <si>
    <t>MANTENIMIENTO PREVENTIVO DEL SISTEMA DE VIDEO VIGILANCIA DEL INMUEBLE DONDE FUNCIONA LA EFIS.</t>
  </si>
  <si>
    <t>CONTRATACION DE SERVICIOS DE CONSULTORIA INDIVIDUAL, PARA LAACTUALIZACION DE LOS MANUALES ADMINISTRATIVOS, DEL INSTITUTO SALVADOREÑO PARA EL DESARROLLO DE LA MUJER</t>
  </si>
  <si>
    <t>SERVICIOS PROFESIONALES DE CONSULTORIA PARA LA APLICACIÓN DE LAS GUIAS METODOLOGICAS DE RECUPERACION DE MEMORIA Y APOYO PSICOSOCIAL A MUJERES SOBREVIVIENTES DE VIOLENCIA EN CONTEXTO DE CONFLICTOS ARMADOS</t>
  </si>
  <si>
    <t>ADQUISICION DE FRUTAS, VERDURAS, LEGUMBRES, CARNES, POLLO, LACTEOS  Y ESPECIAS PARA CONSUMO DE USUARIAS DEL ALBERGUE. CALENDARIZACION DE JULIO DE 2016. ENTREGAS PARCIALES</t>
  </si>
  <si>
    <t>EXCEDENTES DE FOTOCOPIAS DEL MES DE JUNIO 2016. SEGÚN CONTRATO 02/2016</t>
  </si>
  <si>
    <t>COMPRA DE 12 EXTENSIONES ELECTRICAS DE 50 PIES DE LARGO 16/3 AWG, CONDUCTORES POLARIZADOS DE USO DURO. 3 UNIDADES DE ACEITE 3 EN 1 MULTIUSOS. 50 YARDAS DE ZARANDA GALVANIZADA Y 1/4 DE PINTURA PARA PISCINA COLOR AZUL CRISTAL</t>
  </si>
  <si>
    <t>SERVICIOS DE ALIMENTACION: 56 REFRIGERIOS AM Y ALMUERZO PARA SISTENTES A LA JORNADA CON PERIODISTAS DE INSTITUCIONES ESTATALES: VIOLENCIA SIMBOLICA Y LINEAMIENTOS PARA UNA COMUNICACIÓN PARA LA IGUALDAD. FECHA 29/07/2016</t>
  </si>
  <si>
    <t>ROLL UP IMPRESOS EN LONA DE 13 ONZ. A FULL COLOR AL TIRO, TAMAÑO DE 2X0.85 MTS, CON SU RESPECTIVA ESTRUCTURA</t>
  </si>
  <si>
    <t>SERVICIO DE ALIMENTACION  PARA ASISTENTES A PRESENTACION DEL PLAN QUINQUENAL DE LA POLITICA NACIONAL PARA EL ACCESO DE LAS MUJERES A UNA VIDA LIBRE DE VIOLENCIA. 25 REFRIGERIOS AM. FECHA 18/07/2016</t>
  </si>
  <si>
    <t>SERVICIO DE CONSULTORIA: MONITOREO DE NOTICIAS EN MEDIOS IMPRESOS, DIGITALES, TELEVISIVOS Y RADIALES  DEL 27 DE JULIO  AL 08 DE AGOSTO DE 2016</t>
  </si>
  <si>
    <t>LICENCIA AUTOCAD 2017, SUSCRIPCION POR UN AÑO INCLUYE: CERTIFICADO DEL FABRICANTE Y APOYO EN ASESORIA E INSTALACION DE LICENCIA</t>
  </si>
  <si>
    <t>REPARACION DE VEHICULO TIPO PICK UP MITSUBLISHI P 181 682 UBICADO EN ISDEMU LA UNION</t>
  </si>
  <si>
    <t>SUMINISTRO E INSTALACION DE RUBATEX, PARA 3 EQUIPOS DE AIRE ACONDICIONADO  Y SUMINISTRO DE DRENAJE PARA DOS EQUIPOS DE AIRE ACONDICIONADO UBICADOS EN EL PROGRAMA</t>
  </si>
  <si>
    <t>COMPRRA DE UN CANDADO DE SEGURIDAD PARA MOTOCICLETA</t>
  </si>
  <si>
    <t>SUMINISTRO E INSTALACION DE VALVULA CHECK, TIPO AMERICANO EN EL AREA DEL CONTADOR DE ANDA DE LA OFICINA CENTRAL Y SUMINISTRO E INSTALACION DE CHORRO MEZCLADOR TUBO DE ABASTO Y ACCESORIOS EN EL INMUEBLE DE PANCHIMALCO</t>
  </si>
  <si>
    <t>ALIMENTOS PARA ASISTENTES AL EVENTO DE ENTREGA DE DIPLOMAS DE APROBACION DE CURSOS VIRTUALES. FECHA DE ENTREGA:28/07/2016. DETALLE EN ORDEN DE COMPRA</t>
  </si>
  <si>
    <t>COMPLEMENTO A ORDEN DE COMPRA 19223 ALIMENTOS PARA ASISTENTES AL EVENTO DE ENTREGA DE DIPLOMAS DE APROBACION DE CURSOS VIRTUALES. FECHA DE ENTREGA:28/07/2016. DETALLE EN ORDEN DE COMPRA</t>
  </si>
  <si>
    <t>REPARACION DE VEHICULO TIPO PICK UP TOYOTA PLACA N 7790 UBICADO EN ISDEMU LA LIBERTAD</t>
  </si>
  <si>
    <t>SERVICIO DE ALIMENTACION: 50 REFRIGERIOS AM MAS ALMUERZO Y REFRIGERIO PM PARA ASISTENTES A ASAMBLEA MUNICIPAL Y CONVIVIO DE MUJERES EN APOPA. FECHA 28/07/2016</t>
  </si>
  <si>
    <t>ALOJAMIENTO PARA PARTICIPACION DE  EXPERTAS INTERNACIONALES DE MEXICO, EN TALLER PRODUCCION Y ANALISIS DE ESTADISTICAS DE GENERO. FECHA DEL 27 AL 29 DE JULIO DE 2016</t>
  </si>
  <si>
    <t>COMPRA DE 150 GALONES DE  DESINFECTANTE ANTIBACTERIAL PARA PISO MARCA: NATURALS CLEAN; AROMAS: LIMON, CANELA, MANZANA, FLORAL Y FRESH PARA LAS OFICINAS DE ISDEMU DE SANTA ANA, SAN MIGUEL Y ALBERGUES</t>
  </si>
  <si>
    <t>ASISTENCIA TECNICA PARA ANALISIS Y SISTEMATIZACION DE MODELOS DE PREVENCION Y PROTOCOLOS DE ATENCION ESPECIALIZADA A MUJERES QUE ENFRENTAN VIOLENCIA POR LAS SUBCOMISIONES DE LA CTE</t>
  </si>
  <si>
    <t>ASISTENCIA TECNICA PARA SISTEMATIZACION Y ANALISIS DE RUTAS CRITICAS PARA EL ACCESO A LA JUSTICIA DE MUJERES QUE ENFRENTA VIOLENCIA</t>
  </si>
  <si>
    <t>ROLL UP (2) IMPRESOS A FULL COLOR, EN TAMAÑO DE 2X0.85 MTS, CON SU RESPECTIVA ESTRUCTURA. PARA SER UTILIZADO EN EL EVENTO DE PRESENTACION Y LANZAMIENTO DEL CENTRO DE INFORMACION DEL SNIS. FECHA 28/07/2016</t>
  </si>
  <si>
    <t>ARRENDAMIENTO DE EQUIPO DE AUDIO CONSISTENTE EN UNA CONSOLA PARA MICROFONO Y UN CABLE RGV PARA AUDIO, PARA EVENTO DE PRESENTACION Y LANZAMIENTO DEL CENTRO DE INFORMACION DEL SNIS. FECHA 28/07/2016</t>
  </si>
  <si>
    <t>REPARACION DE 2 LUMINARIAS DE 4X40, CONSISTENTE EN CAMBIO DE BALASTRO EXISTENTE POR BALASTRO TIPO ELECTRONICO, CAMBIO DE TUBO T12 A T8 Y CAMBIOS DE SOPORTES. EN OFICINA DE LA JEFATURA DE LA EFIS</t>
  </si>
  <si>
    <t>SERVICIO DE REPARACIONES Y TRABAJOS VARIOS DE MANTENIMINETO DE LAS OFICINAS DEPARTAMENTALES DE USULUTÁN Y LA UNIÓN, DEL INSTITUTO SALVADOREÑO PARA EL DESARROLLO DELA MUJER; SEGÚN PLAN DE OFERTAS DE FECHA 31 DE AGOSTO DE 2016.</t>
  </si>
  <si>
    <t>ELABORACION E INSTALACION DE 6 ROTULOS PARA PARQUEO DE LAMINA GALVANIZADA CALIBRE 26, CON MARCO ESTRUCTURAL IMPRESIÓN FULL COLOR EN VINYL ADHESIVO PARA EMPOTRAR EN PARED</t>
  </si>
  <si>
    <t>REPARACION DE VEHICULO TIPO PICK UP MITSUBISHI, PLACA N 181 666, UBICADO EN OFICINA DEL PROGRAMA</t>
  </si>
  <si>
    <t>REPARACION DE VEHICULO TIPO PICK UP MITSUBISHI, PLACA N 14793, UBICADO EN ISDEMU AHUACHAPAN</t>
  </si>
  <si>
    <t>REPARACION DE VEHICULO TIPO PICK UP TOYOTA, PLACA N 7790, UBICADO EN OFICINA DE ISDEMU LA LIBERTAD</t>
  </si>
  <si>
    <t>CONSULTORIA PARA LA SUPERVISION DE LOS TRABAJOS RELACIONADOS CON EL SUMINISTRO E INSTALACION DE DOS TRANSFORMADORES EN EL AREA DE SERVIDORES EN LA OFICINA CENTRAL DEL ISDEMU</t>
  </si>
  <si>
    <t>INSCRIPCION AL SEMINARIO TALLER "DISEÑO Y EVALUACION DE CONTROLES INTERNOS BAJO EL NUEVO MARCO REFERENCIAL COSAO" , IMPARTIDO POR EL INSTITUTO DE AUDITORIA INTERNA DE EL SALVADOR A DESARROLLARSE LOS DÍAS 27 Y 28 DE JULIO DE 2016</t>
  </si>
  <si>
    <t xml:space="preserve">COMPRA DE 2 BOLETOS AEREOS PARA PARTICIPACION DE EXPERTAS EN EL SEMINARIO "MUJERES AMBIENTE Y DESARROLLO SUSTENTABLE PARA 16 Y 17 DE AGOSOTO DE 20016. BOLETO ECUADOR- SAN SALVADOR - ECUADOR Y BOLETO COSTA RICA - SAN SALVADOR- COSTA RICA. SALIDA DESTINO 15/08/2016 Y REGRESO DESTINO EL 18/08/2016 </t>
  </si>
  <si>
    <t>ADQUISICION DE FRUTAS, VERDURAS, LEGUMBRES, CARNES, POLLO, LACTEOS  Y ESPECIAS PARA CONSUMO DE USUARIAS DEL ALBERGUE. CALENDARIZACION DE AGOSTO DE 2016. ENTREGAS PARCIALES</t>
  </si>
  <si>
    <t>LIMPIEZA DE TUBERIA DE AGUAS NEGRAS OBSTRUIDAS EN LA OFICINA CENTRAL</t>
  </si>
  <si>
    <t>ASISTENCIA TECNICA PARA LA CREACION DEL CONTENIDO Y CREACION DE AULA VIRTUAL EN LA PLATAFORMA MOODLE PARA EL CURSO VIRTUAL DE ESPECIALIZACION DE CULTURA INSTITUCIONAL</t>
  </si>
  <si>
    <t>SUMINISTRO DE TARJETA ELECTRONICA PARA EQUIPO DE AIRE ACONDICIONADO TIPO MINI SPLIT DE 36,000 BTU, UBICADO EN EL PROGRAMA, CON INVENTARIO No. 6110232021</t>
  </si>
  <si>
    <t>PUBLICACIÓN DE CONVOCATORIA EN LA BOLSA DE TRABAJO, COLOR BLANCO Y NEGRO, TAMAÑO DEL ANUNCIO 6X8", FECHA DE LA PUBLICACIÓN 15 DE AGOSTO DE 2016</t>
  </si>
  <si>
    <t>SERVICIO DE ARRENDAMIENTO  PARA EVENTO MUJERES, AMBIENTE Y DESARROLLO SUSTENTABLE, A REALIZARCE LOS DÍAS 16 Y 17 DE AGOSTO DE 2016.CONSISTENTES EN: UNA TARIMA DE 6 MÓDULOS, DOS MESAS COCTELERAS ALTAS, DOCIENTAS SILLAS NEGRAS ACOLCHONADAS Y DOS PANTALLAS PARA PROYECCION MEDIDAS 2X1.50 MTROS.</t>
  </si>
  <si>
    <t>SUMINISTRO DE POLIZA DE SEGUROS DE: BIENES MUEBLES E INMUEBLES, VEHICULOS, FIDELIDAD, EQUIPO ELECTRONICO Y SOFTWARE, PARA LAS OFICINAS CENTRAL Y DEPARTAMENTALES DEL INSTITUTO PARA EL DESARROLLO DE LA MUJER(SE ADJUDICA  POLIZA DE SEGUROS DE:BIENES MUEBLES E INMUEBLES Y DE VEHICULO)</t>
  </si>
  <si>
    <t>SUMINISTRO DE POLIZA DE SEGUROS DE: BIENES MUEBLES E INMUEBLES, VEHICULOS, FIDELIDAD, EQUIPO ELECTRONICO Y SOFTWARE, PARA LAS OFICINAS CENTRAL Y DEPARTAMENTALES DEL INSTITUTO PARA EL DESARROLLO DE LA MUJER(SE ADJUDICA  POLIZA DE SEGUROS DE:FIDELIDAD,  EQUIPO ELECTRONICO Y SOFTWARE)</t>
  </si>
  <si>
    <t>REPARACION DE VEHICULO TIPO MICROBUS SUZUKI PLACA N 8064 UBICADO EN OFICINA CENTRAL DEL ISDEMU</t>
  </si>
  <si>
    <t>REPARACION DE VEHICULO TIPO PICK UP MITSUBISHI PLACA N 181-666 UBICADO EN OFICINA DEL PROGRAMA</t>
  </si>
  <si>
    <t xml:space="preserve">REFRIGERIOS DOBLES Y EMPACADOS PARA ASISTENTES A JORNADA DE RECUPERACION DE MEMORIA Y APOYO PSICOSOCIAL A MUJERES SOBREVIVIENTES DE VIOLENCIA EN CONTEXTO DE CONFLICTOS ARMADOS. LUGAR GOBERNACION SAN FRANCISCO GOTERA, MORAZAN. FECHA 22/08/2016. </t>
  </si>
  <si>
    <t>SERVICIO DE ALOJAMIENTO Y CENAS PARA MUJERES LIDEREZAS INTEGRANTES DEL GRUPO GESTOR MUJERES CONSTRUCTORAS DE PAZ, DEMOCRACIA Y SEGURIDAD, QUE FORMAN PARTE DEL CONVERSATORIO CON LA MINISTRA DE LA MUJER Y EQUIDAD DE GENERO DE CHILE. A REALIZARCE EL DÍA 22/08/2016. SERVICIO DE 3 HABITACIONES Y 6 CENAS.</t>
  </si>
  <si>
    <t>CONTRATACION DE SERVICIOS PROFESIONALES DE CONSULTORIA PARA LA ELABORACION DEL MANUAL DE POLITICAS Y NORMAS PARA EL RECURSO HUMANO DEL INSTITUTO SALVADOREÑO PARA EL DESARROLLO DE LA MUJER, SEGUNDA CONVOCATORIA</t>
  </si>
  <si>
    <t>SERVICIO DE CAMBIO DE 18 VENTILADORES DE TECHO EN LA OFICINA DE ISDEMU SANTA ANA. INCLUYE: DESMONTAJE DE VENTILADORES EXISTENTES,  MONTAJE DE VENTILADORES NUEVOS, CAMBIO DE ANCLAS Y CABLEADO  DE SER NECESARIOS</t>
  </si>
  <si>
    <t>PAGO DE COMPLEMENTO PARA HACER EFECTIVA GARANTIA DE BATERIA ADQUIRIDA EN 27/04/2016, PARA EL VEHICULO TIPO AUTOMOVIL SEDAN CREVROLET N 7425.</t>
  </si>
  <si>
    <t>REPARACION DE VEHICULO TIPO PICK UP MAZDA, PLACA N 12-167 UBICADO EN ISDEMU CHALATENANGO</t>
  </si>
  <si>
    <t>SERVICIO DE ALIMENTACION CONSISTENTES EN 20 ALMUERZOS PARA ASISTENTES A LA ASAMBLEA MUNICIPAL Y CONVIVIO DE MUJERES DE APOPA. FECHA 26/08/2016</t>
  </si>
  <si>
    <t>ALMUERZOS EMPACADOS(40) PARA ASISTENTES A JORNADA DE RECUPERACIÓN DE MEMORIA Y APOYO PSICOSOCIAL A MUJERES SOBREVIVIENTES DE VIOLENCIA EN CONTEXTO DE CONFLICTO ARMADO. LUGAR: GOBERNACION DE SAN FRANCISCO GOTERA. FECHA 29/08/2016</t>
  </si>
  <si>
    <t>ACTUALIZACION DE ROTULO DE LA OFICINA DEPARTAMENTAL DE LA PAZ, CONSISTENTE EN DESMONTAJE DE ADHESIVO ACTUAL, Y CAMBIO DE ADHESIVO CON ROTULO ACTUALIZADO</t>
  </si>
  <si>
    <t>EDICION DE ARTES FINALES E IMPRESIÓN DE LA LEY DE IGUALDAD, EQUIDAD Y ERRADICACION DE LA DISCRIMINACION CONTRA LAS MUJERES V. BOLSILLO. ARTE, DIAGRAMACION E IMPRESIÓN DE GUIA DE LECTURA DE LA LEY ESPECIAL INTEGRAL PARA UNA VIDA LIBRE DE VIOLENCIA CONTRA LAS MUJERES CON ENFOQUE PSICOSOCIAL Y ARTE, DIAGRAMACION E IMPRESION DE AFICHE: RUTAS A SEGUIR PARA LA ATENCION EN CASOS DE VIOLENCIA</t>
  </si>
  <si>
    <t>ARTE, DIAGRAMACION E IMPRESIÓN DE HOJA VOLANTE VIOLENTOMETRO. DISEÑO Y DIAGRAMACION DE DOS DOCUMENTOS: MEMORIA DE LABORES 2015 E INFORME DE RENDICION DE CUENTAS JUNIO 2015 - MAYO 2016. ARTE, DIAGRAMACION E IMPRESIÓN DE HOJA VOLANTE TRATA DE MUJERES</t>
  </si>
  <si>
    <t>ARTE, DIAGRAMACION, IMPRESIÓN E INSERTO DE 60,000 EN PERIODICO DEL RESUMEN EJECUTIVO DEL INFORME DE RENDICIÓN DE CUENTAS PERIODO JUNIO 2015 -2016. DETALLE EN ORDEN DE COMPRA</t>
  </si>
  <si>
    <t>ARTE, DIAGRAMACION E IMPRESIÓN DE BROUCHURE RUTAS A SEGUIR PARA LA ATENCION EN CASO DE VIOLENCIA CONTRA LAS MUJERES. EDICION DE ARTES FINALES E IMPRESIÓN DE BROUCHURE: GUIA PRACTICA PARA IDENTIFICAR Y PREVENIR LA VIOLENCIA CONTRA LAS MUJERES.</t>
  </si>
  <si>
    <t>EDICION DE ARTES FINALES E IMPRESIÓN DE LA LEY ESPECIAL INTEGRAL PARA UNA VIDA LIBRE DE VIOLENCIA PARA LAS MUJERES. VERSION DE BOLSILLO</t>
  </si>
  <si>
    <t>ARTE, DIAGRAMACION E INSERTO EN PERIODICO DEL RESUMEN EJECUTIVO DEL INFORME DE ESTADO Y SITUACION DE VIOLENCIA CONTRA LAS MUJERES 2016. AVANCES DE LA LEY ESPECIAL, INTEGRAL PARA UNA VIDA LIBRE DE VIOLENCIA PARA LAS MUJERES. DETALLE EN ORDEN DE COMPRA</t>
  </si>
  <si>
    <t>EDICION DE ARTES FINALES, DIAGRAMACION E IMPRESIÓN DE INFORME DE ESTADO YSITUACION DE LA VIOLENCIA CONTRA LAS MUJERES 600 EJEMPLARES. EDICION DE ARTES FINALES, DIAGRAMACION E IMPRESIÓN DE PLAN NACIONAL DE IGUALDAD 2000 EJEMPLARES. DETALLES EN ORDEN DE COMPRA</t>
  </si>
  <si>
    <t>SUMINISTRO DE TRANSFORMADOR PARA EQUIPO DE AIRE ACONDICIONADO, TIPO MINI SPLIT DE 24,000 BTU. UBICADO EN LA OFICINA CENTRAL DEL ISDEMU</t>
  </si>
  <si>
    <t>SERVICIO DE LIMPIEZA PARA LAS OFICINAS DEL ISDEMU PARA EL PERIODO DEL 01 DE OCTUBRE AL 31 DE DICIEMBRE DE 2016</t>
  </si>
  <si>
    <t>REPARACION DE VEHICULO TIPO PICK UP, MARCA CHEVY PLACA N 15-819 UBICADO EN OFICINA CENTRAL DEL ISDEMU</t>
  </si>
  <si>
    <t>ADQUISICION DE FRUTAS, VERDURAS, LEGUMBRES, CARNES, POLLO, LACTEOS  Y ESPECIAS PARA CONSUMO DE USUARIAS DEL ALBERGUE. CALENDARIZACION DE SEPTIEMBRE 2016. ENTREGAS PARCIALES</t>
  </si>
  <si>
    <t>ALMUERZOS EMPACADOS PARA ASISTENTES A JORNADAS DE RECUPERACIÓN DE MEMORIA Y APOYO PSICOSOCIAL A MUJERES SOBREVIVIENTES DE VIOLENCIA EN CONTEXTO DE CONFLICTO ARMADO. ANEXO LISTADO DE FECHAS Y LUGARES DE LOS EVENTOS</t>
  </si>
  <si>
    <t>COMPRA DE UNA ENGRAPADORA INDUSTRIAL. CAPACIDAD DE ENGRAPADO: HASTA 210 HOJAS</t>
  </si>
  <si>
    <t>SUBCONTRATACION PARA EVALUACION PSICOLOGICA PARA LAS PLAZAS DE ESPECIALISTAS(10 CANDIDATAS), JEFA DE RELACIONES INTERNACIONALES Y COOPERACION(7 CANDIDATAS), TECNICA EN INFORMATICA(2 CANDIDATAS) Y PSICOLOGA(2 CANDIDATAS) EN TOTAL SON 21 PRUEBAS</t>
  </si>
  <si>
    <t>REPARACION DE VEHICULO TIPO AUTOMOVIL SUZUKI PLACA N 8062 UBICADO EN OFICINA CENTRAL DEL ISDEMU</t>
  </si>
  <si>
    <t>REPARACION DE VEHICULO TIPO PICK UP, MARCA MITSUBISHI OLACA N 4603 UBICADO EN OFICINA DE ISDEMU MORAZAN</t>
  </si>
  <si>
    <t>COMPRA DE UNA HIELERA  48 QT RESISTENTE Y DURADERA</t>
  </si>
  <si>
    <t>COMPRA DE DOS MICROONDAS 1.4 PIES CUBICOS, MODELO MS1440</t>
  </si>
  <si>
    <t xml:space="preserve">REPARACION DE VEHICULO TIPO PICK UP, MARCA MITSUBISHI PLACA P 181-609 UBICADO EN OFICINA CENTRAL DEL ISDEMU </t>
  </si>
  <si>
    <t>COMPRA DE 500 CAJAS DE PAÑUELOS DESECHABLES HOJA DOBLE, CAJITA DE 100 UNIDADES.</t>
  </si>
  <si>
    <t>IMPRESIÓN  DE 50 TALONARIOS DE INSTRUCCIONES DE DIRECCION EJECUTIVA. ENUMERADOS DESDE LA 5501. CADA BLOCK DE 50 JUEGOS EN PAPEL QUIMICO ORIGINAL Y COPIA</t>
  </si>
  <si>
    <t xml:space="preserve">COMPRA DE  2 BOLETOS AEREOS Y ALOJAMIENTO PARA 2 PARTICIPANTES EN MISION OFICIAL PARA XIII CONFERENCIA REGIONAL SOBRE LA MUJER DE AMERICA LATINA Y EL CARIBE A DESARROLLARSE LOS DIAS DEL 25 AL 28 DE OCTUBRE DE 2016 EN MONTEVIDEO URUGUAY </t>
  </si>
  <si>
    <t>SERVICIOS DE ALIMENTANCION; 20 REFRIGERIOS MAS ALMUERZO PARA ASISTENTES A LAREUNION DE SEGUIMEINTO DEL PLAN DE TRABAJO DEL GRUPO GESTOR MUJERES CONSTRUCTORAS DE LA PAZ, SEGURIDAD Y DEMOGRACIA. FECHA:23/09/2016</t>
  </si>
  <si>
    <t>EXCEDENTES DE FOTOCOPIAS CORRESPONDIENTES AL MES DE JULIO 2016. SEGÚN CONTRATO 02/2016</t>
  </si>
  <si>
    <t>EXCEDENTES DE FOTOCOPIAS CORRESPONDIENTES AL MES DE AGOSTO 2016. SEGÚN CONTRATO 02/2016</t>
  </si>
  <si>
    <t>SERVICIO DE TRANSPORTE (IDA Y REGRESO A CIFCO) PARA ASISTENTES AL EVENTO DE RENDICION DE CUENTAS ISDEMU 2015-2016. DETALLE DE RUTA EN ORDEN DE COMPRA. FECHA 29/09/2016</t>
  </si>
  <si>
    <t>SERVICIO DE ALIMENTACION: 250 REFRIGERIOS AM PARA ASISTENTES AL FORO: MUJER INDIGENA, COMUNIDAD Y MADRE TIERRA, CAMINANDO AL BUEN VIVIR. FECHA 30/09/2016</t>
  </si>
  <si>
    <t>SERVICIO DE ALIMENTACION: 90 ALMUERZOS PARA ASISTENTES A LA PRESENTACION DEL PLAN NACIONAL DE IGUALDAD, ALINEADO CON PQD 2014 - 2019 CON TITULARES DE SNIS. FECHA: 20/10/2016</t>
  </si>
  <si>
    <t>ARRENDAMIENTO DE EQUIPO AUDIOVISUA CONSISTENTE EN: 3 MICROFONOS INALAMBRICOS Y UNA BOCINA, PARA EVENTO DE PRESENTACION DEL PLAN NACIONAL DE IGUALDAD, ALINEADO CON PQD 2014-2019 CON TITULARES DE SNIS</t>
  </si>
  <si>
    <t>ARRENDAMIENTO DE PERFILERIA Y LUMINARIAS LED PARA UN BACKING DE MEDIDAS 4.5X3.1 METROS. INCLUYE INSTALACION Y DESINSTALACION . EL ISDEMU DARÁ LA LONA. FECHA; 20/10/2016</t>
  </si>
  <si>
    <t>REPARACION DE VEHICULO TIPO AUTOMOVIL VOLVO P 672-901 UBICADO EN OFICINA CENTRAL DEL ISDEMU</t>
  </si>
  <si>
    <t>REPARACION DE VEHICULO TIPO PICK UP, MARCA MITSUBISHI PLACA P 181-682 UBICADO EN ISDEMU LA UNION</t>
  </si>
  <si>
    <t>COMPRA DE UN UPS DE TORRE DE 2.2 KVA, 1.6K WATTS PARA PROTECCION DE LA PLANTA TELEFONICA DEL PROGRAMA. Y 2 BATERIAS DE 12 VOLTIOS POR 7 AMPERIOS PARA LA PLANTA TELEFONICA</t>
  </si>
  <si>
    <t>CONTRATACION DE SERVICIOS PROFESIONALES PARA ASISTENCIA LEGAL EN MATERIA LABORAL-ADMINISTRATIVA A LA DIRECCION EJECUTIVA DEL  INSTITUTO SALVADOREÑO PARA EL DESARROLLO DE LA MUJER, PARA EL PERIODO DE DOS MESES A PARTIR DE LA EMISION DE LA ORDEN DE COMPRA</t>
  </si>
  <si>
    <t>SERVICIO DE ALIMENTACION 200 REFRIGERIOS AM DOBLE. ARRENDAMIENTO DE 6 TARIMAS DE SEIS MODULOS. ALQUILER DE SONIDO. ALQUILER DE 2 PANTALLAS PARA PROYESTAR A UTILIZAR EN EVENTO DE RENDICIÓN DE CUENTAS PERIODO 2015-2016. FECHA 29/09/2016</t>
  </si>
  <si>
    <t>TRABAJOS EN TABLA ROCA Y REPARACIÓN DE GOTERAS EN OFICINAS CENTRALES DEL INSTITUTO SALVADOREÑO PAR EL DESARROLLO DE LA MUJER, SEGÚN PLAN DE COFERTAS PRESENTADO PARA LA LG- # 264/2016</t>
  </si>
  <si>
    <t>TRABAJOS DE REPARACION DE BOMBA, REPARACION DE TUBERIA DE SUCCION, SEBADO DE BOMBA, AJUSTE DE ENCENDIDO Y APAGADO, REEMPLAZO DE PIEZAS DE ELECTRONIVEL Y REPARACION DE INSTALACION ELECTRONIVEL REALISADO EN EFIS MIRALVALLE</t>
  </si>
  <si>
    <t>SUMINISTRO E INSTALACION DE LAMPARAS PARA INTERPERIE CON FOCOS AHORRATIVOS Y SUMINISTRO E INSTALACION DE TIMBRE Y PULSADOR CON REJILLA DE PROTECCION EN ENTRADA PRINCIPAL DE ISDEMU CENTRAL</t>
  </si>
  <si>
    <t>1 SERVICIO DE MANTENIMIENTO PREVENTIVO DE CENTRAL TELEFONICA INCLUYE: LIMPIEZA DE SOFTWARE, LIMPIEZA FÍSICA Y PROGRAMACIÓN DE CENTRAL TELEFÓNICA; UBICADA EN OFICINA DE ISDEMU CENTRAL. 3 BANCO DE BATERIAS DE RESPALDO DE 24 VOLTIOS, 60 AMPERIOS, LIBRE DE MANTENIMIENTO</t>
  </si>
  <si>
    <t xml:space="preserve">IMPRESIÓN  DE 150 TALONARIOS DE SALIDA DE BODEGA.  CADA BLOCK DE 50 JUEGOS EN PAPEL QUIMICO  A UNA TINTA AL TIRO, QUE CONSTE DE ORIGINAL Y COPIA. ENUMERADOS EN COLOR ROJO DESDE LA 20,001 EN ADELANTE </t>
  </si>
  <si>
    <t>ADQUISICION DE FRUTAS, VERDURAS, LEGUMBRES, CARNES, POLLO, LACTEOS  Y ESPECIAS PARA CONSUMO DE USUARIAS DEL ALBERGUE. CALENDARIZACION DE OCTUBRE 2016. ENTREGAS PARCIALES</t>
  </si>
  <si>
    <t>SERVICIO DE ALIMENTACION: 20 REFRIGERIOS MAS ALMUERZO PARA ASISTENTES A LA REUNION DE SEGUIMIENTO DEL GRUPO GESTOR MUJERES CONSTRUCTORAS DE PAZ, DEMOCRACIA Y SEGURIDAD.  FECHA: 12/10/2016</t>
  </si>
  <si>
    <t>REPARACION DE VEHICULO TIPO PICK UP MAZDA PLACA N 12-174 UBICADO EN OFICINA DE ISDEMU LA UNION</t>
  </si>
  <si>
    <t>COMPRA DE 60 BOLSAS DE AZUCAR BLANCA DE 2.5 KILOGRAMOS</t>
  </si>
  <si>
    <t>EXCEDENTES DE FOTOCOPIAS CORRESPONDIENTES AL MES DE SEPTIEMBRE 2016. SEGÚN CONTRATO 02/2016</t>
  </si>
  <si>
    <t>ASISTENCIA TECNICA PARA PROCESOS DE FORMACION ESPECIALIZADO A PERSONAL INSTITUCIONAL DE LA RUTA CRITICA PARA EL ACCESO A LA JUSTICIA DE MUJERES QUE ENFRENTAN VIOLENCIA</t>
  </si>
  <si>
    <t>1 SUMINISTRO DE MOTOR SWING, PARA EQUIPO UBICADO EN ISDEMU LA LIBERTAD CON INVENTARIO No. 6110232074, 1 SUMINISTRO DE TIMER DE LINEA, PARA EQUIPO DE 24,000 BTU, UBICADO EN AREA DE RECTORÍA DE IGUALDAD SUSTANTIVA DE LA OFICINA CENTRAL, CON INVENTARIO No. 43072520 Y 1 SUMINISTRO DE TERMOSTATO PARA EQUIPO DE 5 TONELADAS, UBICADO EN LA OFICINA DE ISDEMU LA UNIÓN, CON INVENTARIO No. 6110232053.</t>
  </si>
  <si>
    <t>REPARACION DE VEHICULO TIPO MICROBUS NISSAN PLACA P 204-079 UBICADO EN OFICINA CENTRAL DEL ISDEMU</t>
  </si>
  <si>
    <t>REPARACION DE VEHICULO TIPO PICK UP, MARCA NISSAN PLACA N 15-325 UBICADO EN OFICINA DE ISDEMU SONSONATE</t>
  </si>
  <si>
    <t>CONFIGURACION, PROGRAMACION Y PUESTA EN MARCHA  DE TERMOSTATO DIGITAL FULL GAUGE PARA EQUIPOS UBICADOS EN LOS SERVIDORES DE LA OFICINA CENTRAL DE ISDEMU</t>
  </si>
  <si>
    <t xml:space="preserve"> ELABORACION DE 237 CARNET DE IDENTIFICACIÓN PARA EL PERSONAL DEL INSTITUTO SALVADORELO PARA EL DESARROLLO DE LA MUJER, ELABORADOS EN PVC, IMPRESOS A FULL COLOR AL FRENTE CON FOTOGRAFÍA, REVERSO EN TINTA NEGRA Y ELABORACIÓN DE DISEÑO Y 237 FUNDAS PLASTICAS PORTA CARNET VERTICALES</t>
  </si>
  <si>
    <t>SERVICIO DE ALOJAMIENTO: PARA PARTICIPANTES AL PRIMER ENCUENTRO DE MUJERES SOBREVIVIENTES EN CONTEXTO DE CONFLICTO ARMADO. FECHA DEL 17 AL 19 DE NOVIEMBRE DE 2016. DETALES EN OORDEN DE COMPRA</t>
  </si>
  <si>
    <t>CONSULTORIA:DISEÑO Y FACILITACION DEL PRIMER ENCUENTRO DE MUJERES SOBREVIVIENTES EN CONTEXTO DE CONFLICTOS ARMADOS</t>
  </si>
  <si>
    <t>ALIMENTOS EMPACADOS: 420 ALMUERZOS PARA ASISTENTES A LAS REUNIONES DE SEGUIMIENTO DEL GRUPO GESTOR MUJERES CONSTRUCTORAS DE PAZ, DEMOCRACIA Y SEGURIDAD. DETALLES DE FECHAS Y LUGARES ANEXAS</t>
  </si>
  <si>
    <t>ALIMENTOS EMPACADOS: 28 ALMUERZOS PARA ASISTENTES A LACONSULTA PARA LA ACTUALIZACION DEL PLAN MUNICIPAL DE IAGUALDAD DEL MUNICIPIO DE SESORI</t>
  </si>
  <si>
    <t>ALIMENTOS EMPACADOS: 75 ALMUERZOS, 75 REFRIGERIOS SENCILLOS Y 480 REFRIGERIOS SENCILLO EMPACADOS,  PARA ASISTENTES A LAS REUNIONES DE SEGUIMIENTO DEL GRUPO GESTOR MUJERES CONSTRUCTORAS DE PAZ, DEMOCRACIA Y SEGURIDAD. DETALLES DE FECHAS Y LUGARES ANEXAS</t>
  </si>
  <si>
    <t>SERVICIOS PROFESIONALES DE CONSULTORIA PARA RECUPERACIÓN DE TESTIMINIOS DE MUJERES SOBREVIVIENTES DE LA MASACRE DE EL MOZOTE Y LUGARES ALEDAÑOS, PARA EL PERIODO DE 40 DÍAS CALENDARIO A PARTIR DE LA ORDEN DE INICIO</t>
  </si>
  <si>
    <t xml:space="preserve">COMPRA DE 3 LECTORES DE HUELLA DACTILARES Y TARJETAS DE PROXIMIDAD PARA CONTROL DE ASISTENCIA, CON BATERIA INCORPORADA Y CON FUNCIONES DE CONTROL DE ACCESO, CON CAPACIDAD DE 2000 HUELLAS(HASTA 10 HUELLAS POR EMPLEADO) Y OTRAS ESPECIFICACIONES DETALLADAS EN ORDEN DE COMPRA. </t>
  </si>
  <si>
    <t>COMPRA DE 3 UPS CON REGULADOR DE VOLTAJE DE 750 VA Y 350 WATTS, MARCA CENTRA PARA LAS OFICINAS DEPARTAMENTALES DE SAN MIGUEL, SANTA ANA Y CHALATENANGO</t>
  </si>
  <si>
    <t>ELABORACION DE 20 ROTULOS DE MISION Y 20 ROTULOS DE VISION DEL ISDEMU. DISEÑO IMPRESIÓN EN ACRILICO DE 5MM, FULL COLOR. CON PERFORACION DE 4 AGUJEROS. 160 JUEGOS DE CHAPETONES DE ACERO INOXIDABLE DE 1" DE DIAMETRO.</t>
  </si>
  <si>
    <t>REIMPRESION DE 825 EJEMPLARES DEL LIBRO LA MEMORIA DE LAS LUCIERNAGAS PORTADA Y CONTRAPORTADA A FULL COLOR. Y 250 REPORDUCCIONES EN DVD DEL DOCUMENTAL LA MEMORIAS DE LAS LUCIERNAGAS, DISEÑO E IMPRESIÓN DE CARATURLAS SOBR DVD. DETALLE EN ODC</t>
  </si>
  <si>
    <t>SERVICIOS PROFESIONALES DE CONSULTORÍA PARA "ESTRATEGIA Y DISEÑO EN COMUNICACIÓN VISUAL, PARA EL PERIODO DE 45 DÍAS CALENDARIO, POSTERIORES A LA ORDEN DE INICIO, SEGÚN TDR.</t>
  </si>
  <si>
    <t>SERVICIO DE CONSULTORIA MONITOREO DE NOTICIAS EN MEDIOS IMPRESOS, DIGITALES Y RADIALES PARA EL PERIODO DEL 16 AL 31 DE DICIEMBRE DE 2016</t>
  </si>
  <si>
    <t>SUMINISTRO E INSTALACION DE UNA SUB ESTACION ELECTRICA EN LA OFICINA DEPARTAMENTAL DE SAN MIGUEL. DETALLE EN ORDEN DE COMPRA</t>
  </si>
  <si>
    <t>ELABORACION DE 15 RECONOCIMIENTOS "LOGO DE ISDEMU" PERSONALIZADO EN VIDRIO FUNDIDO TRANSPARENTE GRANADO DE LOGO EN TECNICA SANDBLASTING</t>
  </si>
  <si>
    <t>COMPRA DE 30 DISPENSADORES PARA JABÓN LÍQUIDO, MARCA DISPENSER LIQUID, ORIGEN EL SALVADOR; PARA USO DEL INSTITUTO</t>
  </si>
  <si>
    <t>SERVICIO DE ALIMENTACION: 50 REFRIGERIOS AM MAS ALMUERZO PARA ASISTENTES AL TALLER ANALITICO Y PROACTIVO PARA LA ELABORACION DEL MANUAL DE POLITICAS Y NORMAS DEL RECURSO HUMANO DEL ISDEMU.  FECHA 04/11/2016</t>
  </si>
  <si>
    <t>SERVICIO DE ALIMENTACION: 18 REFRIGERIOS AM, PM Y 18 ALMUERZO PARA ASISTENTES A LA JORNADA DE TRABAJO PARA REVISAR ESTRATEGIAS DE CONSEJOS CONSULTIVOS. FECHA: 31/10/2016</t>
  </si>
  <si>
    <t>ADQUISICION DE BATERIA PREMIUM LIBRE MANTENIMIENTO DE 35 AMPERIOS PARA VEHICULO TIPO VAN SUZUKI PLACA N 7285, UBICADO EN LA EFIS</t>
  </si>
  <si>
    <t>SERVICIO DE WEB HOSTING Y SERVICIO DE BACK UP DE LA BASE DE DATOS DEL SITIO WEB DEL ISDEMU PARA EL PERIODO DEL 2 DE NOVIEMBRE AL 31 DE DICIEMBRE DE 2016.</t>
  </si>
  <si>
    <t>ADQUISICION DE FRUTAS, VERDURAS, LEGUMBRES, CARNES, POLLO, LACTEOS  Y ESPECIAS PARA CONSUMO DE USUARIAS DEL ALBERGUE. CALENDARIZACION DE NOVIEMBRE 2016. ENTREGAS PARCIALES</t>
  </si>
  <si>
    <t>SERVICIO DE ALIMENTACION: 57 REFRIGERIOS AM Y 57  ALMUERZOS CON POSTRE, PARA ASISTENTES ALA JORNADA DE CAPACITACION CON ENCARGADAS DE LA UNIDADES INSTITUCIONALES DE GENERO. FECHA:02 DE DICIEMBRE DE 2016</t>
  </si>
  <si>
    <t>SERVICIO DE TRANSPORTE PARA ASISTNTES AL PRIMER ENCUENTRO DE MUJERES SOBREVIVIENTES EN CONTEXTO DE CONFLICTO ARMADO. DETALLE DE RUTAS EN ODC.</t>
  </si>
  <si>
    <t>SERVICIO DE EMPASTADO DE 357 LIBROS FINANCIEROS CONTABLES DE LA UNIDAD FINACIERA INSTITUCIONAL CORRESPONDIENTE A LOS EJERCICIOS FISCALES DEL 2013 AL 2015. DETALLE EN ODC</t>
  </si>
  <si>
    <t>SERVICIO DE PUBLICACION DE CONVOCATORIA PARA LICITACION PUBLICA LP 01/2017. COLOR B/N, TAMAÑO 3/4", SECCION LICITACIONES PARA EL DIA 08/11/2016</t>
  </si>
  <si>
    <t>TRABAJOS DE FONTANERIA EN EL INMUEBLE DONDE FUNCIONA LA EFIS, SEGÚN DETALLE:  1 CAMBIO DE TRAMO DE TUBERIA OBSTRUIDA EN AREA DE LAVADEROS Y 1 SONDEO Y LIMPIEZA DE TUBERIAS DE AGUAS NEGRAS EN LAVATRASTOS</t>
  </si>
  <si>
    <t>SERVICIO DE CONSULTORIA PARA EL DISEÑO Y MONTAJE DE EVENTO CONMEMORATIVO DEL DIA NACIONAL DE LA NO VIOLENCIA CONTRA LAS MUJERES. DETALLE EN ORDEN DE COMPRA</t>
  </si>
  <si>
    <t>TRABAJOS DE MANTENIMIENTO EN EL INMUEBLE DE PANCHIMALCO, POR FUGA DE AGUA; SEGÚN PLAN DE FERTAS PRESENTADO PARA LA LIBRE GESTIÓN No. 306/2016.</t>
  </si>
  <si>
    <t>REPARACION DE VEHICULO TIPO SEDAN VOLVO PLACA N 672 901, UBICADO EN OFICINA CENTRAL</t>
  </si>
  <si>
    <t>DISEÑO, DIAGRAMACION E IMPRESIÓN DEL PLAN DE ACCION DE LA POLITICA NACIONAL PARA EL ACCESO DE LAS MUJERES A UNA VIDA LIBRE DE VIOLENCIA. DETALLE EN ORDEN DE COMPRA</t>
  </si>
  <si>
    <t>REPARACIÓN DE MOTOCILETA, PLACAS M-44891, CON INVENTARIO # 43020801, UBICADA EN LA OFICINA CENTRAL</t>
  </si>
  <si>
    <t xml:space="preserve">1 CINTA PARA RELOJ MARCADOR: LATHEN 1000E  CON INVENTARIO No. 6110230006, UBICADO EN OFICINA DEPARTAMENTAL DE CABAÑAS. Y 1 BATERÍA PARA RELOJ BIT TR-310B CON INVENTARÍO No. 6110230019, UBICADO EN OFICINA DEPARTAMENTAL DE LA LIBERTAD. </t>
  </si>
  <si>
    <t>ADQUISICION DE FRUTAS, VERDURAS, LEGUMBRES, CARNES, POLLO, LACTEOS  Y ESPECIAS PARA CONSUMO DE USUARIAS DEL ALBERGUE. CALENDARIZACION DE DICIEBRE 2016. ENTREGAS PARCIALES</t>
  </si>
  <si>
    <t>REPARACION DE VEHICULO TIPO AUTOMOVIL SUZUKI, PLACA N 7-285 UBICADO EN LA EFIS</t>
  </si>
  <si>
    <t>ARTE, DIAGRAMACION E IMPRESIÓN DE:500 EJEMPLARES DEL  DOCUMENTO SINTESIS DE COMPRENDIO ESTADISTICO E INDICADORES EN 2009-2014; 500 BROCHURE INFORMATIVO, Y 500 COMPENDIO ESTADISITICO E INDICADORES DE GENERO 2009-2014.</t>
  </si>
  <si>
    <t>SERVICIO DE ALOJAMIENTO EN NUBE; PARA EL CENTRO DE INFORMACION DIGITAL DE INDICADORES Y ESTADISTICAS DEL SISTEMA NACIONAL DE IGUALDAD SUSTANTIVA. PERIODO DE ALOJAMIENTO DEL 01 AL 31 DE DICIEMBRE DE 2016</t>
  </si>
  <si>
    <t>EXCEDENTES DE FOTOCOPIAS CORRESPONDIENTES AL  MES DE OCTUBRE 2016, SEGÚN  CONTRATO 02/2016</t>
  </si>
  <si>
    <t>SERVICIOS DE ALIMENTANCION; 200 COFFE BREAK PM PARA ASISTENTES AL EVENTO DE PRESENTACION DEL INFORME SOBRE EL ESTADO Y SITUACION DE LA VIOLENCIA CONTRA LAS MUJERES 2016.. FECHA:25/11/2016</t>
  </si>
  <si>
    <t>SERVICIO DE ALIMENTACION: 300 ALMUERZOS EMPACADOS PARA MUJERES ASISTENTES AL EVENTO DE PRESENTACION DEL INFORME SOBRE ESTADO Y SITUACION DE LA VIOLENCIA CONTRA LAS MUJERES 2016, A REALIZARSE EL DIA 25 DE NOVIEMBRE DE 2016</t>
  </si>
  <si>
    <t>SERVICIO DE TRANSPORTE PARA MUJERES ASISTNTES AL EVENTO DE PRESENTACION DEL INFORME SOBRE EL ESTADO Y SIYACION DE LA VIOLENCIA CONTRA LAS MUJERES, 2016. FECHA:25/11/2016. DETALLE DE RUTAS EN ODC.</t>
  </si>
  <si>
    <t>SERVICIO DE ALIMENTACION:   PARA PERSONAL DE ISDEMU ASISTENTES A JORNADA DE DIVULGACION Y ENTREGA DEL MANUAL DE AUTOCUIDO PARA LA PREVENCION DE RIESGOS PSICOSOCIALES DE LAS SERVIDORAS/ES DE ISDEMU. SE REQUIEREN 96 DESAYUNOS SERVIDOS  Y 96 ALMUERZOS SERVIDOS, LUGAR: LA PALMA. FECHA: 14/12/2016.   Y  SE REQUIEREN 95 DESAYUNOS  Y 95 ALMUERZOS SERVIDOS, LUGAR: LA PALMA. FECHA: 15/12/2016</t>
  </si>
  <si>
    <t xml:space="preserve">SERVICIO DE ALIMENTACION:PARA PERSONAL DE ISDEMU ASISTENTES A JORNADA DE DIVULGACION Y ENTREGA DEL MANUAL DE AUTOCUIDO PARA LA PREVENCION DE RIESGOS PSICOSOCIALES DE LAS SERVIDORAS/ES DE ISDEMU. SE REQUIEREN 37 DESAYUNOS EMPACADOS  Y 37 ALMUERZOS EMPACADOS, LUGAR:CENTRO DE RECREACION DE TRABAJADORES/AS "CONSTITUCION"; LAGO DE COATEPEQUE. FECHA: 8/12/2016. Y SE REQUIEREN 42 DESAYUNOS  Y 42 ALMUERZOS EMPACADOS,  LUGAR: CENTRO DE RECREACION DE TRABAJADORES/AS "DR. MIGUEL FELIX CHARLAIX" EL TAMARINDO. FECHA: 9/12/2016.     </t>
  </si>
  <si>
    <t>SERVICIO DE REPARACIÓN DE EQUIPOS PURIFICADORES DE AGUA DE OFICINAS DEPARTAMENTALES DE ISDEMU USULUTÁN, SAN MIGUEL, ALBERGUE Y CABAÑAS</t>
  </si>
  <si>
    <t>SERVICIO DE ARRENDAMIENTO DE SONIDO DE 20,000 WATSS DE POTENCIA CON MICROFONOS PARA GRUPO MUSICAL, INCLUIR MONITORES, 2 CANOPY, UNA TARIMA ALFOMBRADA, FALDONEADA Y GRADAS DE ACCESO. DETALLE EN ODC</t>
  </si>
  <si>
    <t>REPARACION DE VEHICULO TIPO CAMIONETA CHEVROLET  PLACA N 8092. UBICADO EN OFICINA CENTRAL DE ISDEMU</t>
  </si>
  <si>
    <t>REPARACION DE VEHICULO TIPO PICK UP TOYOTA PLACA N 8487, UBICADO EN OFICINA CENTRAL</t>
  </si>
  <si>
    <t>NO CUMPLIO CON LA ENTREGA DEL SERVICIO EN EL TIEMPO PACTADO</t>
  </si>
  <si>
    <t>PERÍODO: DESDE ENERO A DICIEMBRE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</si>
</sst>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440A]* #,##0.00_);_([$$-440A]* \(#,##0.00\);_([$$-440A]* &quot;-&quot;??_);_(@_)"/>
    <numFmt numFmtId="165" formatCode="dd/mm/yyyy;@"/>
  </numFmts>
  <fonts count="10" x14ac:knownFonts="1">
    <font>
      <sz val="10"/>
      <name val="Arial"/>
    </font>
    <font>
      <b/>
      <sz val="10"/>
      <name val="Arial"/>
      <family val="2"/>
    </font>
    <font>
      <b/>
      <sz val="10"/>
      <name val="Arial Narrow"/>
      <family val="2"/>
    </font>
    <font>
      <sz val="8"/>
      <color theme="1"/>
      <name val="Cambria"/>
      <family val="1"/>
      <scheme val="major"/>
    </font>
    <font>
      <sz val="8"/>
      <color theme="1"/>
      <name val="Calibri"/>
      <family val="2"/>
      <scheme val="minor"/>
    </font>
    <font>
      <sz val="10"/>
      <name val="Arial"/>
      <family val="2"/>
    </font>
    <font>
      <sz val="8"/>
      <color theme="1"/>
      <name val="Calibri"/>
      <family val="2"/>
    </font>
    <font>
      <sz val="8"/>
      <color rgb="FF000000"/>
      <name val="Calibri"/>
      <family val="2"/>
    </font>
    <font>
      <sz val="8"/>
      <color rgb="FF000000"/>
      <name val="Cambria"/>
      <family val="1"/>
      <scheme val="major"/>
    </font>
    <font>
      <sz val="8"/>
      <name val="Cambria"/>
      <family val="1"/>
      <scheme val="maj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4"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44" fontId="5" fillId="0" borderId="0" applyFont="0" applyFill="0" applyBorder="0" applyAlignment="0" applyProtection="0"/>
  </cellStyleXfs>
  <cellXfs count="62">
    <xf numFmtId="0" fontId="0" fillId="0" borderId="0" xfId="0"/>
    <xf numFmtId="0" fontId="0" fillId="0" borderId="1" xfId="0" applyBorder="1"/>
    <xf numFmtId="0" fontId="1" fillId="3" borderId="1" xfId="0" applyFont="1" applyFill="1" applyBorder="1"/>
    <xf numFmtId="0" fontId="1" fillId="2" borderId="1" xfId="0" applyFont="1" applyFill="1" applyBorder="1" applyAlignment="1">
      <alignment horizontal="center" vertical="center" wrapText="1"/>
    </xf>
    <xf numFmtId="0" fontId="0" fillId="0" borderId="0" xfId="0" applyAlignment="1">
      <alignment horizontal="center" vertical="top"/>
    </xf>
    <xf numFmtId="0" fontId="1"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44" fontId="3" fillId="4" borderId="1" xfId="0" applyNumberFormat="1" applyFont="1" applyFill="1" applyBorder="1" applyAlignment="1">
      <alignment horizontal="right" vertical="center" wrapText="1"/>
    </xf>
    <xf numFmtId="165" fontId="3"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0" fillId="0" borderId="1" xfId="0" applyBorder="1" applyAlignment="1">
      <alignment horizontal="center" vertical="center"/>
    </xf>
    <xf numFmtId="49" fontId="3" fillId="4" borderId="1"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4" fontId="3" fillId="5" borderId="1" xfId="0" applyNumberFormat="1" applyFont="1" applyFill="1" applyBorder="1" applyAlignment="1">
      <alignment horizontal="right" vertical="center" wrapText="1"/>
    </xf>
    <xf numFmtId="165" fontId="3"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49" fontId="4" fillId="4" borderId="1" xfId="0" applyNumberFormat="1" applyFont="1" applyFill="1" applyBorder="1" applyAlignment="1">
      <alignment horizontal="center" vertical="center" wrapText="1"/>
    </xf>
    <xf numFmtId="0" fontId="4" fillId="4" borderId="1" xfId="0" applyFont="1" applyFill="1" applyBorder="1"/>
    <xf numFmtId="14" fontId="4" fillId="4"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44" fontId="3" fillId="4" borderId="1" xfId="1" applyNumberFormat="1" applyFont="1" applyFill="1" applyBorder="1" applyAlignment="1">
      <alignment horizontal="center" vertical="center" wrapText="1"/>
    </xf>
    <xf numFmtId="14" fontId="3" fillId="4" borderId="1" xfId="1"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0" fillId="0" borderId="3" xfId="0" applyBorder="1" applyAlignment="1">
      <alignment horizontal="center" vertical="center"/>
    </xf>
    <xf numFmtId="44" fontId="0" fillId="0" borderId="0" xfId="0" applyNumberFormat="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4" borderId="0" xfId="0" applyFont="1" applyFill="1" applyAlignment="1">
      <alignment horizontal="center"/>
    </xf>
    <xf numFmtId="0" fontId="1" fillId="4" borderId="0" xfId="0" applyFont="1" applyFill="1" applyAlignment="1">
      <alignment horizontal="center" vertic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0" applyFont="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410"/>
  <sheetViews>
    <sheetView tabSelected="1" topLeftCell="A406" workbookViewId="0">
      <selection activeCell="C412" sqref="C412"/>
    </sheetView>
  </sheetViews>
  <sheetFormatPr baseColWidth="10" defaultRowHeight="12.75" x14ac:dyDescent="0.2"/>
  <cols>
    <col min="1" max="1" width="6.140625" customWidth="1"/>
    <col min="2" max="2" width="17" customWidth="1"/>
    <col min="3" max="3" width="30.7109375" customWidth="1"/>
    <col min="4" max="4" width="40" customWidth="1"/>
    <col min="5" max="5" width="13.85546875" customWidth="1"/>
    <col min="6" max="6" width="13.140625" customWidth="1"/>
    <col min="7" max="8" width="15.5703125" customWidth="1"/>
    <col min="9" max="10" width="15.28515625" customWidth="1"/>
    <col min="11" max="14" width="5.28515625" customWidth="1"/>
    <col min="15" max="15" width="23.28515625" customWidth="1"/>
  </cols>
  <sheetData>
    <row r="1" spans="1:15" x14ac:dyDescent="0.2">
      <c r="B1" s="48" t="s">
        <v>15</v>
      </c>
      <c r="C1" s="48"/>
      <c r="D1" s="48"/>
      <c r="E1" s="48"/>
      <c r="F1" s="48"/>
      <c r="G1" s="48"/>
      <c r="H1" s="48"/>
      <c r="I1" s="48"/>
      <c r="J1" s="48"/>
      <c r="K1" s="48"/>
      <c r="L1" s="48"/>
      <c r="M1" s="48"/>
      <c r="N1" s="48"/>
      <c r="O1" s="48"/>
    </row>
    <row r="2" spans="1:15" x14ac:dyDescent="0.2">
      <c r="B2" s="48" t="s">
        <v>16</v>
      </c>
      <c r="C2" s="48"/>
      <c r="D2" s="48"/>
      <c r="E2" s="48"/>
      <c r="F2" s="48"/>
      <c r="G2" s="48"/>
      <c r="H2" s="48"/>
      <c r="I2" s="48"/>
      <c r="J2" s="48"/>
      <c r="K2" s="48"/>
      <c r="L2" s="48"/>
      <c r="M2" s="48"/>
      <c r="N2" s="48"/>
      <c r="O2" s="48"/>
    </row>
    <row r="3" spans="1:15" x14ac:dyDescent="0.2">
      <c r="B3" s="49" t="s">
        <v>18</v>
      </c>
      <c r="C3" s="49"/>
      <c r="D3" s="49"/>
      <c r="E3" s="49"/>
      <c r="F3" s="49"/>
      <c r="G3" s="49"/>
      <c r="H3" s="49"/>
      <c r="I3" s="49"/>
      <c r="J3" s="49"/>
      <c r="K3" s="49"/>
      <c r="L3" s="49"/>
      <c r="M3" s="49"/>
      <c r="N3" s="49"/>
      <c r="O3" s="49"/>
    </row>
    <row r="4" spans="1:15" x14ac:dyDescent="0.2">
      <c r="B4" s="61" t="s">
        <v>573</v>
      </c>
      <c r="C4" s="61"/>
      <c r="D4" s="61"/>
      <c r="E4" s="61"/>
      <c r="F4" s="61"/>
      <c r="G4" s="61"/>
      <c r="H4" s="61"/>
      <c r="I4" s="61"/>
      <c r="J4" s="61"/>
      <c r="K4" s="61"/>
      <c r="L4" s="61"/>
      <c r="M4" s="61"/>
      <c r="N4" s="61"/>
      <c r="O4" s="61"/>
    </row>
    <row r="5" spans="1:15" ht="13.5" thickBot="1" x14ac:dyDescent="0.25"/>
    <row r="6" spans="1:15" s="4" customFormat="1" ht="92.25" customHeight="1" x14ac:dyDescent="0.2">
      <c r="A6" s="46" t="s">
        <v>17</v>
      </c>
      <c r="B6" s="50" t="s">
        <v>14</v>
      </c>
      <c r="C6" s="59" t="s">
        <v>0</v>
      </c>
      <c r="D6" s="57" t="s">
        <v>1</v>
      </c>
      <c r="E6" s="59" t="s">
        <v>2</v>
      </c>
      <c r="F6" s="57" t="s">
        <v>4</v>
      </c>
      <c r="G6" s="52" t="s">
        <v>5</v>
      </c>
      <c r="H6" s="53"/>
      <c r="I6" s="52" t="s">
        <v>6</v>
      </c>
      <c r="J6" s="53"/>
      <c r="K6" s="54" t="s">
        <v>7</v>
      </c>
      <c r="L6" s="55"/>
      <c r="M6" s="55"/>
      <c r="N6" s="56"/>
      <c r="O6" s="59" t="s">
        <v>3</v>
      </c>
    </row>
    <row r="7" spans="1:15" x14ac:dyDescent="0.2">
      <c r="A7" s="47"/>
      <c r="B7" s="51"/>
      <c r="C7" s="60"/>
      <c r="D7" s="58"/>
      <c r="E7" s="60"/>
      <c r="F7" s="58"/>
      <c r="G7" s="3" t="s">
        <v>12</v>
      </c>
      <c r="H7" s="3" t="s">
        <v>13</v>
      </c>
      <c r="I7" s="3" t="s">
        <v>12</v>
      </c>
      <c r="J7" s="3" t="s">
        <v>13</v>
      </c>
      <c r="K7" s="2" t="s">
        <v>8</v>
      </c>
      <c r="L7" s="2" t="s">
        <v>9</v>
      </c>
      <c r="M7" s="2" t="s">
        <v>10</v>
      </c>
      <c r="N7" s="2" t="s">
        <v>11</v>
      </c>
      <c r="O7" s="60"/>
    </row>
    <row r="8" spans="1:15" ht="31.5" x14ac:dyDescent="0.2">
      <c r="A8" s="1">
        <f t="shared" ref="A8:A39" si="0">A7+1</f>
        <v>1</v>
      </c>
      <c r="B8" s="9" t="s">
        <v>21</v>
      </c>
      <c r="C8" s="9" t="s">
        <v>62</v>
      </c>
      <c r="D8" s="14" t="s">
        <v>138</v>
      </c>
      <c r="E8" s="10">
        <v>11300</v>
      </c>
      <c r="F8" s="11">
        <v>42341</v>
      </c>
      <c r="G8" s="7" t="s">
        <v>205</v>
      </c>
      <c r="H8" s="7"/>
      <c r="I8" s="7" t="s">
        <v>205</v>
      </c>
      <c r="J8" s="7"/>
      <c r="K8" s="12" t="s">
        <v>205</v>
      </c>
      <c r="L8" s="12"/>
      <c r="M8" s="12"/>
      <c r="N8" s="12"/>
      <c r="O8" s="5"/>
    </row>
    <row r="9" spans="1:15" ht="31.5" x14ac:dyDescent="0.2">
      <c r="A9" s="1">
        <f t="shared" si="0"/>
        <v>2</v>
      </c>
      <c r="B9" s="15" t="s">
        <v>21</v>
      </c>
      <c r="C9" s="15" t="s">
        <v>63</v>
      </c>
      <c r="D9" s="16" t="s">
        <v>139</v>
      </c>
      <c r="E9" s="17">
        <v>9201.59</v>
      </c>
      <c r="F9" s="18">
        <v>42341</v>
      </c>
      <c r="G9" s="7" t="s">
        <v>205</v>
      </c>
      <c r="H9" s="7"/>
      <c r="I9" s="7" t="s">
        <v>205</v>
      </c>
      <c r="J9" s="7"/>
      <c r="K9" s="12" t="s">
        <v>205</v>
      </c>
      <c r="L9" s="12"/>
      <c r="M9" s="12"/>
      <c r="N9" s="12"/>
      <c r="O9" s="5"/>
    </row>
    <row r="10" spans="1:15" ht="31.5" x14ac:dyDescent="0.2">
      <c r="A10" s="1">
        <f t="shared" si="0"/>
        <v>3</v>
      </c>
      <c r="B10" s="9" t="s">
        <v>21</v>
      </c>
      <c r="C10" s="8" t="s">
        <v>41</v>
      </c>
      <c r="D10" s="14" t="s">
        <v>116</v>
      </c>
      <c r="E10" s="10">
        <v>63495</v>
      </c>
      <c r="F10" s="11">
        <v>42346</v>
      </c>
      <c r="G10" s="7" t="s">
        <v>205</v>
      </c>
      <c r="H10" s="7"/>
      <c r="I10" s="7" t="s">
        <v>205</v>
      </c>
      <c r="J10" s="7"/>
      <c r="K10" s="12" t="s">
        <v>205</v>
      </c>
      <c r="L10" s="12"/>
      <c r="M10" s="12"/>
      <c r="N10" s="12"/>
      <c r="O10" s="5"/>
    </row>
    <row r="11" spans="1:15" ht="21" x14ac:dyDescent="0.2">
      <c r="A11" s="1">
        <f t="shared" si="0"/>
        <v>4</v>
      </c>
      <c r="B11" s="9" t="s">
        <v>20</v>
      </c>
      <c r="C11" s="9" t="s">
        <v>38</v>
      </c>
      <c r="D11" s="14" t="s">
        <v>113</v>
      </c>
      <c r="E11" s="10">
        <v>30000</v>
      </c>
      <c r="F11" s="11">
        <v>42348</v>
      </c>
      <c r="G11" s="7" t="s">
        <v>205</v>
      </c>
      <c r="H11" s="7"/>
      <c r="I11" s="7" t="s">
        <v>205</v>
      </c>
      <c r="J11" s="7"/>
      <c r="K11" s="12" t="s">
        <v>205</v>
      </c>
      <c r="L11" s="12"/>
      <c r="M11" s="12"/>
      <c r="N11" s="12"/>
      <c r="O11" s="5"/>
    </row>
    <row r="12" spans="1:15" ht="42" x14ac:dyDescent="0.2">
      <c r="A12" s="1">
        <f t="shared" si="0"/>
        <v>5</v>
      </c>
      <c r="B12" s="9" t="s">
        <v>19</v>
      </c>
      <c r="C12" s="9" t="s">
        <v>46</v>
      </c>
      <c r="D12" s="14" t="s">
        <v>122</v>
      </c>
      <c r="E12" s="10">
        <v>319.3</v>
      </c>
      <c r="F12" s="11">
        <v>42349</v>
      </c>
      <c r="G12" s="7" t="s">
        <v>205</v>
      </c>
      <c r="H12" s="7"/>
      <c r="I12" s="7" t="s">
        <v>205</v>
      </c>
      <c r="J12" s="7"/>
      <c r="K12" s="12" t="s">
        <v>205</v>
      </c>
      <c r="L12" s="12"/>
      <c r="M12" s="12"/>
      <c r="N12" s="12"/>
      <c r="O12" s="5"/>
    </row>
    <row r="13" spans="1:15" ht="31.5" x14ac:dyDescent="0.2">
      <c r="A13" s="1">
        <f t="shared" si="0"/>
        <v>6</v>
      </c>
      <c r="B13" s="15" t="s">
        <v>19</v>
      </c>
      <c r="C13" s="15" t="s">
        <v>47</v>
      </c>
      <c r="D13" s="16" t="s">
        <v>123</v>
      </c>
      <c r="E13" s="17">
        <v>270</v>
      </c>
      <c r="F13" s="18">
        <v>42349</v>
      </c>
      <c r="G13" s="7" t="s">
        <v>205</v>
      </c>
      <c r="H13" s="7"/>
      <c r="I13" s="7" t="s">
        <v>205</v>
      </c>
      <c r="J13" s="7"/>
      <c r="K13" s="12" t="s">
        <v>205</v>
      </c>
      <c r="L13" s="12"/>
      <c r="M13" s="12"/>
      <c r="N13" s="12"/>
      <c r="O13" s="5"/>
    </row>
    <row r="14" spans="1:15" ht="31.5" x14ac:dyDescent="0.2">
      <c r="A14" s="1">
        <f t="shared" si="0"/>
        <v>7</v>
      </c>
      <c r="B14" s="9" t="s">
        <v>19</v>
      </c>
      <c r="C14" s="9" t="s">
        <v>48</v>
      </c>
      <c r="D14" s="14" t="s">
        <v>124</v>
      </c>
      <c r="E14" s="10">
        <v>140</v>
      </c>
      <c r="F14" s="11">
        <v>42349</v>
      </c>
      <c r="G14" s="7" t="s">
        <v>205</v>
      </c>
      <c r="H14" s="7"/>
      <c r="I14" s="7" t="s">
        <v>205</v>
      </c>
      <c r="J14" s="7"/>
      <c r="K14" s="12" t="s">
        <v>205</v>
      </c>
      <c r="L14" s="12"/>
      <c r="M14" s="12"/>
      <c r="N14" s="12"/>
      <c r="O14" s="5"/>
    </row>
    <row r="15" spans="1:15" ht="31.5" x14ac:dyDescent="0.2">
      <c r="A15" s="1">
        <f t="shared" si="0"/>
        <v>8</v>
      </c>
      <c r="B15" s="15" t="s">
        <v>19</v>
      </c>
      <c r="C15" s="15" t="s">
        <v>49</v>
      </c>
      <c r="D15" s="16" t="s">
        <v>125</v>
      </c>
      <c r="E15" s="17">
        <v>90</v>
      </c>
      <c r="F15" s="18">
        <v>42349</v>
      </c>
      <c r="G15" s="7" t="s">
        <v>205</v>
      </c>
      <c r="H15" s="7"/>
      <c r="I15" s="7" t="s">
        <v>205</v>
      </c>
      <c r="J15" s="7"/>
      <c r="K15" s="12" t="s">
        <v>205</v>
      </c>
      <c r="L15" s="12"/>
      <c r="M15" s="12"/>
      <c r="N15" s="12"/>
      <c r="O15" s="5"/>
    </row>
    <row r="16" spans="1:15" ht="31.5" x14ac:dyDescent="0.2">
      <c r="A16" s="1">
        <f t="shared" si="0"/>
        <v>9</v>
      </c>
      <c r="B16" s="9" t="s">
        <v>19</v>
      </c>
      <c r="C16" s="9" t="s">
        <v>32</v>
      </c>
      <c r="D16" s="14" t="s">
        <v>107</v>
      </c>
      <c r="E16" s="10">
        <v>4960</v>
      </c>
      <c r="F16" s="11">
        <v>42352</v>
      </c>
      <c r="G16" s="7" t="s">
        <v>205</v>
      </c>
      <c r="H16" s="7"/>
      <c r="I16" s="7" t="s">
        <v>205</v>
      </c>
      <c r="J16" s="7"/>
      <c r="K16" s="12" t="s">
        <v>205</v>
      </c>
      <c r="L16" s="12"/>
      <c r="M16" s="12"/>
      <c r="N16" s="12"/>
      <c r="O16" s="5"/>
    </row>
    <row r="17" spans="1:15" ht="21" x14ac:dyDescent="0.2">
      <c r="A17" s="1">
        <f t="shared" si="0"/>
        <v>10</v>
      </c>
      <c r="B17" s="9" t="s">
        <v>20</v>
      </c>
      <c r="C17" s="9" t="s">
        <v>36</v>
      </c>
      <c r="D17" s="14" t="s">
        <v>111</v>
      </c>
      <c r="E17" s="10">
        <v>8400</v>
      </c>
      <c r="F17" s="11">
        <v>42355</v>
      </c>
      <c r="G17" s="7" t="s">
        <v>205</v>
      </c>
      <c r="H17" s="7"/>
      <c r="I17" s="7" t="s">
        <v>205</v>
      </c>
      <c r="J17" s="7"/>
      <c r="K17" s="12" t="s">
        <v>205</v>
      </c>
      <c r="L17" s="12"/>
      <c r="M17" s="12"/>
      <c r="N17" s="12"/>
      <c r="O17" s="5"/>
    </row>
    <row r="18" spans="1:15" ht="52.5" x14ac:dyDescent="0.2">
      <c r="A18" s="1">
        <f t="shared" si="0"/>
        <v>11</v>
      </c>
      <c r="B18" s="15" t="s">
        <v>19</v>
      </c>
      <c r="C18" s="15" t="s">
        <v>51</v>
      </c>
      <c r="D18" s="16" t="s">
        <v>127</v>
      </c>
      <c r="E18" s="17">
        <v>14238</v>
      </c>
      <c r="F18" s="18">
        <v>42355</v>
      </c>
      <c r="G18" s="7" t="s">
        <v>205</v>
      </c>
      <c r="H18" s="7"/>
      <c r="I18" s="7" t="s">
        <v>205</v>
      </c>
      <c r="J18" s="7"/>
      <c r="K18" s="12" t="s">
        <v>205</v>
      </c>
      <c r="L18" s="12"/>
      <c r="M18" s="12"/>
      <c r="N18" s="12"/>
      <c r="O18" s="5"/>
    </row>
    <row r="19" spans="1:15" ht="21" x14ac:dyDescent="0.2">
      <c r="A19" s="1">
        <f t="shared" si="0"/>
        <v>12</v>
      </c>
      <c r="B19" s="15" t="s">
        <v>20</v>
      </c>
      <c r="C19" s="15" t="s">
        <v>35</v>
      </c>
      <c r="D19" s="16" t="s">
        <v>110</v>
      </c>
      <c r="E19" s="17">
        <v>8165.4</v>
      </c>
      <c r="F19" s="18">
        <v>42356</v>
      </c>
      <c r="G19" s="7" t="s">
        <v>205</v>
      </c>
      <c r="H19" s="7"/>
      <c r="I19" s="7" t="s">
        <v>205</v>
      </c>
      <c r="J19" s="7"/>
      <c r="K19" s="12" t="s">
        <v>205</v>
      </c>
      <c r="L19" s="12"/>
      <c r="M19" s="12"/>
      <c r="N19" s="12"/>
      <c r="O19" s="5"/>
    </row>
    <row r="20" spans="1:15" ht="21" x14ac:dyDescent="0.2">
      <c r="A20" s="1">
        <f t="shared" si="0"/>
        <v>13</v>
      </c>
      <c r="B20" s="15" t="s">
        <v>20</v>
      </c>
      <c r="C20" s="15" t="s">
        <v>37</v>
      </c>
      <c r="D20" s="16" t="s">
        <v>112</v>
      </c>
      <c r="E20" s="17">
        <v>6000</v>
      </c>
      <c r="F20" s="18">
        <v>42356</v>
      </c>
      <c r="G20" s="7" t="s">
        <v>205</v>
      </c>
      <c r="H20" s="7"/>
      <c r="I20" s="7" t="s">
        <v>205</v>
      </c>
      <c r="J20" s="7"/>
      <c r="K20" s="12" t="s">
        <v>205</v>
      </c>
      <c r="L20" s="12"/>
      <c r="M20" s="12"/>
      <c r="N20" s="12"/>
      <c r="O20" s="5"/>
    </row>
    <row r="21" spans="1:15" ht="52.5" x14ac:dyDescent="0.2">
      <c r="A21" s="1">
        <f t="shared" si="0"/>
        <v>14</v>
      </c>
      <c r="B21" s="15" t="s">
        <v>20</v>
      </c>
      <c r="C21" s="15" t="s">
        <v>39</v>
      </c>
      <c r="D21" s="16" t="s">
        <v>114</v>
      </c>
      <c r="E21" s="17">
        <v>9680.39</v>
      </c>
      <c r="F21" s="18">
        <v>42356</v>
      </c>
      <c r="G21" s="7" t="s">
        <v>205</v>
      </c>
      <c r="H21" s="7"/>
      <c r="I21" s="7" t="s">
        <v>205</v>
      </c>
      <c r="J21" s="7"/>
      <c r="K21" s="12" t="s">
        <v>205</v>
      </c>
      <c r="L21" s="12"/>
      <c r="M21" s="12"/>
      <c r="N21" s="12"/>
      <c r="O21" s="5"/>
    </row>
    <row r="22" spans="1:15" ht="31.5" x14ac:dyDescent="0.2">
      <c r="A22" s="1">
        <f t="shared" si="0"/>
        <v>15</v>
      </c>
      <c r="B22" s="9" t="s">
        <v>20</v>
      </c>
      <c r="C22" s="9" t="s">
        <v>40</v>
      </c>
      <c r="D22" s="14" t="s">
        <v>115</v>
      </c>
      <c r="E22" s="10">
        <v>8814</v>
      </c>
      <c r="F22" s="11">
        <v>42356</v>
      </c>
      <c r="G22" s="7" t="s">
        <v>205</v>
      </c>
      <c r="H22" s="7"/>
      <c r="I22" s="7" t="s">
        <v>205</v>
      </c>
      <c r="J22" s="7"/>
      <c r="K22" s="12" t="s">
        <v>205</v>
      </c>
      <c r="L22" s="12"/>
      <c r="M22" s="12"/>
      <c r="N22" s="12"/>
      <c r="O22" s="5"/>
    </row>
    <row r="23" spans="1:15" ht="31.5" x14ac:dyDescent="0.2">
      <c r="A23" s="1">
        <f t="shared" si="0"/>
        <v>16</v>
      </c>
      <c r="B23" s="15" t="s">
        <v>19</v>
      </c>
      <c r="C23" s="15" t="s">
        <v>42</v>
      </c>
      <c r="D23" s="16" t="s">
        <v>117</v>
      </c>
      <c r="E23" s="17">
        <v>15738</v>
      </c>
      <c r="F23" s="18">
        <v>42356</v>
      </c>
      <c r="G23" s="7" t="s">
        <v>205</v>
      </c>
      <c r="H23" s="7"/>
      <c r="I23" s="7" t="s">
        <v>205</v>
      </c>
      <c r="J23" s="7"/>
      <c r="K23" s="12" t="s">
        <v>205</v>
      </c>
      <c r="L23" s="12"/>
      <c r="M23" s="12"/>
      <c r="N23" s="12"/>
      <c r="O23" s="5"/>
    </row>
    <row r="24" spans="1:15" ht="25.5" x14ac:dyDescent="0.2">
      <c r="A24" s="1">
        <f t="shared" si="0"/>
        <v>17</v>
      </c>
      <c r="B24" s="9" t="s">
        <v>19</v>
      </c>
      <c r="C24" s="9" t="s">
        <v>43</v>
      </c>
      <c r="D24" s="14" t="s">
        <v>118</v>
      </c>
      <c r="E24" s="10">
        <v>18720</v>
      </c>
      <c r="F24" s="11">
        <v>42356</v>
      </c>
      <c r="G24" s="7" t="s">
        <v>205</v>
      </c>
      <c r="H24" s="7"/>
      <c r="I24" s="7" t="s">
        <v>205</v>
      </c>
      <c r="J24" s="7"/>
      <c r="K24" s="12" t="s">
        <v>205</v>
      </c>
      <c r="L24" s="12"/>
      <c r="M24" s="12"/>
      <c r="N24" s="12"/>
      <c r="O24" s="6" t="s">
        <v>365</v>
      </c>
    </row>
    <row r="25" spans="1:15" ht="21" x14ac:dyDescent="0.2">
      <c r="A25" s="1">
        <f t="shared" si="0"/>
        <v>18</v>
      </c>
      <c r="B25" s="15" t="s">
        <v>19</v>
      </c>
      <c r="C25" s="15" t="s">
        <v>64</v>
      </c>
      <c r="D25" s="16" t="s">
        <v>141</v>
      </c>
      <c r="E25" s="17">
        <v>11436</v>
      </c>
      <c r="F25" s="18">
        <v>42356</v>
      </c>
      <c r="G25" s="7" t="s">
        <v>205</v>
      </c>
      <c r="H25" s="7"/>
      <c r="I25" s="7" t="s">
        <v>205</v>
      </c>
      <c r="J25" s="7"/>
      <c r="K25" s="12" t="s">
        <v>205</v>
      </c>
      <c r="L25" s="12"/>
      <c r="M25" s="12"/>
      <c r="N25" s="12"/>
      <c r="O25" s="5"/>
    </row>
    <row r="26" spans="1:15" x14ac:dyDescent="0.2">
      <c r="A26" s="1">
        <f t="shared" si="0"/>
        <v>19</v>
      </c>
      <c r="B26" s="9" t="s">
        <v>19</v>
      </c>
      <c r="C26" s="9" t="s">
        <v>70</v>
      </c>
      <c r="D26" s="14" t="s">
        <v>259</v>
      </c>
      <c r="E26" s="10">
        <v>28557.87</v>
      </c>
      <c r="F26" s="11">
        <v>42356</v>
      </c>
      <c r="G26" s="7" t="s">
        <v>205</v>
      </c>
      <c r="H26" s="7"/>
      <c r="I26" s="7" t="s">
        <v>205</v>
      </c>
      <c r="J26" s="7"/>
      <c r="K26" s="12" t="s">
        <v>205</v>
      </c>
      <c r="L26" s="12"/>
      <c r="M26" s="12"/>
      <c r="N26" s="12"/>
      <c r="O26" s="5"/>
    </row>
    <row r="27" spans="1:15" ht="42" x14ac:dyDescent="0.2">
      <c r="A27" s="1">
        <f t="shared" si="0"/>
        <v>20</v>
      </c>
      <c r="B27" s="15" t="s">
        <v>21</v>
      </c>
      <c r="C27" s="15" t="s">
        <v>62</v>
      </c>
      <c r="D27" s="16" t="s">
        <v>168</v>
      </c>
      <c r="E27" s="17">
        <v>2968.1</v>
      </c>
      <c r="F27" s="18">
        <v>42356</v>
      </c>
      <c r="G27" s="7" t="s">
        <v>205</v>
      </c>
      <c r="H27" s="7"/>
      <c r="I27" s="7" t="s">
        <v>205</v>
      </c>
      <c r="J27" s="7"/>
      <c r="K27" s="12" t="s">
        <v>205</v>
      </c>
      <c r="L27" s="12"/>
      <c r="M27" s="12"/>
      <c r="N27" s="12"/>
      <c r="O27" s="5"/>
    </row>
    <row r="28" spans="1:15" ht="52.5" x14ac:dyDescent="0.2">
      <c r="A28" s="1">
        <f t="shared" si="0"/>
        <v>21</v>
      </c>
      <c r="B28" s="9" t="s">
        <v>19</v>
      </c>
      <c r="C28" s="9" t="s">
        <v>52</v>
      </c>
      <c r="D28" s="14" t="s">
        <v>128</v>
      </c>
      <c r="E28" s="10">
        <v>595</v>
      </c>
      <c r="F28" s="11">
        <v>42376</v>
      </c>
      <c r="G28" s="7" t="s">
        <v>205</v>
      </c>
      <c r="H28" s="7"/>
      <c r="I28" s="7" t="s">
        <v>205</v>
      </c>
      <c r="J28" s="7"/>
      <c r="K28" s="12" t="s">
        <v>205</v>
      </c>
      <c r="L28" s="12"/>
      <c r="M28" s="12"/>
      <c r="N28" s="12"/>
      <c r="O28" s="5"/>
    </row>
    <row r="29" spans="1:15" ht="33.75" x14ac:dyDescent="0.2">
      <c r="A29" s="1">
        <f t="shared" si="0"/>
        <v>22</v>
      </c>
      <c r="B29" s="15" t="s">
        <v>19</v>
      </c>
      <c r="C29" s="15" t="s">
        <v>60</v>
      </c>
      <c r="D29" s="19" t="s">
        <v>135</v>
      </c>
      <c r="E29" s="17">
        <v>1017</v>
      </c>
      <c r="F29" s="18">
        <v>42376</v>
      </c>
      <c r="G29" s="7" t="s">
        <v>205</v>
      </c>
      <c r="H29" s="7"/>
      <c r="I29" s="7" t="s">
        <v>205</v>
      </c>
      <c r="J29" s="7"/>
      <c r="K29" s="12" t="s">
        <v>205</v>
      </c>
      <c r="L29" s="12"/>
      <c r="M29" s="12"/>
      <c r="N29" s="12"/>
      <c r="O29" s="5"/>
    </row>
    <row r="30" spans="1:15" ht="21" x14ac:dyDescent="0.2">
      <c r="A30" s="1">
        <f t="shared" si="0"/>
        <v>23</v>
      </c>
      <c r="B30" s="9" t="s">
        <v>19</v>
      </c>
      <c r="C30" s="9" t="s">
        <v>61</v>
      </c>
      <c r="D30" s="14" t="s">
        <v>136</v>
      </c>
      <c r="E30" s="10">
        <v>1896</v>
      </c>
      <c r="F30" s="25">
        <v>42377</v>
      </c>
      <c r="G30" s="7" t="s">
        <v>205</v>
      </c>
      <c r="H30" s="7"/>
      <c r="I30" s="7" t="s">
        <v>205</v>
      </c>
      <c r="J30" s="7"/>
      <c r="K30" s="12" t="s">
        <v>205</v>
      </c>
      <c r="L30" s="12"/>
      <c r="M30" s="12"/>
      <c r="N30" s="12"/>
      <c r="O30" s="5"/>
    </row>
    <row r="31" spans="1:15" ht="52.5" x14ac:dyDescent="0.2">
      <c r="A31" s="1">
        <f t="shared" si="0"/>
        <v>24</v>
      </c>
      <c r="B31" s="15" t="s">
        <v>19</v>
      </c>
      <c r="C31" s="15" t="s">
        <v>208</v>
      </c>
      <c r="D31" s="16" t="s">
        <v>137</v>
      </c>
      <c r="E31" s="17">
        <v>15292.1</v>
      </c>
      <c r="F31" s="26">
        <v>42377</v>
      </c>
      <c r="G31" s="7" t="s">
        <v>205</v>
      </c>
      <c r="H31" s="7"/>
      <c r="I31" s="7" t="s">
        <v>205</v>
      </c>
      <c r="J31" s="7"/>
      <c r="K31" s="12" t="s">
        <v>205</v>
      </c>
      <c r="L31" s="12"/>
      <c r="M31" s="12"/>
      <c r="N31" s="12"/>
      <c r="O31" s="5"/>
    </row>
    <row r="32" spans="1:15" ht="84" x14ac:dyDescent="0.2">
      <c r="A32" s="1">
        <f t="shared" si="0"/>
        <v>25</v>
      </c>
      <c r="B32" s="15" t="s">
        <v>19</v>
      </c>
      <c r="C32" s="15" t="s">
        <v>69</v>
      </c>
      <c r="D32" s="16" t="s">
        <v>146</v>
      </c>
      <c r="E32" s="17">
        <v>2362.5</v>
      </c>
      <c r="F32" s="18">
        <v>42380</v>
      </c>
      <c r="G32" s="7" t="s">
        <v>205</v>
      </c>
      <c r="H32" s="7"/>
      <c r="I32" s="7" t="s">
        <v>205</v>
      </c>
      <c r="J32" s="7"/>
      <c r="K32" s="12" t="s">
        <v>205</v>
      </c>
      <c r="L32" s="12"/>
      <c r="M32" s="12"/>
      <c r="N32" s="12"/>
      <c r="O32" s="5"/>
    </row>
    <row r="33" spans="1:15" ht="42" x14ac:dyDescent="0.2">
      <c r="A33" s="1">
        <f t="shared" si="0"/>
        <v>26</v>
      </c>
      <c r="B33" s="15" t="s">
        <v>22</v>
      </c>
      <c r="C33" s="15" t="s">
        <v>215</v>
      </c>
      <c r="D33" s="16" t="s">
        <v>160</v>
      </c>
      <c r="E33" s="17">
        <v>469.03</v>
      </c>
      <c r="F33" s="18">
        <v>42382</v>
      </c>
      <c r="G33" s="7" t="s">
        <v>205</v>
      </c>
      <c r="H33" s="7"/>
      <c r="I33" s="7" t="s">
        <v>205</v>
      </c>
      <c r="J33" s="7"/>
      <c r="K33" s="12" t="s">
        <v>205</v>
      </c>
      <c r="L33" s="12"/>
      <c r="M33" s="12"/>
      <c r="N33" s="12"/>
      <c r="O33" s="5"/>
    </row>
    <row r="34" spans="1:15" ht="42" x14ac:dyDescent="0.2">
      <c r="A34" s="1">
        <f t="shared" si="0"/>
        <v>27</v>
      </c>
      <c r="B34" s="9" t="s">
        <v>19</v>
      </c>
      <c r="C34" s="9" t="s">
        <v>59</v>
      </c>
      <c r="D34" s="14" t="s">
        <v>134</v>
      </c>
      <c r="E34" s="10">
        <v>57768</v>
      </c>
      <c r="F34" s="11">
        <v>42383</v>
      </c>
      <c r="G34" s="7" t="s">
        <v>205</v>
      </c>
      <c r="H34" s="7"/>
      <c r="I34" s="7" t="s">
        <v>205</v>
      </c>
      <c r="J34" s="7"/>
      <c r="K34" s="12" t="s">
        <v>205</v>
      </c>
      <c r="L34" s="12"/>
      <c r="M34" s="12"/>
      <c r="N34" s="12"/>
      <c r="O34" s="5"/>
    </row>
    <row r="35" spans="1:15" ht="21" x14ac:dyDescent="0.2">
      <c r="A35" s="1">
        <f t="shared" si="0"/>
        <v>28</v>
      </c>
      <c r="B35" s="9" t="s">
        <v>19</v>
      </c>
      <c r="C35" s="9" t="s">
        <v>26</v>
      </c>
      <c r="D35" s="14" t="s">
        <v>103</v>
      </c>
      <c r="E35" s="10">
        <v>180</v>
      </c>
      <c r="F35" s="11">
        <v>42384</v>
      </c>
      <c r="G35" s="7" t="s">
        <v>205</v>
      </c>
      <c r="H35" s="7"/>
      <c r="I35" s="7" t="s">
        <v>205</v>
      </c>
      <c r="J35" s="7"/>
      <c r="K35" s="12" t="s">
        <v>205</v>
      </c>
      <c r="L35" s="12"/>
      <c r="M35" s="12"/>
      <c r="N35" s="12"/>
      <c r="O35" s="5"/>
    </row>
    <row r="36" spans="1:15" ht="31.5" x14ac:dyDescent="0.2">
      <c r="A36" s="1">
        <f t="shared" si="0"/>
        <v>29</v>
      </c>
      <c r="B36" s="15" t="s">
        <v>19</v>
      </c>
      <c r="C36" s="15" t="s">
        <v>27</v>
      </c>
      <c r="D36" s="16" t="s">
        <v>104</v>
      </c>
      <c r="E36" s="17">
        <v>3840</v>
      </c>
      <c r="F36" s="18">
        <v>42384</v>
      </c>
      <c r="G36" s="7" t="s">
        <v>205</v>
      </c>
      <c r="H36" s="7"/>
      <c r="I36" s="7" t="s">
        <v>205</v>
      </c>
      <c r="J36" s="7"/>
      <c r="K36" s="12" t="s">
        <v>205</v>
      </c>
      <c r="L36" s="12"/>
      <c r="M36" s="12"/>
      <c r="N36" s="12"/>
      <c r="O36" s="5"/>
    </row>
    <row r="37" spans="1:15" x14ac:dyDescent="0.2">
      <c r="A37" s="1">
        <f t="shared" si="0"/>
        <v>30</v>
      </c>
      <c r="B37" s="15" t="s">
        <v>19</v>
      </c>
      <c r="C37" s="15" t="s">
        <v>53</v>
      </c>
      <c r="D37" s="16" t="s">
        <v>129</v>
      </c>
      <c r="E37" s="17">
        <v>2367.5500000000002</v>
      </c>
      <c r="F37" s="18">
        <v>42387</v>
      </c>
      <c r="G37" s="7" t="s">
        <v>205</v>
      </c>
      <c r="H37" s="7"/>
      <c r="I37" s="7" t="s">
        <v>205</v>
      </c>
      <c r="J37" s="7"/>
      <c r="K37" s="12" t="s">
        <v>205</v>
      </c>
      <c r="L37" s="12"/>
      <c r="M37" s="12"/>
      <c r="N37" s="12"/>
      <c r="O37" s="5"/>
    </row>
    <row r="38" spans="1:15" x14ac:dyDescent="0.2">
      <c r="A38" s="1">
        <f t="shared" si="0"/>
        <v>31</v>
      </c>
      <c r="B38" s="9" t="s">
        <v>19</v>
      </c>
      <c r="C38" s="9" t="s">
        <v>54</v>
      </c>
      <c r="D38" s="14" t="s">
        <v>129</v>
      </c>
      <c r="E38" s="10">
        <v>1087.2</v>
      </c>
      <c r="F38" s="11">
        <v>42387</v>
      </c>
      <c r="G38" s="7" t="s">
        <v>205</v>
      </c>
      <c r="H38" s="7"/>
      <c r="I38" s="7" t="s">
        <v>205</v>
      </c>
      <c r="J38" s="7"/>
      <c r="K38" s="12" t="s">
        <v>205</v>
      </c>
      <c r="L38" s="12"/>
      <c r="M38" s="12"/>
      <c r="N38" s="12"/>
      <c r="O38" s="5"/>
    </row>
    <row r="39" spans="1:15" x14ac:dyDescent="0.2">
      <c r="A39" s="1">
        <f t="shared" si="0"/>
        <v>32</v>
      </c>
      <c r="B39" s="15" t="s">
        <v>19</v>
      </c>
      <c r="C39" s="15" t="s">
        <v>55</v>
      </c>
      <c r="D39" s="16" t="s">
        <v>129</v>
      </c>
      <c r="E39" s="17">
        <v>649.70000000000005</v>
      </c>
      <c r="F39" s="18">
        <v>42387</v>
      </c>
      <c r="G39" s="7" t="s">
        <v>205</v>
      </c>
      <c r="H39" s="7"/>
      <c r="I39" s="7" t="s">
        <v>205</v>
      </c>
      <c r="J39" s="7"/>
      <c r="K39" s="12" t="s">
        <v>205</v>
      </c>
      <c r="L39" s="12"/>
      <c r="M39" s="12"/>
      <c r="N39" s="12"/>
      <c r="O39" s="5"/>
    </row>
    <row r="40" spans="1:15" ht="84" x14ac:dyDescent="0.2">
      <c r="A40" s="1">
        <f t="shared" ref="A40:A60" si="1">A39+1</f>
        <v>33</v>
      </c>
      <c r="B40" s="9" t="s">
        <v>19</v>
      </c>
      <c r="C40" s="9" t="s">
        <v>74</v>
      </c>
      <c r="D40" s="14" t="s">
        <v>152</v>
      </c>
      <c r="E40" s="10">
        <v>2373</v>
      </c>
      <c r="F40" s="11">
        <v>42387</v>
      </c>
      <c r="G40" s="7" t="s">
        <v>205</v>
      </c>
      <c r="H40" s="7"/>
      <c r="I40" s="7" t="s">
        <v>205</v>
      </c>
      <c r="J40" s="7"/>
      <c r="K40" s="12" t="s">
        <v>205</v>
      </c>
      <c r="L40" s="12"/>
      <c r="M40" s="12"/>
      <c r="N40" s="12"/>
      <c r="O40" s="5"/>
    </row>
    <row r="41" spans="1:15" ht="21" x14ac:dyDescent="0.2">
      <c r="A41" s="1">
        <f t="shared" si="1"/>
        <v>34</v>
      </c>
      <c r="B41" s="15" t="s">
        <v>19</v>
      </c>
      <c r="C41" s="15" t="s">
        <v>33</v>
      </c>
      <c r="D41" s="16" t="s">
        <v>108</v>
      </c>
      <c r="E41" s="17">
        <v>240</v>
      </c>
      <c r="F41" s="18">
        <v>42388</v>
      </c>
      <c r="G41" s="7" t="s">
        <v>205</v>
      </c>
      <c r="H41" s="7"/>
      <c r="I41" s="7" t="s">
        <v>205</v>
      </c>
      <c r="J41" s="7"/>
      <c r="K41" s="12" t="s">
        <v>205</v>
      </c>
      <c r="L41" s="12"/>
      <c r="M41" s="12"/>
      <c r="N41" s="12"/>
      <c r="O41" s="5"/>
    </row>
    <row r="42" spans="1:15" ht="31.5" x14ac:dyDescent="0.2">
      <c r="A42" s="1">
        <f t="shared" si="1"/>
        <v>35</v>
      </c>
      <c r="B42" s="9" t="s">
        <v>19</v>
      </c>
      <c r="C42" s="9" t="s">
        <v>34</v>
      </c>
      <c r="D42" s="14" t="s">
        <v>109</v>
      </c>
      <c r="E42" s="10">
        <v>1153.3</v>
      </c>
      <c r="F42" s="11">
        <v>42388</v>
      </c>
      <c r="G42" s="7" t="s">
        <v>205</v>
      </c>
      <c r="H42" s="7"/>
      <c r="I42" s="7" t="s">
        <v>205</v>
      </c>
      <c r="J42" s="7"/>
      <c r="K42" s="12" t="s">
        <v>205</v>
      </c>
      <c r="L42" s="12"/>
      <c r="M42" s="12"/>
      <c r="N42" s="12"/>
      <c r="O42" s="5"/>
    </row>
    <row r="43" spans="1:15" ht="21" x14ac:dyDescent="0.2">
      <c r="A43" s="1">
        <f t="shared" si="1"/>
        <v>36</v>
      </c>
      <c r="B43" s="15" t="s">
        <v>19</v>
      </c>
      <c r="C43" s="15" t="s">
        <v>50</v>
      </c>
      <c r="D43" s="16" t="s">
        <v>155</v>
      </c>
      <c r="E43" s="17">
        <v>1352</v>
      </c>
      <c r="F43" s="18">
        <v>42388</v>
      </c>
      <c r="G43" s="7" t="s">
        <v>205</v>
      </c>
      <c r="H43" s="7"/>
      <c r="I43" s="7" t="s">
        <v>205</v>
      </c>
      <c r="J43" s="7"/>
      <c r="K43" s="12" t="s">
        <v>205</v>
      </c>
      <c r="L43" s="12"/>
      <c r="M43" s="12"/>
      <c r="N43" s="12"/>
      <c r="O43" s="5"/>
    </row>
    <row r="44" spans="1:15" ht="84" x14ac:dyDescent="0.2">
      <c r="A44" s="1">
        <f t="shared" si="1"/>
        <v>37</v>
      </c>
      <c r="B44" s="15" t="s">
        <v>19</v>
      </c>
      <c r="C44" s="15" t="s">
        <v>77</v>
      </c>
      <c r="D44" s="16" t="s">
        <v>158</v>
      </c>
      <c r="E44" s="17">
        <v>951.1</v>
      </c>
      <c r="F44" s="18">
        <v>42388</v>
      </c>
      <c r="G44" s="7" t="s">
        <v>205</v>
      </c>
      <c r="H44" s="7"/>
      <c r="I44" s="7" t="s">
        <v>205</v>
      </c>
      <c r="J44" s="7"/>
      <c r="K44" s="12" t="s">
        <v>205</v>
      </c>
      <c r="L44" s="12"/>
      <c r="M44" s="12"/>
      <c r="N44" s="12"/>
      <c r="O44" s="5"/>
    </row>
    <row r="45" spans="1:15" ht="42" x14ac:dyDescent="0.2">
      <c r="A45" s="1">
        <f t="shared" si="1"/>
        <v>38</v>
      </c>
      <c r="B45" s="9" t="s">
        <v>19</v>
      </c>
      <c r="C45" s="9" t="s">
        <v>78</v>
      </c>
      <c r="D45" s="14" t="s">
        <v>159</v>
      </c>
      <c r="E45" s="10">
        <v>1950</v>
      </c>
      <c r="F45" s="11">
        <v>42394</v>
      </c>
      <c r="G45" s="7" t="s">
        <v>205</v>
      </c>
      <c r="H45" s="7"/>
      <c r="I45" s="7" t="s">
        <v>205</v>
      </c>
      <c r="J45" s="7"/>
      <c r="K45" s="12" t="s">
        <v>205</v>
      </c>
      <c r="L45" s="12"/>
      <c r="M45" s="12"/>
      <c r="N45" s="12"/>
      <c r="O45" s="5"/>
    </row>
    <row r="46" spans="1:15" ht="31.5" x14ac:dyDescent="0.2">
      <c r="A46" s="1">
        <f t="shared" si="1"/>
        <v>39</v>
      </c>
      <c r="B46" s="9" t="s">
        <v>19</v>
      </c>
      <c r="C46" s="9" t="s">
        <v>213</v>
      </c>
      <c r="D46" s="14" t="s">
        <v>150</v>
      </c>
      <c r="E46" s="10">
        <v>40</v>
      </c>
      <c r="F46" s="11">
        <v>42395</v>
      </c>
      <c r="G46" s="7" t="s">
        <v>205</v>
      </c>
      <c r="H46" s="7"/>
      <c r="I46" s="7" t="s">
        <v>205</v>
      </c>
      <c r="J46" s="7"/>
      <c r="K46" s="12" t="s">
        <v>205</v>
      </c>
      <c r="L46" s="12"/>
      <c r="M46" s="12"/>
      <c r="N46" s="12"/>
      <c r="O46" s="5"/>
    </row>
    <row r="47" spans="1:15" ht="42" x14ac:dyDescent="0.2">
      <c r="A47" s="1">
        <f t="shared" si="1"/>
        <v>40</v>
      </c>
      <c r="B47" s="15" t="s">
        <v>19</v>
      </c>
      <c r="C47" s="15" t="s">
        <v>44</v>
      </c>
      <c r="D47" s="16" t="s">
        <v>119</v>
      </c>
      <c r="E47" s="17">
        <v>2727</v>
      </c>
      <c r="F47" s="18">
        <v>42396</v>
      </c>
      <c r="G47" s="7" t="s">
        <v>205</v>
      </c>
      <c r="H47" s="7"/>
      <c r="I47" s="7" t="s">
        <v>205</v>
      </c>
      <c r="J47" s="7"/>
      <c r="K47" s="12" t="s">
        <v>205</v>
      </c>
      <c r="L47" s="12"/>
      <c r="M47" s="12"/>
      <c r="N47" s="12"/>
      <c r="O47" s="5"/>
    </row>
    <row r="48" spans="1:15" ht="31.5" x14ac:dyDescent="0.2">
      <c r="A48" s="1">
        <f t="shared" si="1"/>
        <v>41</v>
      </c>
      <c r="B48" s="9" t="s">
        <v>19</v>
      </c>
      <c r="C48" s="9" t="s">
        <v>45</v>
      </c>
      <c r="D48" s="14" t="s">
        <v>120</v>
      </c>
      <c r="E48" s="10">
        <v>1063</v>
      </c>
      <c r="F48" s="11">
        <v>42396</v>
      </c>
      <c r="G48" s="7" t="s">
        <v>205</v>
      </c>
      <c r="H48" s="7"/>
      <c r="I48" s="7" t="s">
        <v>205</v>
      </c>
      <c r="J48" s="7"/>
      <c r="K48" s="12" t="s">
        <v>205</v>
      </c>
      <c r="L48" s="12"/>
      <c r="M48" s="12"/>
      <c r="N48" s="12"/>
      <c r="O48" s="5"/>
    </row>
    <row r="49" spans="1:15" ht="21" x14ac:dyDescent="0.2">
      <c r="A49" s="1">
        <f t="shared" si="1"/>
        <v>42</v>
      </c>
      <c r="B49" s="9" t="s">
        <v>19</v>
      </c>
      <c r="C49" s="9" t="s">
        <v>50</v>
      </c>
      <c r="D49" s="14" t="s">
        <v>154</v>
      </c>
      <c r="E49" s="10">
        <v>998</v>
      </c>
      <c r="F49" s="11">
        <v>42396</v>
      </c>
      <c r="G49" s="7" t="s">
        <v>205</v>
      </c>
      <c r="H49" s="7"/>
      <c r="I49" s="7" t="s">
        <v>205</v>
      </c>
      <c r="J49" s="7"/>
      <c r="K49" s="12" t="s">
        <v>205</v>
      </c>
      <c r="L49" s="12"/>
      <c r="M49" s="12"/>
      <c r="N49" s="12"/>
      <c r="O49" s="5"/>
    </row>
    <row r="50" spans="1:15" ht="21" x14ac:dyDescent="0.2">
      <c r="A50" s="1">
        <f t="shared" si="1"/>
        <v>43</v>
      </c>
      <c r="B50" s="9" t="s">
        <v>20</v>
      </c>
      <c r="C50" s="9" t="s">
        <v>76</v>
      </c>
      <c r="D50" s="14" t="s">
        <v>157</v>
      </c>
      <c r="E50" s="10">
        <v>161.88</v>
      </c>
      <c r="F50" s="11">
        <v>42396</v>
      </c>
      <c r="G50" s="7" t="s">
        <v>205</v>
      </c>
      <c r="H50" s="7"/>
      <c r="I50" s="7" t="s">
        <v>205</v>
      </c>
      <c r="J50" s="7"/>
      <c r="K50" s="12" t="s">
        <v>205</v>
      </c>
      <c r="L50" s="12"/>
      <c r="M50" s="12"/>
      <c r="N50" s="12"/>
      <c r="O50" s="5"/>
    </row>
    <row r="51" spans="1:15" ht="31.5" x14ac:dyDescent="0.2">
      <c r="A51" s="1">
        <f t="shared" si="1"/>
        <v>44</v>
      </c>
      <c r="B51" s="15" t="s">
        <v>19</v>
      </c>
      <c r="C51" s="15" t="s">
        <v>65</v>
      </c>
      <c r="D51" s="16" t="s">
        <v>142</v>
      </c>
      <c r="E51" s="17">
        <v>274.5</v>
      </c>
      <c r="F51" s="18">
        <v>42397</v>
      </c>
      <c r="G51" s="7" t="s">
        <v>205</v>
      </c>
      <c r="H51" s="7"/>
      <c r="I51" s="7" t="s">
        <v>205</v>
      </c>
      <c r="J51" s="7"/>
      <c r="K51" s="12" t="s">
        <v>205</v>
      </c>
      <c r="L51" s="12"/>
      <c r="M51" s="12"/>
      <c r="N51" s="12"/>
      <c r="O51" s="5"/>
    </row>
    <row r="52" spans="1:15" ht="42" x14ac:dyDescent="0.2">
      <c r="A52" s="1">
        <f t="shared" si="1"/>
        <v>45</v>
      </c>
      <c r="B52" s="9" t="s">
        <v>19</v>
      </c>
      <c r="C52" s="9" t="s">
        <v>66</v>
      </c>
      <c r="D52" s="14" t="s">
        <v>143</v>
      </c>
      <c r="E52" s="10">
        <v>106.5</v>
      </c>
      <c r="F52" s="11">
        <v>42397</v>
      </c>
      <c r="G52" s="7" t="s">
        <v>205</v>
      </c>
      <c r="H52" s="7"/>
      <c r="I52" s="7" t="s">
        <v>205</v>
      </c>
      <c r="J52" s="7"/>
      <c r="K52" s="12" t="s">
        <v>205</v>
      </c>
      <c r="L52" s="12"/>
      <c r="M52" s="12"/>
      <c r="N52" s="12"/>
      <c r="O52" s="5"/>
    </row>
    <row r="53" spans="1:15" ht="21" x14ac:dyDescent="0.2">
      <c r="A53" s="1">
        <f t="shared" si="1"/>
        <v>46</v>
      </c>
      <c r="B53" s="15" t="s">
        <v>19</v>
      </c>
      <c r="C53" s="15" t="s">
        <v>67</v>
      </c>
      <c r="D53" s="16" t="s">
        <v>144</v>
      </c>
      <c r="E53" s="17">
        <v>43.2</v>
      </c>
      <c r="F53" s="18">
        <v>42397</v>
      </c>
      <c r="G53" s="7" t="s">
        <v>205</v>
      </c>
      <c r="H53" s="7"/>
      <c r="I53" s="7" t="s">
        <v>205</v>
      </c>
      <c r="J53" s="7"/>
      <c r="K53" s="12" t="s">
        <v>205</v>
      </c>
      <c r="L53" s="12"/>
      <c r="M53" s="12"/>
      <c r="N53" s="12"/>
      <c r="O53" s="5"/>
    </row>
    <row r="54" spans="1:15" ht="52.5" x14ac:dyDescent="0.2">
      <c r="A54" s="1">
        <f t="shared" si="1"/>
        <v>47</v>
      </c>
      <c r="B54" s="9" t="s">
        <v>19</v>
      </c>
      <c r="C54" s="9" t="s">
        <v>68</v>
      </c>
      <c r="D54" s="14" t="s">
        <v>145</v>
      </c>
      <c r="E54" s="10">
        <v>223.2</v>
      </c>
      <c r="F54" s="11">
        <v>42397</v>
      </c>
      <c r="G54" s="7" t="s">
        <v>205</v>
      </c>
      <c r="H54" s="7"/>
      <c r="I54" s="7" t="s">
        <v>205</v>
      </c>
      <c r="J54" s="7"/>
      <c r="K54" s="12" t="s">
        <v>205</v>
      </c>
      <c r="L54" s="12"/>
      <c r="M54" s="12"/>
      <c r="N54" s="12"/>
      <c r="O54" s="5"/>
    </row>
    <row r="55" spans="1:15" ht="52.5" x14ac:dyDescent="0.2">
      <c r="A55" s="1">
        <f t="shared" si="1"/>
        <v>48</v>
      </c>
      <c r="B55" s="9" t="s">
        <v>19</v>
      </c>
      <c r="C55" s="9" t="s">
        <v>56</v>
      </c>
      <c r="D55" s="14" t="s">
        <v>130</v>
      </c>
      <c r="E55" s="10">
        <v>1029.5999999999999</v>
      </c>
      <c r="F55" s="11">
        <v>42398</v>
      </c>
      <c r="G55" s="7" t="s">
        <v>205</v>
      </c>
      <c r="H55" s="7"/>
      <c r="I55" s="7" t="s">
        <v>205</v>
      </c>
      <c r="J55" s="7"/>
      <c r="K55" s="12" t="s">
        <v>205</v>
      </c>
      <c r="L55" s="12"/>
      <c r="M55" s="12"/>
      <c r="N55" s="12"/>
      <c r="O55" s="5"/>
    </row>
    <row r="56" spans="1:15" ht="63" x14ac:dyDescent="0.2">
      <c r="A56" s="1">
        <f t="shared" si="1"/>
        <v>49</v>
      </c>
      <c r="B56" s="15" t="s">
        <v>19</v>
      </c>
      <c r="C56" s="15" t="s">
        <v>26</v>
      </c>
      <c r="D56" s="16" t="s">
        <v>131</v>
      </c>
      <c r="E56" s="17">
        <v>1308.2</v>
      </c>
      <c r="F56" s="18">
        <v>42398</v>
      </c>
      <c r="G56" s="7" t="s">
        <v>205</v>
      </c>
      <c r="H56" s="7"/>
      <c r="I56" s="7" t="s">
        <v>205</v>
      </c>
      <c r="J56" s="7"/>
      <c r="K56" s="12" t="s">
        <v>205</v>
      </c>
      <c r="L56" s="12"/>
      <c r="M56" s="12"/>
      <c r="N56" s="12"/>
      <c r="O56" s="5"/>
    </row>
    <row r="57" spans="1:15" ht="63" x14ac:dyDescent="0.2">
      <c r="A57" s="1">
        <f t="shared" si="1"/>
        <v>50</v>
      </c>
      <c r="B57" s="9" t="s">
        <v>19</v>
      </c>
      <c r="C57" s="9" t="s">
        <v>57</v>
      </c>
      <c r="D57" s="14" t="s">
        <v>132</v>
      </c>
      <c r="E57" s="10">
        <v>2161.1</v>
      </c>
      <c r="F57" s="11">
        <v>42398</v>
      </c>
      <c r="G57" s="7" t="s">
        <v>205</v>
      </c>
      <c r="H57" s="7"/>
      <c r="I57" s="7" t="s">
        <v>205</v>
      </c>
      <c r="J57" s="7"/>
      <c r="K57" s="12" t="s">
        <v>205</v>
      </c>
      <c r="L57" s="12"/>
      <c r="M57" s="12"/>
      <c r="N57" s="12"/>
      <c r="O57" s="5"/>
    </row>
    <row r="58" spans="1:15" ht="73.5" x14ac:dyDescent="0.2">
      <c r="A58" s="1">
        <f t="shared" si="1"/>
        <v>51</v>
      </c>
      <c r="B58" s="15" t="s">
        <v>19</v>
      </c>
      <c r="C58" s="15" t="s">
        <v>58</v>
      </c>
      <c r="D58" s="16" t="s">
        <v>133</v>
      </c>
      <c r="E58" s="17">
        <v>1968.6</v>
      </c>
      <c r="F58" s="18">
        <v>42398</v>
      </c>
      <c r="G58" s="7" t="s">
        <v>205</v>
      </c>
      <c r="H58" s="7"/>
      <c r="I58" s="7" t="s">
        <v>205</v>
      </c>
      <c r="J58" s="7"/>
      <c r="K58" s="12" t="s">
        <v>205</v>
      </c>
      <c r="L58" s="12"/>
      <c r="M58" s="12"/>
      <c r="N58" s="12"/>
      <c r="O58" s="6"/>
    </row>
    <row r="59" spans="1:15" ht="42" x14ac:dyDescent="0.2">
      <c r="A59" s="1">
        <f t="shared" si="1"/>
        <v>52</v>
      </c>
      <c r="B59" s="9" t="s">
        <v>20</v>
      </c>
      <c r="C59" s="9" t="s">
        <v>25</v>
      </c>
      <c r="D59" s="14" t="s">
        <v>140</v>
      </c>
      <c r="E59" s="10">
        <v>3765</v>
      </c>
      <c r="F59" s="11">
        <v>42398</v>
      </c>
      <c r="G59" s="7" t="s">
        <v>205</v>
      </c>
      <c r="H59" s="7"/>
      <c r="I59" s="7" t="s">
        <v>205</v>
      </c>
      <c r="J59" s="7"/>
      <c r="K59" s="12" t="s">
        <v>205</v>
      </c>
      <c r="L59" s="12"/>
      <c r="M59" s="12"/>
      <c r="N59" s="12"/>
      <c r="O59" s="5"/>
    </row>
    <row r="60" spans="1:15" ht="94.5" x14ac:dyDescent="0.2">
      <c r="A60" s="1">
        <f t="shared" si="1"/>
        <v>53</v>
      </c>
      <c r="B60" s="15" t="s">
        <v>19</v>
      </c>
      <c r="C60" s="15" t="s">
        <v>73</v>
      </c>
      <c r="D60" s="16" t="s">
        <v>151</v>
      </c>
      <c r="E60" s="17">
        <v>435</v>
      </c>
      <c r="F60" s="18">
        <v>42398</v>
      </c>
      <c r="G60" s="7" t="s">
        <v>205</v>
      </c>
      <c r="H60" s="7"/>
      <c r="I60" s="7" t="s">
        <v>205</v>
      </c>
      <c r="J60" s="7"/>
      <c r="K60" s="12" t="s">
        <v>205</v>
      </c>
      <c r="L60" s="12"/>
      <c r="M60" s="12"/>
      <c r="N60" s="12"/>
      <c r="O60" s="5"/>
    </row>
    <row r="61" spans="1:15" ht="52.5" x14ac:dyDescent="0.2">
      <c r="A61" s="1">
        <v>1</v>
      </c>
      <c r="B61" s="8" t="s">
        <v>19</v>
      </c>
      <c r="C61" s="8" t="s">
        <v>23</v>
      </c>
      <c r="D61" s="14" t="s">
        <v>100</v>
      </c>
      <c r="E61" s="10">
        <v>3190</v>
      </c>
      <c r="F61" s="11">
        <v>42401</v>
      </c>
      <c r="G61" s="7" t="s">
        <v>205</v>
      </c>
      <c r="H61" s="7"/>
      <c r="I61" s="7" t="s">
        <v>205</v>
      </c>
      <c r="J61" s="7"/>
      <c r="K61" s="12" t="s">
        <v>205</v>
      </c>
      <c r="L61" s="12"/>
      <c r="M61" s="12"/>
      <c r="N61" s="12"/>
      <c r="O61" s="5"/>
    </row>
    <row r="62" spans="1:15" ht="21" x14ac:dyDescent="0.2">
      <c r="A62" s="1">
        <f t="shared" ref="A62:A93" si="2">A61+1</f>
        <v>2</v>
      </c>
      <c r="B62" s="8" t="s">
        <v>19</v>
      </c>
      <c r="C62" s="9" t="s">
        <v>24</v>
      </c>
      <c r="D62" s="14" t="s">
        <v>101</v>
      </c>
      <c r="E62" s="10">
        <v>53.9</v>
      </c>
      <c r="F62" s="11">
        <v>42401</v>
      </c>
      <c r="G62" s="7" t="s">
        <v>205</v>
      </c>
      <c r="H62" s="7"/>
      <c r="I62" s="7" t="s">
        <v>205</v>
      </c>
      <c r="J62" s="7"/>
      <c r="K62" s="12" t="s">
        <v>205</v>
      </c>
      <c r="L62" s="12"/>
      <c r="M62" s="12"/>
      <c r="N62" s="12"/>
      <c r="O62" s="5"/>
    </row>
    <row r="63" spans="1:15" ht="52.5" x14ac:dyDescent="0.2">
      <c r="A63" s="1">
        <f t="shared" si="2"/>
        <v>3</v>
      </c>
      <c r="B63" s="8" t="s">
        <v>19</v>
      </c>
      <c r="C63" s="15" t="s">
        <v>25</v>
      </c>
      <c r="D63" s="16" t="s">
        <v>102</v>
      </c>
      <c r="E63" s="17">
        <v>1501.3</v>
      </c>
      <c r="F63" s="18">
        <v>42401</v>
      </c>
      <c r="G63" s="7" t="s">
        <v>205</v>
      </c>
      <c r="H63" s="7"/>
      <c r="I63" s="7" t="s">
        <v>205</v>
      </c>
      <c r="J63" s="7"/>
      <c r="K63" s="12" t="s">
        <v>205</v>
      </c>
      <c r="L63" s="12"/>
      <c r="M63" s="12"/>
      <c r="N63" s="12"/>
      <c r="O63" s="5"/>
    </row>
    <row r="64" spans="1:15" ht="22.5" x14ac:dyDescent="0.2">
      <c r="A64" s="1">
        <f t="shared" si="2"/>
        <v>4</v>
      </c>
      <c r="B64" s="15" t="s">
        <v>19</v>
      </c>
      <c r="C64" s="19" t="s">
        <v>31</v>
      </c>
      <c r="D64" s="16" t="s">
        <v>106</v>
      </c>
      <c r="E64" s="17">
        <v>5150</v>
      </c>
      <c r="F64" s="18">
        <v>42401</v>
      </c>
      <c r="G64" s="7" t="s">
        <v>205</v>
      </c>
      <c r="H64" s="7"/>
      <c r="I64" s="7" t="s">
        <v>205</v>
      </c>
      <c r="J64" s="7"/>
      <c r="K64" s="12" t="s">
        <v>205</v>
      </c>
      <c r="L64" s="12"/>
      <c r="M64" s="12"/>
      <c r="N64" s="12"/>
      <c r="O64" s="5"/>
    </row>
    <row r="65" spans="1:15" ht="21" x14ac:dyDescent="0.2">
      <c r="A65" s="1">
        <f t="shared" si="2"/>
        <v>5</v>
      </c>
      <c r="B65" s="9" t="s">
        <v>19</v>
      </c>
      <c r="C65" s="9" t="s">
        <v>75</v>
      </c>
      <c r="D65" s="14" t="s">
        <v>156</v>
      </c>
      <c r="E65" s="10">
        <v>175.3</v>
      </c>
      <c r="F65" s="11">
        <v>42401</v>
      </c>
      <c r="G65" s="7" t="s">
        <v>205</v>
      </c>
      <c r="H65" s="7"/>
      <c r="I65" s="7" t="s">
        <v>205</v>
      </c>
      <c r="J65" s="7"/>
      <c r="K65" s="12" t="s">
        <v>205</v>
      </c>
      <c r="L65" s="12"/>
      <c r="M65" s="12"/>
      <c r="N65" s="12"/>
      <c r="O65" s="5"/>
    </row>
    <row r="66" spans="1:15" ht="31.5" x14ac:dyDescent="0.2">
      <c r="A66" s="1">
        <f t="shared" si="2"/>
        <v>6</v>
      </c>
      <c r="B66" s="9" t="s">
        <v>19</v>
      </c>
      <c r="C66" s="9" t="s">
        <v>72</v>
      </c>
      <c r="D66" s="14" t="s">
        <v>148</v>
      </c>
      <c r="E66" s="10">
        <v>2266.96</v>
      </c>
      <c r="F66" s="11">
        <v>42402</v>
      </c>
      <c r="G66" s="7" t="s">
        <v>205</v>
      </c>
      <c r="H66" s="7"/>
      <c r="I66" s="7" t="s">
        <v>205</v>
      </c>
      <c r="J66" s="7"/>
      <c r="K66" s="12" t="s">
        <v>205</v>
      </c>
      <c r="L66" s="12"/>
      <c r="M66" s="12"/>
      <c r="N66" s="12"/>
      <c r="O66" s="5"/>
    </row>
    <row r="67" spans="1:15" ht="63" x14ac:dyDescent="0.2">
      <c r="A67" s="1">
        <f t="shared" si="2"/>
        <v>7</v>
      </c>
      <c r="B67" s="15" t="s">
        <v>19</v>
      </c>
      <c r="C67" s="15" t="s">
        <v>72</v>
      </c>
      <c r="D67" s="16" t="s">
        <v>149</v>
      </c>
      <c r="E67" s="17">
        <v>589</v>
      </c>
      <c r="F67" s="18">
        <v>42402</v>
      </c>
      <c r="G67" s="7" t="s">
        <v>205</v>
      </c>
      <c r="H67" s="7"/>
      <c r="I67" s="7" t="s">
        <v>205</v>
      </c>
      <c r="J67" s="7"/>
      <c r="K67" s="12" t="s">
        <v>205</v>
      </c>
      <c r="L67" s="12"/>
      <c r="M67" s="12"/>
      <c r="N67" s="12"/>
      <c r="O67" s="5"/>
    </row>
    <row r="68" spans="1:15" ht="31.5" x14ac:dyDescent="0.2">
      <c r="A68" s="1">
        <f t="shared" si="2"/>
        <v>8</v>
      </c>
      <c r="B68" s="9" t="s">
        <v>19</v>
      </c>
      <c r="C68" s="9" t="s">
        <v>68</v>
      </c>
      <c r="D68" s="14" t="s">
        <v>163</v>
      </c>
      <c r="E68" s="10">
        <v>56.55</v>
      </c>
      <c r="F68" s="11">
        <v>42402</v>
      </c>
      <c r="G68" s="7" t="s">
        <v>205</v>
      </c>
      <c r="H68" s="7"/>
      <c r="I68" s="7" t="s">
        <v>205</v>
      </c>
      <c r="J68" s="7"/>
      <c r="K68" s="12" t="s">
        <v>205</v>
      </c>
      <c r="L68" s="12"/>
      <c r="M68" s="12"/>
      <c r="N68" s="12"/>
      <c r="O68" s="5"/>
    </row>
    <row r="69" spans="1:15" ht="42" x14ac:dyDescent="0.2">
      <c r="A69" s="1">
        <f t="shared" si="2"/>
        <v>9</v>
      </c>
      <c r="B69" s="15" t="s">
        <v>19</v>
      </c>
      <c r="C69" s="15" t="s">
        <v>215</v>
      </c>
      <c r="D69" s="16" t="s">
        <v>167</v>
      </c>
      <c r="E69" s="17">
        <v>701.85</v>
      </c>
      <c r="F69" s="18">
        <v>42404</v>
      </c>
      <c r="G69" s="7" t="s">
        <v>205</v>
      </c>
      <c r="H69" s="7"/>
      <c r="I69" s="7" t="s">
        <v>205</v>
      </c>
      <c r="J69" s="7"/>
      <c r="K69" s="12" t="s">
        <v>205</v>
      </c>
      <c r="L69" s="12"/>
      <c r="M69" s="12"/>
      <c r="N69" s="12"/>
      <c r="O69" s="5"/>
    </row>
    <row r="70" spans="1:15" ht="42" x14ac:dyDescent="0.2">
      <c r="A70" s="1">
        <f t="shared" si="2"/>
        <v>10</v>
      </c>
      <c r="B70" s="9" t="s">
        <v>19</v>
      </c>
      <c r="C70" s="9" t="s">
        <v>28</v>
      </c>
      <c r="D70" s="14" t="s">
        <v>105</v>
      </c>
      <c r="E70" s="24">
        <v>3120</v>
      </c>
      <c r="F70" s="11">
        <v>42408</v>
      </c>
      <c r="G70" s="7" t="s">
        <v>205</v>
      </c>
      <c r="H70" s="7"/>
      <c r="I70" s="7" t="s">
        <v>205</v>
      </c>
      <c r="J70" s="7"/>
      <c r="K70" s="12" t="s">
        <v>205</v>
      </c>
      <c r="L70" s="12"/>
      <c r="M70" s="12"/>
      <c r="N70" s="12"/>
      <c r="O70" s="5"/>
    </row>
    <row r="71" spans="1:15" ht="31.5" x14ac:dyDescent="0.2">
      <c r="A71" s="1">
        <f t="shared" si="2"/>
        <v>11</v>
      </c>
      <c r="B71" s="15" t="s">
        <v>19</v>
      </c>
      <c r="C71" s="15" t="s">
        <v>71</v>
      </c>
      <c r="D71" s="16" t="s">
        <v>147</v>
      </c>
      <c r="E71" s="17">
        <v>19210</v>
      </c>
      <c r="F71" s="18">
        <v>42409</v>
      </c>
      <c r="G71" s="7" t="s">
        <v>205</v>
      </c>
      <c r="H71" s="7"/>
      <c r="I71" s="7" t="s">
        <v>205</v>
      </c>
      <c r="J71" s="7"/>
      <c r="K71" s="12" t="s">
        <v>205</v>
      </c>
      <c r="L71" s="12"/>
      <c r="M71" s="12"/>
      <c r="N71" s="12"/>
      <c r="O71" s="5"/>
    </row>
    <row r="72" spans="1:15" ht="52.5" x14ac:dyDescent="0.2">
      <c r="A72" s="1">
        <f t="shared" si="2"/>
        <v>12</v>
      </c>
      <c r="B72" s="15" t="s">
        <v>19</v>
      </c>
      <c r="C72" s="15" t="s">
        <v>69</v>
      </c>
      <c r="D72" s="16" t="s">
        <v>166</v>
      </c>
      <c r="E72" s="17">
        <v>292.5</v>
      </c>
      <c r="F72" s="18">
        <v>42409</v>
      </c>
      <c r="G72" s="7" t="s">
        <v>205</v>
      </c>
      <c r="H72" s="7"/>
      <c r="I72" s="7" t="s">
        <v>205</v>
      </c>
      <c r="J72" s="7"/>
      <c r="K72" s="12" t="s">
        <v>205</v>
      </c>
      <c r="L72" s="12"/>
      <c r="M72" s="12"/>
      <c r="N72" s="12"/>
      <c r="O72" s="5"/>
    </row>
    <row r="73" spans="1:15" ht="45" x14ac:dyDescent="0.2">
      <c r="A73" s="1">
        <f t="shared" si="2"/>
        <v>13</v>
      </c>
      <c r="B73" s="15" t="s">
        <v>19</v>
      </c>
      <c r="C73" s="15" t="s">
        <v>29</v>
      </c>
      <c r="D73" s="19" t="s">
        <v>105</v>
      </c>
      <c r="E73" s="20">
        <v>2310</v>
      </c>
      <c r="F73" s="18">
        <v>42410</v>
      </c>
      <c r="G73" s="7" t="s">
        <v>205</v>
      </c>
      <c r="H73" s="7"/>
      <c r="I73" s="7" t="s">
        <v>205</v>
      </c>
      <c r="J73" s="7"/>
      <c r="K73" s="12" t="s">
        <v>205</v>
      </c>
      <c r="L73" s="12"/>
      <c r="M73" s="12"/>
      <c r="N73" s="12"/>
      <c r="O73" s="5"/>
    </row>
    <row r="74" spans="1:15" ht="45" x14ac:dyDescent="0.2">
      <c r="A74" s="1">
        <f t="shared" si="2"/>
        <v>14</v>
      </c>
      <c r="B74" s="9" t="s">
        <v>19</v>
      </c>
      <c r="C74" s="9" t="s">
        <v>30</v>
      </c>
      <c r="D74" s="21" t="s">
        <v>105</v>
      </c>
      <c r="E74" s="22">
        <v>1290</v>
      </c>
      <c r="F74" s="11">
        <v>42411</v>
      </c>
      <c r="G74" s="7" t="s">
        <v>205</v>
      </c>
      <c r="H74" s="7"/>
      <c r="I74" s="7" t="s">
        <v>205</v>
      </c>
      <c r="J74" s="7"/>
      <c r="K74" s="12" t="s">
        <v>205</v>
      </c>
      <c r="L74" s="12"/>
      <c r="M74" s="12"/>
      <c r="N74" s="12"/>
      <c r="O74" s="5"/>
    </row>
    <row r="75" spans="1:15" ht="31.5" x14ac:dyDescent="0.2">
      <c r="A75" s="1">
        <f t="shared" si="2"/>
        <v>15</v>
      </c>
      <c r="B75" s="15" t="s">
        <v>19</v>
      </c>
      <c r="C75" s="15" t="s">
        <v>207</v>
      </c>
      <c r="D75" s="16" t="s">
        <v>121</v>
      </c>
      <c r="E75" s="17">
        <v>9000</v>
      </c>
      <c r="F75" s="18">
        <v>42411</v>
      </c>
      <c r="G75" s="7" t="s">
        <v>205</v>
      </c>
      <c r="H75" s="7"/>
      <c r="I75" s="7" t="s">
        <v>205</v>
      </c>
      <c r="J75" s="7"/>
      <c r="K75" s="12" t="s">
        <v>205</v>
      </c>
      <c r="L75" s="12"/>
      <c r="M75" s="12"/>
      <c r="N75" s="12"/>
      <c r="O75" s="5"/>
    </row>
    <row r="76" spans="1:15" ht="31.5" x14ac:dyDescent="0.2">
      <c r="A76" s="1">
        <f t="shared" si="2"/>
        <v>16</v>
      </c>
      <c r="B76" s="9" t="s">
        <v>19</v>
      </c>
      <c r="C76" s="9" t="s">
        <v>50</v>
      </c>
      <c r="D76" s="14" t="s">
        <v>126</v>
      </c>
      <c r="E76" s="10">
        <v>7026</v>
      </c>
      <c r="F76" s="11">
        <v>42411</v>
      </c>
      <c r="G76" s="7" t="s">
        <v>205</v>
      </c>
      <c r="H76" s="7"/>
      <c r="I76" s="7" t="s">
        <v>205</v>
      </c>
      <c r="J76" s="7"/>
      <c r="K76" s="12" t="s">
        <v>205</v>
      </c>
      <c r="L76" s="12"/>
      <c r="M76" s="12"/>
      <c r="N76" s="12"/>
      <c r="O76" s="5"/>
    </row>
    <row r="77" spans="1:15" ht="31.5" x14ac:dyDescent="0.2">
      <c r="A77" s="1">
        <f t="shared" si="2"/>
        <v>17</v>
      </c>
      <c r="B77" s="9" t="s">
        <v>19</v>
      </c>
      <c r="C77" s="9" t="s">
        <v>82</v>
      </c>
      <c r="D77" s="14" t="s">
        <v>170</v>
      </c>
      <c r="E77" s="10">
        <v>3270</v>
      </c>
      <c r="F77" s="11">
        <v>42412</v>
      </c>
      <c r="G77" s="7" t="s">
        <v>205</v>
      </c>
      <c r="H77" s="7"/>
      <c r="I77" s="7" t="s">
        <v>205</v>
      </c>
      <c r="J77" s="7"/>
      <c r="K77" s="12" t="s">
        <v>205</v>
      </c>
      <c r="L77" s="12"/>
      <c r="M77" s="12"/>
      <c r="N77" s="12"/>
      <c r="O77" s="5"/>
    </row>
    <row r="78" spans="1:15" ht="31.5" x14ac:dyDescent="0.2">
      <c r="A78" s="1">
        <f t="shared" si="2"/>
        <v>18</v>
      </c>
      <c r="B78" s="15" t="s">
        <v>19</v>
      </c>
      <c r="C78" s="15" t="s">
        <v>50</v>
      </c>
      <c r="D78" s="16" t="s">
        <v>172</v>
      </c>
      <c r="E78" s="17">
        <v>1862</v>
      </c>
      <c r="F78" s="18">
        <v>42412</v>
      </c>
      <c r="G78" s="7" t="s">
        <v>205</v>
      </c>
      <c r="H78" s="7"/>
      <c r="I78" s="7" t="s">
        <v>205</v>
      </c>
      <c r="J78" s="7"/>
      <c r="K78" s="12" t="s">
        <v>205</v>
      </c>
      <c r="L78" s="12"/>
      <c r="M78" s="12"/>
      <c r="N78" s="12"/>
      <c r="O78" s="5"/>
    </row>
    <row r="79" spans="1:15" ht="21" x14ac:dyDescent="0.2">
      <c r="A79" s="1">
        <f t="shared" si="2"/>
        <v>19</v>
      </c>
      <c r="B79" s="15" t="s">
        <v>20</v>
      </c>
      <c r="C79" s="15" t="s">
        <v>43</v>
      </c>
      <c r="D79" s="14" t="s">
        <v>178</v>
      </c>
      <c r="E79" s="17">
        <v>39.200000000000003</v>
      </c>
      <c r="F79" s="18">
        <v>42412</v>
      </c>
      <c r="G79" s="7" t="s">
        <v>205</v>
      </c>
      <c r="H79" s="7"/>
      <c r="I79" s="7" t="s">
        <v>205</v>
      </c>
      <c r="J79" s="7"/>
      <c r="K79" s="12" t="s">
        <v>205</v>
      </c>
      <c r="L79" s="12"/>
      <c r="M79" s="12"/>
      <c r="N79" s="12"/>
      <c r="O79" s="5"/>
    </row>
    <row r="80" spans="1:15" ht="63" x14ac:dyDescent="0.2">
      <c r="A80" s="1">
        <f t="shared" si="2"/>
        <v>20</v>
      </c>
      <c r="B80" s="15" t="s">
        <v>19</v>
      </c>
      <c r="C80" s="15" t="s">
        <v>214</v>
      </c>
      <c r="D80" s="16" t="s">
        <v>153</v>
      </c>
      <c r="E80" s="17">
        <v>937.9</v>
      </c>
      <c r="F80" s="18">
        <v>42415</v>
      </c>
      <c r="G80" s="7" t="s">
        <v>205</v>
      </c>
      <c r="H80" s="7"/>
      <c r="I80" s="7" t="s">
        <v>205</v>
      </c>
      <c r="J80" s="7"/>
      <c r="K80" s="12" t="s">
        <v>205</v>
      </c>
      <c r="L80" s="12"/>
      <c r="M80" s="12"/>
      <c r="N80" s="12"/>
      <c r="O80" s="6"/>
    </row>
    <row r="81" spans="1:15" ht="31.5" x14ac:dyDescent="0.2">
      <c r="A81" s="1">
        <f t="shared" si="2"/>
        <v>21</v>
      </c>
      <c r="B81" s="9" t="s">
        <v>19</v>
      </c>
      <c r="C81" s="9" t="s">
        <v>50</v>
      </c>
      <c r="D81" s="14" t="s">
        <v>175</v>
      </c>
      <c r="E81" s="10">
        <v>305</v>
      </c>
      <c r="F81" s="11">
        <v>42415</v>
      </c>
      <c r="G81" s="7" t="s">
        <v>205</v>
      </c>
      <c r="H81" s="7"/>
      <c r="I81" s="7" t="s">
        <v>205</v>
      </c>
      <c r="J81" s="7"/>
      <c r="K81" s="12" t="s">
        <v>205</v>
      </c>
      <c r="L81" s="12"/>
      <c r="M81" s="12"/>
      <c r="N81" s="12"/>
      <c r="O81" s="5"/>
    </row>
    <row r="82" spans="1:15" ht="21" x14ac:dyDescent="0.2">
      <c r="A82" s="1">
        <f t="shared" si="2"/>
        <v>22</v>
      </c>
      <c r="B82" s="15" t="s">
        <v>19</v>
      </c>
      <c r="C82" s="15" t="s">
        <v>50</v>
      </c>
      <c r="D82" s="16" t="s">
        <v>176</v>
      </c>
      <c r="E82" s="17">
        <v>160</v>
      </c>
      <c r="F82" s="18">
        <v>42415</v>
      </c>
      <c r="G82" s="7" t="s">
        <v>205</v>
      </c>
      <c r="H82" s="7"/>
      <c r="I82" s="7" t="s">
        <v>205</v>
      </c>
      <c r="J82" s="7"/>
      <c r="K82" s="12" t="s">
        <v>205</v>
      </c>
      <c r="L82" s="12"/>
      <c r="M82" s="12"/>
      <c r="N82" s="12"/>
      <c r="O82" s="5"/>
    </row>
    <row r="83" spans="1:15" ht="52.5" x14ac:dyDescent="0.2">
      <c r="A83" s="1">
        <f t="shared" si="2"/>
        <v>23</v>
      </c>
      <c r="B83" s="9" t="s">
        <v>19</v>
      </c>
      <c r="C83" s="9" t="s">
        <v>85</v>
      </c>
      <c r="D83" s="14" t="s">
        <v>177</v>
      </c>
      <c r="E83" s="10">
        <v>310.75</v>
      </c>
      <c r="F83" s="11">
        <v>42415</v>
      </c>
      <c r="G83" s="7" t="s">
        <v>205</v>
      </c>
      <c r="H83" s="7"/>
      <c r="I83" s="7" t="s">
        <v>205</v>
      </c>
      <c r="J83" s="7"/>
      <c r="K83" s="12" t="s">
        <v>205</v>
      </c>
      <c r="L83" s="12"/>
      <c r="M83" s="12"/>
      <c r="N83" s="12"/>
      <c r="O83" s="5"/>
    </row>
    <row r="84" spans="1:15" ht="42" x14ac:dyDescent="0.2">
      <c r="A84" s="1">
        <f t="shared" si="2"/>
        <v>24</v>
      </c>
      <c r="B84" s="9" t="s">
        <v>21</v>
      </c>
      <c r="C84" s="9" t="s">
        <v>81</v>
      </c>
      <c r="D84" s="14" t="s">
        <v>169</v>
      </c>
      <c r="E84" s="10">
        <v>2715</v>
      </c>
      <c r="F84" s="11">
        <v>42418</v>
      </c>
      <c r="G84" s="7" t="s">
        <v>205</v>
      </c>
      <c r="H84" s="7"/>
      <c r="I84" s="7" t="s">
        <v>205</v>
      </c>
      <c r="J84" s="7"/>
      <c r="K84" s="12" t="s">
        <v>205</v>
      </c>
      <c r="L84" s="12"/>
      <c r="M84" s="12"/>
      <c r="N84" s="12"/>
      <c r="O84" s="5"/>
    </row>
    <row r="85" spans="1:15" ht="31.5" x14ac:dyDescent="0.2">
      <c r="A85" s="1">
        <f t="shared" si="2"/>
        <v>25</v>
      </c>
      <c r="B85" s="15" t="s">
        <v>19</v>
      </c>
      <c r="C85" s="15" t="s">
        <v>87</v>
      </c>
      <c r="D85" s="16" t="s">
        <v>180</v>
      </c>
      <c r="E85" s="17">
        <v>4550</v>
      </c>
      <c r="F85" s="18">
        <v>42424</v>
      </c>
      <c r="G85" s="7" t="s">
        <v>205</v>
      </c>
      <c r="H85" s="7"/>
      <c r="I85" s="7" t="s">
        <v>205</v>
      </c>
      <c r="J85" s="7"/>
      <c r="K85" s="12" t="s">
        <v>205</v>
      </c>
      <c r="L85" s="12"/>
      <c r="M85" s="12"/>
      <c r="N85" s="12"/>
      <c r="O85" s="5"/>
    </row>
    <row r="86" spans="1:15" ht="21" x14ac:dyDescent="0.2">
      <c r="A86" s="1">
        <f t="shared" si="2"/>
        <v>26</v>
      </c>
      <c r="B86" s="9" t="s">
        <v>19</v>
      </c>
      <c r="C86" s="9" t="s">
        <v>50</v>
      </c>
      <c r="D86" s="14" t="s">
        <v>182</v>
      </c>
      <c r="E86" s="10">
        <v>325</v>
      </c>
      <c r="F86" s="11">
        <v>42424</v>
      </c>
      <c r="G86" s="7" t="s">
        <v>205</v>
      </c>
      <c r="H86" s="7"/>
      <c r="I86" s="7" t="s">
        <v>205</v>
      </c>
      <c r="J86" s="7"/>
      <c r="K86" s="12" t="s">
        <v>205</v>
      </c>
      <c r="L86" s="12"/>
      <c r="M86" s="12"/>
      <c r="N86" s="12"/>
      <c r="O86" s="5"/>
    </row>
    <row r="87" spans="1:15" ht="21" x14ac:dyDescent="0.2">
      <c r="A87" s="1">
        <f t="shared" si="2"/>
        <v>27</v>
      </c>
      <c r="B87" s="15" t="s">
        <v>19</v>
      </c>
      <c r="C87" s="15" t="s">
        <v>50</v>
      </c>
      <c r="D87" s="16" t="s">
        <v>183</v>
      </c>
      <c r="E87" s="17">
        <v>90</v>
      </c>
      <c r="F87" s="18">
        <v>42424</v>
      </c>
      <c r="G87" s="7" t="s">
        <v>205</v>
      </c>
      <c r="H87" s="7"/>
      <c r="I87" s="7" t="s">
        <v>205</v>
      </c>
      <c r="J87" s="7"/>
      <c r="K87" s="12" t="s">
        <v>205</v>
      </c>
      <c r="L87" s="12"/>
      <c r="M87" s="12"/>
      <c r="N87" s="12"/>
      <c r="O87" s="5"/>
    </row>
    <row r="88" spans="1:15" ht="63" x14ac:dyDescent="0.2">
      <c r="A88" s="1">
        <f t="shared" si="2"/>
        <v>28</v>
      </c>
      <c r="B88" s="15" t="s">
        <v>19</v>
      </c>
      <c r="C88" s="15" t="s">
        <v>69</v>
      </c>
      <c r="D88" s="16" t="s">
        <v>270</v>
      </c>
      <c r="E88" s="17">
        <v>1540</v>
      </c>
      <c r="F88" s="18">
        <v>42429</v>
      </c>
      <c r="G88" s="7" t="s">
        <v>205</v>
      </c>
      <c r="H88" s="7"/>
      <c r="I88" s="7" t="s">
        <v>205</v>
      </c>
      <c r="J88" s="7"/>
      <c r="K88" s="12" t="s">
        <v>205</v>
      </c>
      <c r="L88" s="12"/>
      <c r="M88" s="12"/>
      <c r="N88" s="12"/>
      <c r="O88" s="5"/>
    </row>
    <row r="89" spans="1:15" x14ac:dyDescent="0.2">
      <c r="A89" s="1">
        <f t="shared" si="2"/>
        <v>29</v>
      </c>
      <c r="B89" s="23" t="s">
        <v>21</v>
      </c>
      <c r="C89" s="9" t="s">
        <v>70</v>
      </c>
      <c r="D89" s="14" t="s">
        <v>259</v>
      </c>
      <c r="E89" s="10">
        <v>28557.87</v>
      </c>
      <c r="F89" s="11">
        <v>42429</v>
      </c>
      <c r="G89" s="7" t="s">
        <v>205</v>
      </c>
      <c r="H89" s="7"/>
      <c r="I89" s="7" t="s">
        <v>205</v>
      </c>
      <c r="J89" s="7"/>
      <c r="K89" s="12" t="s">
        <v>205</v>
      </c>
      <c r="L89" s="12"/>
      <c r="M89" s="12"/>
      <c r="N89" s="12"/>
      <c r="O89" s="5"/>
    </row>
    <row r="90" spans="1:15" ht="84" x14ac:dyDescent="0.2">
      <c r="A90" s="1">
        <f t="shared" si="2"/>
        <v>30</v>
      </c>
      <c r="B90" s="15" t="s">
        <v>20</v>
      </c>
      <c r="C90" s="15" t="s">
        <v>223</v>
      </c>
      <c r="D90" s="16" t="s">
        <v>271</v>
      </c>
      <c r="E90" s="17">
        <v>1200</v>
      </c>
      <c r="F90" s="18">
        <v>42429</v>
      </c>
      <c r="G90" s="7" t="s">
        <v>205</v>
      </c>
      <c r="H90" s="7"/>
      <c r="I90" s="7" t="s">
        <v>205</v>
      </c>
      <c r="J90" s="7"/>
      <c r="K90" s="12" t="s">
        <v>205</v>
      </c>
      <c r="L90" s="12"/>
      <c r="M90" s="12"/>
      <c r="N90" s="12"/>
      <c r="O90" s="5"/>
    </row>
    <row r="91" spans="1:15" ht="52.5" x14ac:dyDescent="0.2">
      <c r="A91" s="1">
        <f t="shared" si="2"/>
        <v>31</v>
      </c>
      <c r="B91" s="9" t="s">
        <v>20</v>
      </c>
      <c r="C91" s="9" t="s">
        <v>91</v>
      </c>
      <c r="D91" s="14" t="s">
        <v>186</v>
      </c>
      <c r="E91" s="10">
        <v>3707.61</v>
      </c>
      <c r="F91" s="11">
        <v>42429</v>
      </c>
      <c r="G91" s="7" t="s">
        <v>205</v>
      </c>
      <c r="H91" s="7"/>
      <c r="I91" s="7" t="s">
        <v>205</v>
      </c>
      <c r="J91" s="7"/>
      <c r="K91" s="12" t="s">
        <v>205</v>
      </c>
      <c r="L91" s="12"/>
      <c r="M91" s="12"/>
      <c r="N91" s="12"/>
      <c r="O91" s="5"/>
    </row>
    <row r="92" spans="1:15" ht="21" x14ac:dyDescent="0.2">
      <c r="A92" s="1">
        <f t="shared" si="2"/>
        <v>32</v>
      </c>
      <c r="B92" s="9" t="s">
        <v>19</v>
      </c>
      <c r="C92" s="9" t="s">
        <v>50</v>
      </c>
      <c r="D92" s="14" t="s">
        <v>191</v>
      </c>
      <c r="E92" s="10">
        <v>63</v>
      </c>
      <c r="F92" s="11">
        <v>42429</v>
      </c>
      <c r="G92" s="7" t="s">
        <v>205</v>
      </c>
      <c r="H92" s="7"/>
      <c r="I92" s="7" t="s">
        <v>205</v>
      </c>
      <c r="J92" s="7"/>
      <c r="K92" s="12" t="s">
        <v>205</v>
      </c>
      <c r="L92" s="12"/>
      <c r="M92" s="12"/>
      <c r="N92" s="12"/>
      <c r="O92" s="5"/>
    </row>
    <row r="93" spans="1:15" ht="31.5" x14ac:dyDescent="0.2">
      <c r="A93" s="1">
        <f t="shared" si="2"/>
        <v>33</v>
      </c>
      <c r="B93" s="9" t="s">
        <v>19</v>
      </c>
      <c r="C93" s="9" t="s">
        <v>26</v>
      </c>
      <c r="D93" s="14" t="s">
        <v>161</v>
      </c>
      <c r="E93" s="10">
        <v>8539.0600000000013</v>
      </c>
      <c r="F93" s="11">
        <v>42431</v>
      </c>
      <c r="G93" s="7" t="s">
        <v>205</v>
      </c>
      <c r="H93" s="7"/>
      <c r="I93" s="7" t="s">
        <v>205</v>
      </c>
      <c r="J93" s="7"/>
      <c r="K93" s="12" t="s">
        <v>205</v>
      </c>
      <c r="L93" s="12"/>
      <c r="M93" s="12"/>
      <c r="N93" s="12"/>
      <c r="O93" s="5"/>
    </row>
    <row r="94" spans="1:15" ht="21" x14ac:dyDescent="0.2">
      <c r="A94" s="1">
        <f t="shared" ref="A94:A125" si="3">A93+1</f>
        <v>34</v>
      </c>
      <c r="B94" s="15" t="s">
        <v>19</v>
      </c>
      <c r="C94" s="15" t="s">
        <v>26</v>
      </c>
      <c r="D94" s="16" t="s">
        <v>162</v>
      </c>
      <c r="E94" s="17">
        <v>3638.3999999999996</v>
      </c>
      <c r="F94" s="18">
        <v>42431</v>
      </c>
      <c r="G94" s="7" t="s">
        <v>205</v>
      </c>
      <c r="H94" s="7"/>
      <c r="I94" s="7" t="s">
        <v>205</v>
      </c>
      <c r="J94" s="7"/>
      <c r="K94" s="12" t="s">
        <v>205</v>
      </c>
      <c r="L94" s="12"/>
      <c r="M94" s="12"/>
      <c r="N94" s="12"/>
      <c r="O94" s="5"/>
    </row>
    <row r="95" spans="1:15" ht="31.5" x14ac:dyDescent="0.2">
      <c r="A95" s="1">
        <f t="shared" si="3"/>
        <v>35</v>
      </c>
      <c r="B95" s="9" t="s">
        <v>19</v>
      </c>
      <c r="C95" s="9" t="s">
        <v>86</v>
      </c>
      <c r="D95" s="14" t="s">
        <v>179</v>
      </c>
      <c r="E95" s="10">
        <v>527</v>
      </c>
      <c r="F95" s="11">
        <v>42431</v>
      </c>
      <c r="G95" s="7" t="s">
        <v>205</v>
      </c>
      <c r="H95" s="7"/>
      <c r="I95" s="7" t="s">
        <v>205</v>
      </c>
      <c r="J95" s="7"/>
      <c r="K95" s="12" t="s">
        <v>205</v>
      </c>
      <c r="L95" s="12"/>
      <c r="M95" s="12"/>
      <c r="N95" s="12"/>
      <c r="O95" s="5"/>
    </row>
    <row r="96" spans="1:15" ht="31.5" x14ac:dyDescent="0.2">
      <c r="A96" s="1">
        <f t="shared" si="3"/>
        <v>36</v>
      </c>
      <c r="B96" s="9" t="s">
        <v>19</v>
      </c>
      <c r="C96" s="9" t="s">
        <v>82</v>
      </c>
      <c r="D96" s="14" t="s">
        <v>173</v>
      </c>
      <c r="E96" s="10">
        <v>457</v>
      </c>
      <c r="F96" s="11">
        <v>42432</v>
      </c>
      <c r="G96" s="7" t="s">
        <v>205</v>
      </c>
      <c r="H96" s="7"/>
      <c r="I96" s="7" t="s">
        <v>205</v>
      </c>
      <c r="J96" s="7"/>
      <c r="K96" s="12" t="s">
        <v>205</v>
      </c>
      <c r="L96" s="12"/>
      <c r="M96" s="12"/>
      <c r="N96" s="12"/>
      <c r="O96" s="5"/>
    </row>
    <row r="97" spans="1:15" ht="21" x14ac:dyDescent="0.2">
      <c r="A97" s="1">
        <f t="shared" si="3"/>
        <v>37</v>
      </c>
      <c r="B97" s="15" t="s">
        <v>19</v>
      </c>
      <c r="C97" s="15" t="s">
        <v>84</v>
      </c>
      <c r="D97" s="16" t="s">
        <v>174</v>
      </c>
      <c r="E97" s="17">
        <v>40.68</v>
      </c>
      <c r="F97" s="18">
        <v>42432</v>
      </c>
      <c r="G97" s="7" t="s">
        <v>205</v>
      </c>
      <c r="H97" s="7"/>
      <c r="I97" s="7" t="s">
        <v>205</v>
      </c>
      <c r="J97" s="7"/>
      <c r="K97" s="12" t="s">
        <v>205</v>
      </c>
      <c r="L97" s="12"/>
      <c r="M97" s="12"/>
      <c r="N97" s="12"/>
      <c r="O97" s="5"/>
    </row>
    <row r="98" spans="1:15" ht="52.5" x14ac:dyDescent="0.2">
      <c r="A98" s="1">
        <f t="shared" si="3"/>
        <v>38</v>
      </c>
      <c r="B98" s="9" t="s">
        <v>19</v>
      </c>
      <c r="C98" s="9" t="s">
        <v>89</v>
      </c>
      <c r="D98" s="14" t="s">
        <v>184</v>
      </c>
      <c r="E98" s="10">
        <v>450</v>
      </c>
      <c r="F98" s="11">
        <v>42432</v>
      </c>
      <c r="G98" s="7" t="s">
        <v>205</v>
      </c>
      <c r="H98" s="7"/>
      <c r="I98" s="7" t="s">
        <v>205</v>
      </c>
      <c r="J98" s="7"/>
      <c r="K98" s="12" t="s">
        <v>205</v>
      </c>
      <c r="L98" s="12"/>
      <c r="M98" s="12"/>
      <c r="N98" s="12"/>
      <c r="O98" s="5"/>
    </row>
    <row r="99" spans="1:15" ht="52.5" x14ac:dyDescent="0.2">
      <c r="A99" s="1">
        <f t="shared" si="3"/>
        <v>39</v>
      </c>
      <c r="B99" s="15" t="s">
        <v>19</v>
      </c>
      <c r="C99" s="15" t="s">
        <v>90</v>
      </c>
      <c r="D99" s="16" t="s">
        <v>185</v>
      </c>
      <c r="E99" s="17">
        <v>1760</v>
      </c>
      <c r="F99" s="18">
        <v>42432</v>
      </c>
      <c r="G99" s="7" t="s">
        <v>205</v>
      </c>
      <c r="H99" s="7"/>
      <c r="I99" s="7" t="s">
        <v>205</v>
      </c>
      <c r="J99" s="7"/>
      <c r="K99" s="12" t="s">
        <v>205</v>
      </c>
      <c r="L99" s="12"/>
      <c r="M99" s="12"/>
      <c r="N99" s="12"/>
      <c r="O99" s="5"/>
    </row>
    <row r="100" spans="1:15" ht="42" x14ac:dyDescent="0.2">
      <c r="A100" s="1">
        <f t="shared" si="3"/>
        <v>40</v>
      </c>
      <c r="B100" s="15" t="s">
        <v>19</v>
      </c>
      <c r="C100" s="15" t="s">
        <v>215</v>
      </c>
      <c r="D100" s="16" t="s">
        <v>272</v>
      </c>
      <c r="E100" s="17">
        <v>2468.1999999999998</v>
      </c>
      <c r="F100" s="18">
        <v>42432</v>
      </c>
      <c r="G100" s="7" t="s">
        <v>205</v>
      </c>
      <c r="H100" s="7"/>
      <c r="I100" s="7" t="s">
        <v>205</v>
      </c>
      <c r="J100" s="7"/>
      <c r="K100" s="12" t="s">
        <v>205</v>
      </c>
      <c r="L100" s="12"/>
      <c r="M100" s="12"/>
      <c r="N100" s="12"/>
      <c r="O100" s="5"/>
    </row>
    <row r="101" spans="1:15" ht="52.5" x14ac:dyDescent="0.2">
      <c r="A101" s="1">
        <f t="shared" si="3"/>
        <v>41</v>
      </c>
      <c r="B101" s="9" t="s">
        <v>19</v>
      </c>
      <c r="C101" s="9" t="s">
        <v>90</v>
      </c>
      <c r="D101" s="14" t="s">
        <v>187</v>
      </c>
      <c r="E101" s="10">
        <v>90</v>
      </c>
      <c r="F101" s="11">
        <v>42432</v>
      </c>
      <c r="G101" s="7" t="s">
        <v>205</v>
      </c>
      <c r="H101" s="7"/>
      <c r="I101" s="7" t="s">
        <v>205</v>
      </c>
      <c r="J101" s="7"/>
      <c r="K101" s="12" t="s">
        <v>205</v>
      </c>
      <c r="L101" s="12"/>
      <c r="M101" s="12"/>
      <c r="N101" s="12"/>
      <c r="O101" s="5"/>
    </row>
    <row r="102" spans="1:15" ht="52.5" x14ac:dyDescent="0.2">
      <c r="A102" s="1">
        <f t="shared" si="3"/>
        <v>42</v>
      </c>
      <c r="B102" s="15" t="s">
        <v>19</v>
      </c>
      <c r="C102" s="15" t="s">
        <v>92</v>
      </c>
      <c r="D102" s="16" t="s">
        <v>188</v>
      </c>
      <c r="E102" s="17">
        <v>2850</v>
      </c>
      <c r="F102" s="18">
        <v>42432</v>
      </c>
      <c r="G102" s="7" t="s">
        <v>205</v>
      </c>
      <c r="H102" s="7"/>
      <c r="I102" s="7" t="s">
        <v>205</v>
      </c>
      <c r="J102" s="7"/>
      <c r="K102" s="12" t="s">
        <v>205</v>
      </c>
      <c r="L102" s="12"/>
      <c r="M102" s="12"/>
      <c r="N102" s="12"/>
      <c r="O102" s="5"/>
    </row>
    <row r="103" spans="1:15" ht="31.5" x14ac:dyDescent="0.2">
      <c r="A103" s="1">
        <f t="shared" si="3"/>
        <v>43</v>
      </c>
      <c r="B103" s="15" t="s">
        <v>19</v>
      </c>
      <c r="C103" s="15" t="s">
        <v>213</v>
      </c>
      <c r="D103" s="16" t="s">
        <v>194</v>
      </c>
      <c r="E103" s="17">
        <v>75</v>
      </c>
      <c r="F103" s="18">
        <v>42432</v>
      </c>
      <c r="G103" s="7" t="s">
        <v>205</v>
      </c>
      <c r="H103" s="7"/>
      <c r="I103" s="7" t="s">
        <v>205</v>
      </c>
      <c r="J103" s="7"/>
      <c r="K103" s="12" t="s">
        <v>205</v>
      </c>
      <c r="L103" s="12"/>
      <c r="M103" s="12"/>
      <c r="N103" s="12"/>
      <c r="O103" s="5"/>
    </row>
    <row r="104" spans="1:15" ht="42" x14ac:dyDescent="0.2">
      <c r="A104" s="1">
        <f t="shared" si="3"/>
        <v>44</v>
      </c>
      <c r="B104" s="9" t="s">
        <v>19</v>
      </c>
      <c r="C104" s="9" t="s">
        <v>47</v>
      </c>
      <c r="D104" s="14" t="s">
        <v>195</v>
      </c>
      <c r="E104" s="10">
        <v>132.21</v>
      </c>
      <c r="F104" s="11">
        <v>42433</v>
      </c>
      <c r="G104" s="7" t="s">
        <v>205</v>
      </c>
      <c r="H104" s="7"/>
      <c r="I104" s="7" t="s">
        <v>205</v>
      </c>
      <c r="J104" s="7"/>
      <c r="K104" s="12" t="s">
        <v>205</v>
      </c>
      <c r="L104" s="12"/>
      <c r="M104" s="12"/>
      <c r="N104" s="12"/>
      <c r="O104" s="5"/>
    </row>
    <row r="105" spans="1:15" ht="63" x14ac:dyDescent="0.2">
      <c r="A105" s="1">
        <f t="shared" si="3"/>
        <v>45</v>
      </c>
      <c r="B105" s="8" t="s">
        <v>19</v>
      </c>
      <c r="C105" s="9" t="s">
        <v>80</v>
      </c>
      <c r="D105" s="14" t="s">
        <v>165</v>
      </c>
      <c r="E105" s="10">
        <v>1549</v>
      </c>
      <c r="F105" s="11">
        <v>42436</v>
      </c>
      <c r="G105" s="7" t="s">
        <v>205</v>
      </c>
      <c r="H105" s="7"/>
      <c r="I105" s="7" t="s">
        <v>205</v>
      </c>
      <c r="J105" s="7"/>
      <c r="K105" s="12" t="s">
        <v>205</v>
      </c>
      <c r="L105" s="12"/>
      <c r="M105" s="12"/>
      <c r="N105" s="12"/>
      <c r="O105" s="5"/>
    </row>
    <row r="106" spans="1:15" ht="73.5" x14ac:dyDescent="0.2">
      <c r="A106" s="1">
        <f t="shared" si="3"/>
        <v>46</v>
      </c>
      <c r="B106" s="9" t="s">
        <v>20</v>
      </c>
      <c r="C106" s="9" t="s">
        <v>91</v>
      </c>
      <c r="D106" s="14" t="s">
        <v>273</v>
      </c>
      <c r="E106" s="10">
        <v>2505.9499999999998</v>
      </c>
      <c r="F106" s="11">
        <v>42436</v>
      </c>
      <c r="G106" s="7" t="s">
        <v>205</v>
      </c>
      <c r="H106" s="7"/>
      <c r="I106" s="7" t="s">
        <v>205</v>
      </c>
      <c r="J106" s="7"/>
      <c r="K106" s="12" t="s">
        <v>205</v>
      </c>
      <c r="L106" s="12"/>
      <c r="M106" s="12"/>
      <c r="N106" s="12"/>
      <c r="O106" s="5"/>
    </row>
    <row r="107" spans="1:15" ht="63" x14ac:dyDescent="0.2">
      <c r="A107" s="1">
        <f t="shared" si="3"/>
        <v>47</v>
      </c>
      <c r="B107" s="15" t="s">
        <v>20</v>
      </c>
      <c r="C107" s="15" t="s">
        <v>91</v>
      </c>
      <c r="D107" s="16" t="s">
        <v>274</v>
      </c>
      <c r="E107" s="17">
        <v>7436.5</v>
      </c>
      <c r="F107" s="18">
        <v>42436</v>
      </c>
      <c r="G107" s="7" t="s">
        <v>205</v>
      </c>
      <c r="H107" s="7"/>
      <c r="I107" s="7" t="s">
        <v>205</v>
      </c>
      <c r="J107" s="7"/>
      <c r="K107" s="12" t="s">
        <v>205</v>
      </c>
      <c r="L107" s="12"/>
      <c r="M107" s="12"/>
      <c r="N107" s="12"/>
      <c r="O107" s="5"/>
    </row>
    <row r="108" spans="1:15" ht="52.5" x14ac:dyDescent="0.2">
      <c r="A108" s="1">
        <f t="shared" si="3"/>
        <v>48</v>
      </c>
      <c r="B108" s="9" t="s">
        <v>19</v>
      </c>
      <c r="C108" s="9" t="s">
        <v>93</v>
      </c>
      <c r="D108" s="14" t="s">
        <v>189</v>
      </c>
      <c r="E108" s="10">
        <v>495</v>
      </c>
      <c r="F108" s="11">
        <v>42436</v>
      </c>
      <c r="G108" s="7" t="s">
        <v>205</v>
      </c>
      <c r="H108" s="7"/>
      <c r="I108" s="7" t="s">
        <v>205</v>
      </c>
      <c r="J108" s="7"/>
      <c r="K108" s="12" t="s">
        <v>205</v>
      </c>
      <c r="L108" s="12"/>
      <c r="M108" s="12"/>
      <c r="N108" s="12"/>
      <c r="O108" s="5"/>
    </row>
    <row r="109" spans="1:15" ht="52.5" x14ac:dyDescent="0.2">
      <c r="A109" s="1">
        <f t="shared" si="3"/>
        <v>49</v>
      </c>
      <c r="B109" s="15" t="s">
        <v>19</v>
      </c>
      <c r="C109" s="15" t="s">
        <v>94</v>
      </c>
      <c r="D109" s="16" t="s">
        <v>190</v>
      </c>
      <c r="E109" s="17">
        <v>330</v>
      </c>
      <c r="F109" s="18">
        <v>42436</v>
      </c>
      <c r="G109" s="7" t="s">
        <v>205</v>
      </c>
      <c r="H109" s="7"/>
      <c r="I109" s="7" t="s">
        <v>205</v>
      </c>
      <c r="J109" s="7"/>
      <c r="K109" s="12" t="s">
        <v>205</v>
      </c>
      <c r="L109" s="12"/>
      <c r="M109" s="12"/>
      <c r="N109" s="12"/>
      <c r="O109" s="5"/>
    </row>
    <row r="110" spans="1:15" ht="31.5" x14ac:dyDescent="0.2">
      <c r="A110" s="1">
        <f t="shared" si="3"/>
        <v>50</v>
      </c>
      <c r="B110" s="15"/>
      <c r="C110" s="15" t="s">
        <v>96</v>
      </c>
      <c r="D110" s="16" t="s">
        <v>196</v>
      </c>
      <c r="E110" s="17">
        <v>750</v>
      </c>
      <c r="F110" s="18">
        <v>42436</v>
      </c>
      <c r="G110" s="7" t="s">
        <v>205</v>
      </c>
      <c r="H110" s="7"/>
      <c r="I110" s="7" t="s">
        <v>205</v>
      </c>
      <c r="J110" s="7"/>
      <c r="K110" s="12" t="s">
        <v>205</v>
      </c>
      <c r="L110" s="12"/>
      <c r="M110" s="12"/>
      <c r="N110" s="12"/>
      <c r="O110" s="5"/>
    </row>
    <row r="111" spans="1:15" ht="42" x14ac:dyDescent="0.2">
      <c r="A111" s="1">
        <f t="shared" si="3"/>
        <v>51</v>
      </c>
      <c r="B111" s="9"/>
      <c r="C111" s="9" t="s">
        <v>96</v>
      </c>
      <c r="D111" s="14" t="s">
        <v>197</v>
      </c>
      <c r="E111" s="10">
        <v>1140</v>
      </c>
      <c r="F111" s="11">
        <v>42436</v>
      </c>
      <c r="G111" s="7" t="s">
        <v>205</v>
      </c>
      <c r="H111" s="7"/>
      <c r="I111" s="7" t="s">
        <v>205</v>
      </c>
      <c r="J111" s="7"/>
      <c r="K111" s="12" t="s">
        <v>205</v>
      </c>
      <c r="L111" s="12"/>
      <c r="M111" s="12"/>
      <c r="N111" s="12"/>
      <c r="O111" s="5"/>
    </row>
    <row r="112" spans="1:15" ht="42" x14ac:dyDescent="0.2">
      <c r="A112" s="1">
        <f t="shared" si="3"/>
        <v>52</v>
      </c>
      <c r="B112" s="15"/>
      <c r="C112" s="15" t="s">
        <v>97</v>
      </c>
      <c r="D112" s="16" t="s">
        <v>198</v>
      </c>
      <c r="E112" s="17">
        <v>282.5</v>
      </c>
      <c r="F112" s="18">
        <v>42436</v>
      </c>
      <c r="G112" s="7" t="s">
        <v>205</v>
      </c>
      <c r="H112" s="7"/>
      <c r="I112" s="7" t="s">
        <v>205</v>
      </c>
      <c r="J112" s="7"/>
      <c r="K112" s="12" t="s">
        <v>205</v>
      </c>
      <c r="L112" s="12"/>
      <c r="M112" s="12"/>
      <c r="N112" s="12"/>
      <c r="O112" s="5"/>
    </row>
    <row r="113" spans="1:15" ht="31.5" x14ac:dyDescent="0.2">
      <c r="A113" s="1">
        <f t="shared" si="3"/>
        <v>53</v>
      </c>
      <c r="B113" s="9"/>
      <c r="C113" s="9" t="s">
        <v>98</v>
      </c>
      <c r="D113" s="14" t="s">
        <v>199</v>
      </c>
      <c r="E113" s="10">
        <v>1350</v>
      </c>
      <c r="F113" s="11">
        <v>42436</v>
      </c>
      <c r="G113" s="7" t="s">
        <v>205</v>
      </c>
      <c r="H113" s="7"/>
      <c r="I113" s="7" t="s">
        <v>205</v>
      </c>
      <c r="J113" s="7"/>
      <c r="K113" s="12" t="s">
        <v>205</v>
      </c>
      <c r="L113" s="12"/>
      <c r="M113" s="12"/>
      <c r="N113" s="12"/>
      <c r="O113" s="5"/>
    </row>
    <row r="114" spans="1:15" ht="21" x14ac:dyDescent="0.2">
      <c r="A114" s="1">
        <f t="shared" si="3"/>
        <v>54</v>
      </c>
      <c r="B114" s="15" t="s">
        <v>19</v>
      </c>
      <c r="C114" s="15" t="s">
        <v>50</v>
      </c>
      <c r="D114" s="16" t="s">
        <v>204</v>
      </c>
      <c r="E114" s="17">
        <v>675</v>
      </c>
      <c r="F114" s="18">
        <v>42436</v>
      </c>
      <c r="G114" s="7" t="s">
        <v>205</v>
      </c>
      <c r="H114" s="7"/>
      <c r="I114" s="7" t="s">
        <v>205</v>
      </c>
      <c r="J114" s="7"/>
      <c r="K114" s="12" t="s">
        <v>205</v>
      </c>
      <c r="L114" s="12"/>
      <c r="M114" s="12"/>
      <c r="N114" s="12"/>
      <c r="O114" s="5"/>
    </row>
    <row r="115" spans="1:15" ht="21" x14ac:dyDescent="0.2">
      <c r="A115" s="1">
        <f t="shared" si="3"/>
        <v>55</v>
      </c>
      <c r="B115" s="9" t="s">
        <v>19</v>
      </c>
      <c r="C115" s="9" t="s">
        <v>88</v>
      </c>
      <c r="D115" s="14" t="s">
        <v>181</v>
      </c>
      <c r="E115" s="10">
        <v>400</v>
      </c>
      <c r="F115" s="11">
        <v>42439</v>
      </c>
      <c r="G115" s="7" t="s">
        <v>205</v>
      </c>
      <c r="H115" s="7"/>
      <c r="I115" s="7" t="s">
        <v>205</v>
      </c>
      <c r="J115" s="7"/>
      <c r="K115" s="12" t="s">
        <v>205</v>
      </c>
      <c r="L115" s="12"/>
      <c r="M115" s="12"/>
      <c r="N115" s="12"/>
      <c r="O115" s="5"/>
    </row>
    <row r="116" spans="1:15" ht="31.5" x14ac:dyDescent="0.2">
      <c r="A116" s="1">
        <f t="shared" si="3"/>
        <v>56</v>
      </c>
      <c r="B116" s="15" t="s">
        <v>19</v>
      </c>
      <c r="C116" s="15" t="s">
        <v>95</v>
      </c>
      <c r="D116" s="16" t="s">
        <v>192</v>
      </c>
      <c r="E116" s="17">
        <v>1741.29</v>
      </c>
      <c r="F116" s="18">
        <v>42439</v>
      </c>
      <c r="G116" s="7" t="s">
        <v>205</v>
      </c>
      <c r="H116" s="7"/>
      <c r="I116" s="7" t="s">
        <v>205</v>
      </c>
      <c r="J116" s="7"/>
      <c r="K116" s="12" t="s">
        <v>205</v>
      </c>
      <c r="L116" s="12"/>
      <c r="M116" s="12"/>
      <c r="N116" s="12"/>
      <c r="O116" s="5"/>
    </row>
    <row r="117" spans="1:15" ht="42" x14ac:dyDescent="0.2">
      <c r="A117" s="1">
        <f t="shared" si="3"/>
        <v>57</v>
      </c>
      <c r="B117" s="9" t="s">
        <v>19</v>
      </c>
      <c r="C117" s="9" t="s">
        <v>47</v>
      </c>
      <c r="D117" s="14" t="s">
        <v>202</v>
      </c>
      <c r="E117" s="10">
        <v>376.8</v>
      </c>
      <c r="F117" s="11">
        <v>42439</v>
      </c>
      <c r="G117" s="7" t="s">
        <v>205</v>
      </c>
      <c r="H117" s="7"/>
      <c r="I117" s="7" t="s">
        <v>205</v>
      </c>
      <c r="J117" s="7"/>
      <c r="K117" s="12" t="s">
        <v>205</v>
      </c>
      <c r="L117" s="12"/>
      <c r="M117" s="12"/>
      <c r="N117" s="12"/>
      <c r="O117" s="5"/>
    </row>
    <row r="118" spans="1:15" ht="21" x14ac:dyDescent="0.2">
      <c r="A118" s="1">
        <f t="shared" si="3"/>
        <v>58</v>
      </c>
      <c r="B118" s="15" t="s">
        <v>19</v>
      </c>
      <c r="C118" s="15" t="s">
        <v>79</v>
      </c>
      <c r="D118" s="16" t="s">
        <v>164</v>
      </c>
      <c r="E118" s="17">
        <v>444.81</v>
      </c>
      <c r="F118" s="18">
        <v>42443</v>
      </c>
      <c r="G118" s="7" t="s">
        <v>205</v>
      </c>
      <c r="H118" s="7"/>
      <c r="I118" s="7" t="s">
        <v>205</v>
      </c>
      <c r="J118" s="7"/>
      <c r="K118" s="12" t="s">
        <v>205</v>
      </c>
      <c r="L118" s="12"/>
      <c r="M118" s="12"/>
      <c r="N118" s="12"/>
      <c r="O118" s="5"/>
    </row>
    <row r="119" spans="1:15" ht="31.5" x14ac:dyDescent="0.2">
      <c r="A119" s="1">
        <f t="shared" si="3"/>
        <v>59</v>
      </c>
      <c r="B119" s="9" t="s">
        <v>19</v>
      </c>
      <c r="C119" s="9" t="s">
        <v>42</v>
      </c>
      <c r="D119" s="14" t="s">
        <v>193</v>
      </c>
      <c r="E119" s="10">
        <v>809.24</v>
      </c>
      <c r="F119" s="11">
        <v>42445</v>
      </c>
      <c r="G119" s="7" t="s">
        <v>205</v>
      </c>
      <c r="H119" s="7"/>
      <c r="I119" s="7" t="s">
        <v>205</v>
      </c>
      <c r="J119" s="7"/>
      <c r="K119" s="12" t="s">
        <v>205</v>
      </c>
      <c r="L119" s="12"/>
      <c r="M119" s="12"/>
      <c r="N119" s="12"/>
      <c r="O119" s="5"/>
    </row>
    <row r="120" spans="1:15" ht="21" x14ac:dyDescent="0.2">
      <c r="A120" s="1">
        <f t="shared" si="3"/>
        <v>60</v>
      </c>
      <c r="B120" s="15" t="s">
        <v>19</v>
      </c>
      <c r="C120" s="15" t="s">
        <v>88</v>
      </c>
      <c r="D120" s="16" t="s">
        <v>200</v>
      </c>
      <c r="E120" s="17">
        <v>836.95</v>
      </c>
      <c r="F120" s="18">
        <v>42445</v>
      </c>
      <c r="G120" s="7" t="s">
        <v>205</v>
      </c>
      <c r="H120" s="7"/>
      <c r="I120" s="7" t="s">
        <v>205</v>
      </c>
      <c r="J120" s="7"/>
      <c r="K120" s="12" t="s">
        <v>205</v>
      </c>
      <c r="L120" s="12"/>
      <c r="M120" s="12"/>
      <c r="N120" s="12"/>
      <c r="O120" s="5"/>
    </row>
    <row r="121" spans="1:15" ht="21" x14ac:dyDescent="0.2">
      <c r="A121" s="1">
        <f t="shared" si="3"/>
        <v>61</v>
      </c>
      <c r="B121" s="9" t="s">
        <v>19</v>
      </c>
      <c r="C121" s="9" t="s">
        <v>88</v>
      </c>
      <c r="D121" s="14" t="s">
        <v>200</v>
      </c>
      <c r="E121" s="10">
        <v>319.94</v>
      </c>
      <c r="F121" s="11">
        <v>42445</v>
      </c>
      <c r="G121" s="7" t="s">
        <v>205</v>
      </c>
      <c r="H121" s="7"/>
      <c r="I121" s="7" t="s">
        <v>205</v>
      </c>
      <c r="J121" s="7"/>
      <c r="K121" s="12" t="s">
        <v>205</v>
      </c>
      <c r="L121" s="12"/>
      <c r="M121" s="12"/>
      <c r="N121" s="12"/>
      <c r="O121" s="5"/>
    </row>
    <row r="122" spans="1:15" ht="21" x14ac:dyDescent="0.2">
      <c r="A122" s="1">
        <f t="shared" si="3"/>
        <v>62</v>
      </c>
      <c r="B122" s="15" t="s">
        <v>19</v>
      </c>
      <c r="C122" s="15" t="s">
        <v>88</v>
      </c>
      <c r="D122" s="16" t="s">
        <v>201</v>
      </c>
      <c r="E122" s="17">
        <v>586.74</v>
      </c>
      <c r="F122" s="18">
        <v>42445</v>
      </c>
      <c r="G122" s="7" t="s">
        <v>205</v>
      </c>
      <c r="H122" s="7"/>
      <c r="I122" s="7" t="s">
        <v>205</v>
      </c>
      <c r="J122" s="7"/>
      <c r="K122" s="12" t="s">
        <v>205</v>
      </c>
      <c r="L122" s="12"/>
      <c r="M122" s="12"/>
      <c r="N122" s="12"/>
      <c r="O122" s="5"/>
    </row>
    <row r="123" spans="1:15" ht="21" x14ac:dyDescent="0.2">
      <c r="A123" s="1">
        <f t="shared" si="3"/>
        <v>63</v>
      </c>
      <c r="B123" s="9" t="s">
        <v>19</v>
      </c>
      <c r="C123" s="9" t="s">
        <v>209</v>
      </c>
      <c r="D123" s="14" t="s">
        <v>255</v>
      </c>
      <c r="E123" s="10">
        <v>19176</v>
      </c>
      <c r="F123" s="11">
        <v>42447</v>
      </c>
      <c r="G123" s="7" t="s">
        <v>205</v>
      </c>
      <c r="H123" s="7"/>
      <c r="I123" s="7" t="s">
        <v>205</v>
      </c>
      <c r="J123" s="7"/>
      <c r="K123" s="12" t="s">
        <v>205</v>
      </c>
      <c r="L123" s="12"/>
      <c r="M123" s="12"/>
      <c r="N123" s="12"/>
      <c r="O123" s="5"/>
    </row>
    <row r="124" spans="1:15" ht="21" x14ac:dyDescent="0.2">
      <c r="A124" s="1">
        <f t="shared" si="3"/>
        <v>64</v>
      </c>
      <c r="B124" s="15" t="s">
        <v>19</v>
      </c>
      <c r="C124" s="15" t="s">
        <v>210</v>
      </c>
      <c r="D124" s="16" t="s">
        <v>256</v>
      </c>
      <c r="E124" s="17">
        <v>19550</v>
      </c>
      <c r="F124" s="18">
        <v>42447</v>
      </c>
      <c r="G124" s="7" t="s">
        <v>205</v>
      </c>
      <c r="H124" s="7"/>
      <c r="I124" s="7" t="s">
        <v>205</v>
      </c>
      <c r="J124" s="7"/>
      <c r="K124" s="12" t="s">
        <v>205</v>
      </c>
      <c r="L124" s="12"/>
      <c r="M124" s="12"/>
      <c r="N124" s="12"/>
      <c r="O124" s="5"/>
    </row>
    <row r="125" spans="1:15" ht="21" x14ac:dyDescent="0.2">
      <c r="A125" s="1">
        <f t="shared" si="3"/>
        <v>65</v>
      </c>
      <c r="B125" s="9" t="s">
        <v>19</v>
      </c>
      <c r="C125" s="9" t="s">
        <v>211</v>
      </c>
      <c r="D125" s="14" t="s">
        <v>255</v>
      </c>
      <c r="E125" s="10">
        <v>20400</v>
      </c>
      <c r="F125" s="11">
        <v>42447</v>
      </c>
      <c r="G125" s="7" t="s">
        <v>205</v>
      </c>
      <c r="H125" s="7"/>
      <c r="I125" s="7" t="s">
        <v>205</v>
      </c>
      <c r="J125" s="7"/>
      <c r="K125" s="12" t="s">
        <v>205</v>
      </c>
      <c r="L125" s="12"/>
      <c r="M125" s="12"/>
      <c r="N125" s="12"/>
      <c r="O125" s="5"/>
    </row>
    <row r="126" spans="1:15" ht="52.5" x14ac:dyDescent="0.2">
      <c r="A126" s="1">
        <f t="shared" ref="A126:A157" si="4">A125+1</f>
        <v>66</v>
      </c>
      <c r="B126" s="15" t="s">
        <v>19</v>
      </c>
      <c r="C126" s="9" t="s">
        <v>62</v>
      </c>
      <c r="D126" s="14" t="s">
        <v>269</v>
      </c>
      <c r="E126" s="10">
        <v>10106.86</v>
      </c>
      <c r="F126" s="11">
        <v>42458</v>
      </c>
      <c r="G126" s="7" t="s">
        <v>205</v>
      </c>
      <c r="H126" s="7"/>
      <c r="I126" s="7" t="s">
        <v>205</v>
      </c>
      <c r="J126" s="7"/>
      <c r="K126" s="12" t="s">
        <v>205</v>
      </c>
      <c r="L126" s="12"/>
      <c r="M126" s="12"/>
      <c r="N126" s="12"/>
      <c r="O126" s="5"/>
    </row>
    <row r="127" spans="1:15" ht="42" x14ac:dyDescent="0.2">
      <c r="A127" s="1">
        <f t="shared" si="4"/>
        <v>67</v>
      </c>
      <c r="B127" s="15" t="s">
        <v>19</v>
      </c>
      <c r="C127" s="15" t="s">
        <v>83</v>
      </c>
      <c r="D127" s="16" t="s">
        <v>171</v>
      </c>
      <c r="E127" s="17">
        <v>3450</v>
      </c>
      <c r="F127" s="18">
        <v>42460</v>
      </c>
      <c r="G127" s="7" t="s">
        <v>205</v>
      </c>
      <c r="H127" s="7"/>
      <c r="I127" s="7" t="s">
        <v>205</v>
      </c>
      <c r="J127" s="7"/>
      <c r="K127" s="12" t="s">
        <v>205</v>
      </c>
      <c r="L127" s="12"/>
      <c r="M127" s="12"/>
      <c r="N127" s="12"/>
      <c r="O127" s="5"/>
    </row>
    <row r="128" spans="1:15" ht="31.5" x14ac:dyDescent="0.2">
      <c r="A128" s="1">
        <f t="shared" si="4"/>
        <v>68</v>
      </c>
      <c r="B128" s="9" t="s">
        <v>19</v>
      </c>
      <c r="C128" s="9" t="s">
        <v>99</v>
      </c>
      <c r="D128" s="14" t="s">
        <v>265</v>
      </c>
      <c r="E128" s="10">
        <v>9380.98</v>
      </c>
      <c r="F128" s="11">
        <v>42460</v>
      </c>
      <c r="G128" s="7" t="s">
        <v>205</v>
      </c>
      <c r="H128" s="7"/>
      <c r="I128" s="7" t="s">
        <v>205</v>
      </c>
      <c r="J128" s="7"/>
      <c r="K128" s="12" t="s">
        <v>205</v>
      </c>
      <c r="L128" s="12"/>
      <c r="M128" s="12"/>
      <c r="N128" s="12"/>
      <c r="O128" s="5"/>
    </row>
    <row r="129" spans="1:15" ht="42" x14ac:dyDescent="0.2">
      <c r="A129" s="1">
        <f t="shared" si="4"/>
        <v>69</v>
      </c>
      <c r="B129" s="15" t="s">
        <v>19</v>
      </c>
      <c r="C129" s="15" t="s">
        <v>99</v>
      </c>
      <c r="D129" s="16" t="s">
        <v>203</v>
      </c>
      <c r="E129" s="17">
        <v>226</v>
      </c>
      <c r="F129" s="18">
        <v>42460</v>
      </c>
      <c r="G129" s="7" t="s">
        <v>205</v>
      </c>
      <c r="H129" s="7"/>
      <c r="I129" s="7" t="s">
        <v>205</v>
      </c>
      <c r="J129" s="7"/>
      <c r="K129" s="12" t="s">
        <v>205</v>
      </c>
      <c r="L129" s="12"/>
      <c r="M129" s="12"/>
      <c r="N129" s="12"/>
      <c r="O129" s="5"/>
    </row>
    <row r="130" spans="1:15" ht="21" x14ac:dyDescent="0.2">
      <c r="A130" s="1">
        <f t="shared" si="4"/>
        <v>70</v>
      </c>
      <c r="B130" s="9" t="s">
        <v>20</v>
      </c>
      <c r="C130" s="9" t="s">
        <v>43</v>
      </c>
      <c r="D130" s="14" t="s">
        <v>282</v>
      </c>
      <c r="E130" s="10">
        <v>787.4</v>
      </c>
      <c r="F130" s="11">
        <v>42460</v>
      </c>
      <c r="G130" s="7" t="s">
        <v>205</v>
      </c>
      <c r="H130" s="7"/>
      <c r="I130" s="7" t="s">
        <v>205</v>
      </c>
      <c r="J130" s="7"/>
      <c r="K130" s="12" t="s">
        <v>205</v>
      </c>
      <c r="L130" s="12"/>
      <c r="M130" s="12"/>
      <c r="N130" s="12"/>
      <c r="O130" s="5"/>
    </row>
    <row r="131" spans="1:15" ht="73.5" x14ac:dyDescent="0.2">
      <c r="A131" s="1">
        <f t="shared" si="4"/>
        <v>71</v>
      </c>
      <c r="B131" s="9" t="s">
        <v>19</v>
      </c>
      <c r="C131" s="9" t="s">
        <v>231</v>
      </c>
      <c r="D131" s="14" t="s">
        <v>290</v>
      </c>
      <c r="E131" s="10">
        <v>7200</v>
      </c>
      <c r="F131" s="11">
        <v>42460</v>
      </c>
      <c r="G131" s="7" t="s">
        <v>205</v>
      </c>
      <c r="H131" s="7"/>
      <c r="I131" s="7" t="s">
        <v>205</v>
      </c>
      <c r="J131" s="7"/>
      <c r="K131" s="12" t="s">
        <v>205</v>
      </c>
      <c r="L131" s="12"/>
      <c r="M131" s="12"/>
      <c r="N131" s="12"/>
      <c r="O131" s="5"/>
    </row>
    <row r="132" spans="1:15" ht="21" x14ac:dyDescent="0.2">
      <c r="A132" s="1">
        <f t="shared" si="4"/>
        <v>72</v>
      </c>
      <c r="B132" s="9" t="s">
        <v>19</v>
      </c>
      <c r="C132" s="9" t="s">
        <v>225</v>
      </c>
      <c r="D132" s="14" t="s">
        <v>276</v>
      </c>
      <c r="E132" s="10">
        <v>8550</v>
      </c>
      <c r="F132" s="11">
        <v>42461</v>
      </c>
      <c r="G132" s="7" t="s">
        <v>205</v>
      </c>
      <c r="H132" s="7"/>
      <c r="I132" s="7" t="s">
        <v>205</v>
      </c>
      <c r="J132" s="7"/>
      <c r="K132" s="12" t="s">
        <v>205</v>
      </c>
      <c r="L132" s="12"/>
      <c r="M132" s="12"/>
      <c r="N132" s="12"/>
      <c r="O132" s="5"/>
    </row>
    <row r="133" spans="1:15" ht="21" x14ac:dyDescent="0.2">
      <c r="A133" s="1">
        <f t="shared" si="4"/>
        <v>73</v>
      </c>
      <c r="B133" s="15" t="s">
        <v>20</v>
      </c>
      <c r="C133" s="15" t="s">
        <v>232</v>
      </c>
      <c r="D133" s="16" t="s">
        <v>291</v>
      </c>
      <c r="E133" s="17">
        <v>65.349999999999994</v>
      </c>
      <c r="F133" s="18">
        <v>42465</v>
      </c>
      <c r="G133" s="7" t="s">
        <v>205</v>
      </c>
      <c r="H133" s="7"/>
      <c r="I133" s="7" t="s">
        <v>205</v>
      </c>
      <c r="J133" s="7"/>
      <c r="K133" s="12" t="s">
        <v>205</v>
      </c>
      <c r="L133" s="12"/>
      <c r="M133" s="12"/>
      <c r="N133" s="12"/>
      <c r="O133" s="5"/>
    </row>
    <row r="134" spans="1:15" ht="21" x14ac:dyDescent="0.2">
      <c r="A134" s="1">
        <f t="shared" si="4"/>
        <v>74</v>
      </c>
      <c r="B134" s="15" t="s">
        <v>19</v>
      </c>
      <c r="C134" s="15" t="s">
        <v>75</v>
      </c>
      <c r="D134" s="16" t="s">
        <v>260</v>
      </c>
      <c r="E134" s="17">
        <v>87.65</v>
      </c>
      <c r="F134" s="18">
        <v>42466</v>
      </c>
      <c r="G134" s="7" t="s">
        <v>205</v>
      </c>
      <c r="H134" s="7"/>
      <c r="I134" s="7" t="s">
        <v>205</v>
      </c>
      <c r="J134" s="7"/>
      <c r="K134" s="12" t="s">
        <v>205</v>
      </c>
      <c r="L134" s="12"/>
      <c r="M134" s="12"/>
      <c r="N134" s="12"/>
      <c r="O134" s="5"/>
    </row>
    <row r="135" spans="1:15" ht="21" x14ac:dyDescent="0.2">
      <c r="A135" s="1">
        <f t="shared" si="4"/>
        <v>75</v>
      </c>
      <c r="B135" s="9" t="s">
        <v>19</v>
      </c>
      <c r="C135" s="9" t="s">
        <v>55</v>
      </c>
      <c r="D135" s="14" t="s">
        <v>262</v>
      </c>
      <c r="E135" s="10">
        <v>948.9</v>
      </c>
      <c r="F135" s="11">
        <v>42466</v>
      </c>
      <c r="G135" s="7" t="s">
        <v>205</v>
      </c>
      <c r="H135" s="7"/>
      <c r="I135" s="7" t="s">
        <v>205</v>
      </c>
      <c r="J135" s="7"/>
      <c r="K135" s="12" t="s">
        <v>205</v>
      </c>
      <c r="L135" s="12"/>
      <c r="M135" s="12"/>
      <c r="N135" s="12"/>
      <c r="O135" s="5"/>
    </row>
    <row r="136" spans="1:15" ht="21" x14ac:dyDescent="0.2">
      <c r="A136" s="1">
        <f t="shared" si="4"/>
        <v>76</v>
      </c>
      <c r="B136" s="15" t="s">
        <v>19</v>
      </c>
      <c r="C136" s="15" t="s">
        <v>55</v>
      </c>
      <c r="D136" s="16" t="s">
        <v>262</v>
      </c>
      <c r="E136" s="17">
        <v>168.3</v>
      </c>
      <c r="F136" s="18">
        <v>42466</v>
      </c>
      <c r="G136" s="7" t="s">
        <v>205</v>
      </c>
      <c r="H136" s="7"/>
      <c r="I136" s="7" t="s">
        <v>205</v>
      </c>
      <c r="J136" s="7"/>
      <c r="K136" s="12" t="s">
        <v>205</v>
      </c>
      <c r="L136" s="12"/>
      <c r="M136" s="12"/>
      <c r="N136" s="12"/>
      <c r="O136" s="5"/>
    </row>
    <row r="137" spans="1:15" ht="21" x14ac:dyDescent="0.2">
      <c r="A137" s="1">
        <f t="shared" si="4"/>
        <v>77</v>
      </c>
      <c r="B137" s="9" t="s">
        <v>19</v>
      </c>
      <c r="C137" s="9" t="s">
        <v>216</v>
      </c>
      <c r="D137" s="14" t="s">
        <v>262</v>
      </c>
      <c r="E137" s="10">
        <v>102.98</v>
      </c>
      <c r="F137" s="11">
        <v>42466</v>
      </c>
      <c r="G137" s="7" t="s">
        <v>205</v>
      </c>
      <c r="H137" s="7"/>
      <c r="I137" s="7" t="s">
        <v>205</v>
      </c>
      <c r="J137" s="7"/>
      <c r="K137" s="12" t="s">
        <v>205</v>
      </c>
      <c r="L137" s="12"/>
      <c r="M137" s="12"/>
      <c r="N137" s="12"/>
      <c r="O137" s="5"/>
    </row>
    <row r="138" spans="1:15" ht="21" x14ac:dyDescent="0.2">
      <c r="A138" s="1">
        <f t="shared" si="4"/>
        <v>78</v>
      </c>
      <c r="B138" s="15" t="s">
        <v>19</v>
      </c>
      <c r="C138" s="15" t="s">
        <v>217</v>
      </c>
      <c r="D138" s="16" t="s">
        <v>262</v>
      </c>
      <c r="E138" s="17">
        <v>69.239999999999995</v>
      </c>
      <c r="F138" s="18">
        <v>42466</v>
      </c>
      <c r="G138" s="7" t="s">
        <v>205</v>
      </c>
      <c r="H138" s="7"/>
      <c r="I138" s="7" t="s">
        <v>205</v>
      </c>
      <c r="J138" s="7"/>
      <c r="K138" s="12" t="s">
        <v>205</v>
      </c>
      <c r="L138" s="12"/>
      <c r="M138" s="12"/>
      <c r="N138" s="12"/>
      <c r="O138" s="5"/>
    </row>
    <row r="139" spans="1:15" ht="21" x14ac:dyDescent="0.2">
      <c r="A139" s="1">
        <f t="shared" si="4"/>
        <v>79</v>
      </c>
      <c r="B139" s="9" t="s">
        <v>19</v>
      </c>
      <c r="C139" s="9" t="s">
        <v>218</v>
      </c>
      <c r="D139" s="14" t="s">
        <v>262</v>
      </c>
      <c r="E139" s="10">
        <v>434.7</v>
      </c>
      <c r="F139" s="11">
        <v>42466</v>
      </c>
      <c r="G139" s="7" t="s">
        <v>205</v>
      </c>
      <c r="H139" s="7"/>
      <c r="I139" s="7" t="s">
        <v>205</v>
      </c>
      <c r="J139" s="7"/>
      <c r="K139" s="12" t="s">
        <v>205</v>
      </c>
      <c r="L139" s="12"/>
      <c r="M139" s="12"/>
      <c r="N139" s="12"/>
      <c r="O139" s="5"/>
    </row>
    <row r="140" spans="1:15" ht="21" x14ac:dyDescent="0.2">
      <c r="A140" s="1">
        <f t="shared" si="4"/>
        <v>80</v>
      </c>
      <c r="B140" s="15" t="s">
        <v>19</v>
      </c>
      <c r="C140" s="15" t="s">
        <v>218</v>
      </c>
      <c r="D140" s="16" t="s">
        <v>262</v>
      </c>
      <c r="E140" s="17">
        <v>274.3</v>
      </c>
      <c r="F140" s="18">
        <v>42466</v>
      </c>
      <c r="G140" s="7" t="s">
        <v>205</v>
      </c>
      <c r="H140" s="7"/>
      <c r="I140" s="7" t="s">
        <v>205</v>
      </c>
      <c r="J140" s="7"/>
      <c r="K140" s="12" t="s">
        <v>205</v>
      </c>
      <c r="L140" s="12"/>
      <c r="M140" s="12"/>
      <c r="N140" s="12"/>
      <c r="O140" s="5"/>
    </row>
    <row r="141" spans="1:15" ht="31.5" x14ac:dyDescent="0.2">
      <c r="A141" s="1">
        <f t="shared" si="4"/>
        <v>81</v>
      </c>
      <c r="B141" s="9" t="s">
        <v>19</v>
      </c>
      <c r="C141" s="9" t="s">
        <v>213</v>
      </c>
      <c r="D141" s="14" t="s">
        <v>277</v>
      </c>
      <c r="E141" s="10">
        <v>676.45</v>
      </c>
      <c r="F141" s="11">
        <v>42466</v>
      </c>
      <c r="G141" s="7" t="s">
        <v>205</v>
      </c>
      <c r="H141" s="7"/>
      <c r="I141" s="7" t="s">
        <v>205</v>
      </c>
      <c r="J141" s="7"/>
      <c r="K141" s="12" t="s">
        <v>205</v>
      </c>
      <c r="L141" s="12"/>
      <c r="M141" s="12"/>
      <c r="N141" s="12"/>
      <c r="O141" s="5"/>
    </row>
    <row r="142" spans="1:15" ht="21" x14ac:dyDescent="0.2">
      <c r="A142" s="1">
        <f t="shared" si="4"/>
        <v>82</v>
      </c>
      <c r="B142" s="15" t="s">
        <v>19</v>
      </c>
      <c r="C142" s="15" t="s">
        <v>50</v>
      </c>
      <c r="D142" s="16" t="s">
        <v>281</v>
      </c>
      <c r="E142" s="17">
        <v>1515</v>
      </c>
      <c r="F142" s="18">
        <v>42466</v>
      </c>
      <c r="G142" s="7" t="s">
        <v>205</v>
      </c>
      <c r="H142" s="7"/>
      <c r="I142" s="7" t="s">
        <v>205</v>
      </c>
      <c r="J142" s="7"/>
      <c r="K142" s="12" t="s">
        <v>205</v>
      </c>
      <c r="L142" s="12"/>
      <c r="M142" s="12"/>
      <c r="N142" s="12"/>
      <c r="O142" s="5"/>
    </row>
    <row r="143" spans="1:15" ht="31.5" x14ac:dyDescent="0.2">
      <c r="A143" s="1">
        <f t="shared" si="4"/>
        <v>83</v>
      </c>
      <c r="B143" s="9" t="s">
        <v>19</v>
      </c>
      <c r="C143" s="9" t="s">
        <v>50</v>
      </c>
      <c r="D143" s="14" t="s">
        <v>284</v>
      </c>
      <c r="E143" s="10">
        <v>264</v>
      </c>
      <c r="F143" s="11">
        <v>42466</v>
      </c>
      <c r="G143" s="7" t="s">
        <v>205</v>
      </c>
      <c r="H143" s="7"/>
      <c r="I143" s="7" t="s">
        <v>205</v>
      </c>
      <c r="J143" s="7"/>
      <c r="K143" s="12" t="s">
        <v>205</v>
      </c>
      <c r="L143" s="12"/>
      <c r="M143" s="12"/>
      <c r="N143" s="12"/>
      <c r="O143" s="5"/>
    </row>
    <row r="144" spans="1:15" ht="21" x14ac:dyDescent="0.2">
      <c r="A144" s="1">
        <f t="shared" si="4"/>
        <v>84</v>
      </c>
      <c r="B144" s="15" t="s">
        <v>19</v>
      </c>
      <c r="C144" s="15" t="s">
        <v>50</v>
      </c>
      <c r="D144" s="16" t="s">
        <v>285</v>
      </c>
      <c r="E144" s="17">
        <v>366</v>
      </c>
      <c r="F144" s="18">
        <v>42466</v>
      </c>
      <c r="G144" s="7" t="s">
        <v>205</v>
      </c>
      <c r="H144" s="7"/>
      <c r="I144" s="7" t="s">
        <v>205</v>
      </c>
      <c r="J144" s="7"/>
      <c r="K144" s="12" t="s">
        <v>205</v>
      </c>
      <c r="L144" s="12"/>
      <c r="M144" s="12"/>
      <c r="N144" s="12"/>
      <c r="O144" s="5"/>
    </row>
    <row r="145" spans="1:15" ht="42" x14ac:dyDescent="0.2">
      <c r="A145" s="1">
        <f t="shared" si="4"/>
        <v>85</v>
      </c>
      <c r="B145" s="15" t="s">
        <v>19</v>
      </c>
      <c r="C145" s="15" t="s">
        <v>81</v>
      </c>
      <c r="D145" s="16" t="s">
        <v>293</v>
      </c>
      <c r="E145" s="17">
        <v>135</v>
      </c>
      <c r="F145" s="18">
        <v>42466</v>
      </c>
      <c r="G145" s="7" t="s">
        <v>205</v>
      </c>
      <c r="H145" s="7"/>
      <c r="I145" s="7" t="s">
        <v>205</v>
      </c>
      <c r="J145" s="7"/>
      <c r="K145" s="12" t="s">
        <v>205</v>
      </c>
      <c r="L145" s="12"/>
      <c r="M145" s="12"/>
      <c r="N145" s="12"/>
      <c r="O145" s="5"/>
    </row>
    <row r="146" spans="1:15" ht="21" x14ac:dyDescent="0.2">
      <c r="A146" s="1">
        <f t="shared" si="4"/>
        <v>86</v>
      </c>
      <c r="B146" s="9" t="s">
        <v>19</v>
      </c>
      <c r="C146" s="9" t="s">
        <v>217</v>
      </c>
      <c r="D146" s="14" t="s">
        <v>262</v>
      </c>
      <c r="E146" s="10">
        <v>18.239999999999998</v>
      </c>
      <c r="F146" s="11">
        <v>42467</v>
      </c>
      <c r="G146" s="7" t="s">
        <v>205</v>
      </c>
      <c r="H146" s="7"/>
      <c r="I146" s="7" t="s">
        <v>205</v>
      </c>
      <c r="J146" s="7"/>
      <c r="K146" s="12" t="s">
        <v>205</v>
      </c>
      <c r="L146" s="12"/>
      <c r="M146" s="12"/>
      <c r="N146" s="12"/>
      <c r="O146" s="5"/>
    </row>
    <row r="147" spans="1:15" ht="31.5" x14ac:dyDescent="0.2">
      <c r="A147" s="1">
        <f t="shared" si="4"/>
        <v>87</v>
      </c>
      <c r="B147" s="9" t="s">
        <v>19</v>
      </c>
      <c r="C147" s="9" t="s">
        <v>88</v>
      </c>
      <c r="D147" s="14" t="s">
        <v>288</v>
      </c>
      <c r="E147" s="10">
        <v>265.5</v>
      </c>
      <c r="F147" s="11">
        <v>42467</v>
      </c>
      <c r="G147" s="7" t="s">
        <v>205</v>
      </c>
      <c r="H147" s="7"/>
      <c r="I147" s="7" t="s">
        <v>205</v>
      </c>
      <c r="J147" s="7"/>
      <c r="K147" s="12" t="s">
        <v>205</v>
      </c>
      <c r="L147" s="12"/>
      <c r="M147" s="12"/>
      <c r="N147" s="12"/>
      <c r="O147" s="5"/>
    </row>
    <row r="148" spans="1:15" ht="31.5" x14ac:dyDescent="0.2">
      <c r="A148" s="1">
        <f t="shared" si="4"/>
        <v>88</v>
      </c>
      <c r="B148" s="9" t="s">
        <v>19</v>
      </c>
      <c r="C148" s="9" t="s">
        <v>42</v>
      </c>
      <c r="D148" s="14" t="s">
        <v>294</v>
      </c>
      <c r="E148" s="10">
        <v>2374</v>
      </c>
      <c r="F148" s="11">
        <v>42467</v>
      </c>
      <c r="G148" s="7" t="s">
        <v>205</v>
      </c>
      <c r="H148" s="7"/>
      <c r="I148" s="7" t="s">
        <v>205</v>
      </c>
      <c r="J148" s="7"/>
      <c r="K148" s="12" t="s">
        <v>205</v>
      </c>
      <c r="L148" s="12"/>
      <c r="M148" s="12"/>
      <c r="N148" s="12"/>
      <c r="O148" s="5"/>
    </row>
    <row r="149" spans="1:15" ht="42" x14ac:dyDescent="0.2">
      <c r="A149" s="1">
        <f t="shared" si="4"/>
        <v>89</v>
      </c>
      <c r="B149" s="9" t="s">
        <v>19</v>
      </c>
      <c r="C149" s="9" t="s">
        <v>215</v>
      </c>
      <c r="D149" s="14" t="s">
        <v>296</v>
      </c>
      <c r="E149" s="10">
        <v>1793.4</v>
      </c>
      <c r="F149" s="11">
        <v>42467</v>
      </c>
      <c r="G149" s="7" t="s">
        <v>205</v>
      </c>
      <c r="H149" s="7"/>
      <c r="I149" s="7" t="s">
        <v>205</v>
      </c>
      <c r="J149" s="7"/>
      <c r="K149" s="12" t="s">
        <v>205</v>
      </c>
      <c r="L149" s="12"/>
      <c r="M149" s="12"/>
      <c r="N149" s="12"/>
      <c r="O149" s="5"/>
    </row>
    <row r="150" spans="1:15" ht="21" x14ac:dyDescent="0.2">
      <c r="A150" s="1">
        <f t="shared" si="4"/>
        <v>90</v>
      </c>
      <c r="B150" s="15" t="s">
        <v>19</v>
      </c>
      <c r="C150" s="15" t="s">
        <v>222</v>
      </c>
      <c r="D150" s="16" t="s">
        <v>268</v>
      </c>
      <c r="E150" s="17">
        <v>328</v>
      </c>
      <c r="F150" s="18">
        <v>42471</v>
      </c>
      <c r="G150" s="7" t="s">
        <v>205</v>
      </c>
      <c r="H150" s="7"/>
      <c r="I150" s="7" t="s">
        <v>205</v>
      </c>
      <c r="J150" s="7"/>
      <c r="K150" s="12" t="s">
        <v>205</v>
      </c>
      <c r="L150" s="12"/>
      <c r="M150" s="12"/>
      <c r="N150" s="12"/>
      <c r="O150" s="5"/>
    </row>
    <row r="151" spans="1:15" ht="52.5" x14ac:dyDescent="0.2">
      <c r="A151" s="1">
        <f t="shared" si="4"/>
        <v>91</v>
      </c>
      <c r="B151" s="15" t="s">
        <v>19</v>
      </c>
      <c r="C151" s="15" t="s">
        <v>234</v>
      </c>
      <c r="D151" s="16" t="s">
        <v>295</v>
      </c>
      <c r="E151" s="17">
        <v>162</v>
      </c>
      <c r="F151" s="18">
        <v>42471</v>
      </c>
      <c r="G151" s="7" t="s">
        <v>205</v>
      </c>
      <c r="H151" s="7"/>
      <c r="I151" s="7" t="s">
        <v>205</v>
      </c>
      <c r="J151" s="7"/>
      <c r="K151" s="12" t="s">
        <v>205</v>
      </c>
      <c r="L151" s="12"/>
      <c r="M151" s="12"/>
      <c r="N151" s="12"/>
      <c r="O151" s="5"/>
    </row>
    <row r="152" spans="1:15" ht="21" x14ac:dyDescent="0.2">
      <c r="A152" s="1">
        <f t="shared" si="4"/>
        <v>92</v>
      </c>
      <c r="B152" s="9" t="s">
        <v>19</v>
      </c>
      <c r="C152" s="9" t="s">
        <v>75</v>
      </c>
      <c r="D152" s="14" t="s">
        <v>298</v>
      </c>
      <c r="E152" s="10">
        <v>64.69</v>
      </c>
      <c r="F152" s="11">
        <v>42471</v>
      </c>
      <c r="G152" s="7" t="s">
        <v>205</v>
      </c>
      <c r="H152" s="7"/>
      <c r="I152" s="7" t="s">
        <v>205</v>
      </c>
      <c r="J152" s="7"/>
      <c r="K152" s="12" t="s">
        <v>205</v>
      </c>
      <c r="L152" s="12"/>
      <c r="M152" s="12"/>
      <c r="N152" s="12"/>
      <c r="O152" s="5"/>
    </row>
    <row r="153" spans="1:15" ht="31.5" x14ac:dyDescent="0.2">
      <c r="A153" s="1">
        <f t="shared" si="4"/>
        <v>93</v>
      </c>
      <c r="B153" s="9" t="s">
        <v>19</v>
      </c>
      <c r="C153" s="9" t="s">
        <v>47</v>
      </c>
      <c r="D153" s="14" t="s">
        <v>302</v>
      </c>
      <c r="E153" s="10">
        <v>169.5</v>
      </c>
      <c r="F153" s="11">
        <v>42471</v>
      </c>
      <c r="G153" s="7" t="s">
        <v>205</v>
      </c>
      <c r="H153" s="7"/>
      <c r="I153" s="7" t="s">
        <v>205</v>
      </c>
      <c r="J153" s="7"/>
      <c r="K153" s="12" t="s">
        <v>205</v>
      </c>
      <c r="L153" s="12"/>
      <c r="M153" s="12"/>
      <c r="N153" s="12"/>
      <c r="O153" s="5"/>
    </row>
    <row r="154" spans="1:15" ht="21" x14ac:dyDescent="0.2">
      <c r="A154" s="1">
        <f t="shared" si="4"/>
        <v>94</v>
      </c>
      <c r="B154" s="9" t="s">
        <v>19</v>
      </c>
      <c r="C154" s="9" t="s">
        <v>208</v>
      </c>
      <c r="D154" s="14" t="s">
        <v>266</v>
      </c>
      <c r="E154" s="10">
        <v>4372.2</v>
      </c>
      <c r="F154" s="11">
        <v>42473</v>
      </c>
      <c r="G154" s="7" t="s">
        <v>205</v>
      </c>
      <c r="H154" s="7"/>
      <c r="I154" s="7" t="s">
        <v>205</v>
      </c>
      <c r="J154" s="7"/>
      <c r="K154" s="12" t="s">
        <v>205</v>
      </c>
      <c r="L154" s="12"/>
      <c r="M154" s="12"/>
      <c r="N154" s="12"/>
      <c r="O154" s="5"/>
    </row>
    <row r="155" spans="1:15" ht="21" x14ac:dyDescent="0.2">
      <c r="A155" s="1">
        <f t="shared" si="4"/>
        <v>95</v>
      </c>
      <c r="B155" s="15" t="s">
        <v>19</v>
      </c>
      <c r="C155" s="15" t="s">
        <v>221</v>
      </c>
      <c r="D155" s="16" t="s">
        <v>267</v>
      </c>
      <c r="E155" s="17">
        <v>2927.7</v>
      </c>
      <c r="F155" s="18">
        <v>42473</v>
      </c>
      <c r="G155" s="7" t="s">
        <v>205</v>
      </c>
      <c r="H155" s="7"/>
      <c r="I155" s="7" t="s">
        <v>205</v>
      </c>
      <c r="J155" s="7"/>
      <c r="K155" s="12" t="s">
        <v>205</v>
      </c>
      <c r="L155" s="12"/>
      <c r="M155" s="12"/>
      <c r="N155" s="12"/>
      <c r="O155" s="5"/>
    </row>
    <row r="156" spans="1:15" ht="73.5" x14ac:dyDescent="0.2">
      <c r="A156" s="1">
        <f t="shared" si="4"/>
        <v>96</v>
      </c>
      <c r="B156" s="9" t="s">
        <v>19</v>
      </c>
      <c r="C156" s="9" t="s">
        <v>229</v>
      </c>
      <c r="D156" s="14" t="s">
        <v>286</v>
      </c>
      <c r="E156" s="10">
        <v>1189.07</v>
      </c>
      <c r="F156" s="11">
        <v>42473</v>
      </c>
      <c r="G156" s="7" t="s">
        <v>205</v>
      </c>
      <c r="H156" s="7"/>
      <c r="I156" s="7" t="s">
        <v>205</v>
      </c>
      <c r="J156" s="7"/>
      <c r="K156" s="12" t="s">
        <v>205</v>
      </c>
      <c r="L156" s="12"/>
      <c r="M156" s="12"/>
      <c r="N156" s="12"/>
      <c r="O156" s="5"/>
    </row>
    <row r="157" spans="1:15" ht="42" x14ac:dyDescent="0.2">
      <c r="A157" s="1">
        <f t="shared" si="4"/>
        <v>97</v>
      </c>
      <c r="B157" s="9" t="s">
        <v>19</v>
      </c>
      <c r="C157" s="9" t="s">
        <v>233</v>
      </c>
      <c r="D157" s="14" t="s">
        <v>292</v>
      </c>
      <c r="E157" s="10">
        <v>376</v>
      </c>
      <c r="F157" s="11">
        <v>42473</v>
      </c>
      <c r="G157" s="7" t="s">
        <v>205</v>
      </c>
      <c r="H157" s="7"/>
      <c r="I157" s="7" t="s">
        <v>205</v>
      </c>
      <c r="J157" s="7"/>
      <c r="K157" s="12" t="s">
        <v>205</v>
      </c>
      <c r="L157" s="12"/>
      <c r="M157" s="12"/>
      <c r="N157" s="12"/>
      <c r="O157" s="5"/>
    </row>
    <row r="158" spans="1:15" ht="21" x14ac:dyDescent="0.2">
      <c r="A158" s="1">
        <f t="shared" ref="A158:A189" si="5">A157+1</f>
        <v>98</v>
      </c>
      <c r="B158" s="15" t="s">
        <v>19</v>
      </c>
      <c r="C158" s="15" t="s">
        <v>50</v>
      </c>
      <c r="D158" s="16" t="s">
        <v>307</v>
      </c>
      <c r="E158" s="17">
        <v>430</v>
      </c>
      <c r="F158" s="18">
        <v>42473</v>
      </c>
      <c r="G158" s="7" t="s">
        <v>205</v>
      </c>
      <c r="H158" s="7"/>
      <c r="I158" s="7" t="s">
        <v>205</v>
      </c>
      <c r="J158" s="7"/>
      <c r="K158" s="12" t="s">
        <v>205</v>
      </c>
      <c r="L158" s="12"/>
      <c r="M158" s="12"/>
      <c r="N158" s="12"/>
      <c r="O158" s="5"/>
    </row>
    <row r="159" spans="1:15" ht="21" x14ac:dyDescent="0.2">
      <c r="A159" s="1">
        <f t="shared" si="5"/>
        <v>99</v>
      </c>
      <c r="B159" s="9" t="s">
        <v>19</v>
      </c>
      <c r="C159" s="9" t="s">
        <v>50</v>
      </c>
      <c r="D159" s="14" t="s">
        <v>308</v>
      </c>
      <c r="E159" s="10">
        <v>216</v>
      </c>
      <c r="F159" s="11">
        <v>42473</v>
      </c>
      <c r="G159" s="7" t="s">
        <v>205</v>
      </c>
      <c r="H159" s="7"/>
      <c r="I159" s="7" t="s">
        <v>205</v>
      </c>
      <c r="J159" s="7"/>
      <c r="K159" s="12" t="s">
        <v>205</v>
      </c>
      <c r="L159" s="12"/>
      <c r="M159" s="12"/>
      <c r="N159" s="12"/>
      <c r="O159" s="5"/>
    </row>
    <row r="160" spans="1:15" ht="33.75" x14ac:dyDescent="0.2">
      <c r="A160" s="1">
        <f t="shared" si="5"/>
        <v>100</v>
      </c>
      <c r="B160" s="15" t="s">
        <v>206</v>
      </c>
      <c r="C160" s="15" t="s">
        <v>70</v>
      </c>
      <c r="D160" s="27" t="s">
        <v>257</v>
      </c>
      <c r="E160" s="17">
        <v>86178.06</v>
      </c>
      <c r="F160" s="18">
        <v>42474</v>
      </c>
      <c r="G160" s="7" t="s">
        <v>205</v>
      </c>
      <c r="H160" s="7"/>
      <c r="I160" s="7" t="s">
        <v>205</v>
      </c>
      <c r="J160" s="7"/>
      <c r="K160" s="12" t="s">
        <v>205</v>
      </c>
      <c r="L160" s="12"/>
      <c r="M160" s="12"/>
      <c r="N160" s="12"/>
      <c r="O160" s="5"/>
    </row>
    <row r="161" spans="1:15" ht="42" x14ac:dyDescent="0.2">
      <c r="A161" s="1">
        <f t="shared" si="5"/>
        <v>101</v>
      </c>
      <c r="B161" s="15" t="s">
        <v>19</v>
      </c>
      <c r="C161" s="15" t="s">
        <v>83</v>
      </c>
      <c r="D161" s="16" t="s">
        <v>279</v>
      </c>
      <c r="E161" s="17">
        <v>4500</v>
      </c>
      <c r="F161" s="18">
        <v>42475</v>
      </c>
      <c r="G161" s="7" t="s">
        <v>205</v>
      </c>
      <c r="H161" s="7"/>
      <c r="I161" s="7" t="s">
        <v>205</v>
      </c>
      <c r="J161" s="7"/>
      <c r="K161" s="12" t="s">
        <v>205</v>
      </c>
      <c r="L161" s="12"/>
      <c r="M161" s="12"/>
      <c r="N161" s="12"/>
      <c r="O161" s="5"/>
    </row>
    <row r="162" spans="1:15" ht="21" x14ac:dyDescent="0.2">
      <c r="A162" s="1">
        <f t="shared" si="5"/>
        <v>102</v>
      </c>
      <c r="B162" s="9" t="s">
        <v>19</v>
      </c>
      <c r="C162" s="9" t="s">
        <v>75</v>
      </c>
      <c r="D162" s="14" t="s">
        <v>261</v>
      </c>
      <c r="E162" s="10">
        <v>88.99</v>
      </c>
      <c r="F162" s="11">
        <v>42478</v>
      </c>
      <c r="G162" s="7" t="s">
        <v>205</v>
      </c>
      <c r="H162" s="7"/>
      <c r="I162" s="7" t="s">
        <v>205</v>
      </c>
      <c r="J162" s="7"/>
      <c r="K162" s="12" t="s">
        <v>205</v>
      </c>
      <c r="L162" s="12"/>
      <c r="M162" s="12"/>
      <c r="N162" s="12"/>
      <c r="O162" s="5"/>
    </row>
    <row r="163" spans="1:15" ht="52.5" x14ac:dyDescent="0.2">
      <c r="A163" s="1">
        <f t="shared" si="5"/>
        <v>103</v>
      </c>
      <c r="B163" s="15" t="s">
        <v>19</v>
      </c>
      <c r="C163" s="15" t="s">
        <v>230</v>
      </c>
      <c r="D163" s="16" t="s">
        <v>289</v>
      </c>
      <c r="E163" s="17">
        <v>997.83</v>
      </c>
      <c r="F163" s="18">
        <v>42478</v>
      </c>
      <c r="G163" s="7" t="s">
        <v>205</v>
      </c>
      <c r="H163" s="7"/>
      <c r="I163" s="7" t="s">
        <v>205</v>
      </c>
      <c r="J163" s="7"/>
      <c r="K163" s="12" t="s">
        <v>205</v>
      </c>
      <c r="L163" s="12"/>
      <c r="M163" s="12"/>
      <c r="N163" s="12"/>
      <c r="O163" s="5"/>
    </row>
    <row r="164" spans="1:15" ht="42" x14ac:dyDescent="0.2">
      <c r="A164" s="1">
        <f t="shared" si="5"/>
        <v>104</v>
      </c>
      <c r="B164" s="15" t="s">
        <v>19</v>
      </c>
      <c r="C164" s="15" t="s">
        <v>236</v>
      </c>
      <c r="D164" s="16" t="s">
        <v>299</v>
      </c>
      <c r="E164" s="17">
        <v>539.85</v>
      </c>
      <c r="F164" s="18">
        <v>42478</v>
      </c>
      <c r="G164" s="7" t="s">
        <v>205</v>
      </c>
      <c r="H164" s="7"/>
      <c r="I164" s="7" t="s">
        <v>205</v>
      </c>
      <c r="J164" s="7"/>
      <c r="K164" s="12" t="s">
        <v>205</v>
      </c>
      <c r="L164" s="12"/>
      <c r="M164" s="12"/>
      <c r="N164" s="12"/>
      <c r="O164" s="5"/>
    </row>
    <row r="165" spans="1:15" ht="31.5" x14ac:dyDescent="0.2">
      <c r="A165" s="1">
        <f t="shared" si="5"/>
        <v>105</v>
      </c>
      <c r="B165" s="9" t="s">
        <v>19</v>
      </c>
      <c r="C165" s="9" t="s">
        <v>237</v>
      </c>
      <c r="D165" s="14" t="s">
        <v>300</v>
      </c>
      <c r="E165" s="10">
        <v>88.74</v>
      </c>
      <c r="F165" s="11">
        <v>42478</v>
      </c>
      <c r="G165" s="7" t="s">
        <v>205</v>
      </c>
      <c r="H165" s="7"/>
      <c r="I165" s="7" t="s">
        <v>205</v>
      </c>
      <c r="J165" s="7"/>
      <c r="K165" s="12" t="s">
        <v>205</v>
      </c>
      <c r="L165" s="12"/>
      <c r="M165" s="12"/>
      <c r="N165" s="12"/>
      <c r="O165" s="5"/>
    </row>
    <row r="166" spans="1:15" ht="73.5" x14ac:dyDescent="0.2">
      <c r="A166" s="1">
        <f t="shared" si="5"/>
        <v>106</v>
      </c>
      <c r="B166" s="9" t="s">
        <v>19</v>
      </c>
      <c r="C166" s="9" t="s">
        <v>240</v>
      </c>
      <c r="D166" s="14" t="s">
        <v>304</v>
      </c>
      <c r="E166" s="10">
        <v>2878.2</v>
      </c>
      <c r="F166" s="11">
        <v>42478</v>
      </c>
      <c r="G166" s="7" t="s">
        <v>205</v>
      </c>
      <c r="H166" s="7"/>
      <c r="I166" s="7" t="s">
        <v>205</v>
      </c>
      <c r="J166" s="7"/>
      <c r="K166" s="12" t="s">
        <v>205</v>
      </c>
      <c r="L166" s="12"/>
      <c r="M166" s="12"/>
      <c r="N166" s="12"/>
      <c r="O166" s="5"/>
    </row>
    <row r="167" spans="1:15" ht="42" x14ac:dyDescent="0.2">
      <c r="A167" s="1">
        <f t="shared" si="5"/>
        <v>107</v>
      </c>
      <c r="B167" s="9" t="s">
        <v>19</v>
      </c>
      <c r="C167" s="9" t="s">
        <v>242</v>
      </c>
      <c r="D167" s="14" t="s">
        <v>310</v>
      </c>
      <c r="E167" s="10">
        <v>90</v>
      </c>
      <c r="F167" s="11">
        <v>42478</v>
      </c>
      <c r="G167" s="7" t="s">
        <v>205</v>
      </c>
      <c r="H167" s="7"/>
      <c r="I167" s="7" t="s">
        <v>205</v>
      </c>
      <c r="J167" s="7"/>
      <c r="K167" s="12" t="s">
        <v>205</v>
      </c>
      <c r="L167" s="12"/>
      <c r="M167" s="12"/>
      <c r="N167" s="12"/>
      <c r="O167" s="5"/>
    </row>
    <row r="168" spans="1:15" ht="63" x14ac:dyDescent="0.2">
      <c r="A168" s="1">
        <f t="shared" si="5"/>
        <v>108</v>
      </c>
      <c r="B168" s="15" t="s">
        <v>19</v>
      </c>
      <c r="C168" s="15" t="s">
        <v>77</v>
      </c>
      <c r="D168" s="16" t="s">
        <v>287</v>
      </c>
      <c r="E168" s="17">
        <v>712.92</v>
      </c>
      <c r="F168" s="18">
        <v>42479</v>
      </c>
      <c r="G168" s="7" t="s">
        <v>205</v>
      </c>
      <c r="H168" s="7"/>
      <c r="I168" s="7" t="s">
        <v>205</v>
      </c>
      <c r="J168" s="7"/>
      <c r="K168" s="12" t="s">
        <v>205</v>
      </c>
      <c r="L168" s="12"/>
      <c r="M168" s="12"/>
      <c r="N168" s="12"/>
      <c r="O168" s="5"/>
    </row>
    <row r="169" spans="1:15" ht="31.5" x14ac:dyDescent="0.2">
      <c r="A169" s="1">
        <f t="shared" si="5"/>
        <v>109</v>
      </c>
      <c r="B169" s="15" t="s">
        <v>19</v>
      </c>
      <c r="C169" s="15" t="s">
        <v>69</v>
      </c>
      <c r="D169" s="16" t="s">
        <v>309</v>
      </c>
      <c r="E169" s="17">
        <v>468</v>
      </c>
      <c r="F169" s="18">
        <v>42479</v>
      </c>
      <c r="G169" s="7" t="s">
        <v>205</v>
      </c>
      <c r="H169" s="7"/>
      <c r="I169" s="7" t="s">
        <v>205</v>
      </c>
      <c r="J169" s="7"/>
      <c r="K169" s="12" t="s">
        <v>205</v>
      </c>
      <c r="L169" s="12"/>
      <c r="M169" s="12"/>
      <c r="N169" s="12"/>
      <c r="O169" s="5"/>
    </row>
    <row r="170" spans="1:15" ht="52.5" x14ac:dyDescent="0.2">
      <c r="A170" s="1">
        <f t="shared" si="5"/>
        <v>110</v>
      </c>
      <c r="B170" s="15" t="s">
        <v>19</v>
      </c>
      <c r="C170" s="15" t="s">
        <v>243</v>
      </c>
      <c r="D170" s="16" t="s">
        <v>311</v>
      </c>
      <c r="E170" s="17">
        <v>819.26</v>
      </c>
      <c r="F170" s="18">
        <v>42479</v>
      </c>
      <c r="G170" s="7" t="s">
        <v>205</v>
      </c>
      <c r="H170" s="7"/>
      <c r="I170" s="7" t="s">
        <v>205</v>
      </c>
      <c r="J170" s="7"/>
      <c r="K170" s="12" t="s">
        <v>205</v>
      </c>
      <c r="L170" s="12"/>
      <c r="M170" s="12"/>
      <c r="N170" s="12"/>
      <c r="O170" s="5"/>
    </row>
    <row r="171" spans="1:15" ht="52.5" x14ac:dyDescent="0.2">
      <c r="A171" s="1">
        <f t="shared" si="5"/>
        <v>111</v>
      </c>
      <c r="B171" s="9" t="s">
        <v>19</v>
      </c>
      <c r="C171" s="9" t="s">
        <v>241</v>
      </c>
      <c r="D171" s="14" t="s">
        <v>306</v>
      </c>
      <c r="E171" s="10">
        <v>275</v>
      </c>
      <c r="F171" s="11">
        <v>42481</v>
      </c>
      <c r="G171" s="7" t="s">
        <v>205</v>
      </c>
      <c r="H171" s="7"/>
      <c r="I171" s="7" t="s">
        <v>205</v>
      </c>
      <c r="J171" s="7"/>
      <c r="K171" s="12" t="s">
        <v>205</v>
      </c>
      <c r="L171" s="12"/>
      <c r="M171" s="12"/>
      <c r="N171" s="12"/>
      <c r="O171" s="5"/>
    </row>
    <row r="172" spans="1:15" ht="63" x14ac:dyDescent="0.2">
      <c r="A172" s="1">
        <f t="shared" si="5"/>
        <v>112</v>
      </c>
      <c r="B172" s="9" t="s">
        <v>19</v>
      </c>
      <c r="C172" s="9" t="s">
        <v>96</v>
      </c>
      <c r="D172" s="14" t="s">
        <v>312</v>
      </c>
      <c r="E172" s="10">
        <v>1098</v>
      </c>
      <c r="F172" s="11">
        <v>42481</v>
      </c>
      <c r="G172" s="7" t="s">
        <v>205</v>
      </c>
      <c r="H172" s="7"/>
      <c r="I172" s="7" t="s">
        <v>205</v>
      </c>
      <c r="J172" s="7"/>
      <c r="K172" s="12" t="s">
        <v>205</v>
      </c>
      <c r="L172" s="12"/>
      <c r="M172" s="12"/>
      <c r="N172" s="12"/>
      <c r="O172" s="5"/>
    </row>
    <row r="173" spans="1:15" ht="42" x14ac:dyDescent="0.2">
      <c r="A173" s="1">
        <f t="shared" si="5"/>
        <v>113</v>
      </c>
      <c r="B173" s="15" t="s">
        <v>19</v>
      </c>
      <c r="C173" s="15" t="s">
        <v>235</v>
      </c>
      <c r="D173" s="16" t="s">
        <v>297</v>
      </c>
      <c r="E173" s="17">
        <v>2880</v>
      </c>
      <c r="F173" s="18">
        <v>42482</v>
      </c>
      <c r="G173" s="7" t="s">
        <v>205</v>
      </c>
      <c r="H173" s="7"/>
      <c r="I173" s="7" t="s">
        <v>205</v>
      </c>
      <c r="J173" s="7"/>
      <c r="K173" s="12" t="s">
        <v>205</v>
      </c>
      <c r="L173" s="12"/>
      <c r="M173" s="12"/>
      <c r="N173" s="12"/>
      <c r="O173" s="5"/>
    </row>
    <row r="174" spans="1:15" ht="31.5" x14ac:dyDescent="0.2">
      <c r="A174" s="1">
        <f t="shared" si="5"/>
        <v>114</v>
      </c>
      <c r="B174" s="9" t="s">
        <v>206</v>
      </c>
      <c r="C174" s="28" t="s">
        <v>212</v>
      </c>
      <c r="D174" s="14" t="s">
        <v>258</v>
      </c>
      <c r="E174" s="10">
        <v>213.92</v>
      </c>
      <c r="F174" s="11">
        <v>42485</v>
      </c>
      <c r="G174" s="7" t="s">
        <v>205</v>
      </c>
      <c r="H174" s="7"/>
      <c r="I174" s="7" t="s">
        <v>205</v>
      </c>
      <c r="J174" s="7"/>
      <c r="K174" s="12" t="s">
        <v>205</v>
      </c>
      <c r="L174" s="12"/>
      <c r="M174" s="12"/>
      <c r="N174" s="12"/>
      <c r="O174" s="5"/>
    </row>
    <row r="175" spans="1:15" ht="42" x14ac:dyDescent="0.2">
      <c r="A175" s="1">
        <f t="shared" si="5"/>
        <v>115</v>
      </c>
      <c r="B175" s="15" t="s">
        <v>19</v>
      </c>
      <c r="C175" s="15" t="s">
        <v>228</v>
      </c>
      <c r="D175" s="16" t="s">
        <v>283</v>
      </c>
      <c r="E175" s="17">
        <v>1065</v>
      </c>
      <c r="F175" s="18">
        <v>42485</v>
      </c>
      <c r="G175" s="7" t="s">
        <v>205</v>
      </c>
      <c r="H175" s="7"/>
      <c r="I175" s="7" t="s">
        <v>205</v>
      </c>
      <c r="J175" s="7"/>
      <c r="K175" s="12" t="s">
        <v>205</v>
      </c>
      <c r="L175" s="12"/>
      <c r="M175" s="12"/>
      <c r="N175" s="12"/>
      <c r="O175" s="5"/>
    </row>
    <row r="176" spans="1:15" ht="31.5" x14ac:dyDescent="0.2">
      <c r="A176" s="1">
        <f t="shared" si="5"/>
        <v>116</v>
      </c>
      <c r="B176" s="15" t="s">
        <v>19</v>
      </c>
      <c r="C176" s="15" t="s">
        <v>239</v>
      </c>
      <c r="D176" s="16" t="s">
        <v>303</v>
      </c>
      <c r="E176" s="17">
        <v>390</v>
      </c>
      <c r="F176" s="18">
        <v>42485</v>
      </c>
      <c r="G176" s="7" t="s">
        <v>205</v>
      </c>
      <c r="H176" s="7"/>
      <c r="I176" s="7" t="s">
        <v>205</v>
      </c>
      <c r="J176" s="7"/>
      <c r="K176" s="12" t="s">
        <v>205</v>
      </c>
      <c r="L176" s="12"/>
      <c r="M176" s="12"/>
      <c r="N176" s="12"/>
      <c r="O176" s="5"/>
    </row>
    <row r="177" spans="1:15" ht="31.5" x14ac:dyDescent="0.2">
      <c r="A177" s="1">
        <f t="shared" si="5"/>
        <v>117</v>
      </c>
      <c r="B177" s="15" t="s">
        <v>19</v>
      </c>
      <c r="C177" s="15" t="s">
        <v>244</v>
      </c>
      <c r="D177" s="16" t="s">
        <v>317</v>
      </c>
      <c r="E177" s="17">
        <v>1180.81</v>
      </c>
      <c r="F177" s="18">
        <v>42485</v>
      </c>
      <c r="G177" s="7" t="s">
        <v>205</v>
      </c>
      <c r="H177" s="7"/>
      <c r="I177" s="7" t="s">
        <v>205</v>
      </c>
      <c r="J177" s="7"/>
      <c r="K177" s="12" t="s">
        <v>205</v>
      </c>
      <c r="L177" s="12"/>
      <c r="M177" s="12"/>
      <c r="N177" s="12"/>
      <c r="O177" s="5"/>
    </row>
    <row r="178" spans="1:15" ht="52.5" x14ac:dyDescent="0.2">
      <c r="A178" s="1">
        <f t="shared" si="5"/>
        <v>118</v>
      </c>
      <c r="B178" s="15" t="s">
        <v>20</v>
      </c>
      <c r="C178" s="15" t="s">
        <v>250</v>
      </c>
      <c r="D178" s="16" t="s">
        <v>337</v>
      </c>
      <c r="E178" s="17">
        <v>225</v>
      </c>
      <c r="F178" s="18">
        <v>42485</v>
      </c>
      <c r="G178" s="7" t="s">
        <v>205</v>
      </c>
      <c r="H178" s="7"/>
      <c r="I178" s="7" t="s">
        <v>205</v>
      </c>
      <c r="J178" s="7"/>
      <c r="K178" s="12" t="s">
        <v>205</v>
      </c>
      <c r="L178" s="12"/>
      <c r="M178" s="12"/>
      <c r="N178" s="12"/>
      <c r="O178" s="5"/>
    </row>
    <row r="179" spans="1:15" ht="31.5" x14ac:dyDescent="0.2">
      <c r="A179" s="1">
        <f t="shared" si="5"/>
        <v>119</v>
      </c>
      <c r="B179" s="9" t="s">
        <v>19</v>
      </c>
      <c r="C179" s="9" t="s">
        <v>227</v>
      </c>
      <c r="D179" s="14" t="s">
        <v>280</v>
      </c>
      <c r="E179" s="10">
        <v>3900</v>
      </c>
      <c r="F179" s="11">
        <v>42486</v>
      </c>
      <c r="G179" s="7" t="s">
        <v>205</v>
      </c>
      <c r="H179" s="7"/>
      <c r="I179" s="7" t="s">
        <v>205</v>
      </c>
      <c r="J179" s="7"/>
      <c r="K179" s="12" t="s">
        <v>205</v>
      </c>
      <c r="L179" s="12"/>
      <c r="M179" s="12"/>
      <c r="N179" s="12"/>
      <c r="O179" s="5"/>
    </row>
    <row r="180" spans="1:15" ht="31.5" x14ac:dyDescent="0.2">
      <c r="A180" s="1">
        <f t="shared" si="5"/>
        <v>120</v>
      </c>
      <c r="B180" s="15" t="s">
        <v>19</v>
      </c>
      <c r="C180" s="15" t="s">
        <v>220</v>
      </c>
      <c r="D180" s="16" t="s">
        <v>264</v>
      </c>
      <c r="E180" s="17">
        <v>6120</v>
      </c>
      <c r="F180" s="18">
        <v>42487</v>
      </c>
      <c r="G180" s="7" t="s">
        <v>205</v>
      </c>
      <c r="H180" s="7"/>
      <c r="I180" s="7" t="s">
        <v>205</v>
      </c>
      <c r="J180" s="7"/>
      <c r="K180" s="12" t="s">
        <v>205</v>
      </c>
      <c r="L180" s="12"/>
      <c r="M180" s="12"/>
      <c r="N180" s="12"/>
      <c r="O180" s="5"/>
    </row>
    <row r="181" spans="1:15" ht="52.5" x14ac:dyDescent="0.2">
      <c r="A181" s="1">
        <f t="shared" si="5"/>
        <v>121</v>
      </c>
      <c r="B181" s="15" t="s">
        <v>19</v>
      </c>
      <c r="C181" s="15" t="s">
        <v>240</v>
      </c>
      <c r="D181" s="16" t="s">
        <v>305</v>
      </c>
      <c r="E181" s="17">
        <v>110.69</v>
      </c>
      <c r="F181" s="18">
        <v>42487</v>
      </c>
      <c r="G181" s="7" t="s">
        <v>205</v>
      </c>
      <c r="H181" s="7"/>
      <c r="I181" s="7" t="s">
        <v>205</v>
      </c>
      <c r="J181" s="7"/>
      <c r="K181" s="12" t="s">
        <v>205</v>
      </c>
      <c r="L181" s="12"/>
      <c r="M181" s="12"/>
      <c r="N181" s="12"/>
      <c r="O181" s="5"/>
    </row>
    <row r="182" spans="1:15" ht="31.5" x14ac:dyDescent="0.2">
      <c r="A182" s="1">
        <f t="shared" si="5"/>
        <v>122</v>
      </c>
      <c r="B182" s="9" t="s">
        <v>19</v>
      </c>
      <c r="C182" s="9" t="s">
        <v>42</v>
      </c>
      <c r="D182" s="14" t="s">
        <v>314</v>
      </c>
      <c r="E182" s="10">
        <v>178</v>
      </c>
      <c r="F182" s="11">
        <v>42487</v>
      </c>
      <c r="G182" s="7" t="s">
        <v>205</v>
      </c>
      <c r="H182" s="7"/>
      <c r="I182" s="7" t="s">
        <v>205</v>
      </c>
      <c r="J182" s="7"/>
      <c r="K182" s="12" t="s">
        <v>205</v>
      </c>
      <c r="L182" s="12"/>
      <c r="M182" s="12"/>
      <c r="N182" s="12"/>
      <c r="O182" s="5"/>
    </row>
    <row r="183" spans="1:15" ht="73.5" x14ac:dyDescent="0.2">
      <c r="A183" s="1">
        <f t="shared" si="5"/>
        <v>123</v>
      </c>
      <c r="B183" s="9" t="s">
        <v>19</v>
      </c>
      <c r="C183" s="9" t="s">
        <v>213</v>
      </c>
      <c r="D183" s="14" t="s">
        <v>318</v>
      </c>
      <c r="E183" s="10">
        <v>75</v>
      </c>
      <c r="F183" s="11">
        <v>42487</v>
      </c>
      <c r="G183" s="7" t="s">
        <v>205</v>
      </c>
      <c r="H183" s="7"/>
      <c r="I183" s="7" t="s">
        <v>205</v>
      </c>
      <c r="J183" s="7"/>
      <c r="K183" s="12" t="s">
        <v>205</v>
      </c>
      <c r="L183" s="12"/>
      <c r="M183" s="12"/>
      <c r="N183" s="12"/>
      <c r="O183" s="5"/>
    </row>
    <row r="184" spans="1:15" ht="21" x14ac:dyDescent="0.2">
      <c r="A184" s="1">
        <f t="shared" si="5"/>
        <v>124</v>
      </c>
      <c r="B184" s="9" t="s">
        <v>19</v>
      </c>
      <c r="C184" s="9" t="s">
        <v>50</v>
      </c>
      <c r="D184" s="14" t="s">
        <v>316</v>
      </c>
      <c r="E184" s="10">
        <v>481</v>
      </c>
      <c r="F184" s="11">
        <v>42492</v>
      </c>
      <c r="G184" s="7" t="s">
        <v>205</v>
      </c>
      <c r="H184" s="7"/>
      <c r="I184" s="7" t="s">
        <v>205</v>
      </c>
      <c r="J184" s="7"/>
      <c r="K184" s="12" t="s">
        <v>205</v>
      </c>
      <c r="L184" s="12"/>
      <c r="M184" s="12"/>
      <c r="N184" s="12"/>
      <c r="O184" s="5"/>
    </row>
    <row r="185" spans="1:15" ht="63" x14ac:dyDescent="0.2">
      <c r="A185" s="1">
        <f t="shared" si="5"/>
        <v>125</v>
      </c>
      <c r="B185" s="9" t="s">
        <v>19</v>
      </c>
      <c r="C185" s="9" t="s">
        <v>92</v>
      </c>
      <c r="D185" s="14" t="s">
        <v>324</v>
      </c>
      <c r="E185" s="10">
        <v>559</v>
      </c>
      <c r="F185" s="11">
        <v>42492</v>
      </c>
      <c r="G185" s="7" t="s">
        <v>205</v>
      </c>
      <c r="H185" s="7"/>
      <c r="I185" s="7" t="s">
        <v>205</v>
      </c>
      <c r="J185" s="7"/>
      <c r="K185" s="12" t="s">
        <v>205</v>
      </c>
      <c r="L185" s="12"/>
      <c r="M185" s="12"/>
      <c r="N185" s="12"/>
      <c r="O185" s="5"/>
    </row>
    <row r="186" spans="1:15" ht="21" x14ac:dyDescent="0.2">
      <c r="A186" s="1">
        <f t="shared" si="5"/>
        <v>126</v>
      </c>
      <c r="B186" s="15" t="s">
        <v>19</v>
      </c>
      <c r="C186" s="15" t="s">
        <v>50</v>
      </c>
      <c r="D186" s="16" t="s">
        <v>325</v>
      </c>
      <c r="E186" s="17">
        <v>90</v>
      </c>
      <c r="F186" s="18">
        <v>42492</v>
      </c>
      <c r="G186" s="7" t="s">
        <v>205</v>
      </c>
      <c r="H186" s="7"/>
      <c r="I186" s="7" t="s">
        <v>205</v>
      </c>
      <c r="J186" s="7"/>
      <c r="K186" s="12" t="s">
        <v>205</v>
      </c>
      <c r="L186" s="12"/>
      <c r="M186" s="12"/>
      <c r="N186" s="12"/>
      <c r="O186" s="5"/>
    </row>
    <row r="187" spans="1:15" ht="21" x14ac:dyDescent="0.2">
      <c r="A187" s="1">
        <f t="shared" si="5"/>
        <v>127</v>
      </c>
      <c r="B187" s="9" t="s">
        <v>19</v>
      </c>
      <c r="C187" s="9" t="s">
        <v>50</v>
      </c>
      <c r="D187" s="14" t="s">
        <v>326</v>
      </c>
      <c r="E187" s="10">
        <v>423</v>
      </c>
      <c r="F187" s="11">
        <v>42492</v>
      </c>
      <c r="G187" s="7" t="s">
        <v>205</v>
      </c>
      <c r="H187" s="7"/>
      <c r="I187" s="7" t="s">
        <v>205</v>
      </c>
      <c r="J187" s="7"/>
      <c r="K187" s="12" t="s">
        <v>205</v>
      </c>
      <c r="L187" s="12"/>
      <c r="M187" s="12"/>
      <c r="N187" s="12"/>
      <c r="O187" s="5"/>
    </row>
    <row r="188" spans="1:15" ht="31.5" x14ac:dyDescent="0.2">
      <c r="A188" s="1">
        <f t="shared" si="5"/>
        <v>128</v>
      </c>
      <c r="B188" s="15" t="s">
        <v>19</v>
      </c>
      <c r="C188" s="15" t="s">
        <v>224</v>
      </c>
      <c r="D188" s="16" t="s">
        <v>275</v>
      </c>
      <c r="E188" s="17">
        <v>21524.09</v>
      </c>
      <c r="F188" s="18">
        <v>42494</v>
      </c>
      <c r="G188" s="7" t="s">
        <v>205</v>
      </c>
      <c r="H188" s="7"/>
      <c r="I188" s="7" t="s">
        <v>205</v>
      </c>
      <c r="J188" s="7"/>
      <c r="K188" s="12" t="s">
        <v>205</v>
      </c>
      <c r="L188" s="12"/>
      <c r="M188" s="12"/>
      <c r="N188" s="12"/>
      <c r="O188" s="5"/>
    </row>
    <row r="189" spans="1:15" ht="42" x14ac:dyDescent="0.2">
      <c r="A189" s="1">
        <f t="shared" si="5"/>
        <v>129</v>
      </c>
      <c r="B189" s="15" t="s">
        <v>19</v>
      </c>
      <c r="C189" s="15" t="s">
        <v>215</v>
      </c>
      <c r="D189" s="16" t="s">
        <v>319</v>
      </c>
      <c r="E189" s="17">
        <v>941.06</v>
      </c>
      <c r="F189" s="18">
        <v>42495</v>
      </c>
      <c r="G189" s="7" t="s">
        <v>205</v>
      </c>
      <c r="H189" s="7"/>
      <c r="I189" s="7" t="s">
        <v>205</v>
      </c>
      <c r="J189" s="7"/>
      <c r="K189" s="12" t="s">
        <v>205</v>
      </c>
      <c r="L189" s="12"/>
      <c r="M189" s="12"/>
      <c r="N189" s="12"/>
      <c r="O189" s="5"/>
    </row>
    <row r="190" spans="1:15" ht="94.5" x14ac:dyDescent="0.2">
      <c r="A190" s="1">
        <f t="shared" ref="A190:A214" si="6">A189+1</f>
        <v>130</v>
      </c>
      <c r="B190" s="9" t="s">
        <v>19</v>
      </c>
      <c r="C190" s="9" t="s">
        <v>219</v>
      </c>
      <c r="D190" s="14" t="s">
        <v>263</v>
      </c>
      <c r="E190" s="10">
        <v>1977.5</v>
      </c>
      <c r="F190" s="11">
        <v>42496</v>
      </c>
      <c r="G190" s="7" t="s">
        <v>205</v>
      </c>
      <c r="H190" s="7"/>
      <c r="I190" s="7" t="s">
        <v>205</v>
      </c>
      <c r="J190" s="7"/>
      <c r="K190" s="12" t="s">
        <v>205</v>
      </c>
      <c r="L190" s="12"/>
      <c r="M190" s="12"/>
      <c r="N190" s="12"/>
      <c r="O190" s="5"/>
    </row>
    <row r="191" spans="1:15" ht="73.5" x14ac:dyDescent="0.2">
      <c r="A191" s="1">
        <f t="shared" si="6"/>
        <v>131</v>
      </c>
      <c r="B191" s="9" t="s">
        <v>19</v>
      </c>
      <c r="C191" s="9" t="s">
        <v>96</v>
      </c>
      <c r="D191" s="14" t="s">
        <v>328</v>
      </c>
      <c r="E191" s="10">
        <v>678</v>
      </c>
      <c r="F191" s="11">
        <v>42496</v>
      </c>
      <c r="G191" s="7" t="s">
        <v>205</v>
      </c>
      <c r="H191" s="7"/>
      <c r="I191" s="7" t="s">
        <v>205</v>
      </c>
      <c r="J191" s="7"/>
      <c r="K191" s="12" t="s">
        <v>205</v>
      </c>
      <c r="L191" s="12"/>
      <c r="M191" s="12"/>
      <c r="N191" s="12"/>
      <c r="O191" s="5"/>
    </row>
    <row r="192" spans="1:15" ht="52.5" x14ac:dyDescent="0.2">
      <c r="A192" s="1">
        <f t="shared" si="6"/>
        <v>132</v>
      </c>
      <c r="B192" s="15" t="s">
        <v>19</v>
      </c>
      <c r="C192" s="15" t="s">
        <v>248</v>
      </c>
      <c r="D192" s="16" t="s">
        <v>329</v>
      </c>
      <c r="E192" s="17">
        <v>1468.32</v>
      </c>
      <c r="F192" s="18">
        <v>42496</v>
      </c>
      <c r="G192" s="7" t="s">
        <v>205</v>
      </c>
      <c r="H192" s="7"/>
      <c r="I192" s="7" t="s">
        <v>205</v>
      </c>
      <c r="J192" s="7"/>
      <c r="K192" s="12" t="s">
        <v>205</v>
      </c>
      <c r="L192" s="12"/>
      <c r="M192" s="12"/>
      <c r="N192" s="12"/>
      <c r="O192" s="5"/>
    </row>
    <row r="193" spans="1:15" ht="52.5" x14ac:dyDescent="0.2">
      <c r="A193" s="1">
        <f t="shared" si="6"/>
        <v>133</v>
      </c>
      <c r="B193" s="9" t="s">
        <v>19</v>
      </c>
      <c r="C193" s="9" t="s">
        <v>245</v>
      </c>
      <c r="D193" s="14" t="s">
        <v>320</v>
      </c>
      <c r="E193" s="10">
        <v>423.75</v>
      </c>
      <c r="F193" s="11">
        <v>42499</v>
      </c>
      <c r="G193" s="7" t="s">
        <v>205</v>
      </c>
      <c r="H193" s="7"/>
      <c r="I193" s="7" t="s">
        <v>205</v>
      </c>
      <c r="J193" s="7"/>
      <c r="K193" s="12" t="s">
        <v>205</v>
      </c>
      <c r="L193" s="12"/>
      <c r="M193" s="12"/>
      <c r="N193" s="12"/>
      <c r="O193" s="5"/>
    </row>
    <row r="194" spans="1:15" ht="52.5" x14ac:dyDescent="0.2">
      <c r="A194" s="1">
        <f t="shared" si="6"/>
        <v>134</v>
      </c>
      <c r="B194" s="15" t="s">
        <v>19</v>
      </c>
      <c r="C194" s="15" t="s">
        <v>246</v>
      </c>
      <c r="D194" s="16" t="s">
        <v>320</v>
      </c>
      <c r="E194" s="17">
        <v>470.84</v>
      </c>
      <c r="F194" s="18">
        <v>42499</v>
      </c>
      <c r="G194" s="7" t="s">
        <v>205</v>
      </c>
      <c r="H194" s="7"/>
      <c r="I194" s="7" t="s">
        <v>205</v>
      </c>
      <c r="J194" s="7"/>
      <c r="K194" s="12" t="s">
        <v>205</v>
      </c>
      <c r="L194" s="12"/>
      <c r="M194" s="12"/>
      <c r="N194" s="12"/>
      <c r="O194" s="5"/>
    </row>
    <row r="195" spans="1:15" ht="52.5" x14ac:dyDescent="0.2">
      <c r="A195" s="1">
        <f t="shared" si="6"/>
        <v>135</v>
      </c>
      <c r="B195" s="9" t="s">
        <v>19</v>
      </c>
      <c r="C195" s="9" t="s">
        <v>247</v>
      </c>
      <c r="D195" s="14" t="s">
        <v>320</v>
      </c>
      <c r="E195" s="10">
        <v>1300</v>
      </c>
      <c r="F195" s="11">
        <v>42499</v>
      </c>
      <c r="G195" s="7" t="s">
        <v>205</v>
      </c>
      <c r="H195" s="7"/>
      <c r="I195" s="7" t="s">
        <v>205</v>
      </c>
      <c r="J195" s="7"/>
      <c r="K195" s="12" t="s">
        <v>205</v>
      </c>
      <c r="L195" s="12"/>
      <c r="M195" s="12"/>
      <c r="N195" s="12"/>
      <c r="O195" s="5"/>
    </row>
    <row r="196" spans="1:15" ht="73.5" x14ac:dyDescent="0.2">
      <c r="A196" s="1">
        <f t="shared" si="6"/>
        <v>136</v>
      </c>
      <c r="B196" s="15" t="s">
        <v>20</v>
      </c>
      <c r="C196" s="15" t="s">
        <v>91</v>
      </c>
      <c r="D196" s="16" t="s">
        <v>321</v>
      </c>
      <c r="E196" s="17">
        <v>4495.5</v>
      </c>
      <c r="F196" s="18">
        <v>42499</v>
      </c>
      <c r="G196" s="7" t="s">
        <v>205</v>
      </c>
      <c r="H196" s="7"/>
      <c r="I196" s="7" t="s">
        <v>205</v>
      </c>
      <c r="J196" s="7"/>
      <c r="K196" s="12" t="s">
        <v>205</v>
      </c>
      <c r="L196" s="12"/>
      <c r="M196" s="12"/>
      <c r="N196" s="12"/>
      <c r="O196" s="5"/>
    </row>
    <row r="197" spans="1:15" ht="73.5" x14ac:dyDescent="0.2">
      <c r="A197" s="1">
        <f t="shared" si="6"/>
        <v>137</v>
      </c>
      <c r="B197" s="9" t="s">
        <v>20</v>
      </c>
      <c r="C197" s="9" t="s">
        <v>91</v>
      </c>
      <c r="D197" s="14" t="s">
        <v>322</v>
      </c>
      <c r="E197" s="10">
        <v>129.5</v>
      </c>
      <c r="F197" s="11">
        <v>42499</v>
      </c>
      <c r="G197" s="7" t="s">
        <v>205</v>
      </c>
      <c r="H197" s="7"/>
      <c r="I197" s="7" t="s">
        <v>205</v>
      </c>
      <c r="J197" s="7"/>
      <c r="K197" s="12" t="s">
        <v>205</v>
      </c>
      <c r="L197" s="12"/>
      <c r="M197" s="12"/>
      <c r="N197" s="12"/>
      <c r="O197" s="5"/>
    </row>
    <row r="198" spans="1:15" ht="73.5" x14ac:dyDescent="0.2">
      <c r="A198" s="1">
        <f t="shared" si="6"/>
        <v>138</v>
      </c>
      <c r="B198" s="15" t="s">
        <v>20</v>
      </c>
      <c r="C198" s="15" t="s">
        <v>91</v>
      </c>
      <c r="D198" s="16" t="s">
        <v>323</v>
      </c>
      <c r="E198" s="17">
        <v>510</v>
      </c>
      <c r="F198" s="18">
        <v>42499</v>
      </c>
      <c r="G198" s="7" t="s">
        <v>205</v>
      </c>
      <c r="H198" s="7"/>
      <c r="I198" s="7" t="s">
        <v>205</v>
      </c>
      <c r="J198" s="7"/>
      <c r="K198" s="12" t="s">
        <v>205</v>
      </c>
      <c r="L198" s="12"/>
      <c r="M198" s="12"/>
      <c r="N198" s="12"/>
      <c r="O198" s="5"/>
    </row>
    <row r="199" spans="1:15" ht="31.5" x14ac:dyDescent="0.2">
      <c r="A199" s="1">
        <f t="shared" si="6"/>
        <v>139</v>
      </c>
      <c r="B199" s="9" t="s">
        <v>19</v>
      </c>
      <c r="C199" s="9" t="s">
        <v>50</v>
      </c>
      <c r="D199" s="14" t="s">
        <v>332</v>
      </c>
      <c r="E199" s="10">
        <v>175</v>
      </c>
      <c r="F199" s="11">
        <v>42502</v>
      </c>
      <c r="G199" s="7" t="s">
        <v>205</v>
      </c>
      <c r="H199" s="7"/>
      <c r="I199" s="7" t="s">
        <v>205</v>
      </c>
      <c r="J199" s="7"/>
      <c r="K199" s="12" t="s">
        <v>205</v>
      </c>
      <c r="L199" s="12"/>
      <c r="M199" s="12"/>
      <c r="N199" s="12"/>
      <c r="O199" s="5"/>
    </row>
    <row r="200" spans="1:15" ht="21" x14ac:dyDescent="0.2">
      <c r="A200" s="1">
        <f t="shared" si="6"/>
        <v>140</v>
      </c>
      <c r="B200" s="15" t="s">
        <v>19</v>
      </c>
      <c r="C200" s="15" t="s">
        <v>50</v>
      </c>
      <c r="D200" s="16" t="s">
        <v>333</v>
      </c>
      <c r="E200" s="17">
        <v>164</v>
      </c>
      <c r="F200" s="18">
        <v>42502</v>
      </c>
      <c r="G200" s="7" t="s">
        <v>205</v>
      </c>
      <c r="H200" s="7"/>
      <c r="I200" s="7" t="s">
        <v>205</v>
      </c>
      <c r="J200" s="7"/>
      <c r="K200" s="12" t="s">
        <v>205</v>
      </c>
      <c r="L200" s="12"/>
      <c r="M200" s="12"/>
      <c r="N200" s="12"/>
      <c r="O200" s="5"/>
    </row>
    <row r="201" spans="1:15" ht="31.5" x14ac:dyDescent="0.2">
      <c r="A201" s="1">
        <f t="shared" si="6"/>
        <v>141</v>
      </c>
      <c r="B201" s="9" t="s">
        <v>19</v>
      </c>
      <c r="C201" s="9" t="s">
        <v>50</v>
      </c>
      <c r="D201" s="14" t="s">
        <v>334</v>
      </c>
      <c r="E201" s="10">
        <v>958</v>
      </c>
      <c r="F201" s="11">
        <v>42502</v>
      </c>
      <c r="G201" s="7" t="s">
        <v>205</v>
      </c>
      <c r="H201" s="7"/>
      <c r="I201" s="7" t="s">
        <v>205</v>
      </c>
      <c r="J201" s="7"/>
      <c r="K201" s="12" t="s">
        <v>205</v>
      </c>
      <c r="L201" s="12"/>
      <c r="M201" s="12"/>
      <c r="N201" s="12"/>
      <c r="O201" s="5"/>
    </row>
    <row r="202" spans="1:15" ht="21" x14ac:dyDescent="0.2">
      <c r="A202" s="1">
        <f t="shared" si="6"/>
        <v>142</v>
      </c>
      <c r="B202" s="15" t="s">
        <v>19</v>
      </c>
      <c r="C202" s="15" t="s">
        <v>50</v>
      </c>
      <c r="D202" s="16" t="s">
        <v>335</v>
      </c>
      <c r="E202" s="17">
        <v>356</v>
      </c>
      <c r="F202" s="18">
        <v>42502</v>
      </c>
      <c r="G202" s="7" t="s">
        <v>205</v>
      </c>
      <c r="H202" s="7"/>
      <c r="I202" s="7" t="s">
        <v>205</v>
      </c>
      <c r="J202" s="7"/>
      <c r="K202" s="12" t="s">
        <v>205</v>
      </c>
      <c r="L202" s="12"/>
      <c r="M202" s="12"/>
      <c r="N202" s="12"/>
      <c r="O202" s="5"/>
    </row>
    <row r="203" spans="1:15" ht="52.5" x14ac:dyDescent="0.2">
      <c r="A203" s="1">
        <f t="shared" si="6"/>
        <v>143</v>
      </c>
      <c r="B203" s="15" t="s">
        <v>20</v>
      </c>
      <c r="C203" s="15" t="s">
        <v>251</v>
      </c>
      <c r="D203" s="16" t="s">
        <v>339</v>
      </c>
      <c r="E203" s="17">
        <v>450</v>
      </c>
      <c r="F203" s="18">
        <v>42502</v>
      </c>
      <c r="G203" s="7" t="s">
        <v>205</v>
      </c>
      <c r="H203" s="7"/>
      <c r="I203" s="7" t="s">
        <v>205</v>
      </c>
      <c r="J203" s="7"/>
      <c r="K203" s="12" t="s">
        <v>205</v>
      </c>
      <c r="L203" s="12"/>
      <c r="M203" s="12"/>
      <c r="N203" s="12"/>
      <c r="O203" s="5"/>
    </row>
    <row r="204" spans="1:15" ht="63" x14ac:dyDescent="0.2">
      <c r="A204" s="1">
        <f t="shared" si="6"/>
        <v>144</v>
      </c>
      <c r="B204" s="15" t="s">
        <v>19</v>
      </c>
      <c r="C204" s="15" t="s">
        <v>82</v>
      </c>
      <c r="D204" s="16" t="s">
        <v>327</v>
      </c>
      <c r="E204" s="17">
        <v>684</v>
      </c>
      <c r="F204" s="18">
        <v>42503</v>
      </c>
      <c r="G204" s="7" t="s">
        <v>205</v>
      </c>
      <c r="H204" s="7"/>
      <c r="I204" s="7" t="s">
        <v>205</v>
      </c>
      <c r="J204" s="7"/>
      <c r="K204" s="12" t="s">
        <v>205</v>
      </c>
      <c r="L204" s="12"/>
      <c r="M204" s="12"/>
      <c r="N204" s="12"/>
      <c r="O204" s="5"/>
    </row>
    <row r="205" spans="1:15" ht="31.5" x14ac:dyDescent="0.2">
      <c r="A205" s="1">
        <f t="shared" si="6"/>
        <v>145</v>
      </c>
      <c r="B205" s="15" t="s">
        <v>19</v>
      </c>
      <c r="C205" s="15" t="s">
        <v>42</v>
      </c>
      <c r="D205" s="16" t="s">
        <v>331</v>
      </c>
      <c r="E205" s="17">
        <v>380</v>
      </c>
      <c r="F205" s="18">
        <v>42503</v>
      </c>
      <c r="G205" s="7" t="s">
        <v>205</v>
      </c>
      <c r="H205" s="7"/>
      <c r="I205" s="7" t="s">
        <v>205</v>
      </c>
      <c r="J205" s="7"/>
      <c r="K205" s="12" t="s">
        <v>205</v>
      </c>
      <c r="L205" s="12"/>
      <c r="M205" s="12"/>
      <c r="N205" s="12"/>
      <c r="O205" s="5"/>
    </row>
    <row r="206" spans="1:15" ht="21" x14ac:dyDescent="0.2">
      <c r="A206" s="1">
        <f t="shared" si="6"/>
        <v>146</v>
      </c>
      <c r="B206" s="9" t="s">
        <v>20</v>
      </c>
      <c r="C206" s="9" t="s">
        <v>43</v>
      </c>
      <c r="D206" s="14" t="s">
        <v>336</v>
      </c>
      <c r="E206" s="10">
        <v>779.88</v>
      </c>
      <c r="F206" s="11">
        <v>42503</v>
      </c>
      <c r="G206" s="7" t="s">
        <v>205</v>
      </c>
      <c r="H206" s="7"/>
      <c r="I206" s="7" t="s">
        <v>205</v>
      </c>
      <c r="J206" s="7"/>
      <c r="K206" s="12" t="s">
        <v>205</v>
      </c>
      <c r="L206" s="12"/>
      <c r="M206" s="12"/>
      <c r="N206" s="12"/>
      <c r="O206" s="5"/>
    </row>
    <row r="207" spans="1:15" ht="63" x14ac:dyDescent="0.2">
      <c r="A207" s="1">
        <f t="shared" si="6"/>
        <v>147</v>
      </c>
      <c r="B207" s="15" t="s">
        <v>19</v>
      </c>
      <c r="C207" s="15" t="s">
        <v>238</v>
      </c>
      <c r="D207" s="16" t="s">
        <v>301</v>
      </c>
      <c r="E207" s="17">
        <v>1325.12</v>
      </c>
      <c r="F207" s="18">
        <v>42514</v>
      </c>
      <c r="G207" s="7" t="s">
        <v>205</v>
      </c>
      <c r="H207" s="7"/>
      <c r="I207" s="7" t="s">
        <v>205</v>
      </c>
      <c r="J207" s="7"/>
      <c r="K207" s="12" t="s">
        <v>205</v>
      </c>
      <c r="L207" s="12"/>
      <c r="M207" s="12"/>
      <c r="N207" s="12"/>
      <c r="O207" s="5"/>
    </row>
    <row r="208" spans="1:15" ht="105" x14ac:dyDescent="0.2">
      <c r="A208" s="1">
        <f t="shared" si="6"/>
        <v>148</v>
      </c>
      <c r="B208" s="15" t="s">
        <v>19</v>
      </c>
      <c r="C208" s="15" t="s">
        <v>42</v>
      </c>
      <c r="D208" s="16" t="s">
        <v>315</v>
      </c>
      <c r="E208" s="17">
        <v>2250</v>
      </c>
      <c r="F208" s="18">
        <v>42514</v>
      </c>
      <c r="G208" s="7" t="s">
        <v>205</v>
      </c>
      <c r="H208" s="7"/>
      <c r="I208" s="7" t="s">
        <v>205</v>
      </c>
      <c r="J208" s="7"/>
      <c r="K208" s="12" t="s">
        <v>205</v>
      </c>
      <c r="L208" s="12"/>
      <c r="M208" s="12"/>
      <c r="N208" s="12"/>
      <c r="O208" s="5"/>
    </row>
    <row r="209" spans="1:15" ht="21" x14ac:dyDescent="0.2">
      <c r="A209" s="1">
        <f t="shared" si="6"/>
        <v>149</v>
      </c>
      <c r="B209" s="15" t="s">
        <v>19</v>
      </c>
      <c r="C209" s="15" t="s">
        <v>252</v>
      </c>
      <c r="D209" s="16" t="s">
        <v>341</v>
      </c>
      <c r="E209" s="17">
        <v>195.77</v>
      </c>
      <c r="F209" s="18">
        <v>42514</v>
      </c>
      <c r="G209" s="7" t="s">
        <v>205</v>
      </c>
      <c r="H209" s="7"/>
      <c r="I209" s="7" t="s">
        <v>205</v>
      </c>
      <c r="J209" s="7"/>
      <c r="K209" s="12" t="s">
        <v>205</v>
      </c>
      <c r="L209" s="12"/>
      <c r="M209" s="12"/>
      <c r="N209" s="12"/>
      <c r="O209" s="5"/>
    </row>
    <row r="210" spans="1:15" ht="21" x14ac:dyDescent="0.2">
      <c r="A210" s="1">
        <f t="shared" si="6"/>
        <v>150</v>
      </c>
      <c r="B210" s="9" t="s">
        <v>19</v>
      </c>
      <c r="C210" s="9" t="s">
        <v>50</v>
      </c>
      <c r="D210" s="14" t="s">
        <v>342</v>
      </c>
      <c r="E210" s="10">
        <v>156</v>
      </c>
      <c r="F210" s="11">
        <v>42514</v>
      </c>
      <c r="G210" s="7" t="s">
        <v>205</v>
      </c>
      <c r="H210" s="7"/>
      <c r="I210" s="7" t="s">
        <v>205</v>
      </c>
      <c r="J210" s="7"/>
      <c r="K210" s="12" t="s">
        <v>205</v>
      </c>
      <c r="L210" s="12"/>
      <c r="M210" s="12"/>
      <c r="N210" s="12"/>
      <c r="O210" s="5"/>
    </row>
    <row r="211" spans="1:15" ht="31.5" x14ac:dyDescent="0.2">
      <c r="A211" s="1">
        <f t="shared" si="6"/>
        <v>151</v>
      </c>
      <c r="B211" s="15" t="s">
        <v>19</v>
      </c>
      <c r="C211" s="15" t="s">
        <v>50</v>
      </c>
      <c r="D211" s="16" t="s">
        <v>343</v>
      </c>
      <c r="E211" s="17">
        <v>530</v>
      </c>
      <c r="F211" s="18">
        <v>42514</v>
      </c>
      <c r="G211" s="7" t="s">
        <v>205</v>
      </c>
      <c r="H211" s="7"/>
      <c r="I211" s="7" t="s">
        <v>205</v>
      </c>
      <c r="J211" s="7"/>
      <c r="K211" s="12" t="s">
        <v>205</v>
      </c>
      <c r="L211" s="12"/>
      <c r="M211" s="12"/>
      <c r="N211" s="12"/>
      <c r="O211" s="5"/>
    </row>
    <row r="212" spans="1:15" ht="63" x14ac:dyDescent="0.2">
      <c r="A212" s="1">
        <f t="shared" si="6"/>
        <v>152</v>
      </c>
      <c r="B212" s="9" t="s">
        <v>19</v>
      </c>
      <c r="C212" s="9" t="s">
        <v>226</v>
      </c>
      <c r="D212" s="14" t="s">
        <v>278</v>
      </c>
      <c r="E212" s="10">
        <v>6024.28</v>
      </c>
      <c r="F212" s="11">
        <v>42522</v>
      </c>
      <c r="G212" s="7" t="s">
        <v>205</v>
      </c>
      <c r="H212" s="7"/>
      <c r="I212" s="7" t="s">
        <v>205</v>
      </c>
      <c r="J212" s="7"/>
      <c r="K212" s="12" t="s">
        <v>205</v>
      </c>
      <c r="L212" s="12"/>
      <c r="M212" s="12"/>
      <c r="N212" s="12"/>
      <c r="O212" s="5"/>
    </row>
    <row r="213" spans="1:15" ht="52.5" x14ac:dyDescent="0.2">
      <c r="A213" s="1">
        <f t="shared" si="6"/>
        <v>153</v>
      </c>
      <c r="B213" s="9" t="s">
        <v>19</v>
      </c>
      <c r="C213" s="9" t="s">
        <v>71</v>
      </c>
      <c r="D213" s="14" t="s">
        <v>338</v>
      </c>
      <c r="E213" s="10">
        <v>2400</v>
      </c>
      <c r="F213" s="11">
        <v>42522</v>
      </c>
      <c r="G213" s="7" t="s">
        <v>205</v>
      </c>
      <c r="H213" s="7"/>
      <c r="I213" s="7" t="s">
        <v>205</v>
      </c>
      <c r="J213" s="7"/>
      <c r="K213" s="12" t="s">
        <v>205</v>
      </c>
      <c r="L213" s="12"/>
      <c r="M213" s="12"/>
      <c r="N213" s="12"/>
      <c r="O213" s="5"/>
    </row>
    <row r="214" spans="1:15" ht="21" x14ac:dyDescent="0.2">
      <c r="A214" s="1">
        <f t="shared" si="6"/>
        <v>154</v>
      </c>
      <c r="B214" s="9" t="s">
        <v>19</v>
      </c>
      <c r="C214" s="9" t="s">
        <v>50</v>
      </c>
      <c r="D214" s="14" t="s">
        <v>347</v>
      </c>
      <c r="E214" s="10">
        <v>499</v>
      </c>
      <c r="F214" s="11">
        <v>42522</v>
      </c>
      <c r="G214" s="7" t="s">
        <v>205</v>
      </c>
      <c r="H214" s="7"/>
      <c r="I214" s="7" t="s">
        <v>205</v>
      </c>
      <c r="J214" s="7"/>
      <c r="K214" s="12" t="s">
        <v>205</v>
      </c>
      <c r="L214" s="12"/>
      <c r="M214" s="12"/>
      <c r="N214" s="12"/>
      <c r="O214" s="5"/>
    </row>
    <row r="215" spans="1:15" ht="73.5" x14ac:dyDescent="0.2">
      <c r="A215" s="1">
        <f t="shared" ref="A215:A278" si="7">A214+1</f>
        <v>155</v>
      </c>
      <c r="B215" s="15" t="s">
        <v>20</v>
      </c>
      <c r="C215" s="15" t="s">
        <v>254</v>
      </c>
      <c r="D215" s="16" t="s">
        <v>348</v>
      </c>
      <c r="E215" s="17">
        <v>955</v>
      </c>
      <c r="F215" s="18">
        <v>42524</v>
      </c>
      <c r="G215" s="7" t="s">
        <v>205</v>
      </c>
      <c r="H215" s="7"/>
      <c r="I215" s="7" t="s">
        <v>205</v>
      </c>
      <c r="J215" s="7"/>
      <c r="K215" s="12" t="s">
        <v>205</v>
      </c>
      <c r="L215" s="12"/>
      <c r="M215" s="12"/>
      <c r="N215" s="12"/>
      <c r="O215" s="5"/>
    </row>
    <row r="216" spans="1:15" ht="42" x14ac:dyDescent="0.2">
      <c r="A216" s="1">
        <f t="shared" si="7"/>
        <v>156</v>
      </c>
      <c r="B216" s="9" t="s">
        <v>19</v>
      </c>
      <c r="C216" s="30" t="s">
        <v>215</v>
      </c>
      <c r="D216" s="14" t="s">
        <v>340</v>
      </c>
      <c r="E216" s="30">
        <v>1171.71</v>
      </c>
      <c r="F216" s="31">
        <v>42526</v>
      </c>
      <c r="G216" s="7" t="s">
        <v>205</v>
      </c>
      <c r="H216" s="7"/>
      <c r="I216" s="7" t="s">
        <v>205</v>
      </c>
      <c r="J216" s="7"/>
      <c r="K216" s="12" t="s">
        <v>205</v>
      </c>
      <c r="L216" s="12"/>
      <c r="M216" s="12"/>
      <c r="N216" s="12"/>
      <c r="O216" s="5"/>
    </row>
    <row r="217" spans="1:15" ht="42" x14ac:dyDescent="0.2">
      <c r="A217" s="1">
        <f t="shared" si="7"/>
        <v>157</v>
      </c>
      <c r="B217" s="15" t="s">
        <v>19</v>
      </c>
      <c r="C217" s="15" t="s">
        <v>213</v>
      </c>
      <c r="D217" s="16" t="s">
        <v>313</v>
      </c>
      <c r="E217" s="17">
        <v>3090.21</v>
      </c>
      <c r="F217" s="18">
        <v>42527</v>
      </c>
      <c r="G217" s="7" t="s">
        <v>205</v>
      </c>
      <c r="H217" s="7"/>
      <c r="I217" s="7" t="s">
        <v>205</v>
      </c>
      <c r="J217" s="7"/>
      <c r="K217" s="12" t="s">
        <v>205</v>
      </c>
      <c r="L217" s="12"/>
      <c r="M217" s="12"/>
      <c r="N217" s="12"/>
      <c r="O217" s="5"/>
    </row>
    <row r="218" spans="1:15" ht="42" x14ac:dyDescent="0.2">
      <c r="A218" s="1">
        <f t="shared" si="7"/>
        <v>158</v>
      </c>
      <c r="B218" s="9" t="s">
        <v>19</v>
      </c>
      <c r="C218" s="9" t="s">
        <v>96</v>
      </c>
      <c r="D218" s="14" t="s">
        <v>349</v>
      </c>
      <c r="E218" s="10">
        <v>1100</v>
      </c>
      <c r="F218" s="11">
        <v>42528</v>
      </c>
      <c r="G218" s="7" t="s">
        <v>205</v>
      </c>
      <c r="H218" s="7"/>
      <c r="I218" s="7" t="s">
        <v>205</v>
      </c>
      <c r="J218" s="7"/>
      <c r="K218" s="12" t="s">
        <v>205</v>
      </c>
      <c r="L218" s="12"/>
      <c r="M218" s="12"/>
      <c r="N218" s="12"/>
      <c r="O218" s="5"/>
    </row>
    <row r="219" spans="1:15" ht="21" x14ac:dyDescent="0.2">
      <c r="A219" s="1">
        <f t="shared" si="7"/>
        <v>159</v>
      </c>
      <c r="B219" s="15" t="s">
        <v>19</v>
      </c>
      <c r="C219" s="15" t="s">
        <v>75</v>
      </c>
      <c r="D219" s="16" t="s">
        <v>260</v>
      </c>
      <c r="E219" s="17">
        <v>87.65</v>
      </c>
      <c r="F219" s="18">
        <v>42531</v>
      </c>
      <c r="G219" s="7" t="s">
        <v>205</v>
      </c>
      <c r="H219" s="7"/>
      <c r="I219" s="7" t="s">
        <v>205</v>
      </c>
      <c r="J219" s="7"/>
      <c r="K219" s="12" t="s">
        <v>205</v>
      </c>
      <c r="L219" s="12"/>
      <c r="M219" s="12"/>
      <c r="N219" s="12"/>
      <c r="O219" s="5"/>
    </row>
    <row r="220" spans="1:15" ht="21" x14ac:dyDescent="0.2">
      <c r="A220" s="1">
        <f t="shared" si="7"/>
        <v>160</v>
      </c>
      <c r="B220" s="15" t="s">
        <v>19</v>
      </c>
      <c r="C220" s="15" t="s">
        <v>50</v>
      </c>
      <c r="D220" s="16" t="s">
        <v>354</v>
      </c>
      <c r="E220" s="17">
        <v>710</v>
      </c>
      <c r="F220" s="18">
        <v>42531</v>
      </c>
      <c r="G220" s="7" t="s">
        <v>205</v>
      </c>
      <c r="H220" s="7"/>
      <c r="I220" s="7" t="s">
        <v>205</v>
      </c>
      <c r="J220" s="7"/>
      <c r="K220" s="12" t="s">
        <v>205</v>
      </c>
      <c r="L220" s="12"/>
      <c r="M220" s="12"/>
      <c r="N220" s="12"/>
      <c r="O220" s="5"/>
    </row>
    <row r="221" spans="1:15" ht="21" x14ac:dyDescent="0.2">
      <c r="A221" s="1">
        <f t="shared" si="7"/>
        <v>161</v>
      </c>
      <c r="B221" s="9" t="s">
        <v>19</v>
      </c>
      <c r="C221" s="9" t="s">
        <v>228</v>
      </c>
      <c r="D221" s="14" t="s">
        <v>355</v>
      </c>
      <c r="E221" s="10">
        <v>280</v>
      </c>
      <c r="F221" s="11">
        <v>42531</v>
      </c>
      <c r="G221" s="7" t="s">
        <v>205</v>
      </c>
      <c r="H221" s="7"/>
      <c r="I221" s="7" t="s">
        <v>205</v>
      </c>
      <c r="J221" s="7"/>
      <c r="K221" s="12" t="s">
        <v>205</v>
      </c>
      <c r="L221" s="12"/>
      <c r="M221" s="12"/>
      <c r="N221" s="12"/>
      <c r="O221" s="5"/>
    </row>
    <row r="222" spans="1:15" ht="31.5" x14ac:dyDescent="0.2">
      <c r="A222" s="1">
        <f t="shared" si="7"/>
        <v>162</v>
      </c>
      <c r="B222" s="15" t="s">
        <v>19</v>
      </c>
      <c r="C222" s="15" t="s">
        <v>50</v>
      </c>
      <c r="D222" s="16" t="s">
        <v>356</v>
      </c>
      <c r="E222" s="17">
        <v>55</v>
      </c>
      <c r="F222" s="18">
        <v>42531</v>
      </c>
      <c r="G222" s="7" t="s">
        <v>205</v>
      </c>
      <c r="H222" s="7"/>
      <c r="I222" s="7" t="s">
        <v>205</v>
      </c>
      <c r="J222" s="7"/>
      <c r="K222" s="12" t="s">
        <v>205</v>
      </c>
      <c r="L222" s="12"/>
      <c r="M222" s="12"/>
      <c r="N222" s="12"/>
      <c r="O222" s="5"/>
    </row>
    <row r="223" spans="1:15" ht="21" x14ac:dyDescent="0.2">
      <c r="A223" s="1">
        <f t="shared" si="7"/>
        <v>163</v>
      </c>
      <c r="B223" s="9" t="s">
        <v>20</v>
      </c>
      <c r="C223" s="9" t="s">
        <v>43</v>
      </c>
      <c r="D223" s="14" t="s">
        <v>357</v>
      </c>
      <c r="E223" s="10">
        <v>287.16000000000003</v>
      </c>
      <c r="F223" s="11">
        <v>42531</v>
      </c>
      <c r="G223" s="7" t="s">
        <v>205</v>
      </c>
      <c r="H223" s="7"/>
      <c r="I223" s="7" t="s">
        <v>205</v>
      </c>
      <c r="J223" s="7"/>
      <c r="K223" s="12" t="s">
        <v>205</v>
      </c>
      <c r="L223" s="12"/>
      <c r="M223" s="12"/>
      <c r="N223" s="12"/>
      <c r="O223" s="5"/>
    </row>
    <row r="224" spans="1:15" ht="31.5" x14ac:dyDescent="0.2">
      <c r="A224" s="1">
        <f t="shared" si="7"/>
        <v>164</v>
      </c>
      <c r="B224" s="9" t="s">
        <v>19</v>
      </c>
      <c r="C224" s="9" t="s">
        <v>237</v>
      </c>
      <c r="D224" s="14" t="s">
        <v>344</v>
      </c>
      <c r="E224" s="10">
        <v>593.79999999999995</v>
      </c>
      <c r="F224" s="11">
        <v>42534</v>
      </c>
      <c r="G224" s="7" t="s">
        <v>205</v>
      </c>
      <c r="H224" s="7"/>
      <c r="I224" s="7" t="s">
        <v>205</v>
      </c>
      <c r="J224" s="7"/>
      <c r="K224" s="12" t="s">
        <v>205</v>
      </c>
      <c r="L224" s="12"/>
      <c r="M224" s="12"/>
      <c r="N224" s="12"/>
      <c r="O224" s="5"/>
    </row>
    <row r="225" spans="1:15" ht="31.5" x14ac:dyDescent="0.2">
      <c r="A225" s="1">
        <f t="shared" si="7"/>
        <v>165</v>
      </c>
      <c r="B225" s="15" t="s">
        <v>19</v>
      </c>
      <c r="C225" s="15" t="s">
        <v>237</v>
      </c>
      <c r="D225" s="16" t="s">
        <v>345</v>
      </c>
      <c r="E225" s="17">
        <v>2794.19</v>
      </c>
      <c r="F225" s="18">
        <v>42534</v>
      </c>
      <c r="G225" s="7" t="s">
        <v>205</v>
      </c>
      <c r="H225" s="7"/>
      <c r="I225" s="7" t="s">
        <v>205</v>
      </c>
      <c r="J225" s="7"/>
      <c r="K225" s="12" t="s">
        <v>205</v>
      </c>
      <c r="L225" s="12"/>
      <c r="M225" s="12"/>
      <c r="N225" s="12"/>
      <c r="O225" s="5"/>
    </row>
    <row r="226" spans="1:15" ht="21" x14ac:dyDescent="0.2">
      <c r="A226" s="1">
        <f t="shared" si="7"/>
        <v>166</v>
      </c>
      <c r="B226" s="15" t="s">
        <v>19</v>
      </c>
      <c r="C226" s="15" t="s">
        <v>50</v>
      </c>
      <c r="D226" s="16" t="s">
        <v>358</v>
      </c>
      <c r="E226" s="17">
        <v>154</v>
      </c>
      <c r="F226" s="18">
        <v>42541</v>
      </c>
      <c r="G226" s="7" t="s">
        <v>205</v>
      </c>
      <c r="H226" s="7"/>
      <c r="I226" s="7" t="s">
        <v>205</v>
      </c>
      <c r="J226" s="7"/>
      <c r="K226" s="12" t="s">
        <v>205</v>
      </c>
      <c r="L226" s="12"/>
      <c r="M226" s="12"/>
      <c r="N226" s="12"/>
      <c r="O226" s="5"/>
    </row>
    <row r="227" spans="1:15" ht="73.5" x14ac:dyDescent="0.2">
      <c r="A227" s="1">
        <f t="shared" si="7"/>
        <v>167</v>
      </c>
      <c r="B227" s="9" t="s">
        <v>19</v>
      </c>
      <c r="C227" s="9" t="s">
        <v>243</v>
      </c>
      <c r="D227" s="14" t="s">
        <v>359</v>
      </c>
      <c r="E227" s="10">
        <v>452</v>
      </c>
      <c r="F227" s="11">
        <v>42541</v>
      </c>
      <c r="G227" s="7" t="s">
        <v>205</v>
      </c>
      <c r="H227" s="7"/>
      <c r="I227" s="7" t="s">
        <v>205</v>
      </c>
      <c r="J227" s="7"/>
      <c r="K227" s="12" t="s">
        <v>205</v>
      </c>
      <c r="L227" s="12"/>
      <c r="M227" s="12"/>
      <c r="N227" s="12"/>
      <c r="O227" s="5"/>
    </row>
    <row r="228" spans="1:15" ht="31.5" x14ac:dyDescent="0.2">
      <c r="A228" s="1">
        <f t="shared" si="7"/>
        <v>168</v>
      </c>
      <c r="B228" s="15" t="s">
        <v>19</v>
      </c>
      <c r="C228" s="15" t="s">
        <v>95</v>
      </c>
      <c r="D228" s="16" t="s">
        <v>360</v>
      </c>
      <c r="E228" s="17">
        <v>84.08</v>
      </c>
      <c r="F228" s="18">
        <v>42541</v>
      </c>
      <c r="G228" s="7" t="s">
        <v>205</v>
      </c>
      <c r="H228" s="7"/>
      <c r="I228" s="7" t="s">
        <v>205</v>
      </c>
      <c r="J228" s="7"/>
      <c r="K228" s="12" t="s">
        <v>205</v>
      </c>
      <c r="L228" s="12"/>
      <c r="M228" s="12"/>
      <c r="N228" s="12"/>
      <c r="O228" s="5"/>
    </row>
    <row r="229" spans="1:15" ht="42" x14ac:dyDescent="0.2">
      <c r="A229" s="1">
        <f t="shared" si="7"/>
        <v>169</v>
      </c>
      <c r="B229" s="15" t="s">
        <v>19</v>
      </c>
      <c r="C229" s="15" t="s">
        <v>73</v>
      </c>
      <c r="D229" s="16" t="s">
        <v>352</v>
      </c>
      <c r="E229" s="17">
        <v>250</v>
      </c>
      <c r="F229" s="18">
        <v>42542</v>
      </c>
      <c r="G229" s="7" t="s">
        <v>205</v>
      </c>
      <c r="H229" s="7"/>
      <c r="I229" s="7" t="s">
        <v>205</v>
      </c>
      <c r="J229" s="7"/>
      <c r="K229" s="12" t="s">
        <v>205</v>
      </c>
      <c r="L229" s="12"/>
      <c r="M229" s="12"/>
      <c r="N229" s="12"/>
      <c r="O229" s="5"/>
    </row>
    <row r="230" spans="1:15" ht="42" x14ac:dyDescent="0.2">
      <c r="A230" s="1">
        <f t="shared" si="7"/>
        <v>170</v>
      </c>
      <c r="B230" s="9" t="s">
        <v>19</v>
      </c>
      <c r="C230" s="9" t="s">
        <v>80</v>
      </c>
      <c r="D230" s="14" t="s">
        <v>361</v>
      </c>
      <c r="E230" s="10">
        <v>1875</v>
      </c>
      <c r="F230" s="11">
        <v>42542</v>
      </c>
      <c r="G230" s="7" t="s">
        <v>205</v>
      </c>
      <c r="H230" s="7"/>
      <c r="I230" s="7" t="s">
        <v>205</v>
      </c>
      <c r="J230" s="7"/>
      <c r="K230" s="12" t="s">
        <v>205</v>
      </c>
      <c r="L230" s="12"/>
      <c r="M230" s="12"/>
      <c r="N230" s="12"/>
      <c r="O230" s="5"/>
    </row>
    <row r="231" spans="1:15" ht="31.5" x14ac:dyDescent="0.2">
      <c r="A231" s="1">
        <f t="shared" si="7"/>
        <v>171</v>
      </c>
      <c r="B231" s="15" t="s">
        <v>19</v>
      </c>
      <c r="C231" s="15" t="s">
        <v>88</v>
      </c>
      <c r="D231" s="16" t="s">
        <v>350</v>
      </c>
      <c r="E231" s="17">
        <v>1349.13</v>
      </c>
      <c r="F231" s="18">
        <v>42543</v>
      </c>
      <c r="G231" s="7" t="s">
        <v>205</v>
      </c>
      <c r="H231" s="7"/>
      <c r="I231" s="7" t="s">
        <v>205</v>
      </c>
      <c r="J231" s="7"/>
      <c r="K231" s="12" t="s">
        <v>205</v>
      </c>
      <c r="L231" s="12"/>
      <c r="M231" s="12"/>
      <c r="N231" s="12"/>
      <c r="O231" s="5"/>
    </row>
    <row r="232" spans="1:15" ht="42" x14ac:dyDescent="0.2">
      <c r="A232" s="1">
        <f t="shared" si="7"/>
        <v>172</v>
      </c>
      <c r="B232" s="9" t="s">
        <v>19</v>
      </c>
      <c r="C232" s="9" t="s">
        <v>88</v>
      </c>
      <c r="D232" s="14" t="s">
        <v>351</v>
      </c>
      <c r="E232" s="10">
        <v>202.16</v>
      </c>
      <c r="F232" s="11">
        <v>42543</v>
      </c>
      <c r="G232" s="7" t="s">
        <v>205</v>
      </c>
      <c r="H232" s="7"/>
      <c r="I232" s="7" t="s">
        <v>205</v>
      </c>
      <c r="J232" s="7"/>
      <c r="K232" s="12" t="s">
        <v>205</v>
      </c>
      <c r="L232" s="12"/>
      <c r="M232" s="12"/>
      <c r="N232" s="12"/>
      <c r="O232" s="5"/>
    </row>
    <row r="233" spans="1:15" ht="31.5" x14ac:dyDescent="0.2">
      <c r="A233" s="1">
        <f t="shared" si="7"/>
        <v>173</v>
      </c>
      <c r="B233" s="9" t="s">
        <v>19</v>
      </c>
      <c r="C233" s="9" t="s">
        <v>88</v>
      </c>
      <c r="D233" s="14" t="s">
        <v>353</v>
      </c>
      <c r="E233" s="10">
        <v>415</v>
      </c>
      <c r="F233" s="11">
        <v>42543</v>
      </c>
      <c r="G233" s="7" t="s">
        <v>205</v>
      </c>
      <c r="H233" s="7"/>
      <c r="I233" s="7" t="s">
        <v>205</v>
      </c>
      <c r="J233" s="7"/>
      <c r="K233" s="12" t="s">
        <v>205</v>
      </c>
      <c r="L233" s="12"/>
      <c r="M233" s="12"/>
      <c r="N233" s="12"/>
      <c r="O233" s="5"/>
    </row>
    <row r="234" spans="1:15" ht="63" x14ac:dyDescent="0.2">
      <c r="A234" s="1">
        <f t="shared" si="7"/>
        <v>174</v>
      </c>
      <c r="B234" s="9" t="s">
        <v>19</v>
      </c>
      <c r="C234" s="9" t="s">
        <v>253</v>
      </c>
      <c r="D234" s="32" t="s">
        <v>346</v>
      </c>
      <c r="E234" s="10">
        <v>3500</v>
      </c>
      <c r="F234" s="11">
        <v>42545</v>
      </c>
      <c r="G234" s="7" t="s">
        <v>205</v>
      </c>
      <c r="H234" s="7"/>
      <c r="I234" s="7" t="s">
        <v>205</v>
      </c>
      <c r="J234" s="7"/>
      <c r="K234" s="12" t="s">
        <v>205</v>
      </c>
      <c r="L234" s="12"/>
      <c r="M234" s="12"/>
      <c r="N234" s="12"/>
      <c r="O234" s="5"/>
    </row>
    <row r="235" spans="1:15" ht="21" x14ac:dyDescent="0.2">
      <c r="A235" s="1">
        <f t="shared" si="7"/>
        <v>175</v>
      </c>
      <c r="B235" s="15" t="s">
        <v>19</v>
      </c>
      <c r="C235" s="15" t="s">
        <v>228</v>
      </c>
      <c r="D235" s="16" t="s">
        <v>362</v>
      </c>
      <c r="E235" s="17">
        <v>240</v>
      </c>
      <c r="F235" s="18">
        <v>42545</v>
      </c>
      <c r="G235" s="7" t="s">
        <v>205</v>
      </c>
      <c r="H235" s="7"/>
      <c r="I235" s="7" t="s">
        <v>205</v>
      </c>
      <c r="J235" s="7"/>
      <c r="K235" s="12" t="s">
        <v>205</v>
      </c>
      <c r="L235" s="12"/>
      <c r="M235" s="12"/>
      <c r="N235" s="12"/>
      <c r="O235" s="5"/>
    </row>
    <row r="236" spans="1:15" ht="31.5" x14ac:dyDescent="0.2">
      <c r="A236" s="1">
        <f t="shared" si="7"/>
        <v>176</v>
      </c>
      <c r="B236" s="9" t="s">
        <v>19</v>
      </c>
      <c r="C236" s="9" t="s">
        <v>214</v>
      </c>
      <c r="D236" s="14" t="s">
        <v>363</v>
      </c>
      <c r="E236" s="10">
        <v>259.89999999999998</v>
      </c>
      <c r="F236" s="11">
        <v>42545</v>
      </c>
      <c r="G236" s="7" t="s">
        <v>205</v>
      </c>
      <c r="H236" s="7"/>
      <c r="I236" s="7" t="s">
        <v>205</v>
      </c>
      <c r="J236" s="7"/>
      <c r="K236" s="12" t="s">
        <v>205</v>
      </c>
      <c r="L236" s="12"/>
      <c r="M236" s="12"/>
      <c r="N236" s="12"/>
      <c r="O236" s="5"/>
    </row>
    <row r="237" spans="1:15" ht="63" x14ac:dyDescent="0.2">
      <c r="A237" s="1">
        <f t="shared" si="7"/>
        <v>177</v>
      </c>
      <c r="B237" s="15" t="s">
        <v>19</v>
      </c>
      <c r="C237" s="15" t="s">
        <v>213</v>
      </c>
      <c r="D237" s="16" t="s">
        <v>364</v>
      </c>
      <c r="E237" s="17">
        <v>80</v>
      </c>
      <c r="F237" s="18">
        <v>42545</v>
      </c>
      <c r="G237" s="7" t="s">
        <v>205</v>
      </c>
      <c r="H237" s="7"/>
      <c r="I237" s="7" t="s">
        <v>205</v>
      </c>
      <c r="J237" s="7"/>
      <c r="K237" s="12" t="s">
        <v>205</v>
      </c>
      <c r="L237" s="12"/>
      <c r="M237" s="12"/>
      <c r="N237" s="12"/>
      <c r="O237" s="5"/>
    </row>
    <row r="238" spans="1:15" ht="42" x14ac:dyDescent="0.2">
      <c r="A238" s="1">
        <f t="shared" si="7"/>
        <v>178</v>
      </c>
      <c r="B238" s="9" t="s">
        <v>19</v>
      </c>
      <c r="C238" s="9" t="s">
        <v>249</v>
      </c>
      <c r="D238" s="29" t="s">
        <v>330</v>
      </c>
      <c r="E238" s="10">
        <v>8791.4</v>
      </c>
      <c r="F238" s="11">
        <v>42550</v>
      </c>
      <c r="G238" s="7" t="s">
        <v>205</v>
      </c>
      <c r="H238" s="7"/>
      <c r="I238" s="7" t="s">
        <v>205</v>
      </c>
      <c r="J238" s="7"/>
      <c r="K238" s="12" t="s">
        <v>205</v>
      </c>
      <c r="L238" s="12"/>
      <c r="M238" s="12"/>
      <c r="N238" s="12"/>
      <c r="O238" s="5"/>
    </row>
    <row r="239" spans="1:15" ht="31.5" x14ac:dyDescent="0.2">
      <c r="A239" s="1">
        <f t="shared" si="7"/>
        <v>179</v>
      </c>
      <c r="B239" s="15" t="s">
        <v>20</v>
      </c>
      <c r="C239" s="15" t="s">
        <v>40</v>
      </c>
      <c r="D239" s="16" t="s">
        <v>115</v>
      </c>
      <c r="E239" s="17">
        <v>8814</v>
      </c>
      <c r="F239" s="18">
        <v>42551</v>
      </c>
      <c r="G239" s="7" t="s">
        <v>205</v>
      </c>
      <c r="H239" s="7"/>
      <c r="I239" s="7" t="s">
        <v>205</v>
      </c>
      <c r="J239" s="7"/>
      <c r="K239" s="12" t="s">
        <v>205</v>
      </c>
      <c r="L239" s="12"/>
      <c r="M239" s="12"/>
      <c r="N239" s="12"/>
      <c r="O239" s="5"/>
    </row>
    <row r="240" spans="1:15" ht="52.5" x14ac:dyDescent="0.2">
      <c r="A240" s="1">
        <f t="shared" si="7"/>
        <v>180</v>
      </c>
      <c r="B240" s="33" t="s">
        <v>19</v>
      </c>
      <c r="C240" s="33" t="s">
        <v>372</v>
      </c>
      <c r="D240" s="16" t="s">
        <v>425</v>
      </c>
      <c r="E240" s="17">
        <v>10000</v>
      </c>
      <c r="F240" s="39">
        <v>42552</v>
      </c>
      <c r="G240" s="38" t="s">
        <v>205</v>
      </c>
      <c r="H240" s="7"/>
      <c r="I240" s="7" t="s">
        <v>205</v>
      </c>
      <c r="J240" s="7"/>
      <c r="K240" s="12" t="s">
        <v>205</v>
      </c>
      <c r="L240" s="12"/>
      <c r="M240" s="12"/>
      <c r="N240" s="12"/>
      <c r="O240" s="5"/>
    </row>
    <row r="241" spans="1:15" ht="21" x14ac:dyDescent="0.2">
      <c r="A241" s="1">
        <f t="shared" si="7"/>
        <v>181</v>
      </c>
      <c r="B241" s="33" t="s">
        <v>19</v>
      </c>
      <c r="C241" s="33" t="s">
        <v>99</v>
      </c>
      <c r="D241" s="16" t="s">
        <v>423</v>
      </c>
      <c r="E241" s="17">
        <v>276.8</v>
      </c>
      <c r="F241" s="39">
        <v>42555</v>
      </c>
      <c r="G241" s="38" t="s">
        <v>205</v>
      </c>
      <c r="H241" s="7"/>
      <c r="I241" s="7" t="s">
        <v>205</v>
      </c>
      <c r="J241" s="7"/>
      <c r="K241" s="12" t="s">
        <v>205</v>
      </c>
      <c r="L241" s="12"/>
      <c r="M241" s="12"/>
      <c r="N241" s="12"/>
      <c r="O241" s="5"/>
    </row>
    <row r="242" spans="1:15" ht="21" x14ac:dyDescent="0.2">
      <c r="A242" s="1">
        <f t="shared" si="7"/>
        <v>182</v>
      </c>
      <c r="B242" s="34" t="s">
        <v>19</v>
      </c>
      <c r="C242" s="34" t="s">
        <v>50</v>
      </c>
      <c r="D242" s="14" t="s">
        <v>434</v>
      </c>
      <c r="E242" s="10">
        <v>136</v>
      </c>
      <c r="F242" s="40">
        <v>42555</v>
      </c>
      <c r="G242" s="38" t="s">
        <v>205</v>
      </c>
      <c r="H242" s="7"/>
      <c r="I242" s="7" t="s">
        <v>205</v>
      </c>
      <c r="J242" s="7"/>
      <c r="K242" s="12" t="s">
        <v>205</v>
      </c>
      <c r="L242" s="13"/>
      <c r="M242" s="13"/>
      <c r="N242" s="13"/>
      <c r="O242" s="44"/>
    </row>
    <row r="243" spans="1:15" ht="21" x14ac:dyDescent="0.2">
      <c r="A243" s="1">
        <f t="shared" si="7"/>
        <v>183</v>
      </c>
      <c r="B243" s="33" t="s">
        <v>20</v>
      </c>
      <c r="C243" s="33" t="s">
        <v>43</v>
      </c>
      <c r="D243" s="16" t="s">
        <v>427</v>
      </c>
      <c r="E243" s="17">
        <v>205.28</v>
      </c>
      <c r="F243" s="39">
        <v>42556</v>
      </c>
      <c r="G243" s="38" t="s">
        <v>205</v>
      </c>
      <c r="H243" s="7"/>
      <c r="I243" s="7" t="s">
        <v>205</v>
      </c>
      <c r="J243" s="7"/>
      <c r="K243" s="12" t="s">
        <v>205</v>
      </c>
      <c r="L243" s="13"/>
      <c r="M243" s="13"/>
      <c r="N243" s="13"/>
      <c r="O243" s="44"/>
    </row>
    <row r="244" spans="1:15" ht="21" x14ac:dyDescent="0.2">
      <c r="A244" s="1">
        <f t="shared" si="7"/>
        <v>184</v>
      </c>
      <c r="B244" s="34" t="s">
        <v>19</v>
      </c>
      <c r="C244" s="34" t="s">
        <v>25</v>
      </c>
      <c r="D244" s="14" t="s">
        <v>410</v>
      </c>
      <c r="E244" s="10">
        <v>430</v>
      </c>
      <c r="F244" s="40">
        <v>42557</v>
      </c>
      <c r="G244" s="38" t="s">
        <v>205</v>
      </c>
      <c r="H244" s="7"/>
      <c r="I244" s="7" t="s">
        <v>205</v>
      </c>
      <c r="J244" s="7"/>
      <c r="K244" s="12" t="s">
        <v>205</v>
      </c>
      <c r="L244" s="12"/>
      <c r="M244" s="12"/>
      <c r="N244" s="12"/>
      <c r="O244" s="5"/>
    </row>
    <row r="245" spans="1:15" ht="84" x14ac:dyDescent="0.2">
      <c r="A245" s="1">
        <f t="shared" si="7"/>
        <v>185</v>
      </c>
      <c r="B245" s="33" t="s">
        <v>19</v>
      </c>
      <c r="C245" s="33" t="s">
        <v>82</v>
      </c>
      <c r="D245" s="16" t="s">
        <v>411</v>
      </c>
      <c r="E245" s="17">
        <v>7289</v>
      </c>
      <c r="F245" s="39">
        <v>42557</v>
      </c>
      <c r="G245" s="38" t="s">
        <v>205</v>
      </c>
      <c r="H245" s="7"/>
      <c r="I245" s="7" t="s">
        <v>205</v>
      </c>
      <c r="J245" s="7"/>
      <c r="K245" s="12" t="s">
        <v>205</v>
      </c>
      <c r="L245" s="12"/>
      <c r="M245" s="12"/>
      <c r="N245" s="12"/>
      <c r="O245" s="5"/>
    </row>
    <row r="246" spans="1:15" ht="52.5" x14ac:dyDescent="0.2">
      <c r="A246" s="1">
        <f t="shared" si="7"/>
        <v>186</v>
      </c>
      <c r="B246" s="34" t="s">
        <v>19</v>
      </c>
      <c r="C246" s="34" t="s">
        <v>368</v>
      </c>
      <c r="D246" s="14" t="s">
        <v>420</v>
      </c>
      <c r="E246" s="10">
        <v>4730</v>
      </c>
      <c r="F246" s="40">
        <v>42558</v>
      </c>
      <c r="G246" s="38" t="s">
        <v>205</v>
      </c>
      <c r="H246" s="7"/>
      <c r="I246" s="7" t="s">
        <v>205</v>
      </c>
      <c r="J246" s="7"/>
      <c r="K246" s="12" t="s">
        <v>205</v>
      </c>
      <c r="L246" s="12"/>
      <c r="M246" s="12"/>
      <c r="N246" s="12"/>
      <c r="O246" s="5"/>
    </row>
    <row r="247" spans="1:15" ht="31.5" x14ac:dyDescent="0.2">
      <c r="A247" s="1">
        <f t="shared" si="7"/>
        <v>187</v>
      </c>
      <c r="B247" s="33" t="s">
        <v>19</v>
      </c>
      <c r="C247" s="33" t="s">
        <v>369</v>
      </c>
      <c r="D247" s="16" t="s">
        <v>421</v>
      </c>
      <c r="E247" s="17">
        <v>1237.5</v>
      </c>
      <c r="F247" s="39">
        <v>42558</v>
      </c>
      <c r="G247" s="38" t="s">
        <v>205</v>
      </c>
      <c r="H247" s="7"/>
      <c r="I247" s="7" t="s">
        <v>205</v>
      </c>
      <c r="J247" s="7"/>
      <c r="K247" s="12" t="s">
        <v>205</v>
      </c>
      <c r="L247" s="12"/>
      <c r="M247" s="12"/>
      <c r="N247" s="12"/>
      <c r="O247" s="5"/>
    </row>
    <row r="248" spans="1:15" ht="21" x14ac:dyDescent="0.2">
      <c r="A248" s="1">
        <f t="shared" si="7"/>
        <v>188</v>
      </c>
      <c r="B248" s="34" t="s">
        <v>19</v>
      </c>
      <c r="C248" s="34" t="s">
        <v>370</v>
      </c>
      <c r="D248" s="14" t="s">
        <v>422</v>
      </c>
      <c r="E248" s="10">
        <v>782</v>
      </c>
      <c r="F248" s="40">
        <v>42558</v>
      </c>
      <c r="G248" s="38" t="s">
        <v>205</v>
      </c>
      <c r="H248" s="7"/>
      <c r="I248" s="7" t="s">
        <v>205</v>
      </c>
      <c r="J248" s="7"/>
      <c r="K248" s="12" t="s">
        <v>205</v>
      </c>
      <c r="L248" s="12"/>
      <c r="M248" s="12"/>
      <c r="N248" s="12"/>
      <c r="O248" s="5"/>
    </row>
    <row r="249" spans="1:15" ht="42" x14ac:dyDescent="0.2">
      <c r="A249" s="1">
        <f t="shared" si="7"/>
        <v>189</v>
      </c>
      <c r="B249" s="34" t="s">
        <v>19</v>
      </c>
      <c r="C249" s="34" t="s">
        <v>215</v>
      </c>
      <c r="D249" s="14" t="s">
        <v>426</v>
      </c>
      <c r="E249" s="10">
        <v>1278.9000000000001</v>
      </c>
      <c r="F249" s="40">
        <v>42558</v>
      </c>
      <c r="G249" s="38" t="s">
        <v>205</v>
      </c>
      <c r="H249" s="7"/>
      <c r="I249" s="7" t="s">
        <v>205</v>
      </c>
      <c r="J249" s="7"/>
      <c r="K249" s="12" t="s">
        <v>205</v>
      </c>
      <c r="L249" s="12"/>
      <c r="M249" s="12"/>
      <c r="N249" s="12"/>
      <c r="O249" s="5"/>
    </row>
    <row r="250" spans="1:15" ht="63" x14ac:dyDescent="0.2">
      <c r="A250" s="1">
        <f t="shared" si="7"/>
        <v>190</v>
      </c>
      <c r="B250" s="33" t="s">
        <v>19</v>
      </c>
      <c r="C250" s="33" t="s">
        <v>69</v>
      </c>
      <c r="D250" s="16" t="s">
        <v>429</v>
      </c>
      <c r="E250" s="17">
        <v>980</v>
      </c>
      <c r="F250" s="39">
        <v>42558</v>
      </c>
      <c r="G250" s="38" t="s">
        <v>205</v>
      </c>
      <c r="H250" s="7"/>
      <c r="I250" s="7" t="s">
        <v>205</v>
      </c>
      <c r="J250" s="7"/>
      <c r="K250" s="12" t="s">
        <v>205</v>
      </c>
      <c r="L250" s="13"/>
      <c r="M250" s="13"/>
      <c r="N250" s="13"/>
      <c r="O250" s="44"/>
    </row>
    <row r="251" spans="1:15" ht="52.5" x14ac:dyDescent="0.2">
      <c r="A251" s="1">
        <f t="shared" si="7"/>
        <v>191</v>
      </c>
      <c r="B251" s="33" t="s">
        <v>19</v>
      </c>
      <c r="C251" s="33" t="s">
        <v>238</v>
      </c>
      <c r="D251" s="16" t="s">
        <v>415</v>
      </c>
      <c r="E251" s="17">
        <v>1260</v>
      </c>
      <c r="F251" s="39">
        <v>42562</v>
      </c>
      <c r="G251" s="38" t="s">
        <v>205</v>
      </c>
      <c r="H251" s="7"/>
      <c r="I251" s="7" t="s">
        <v>205</v>
      </c>
      <c r="J251" s="7"/>
      <c r="K251" s="12" t="s">
        <v>205</v>
      </c>
      <c r="L251" s="12"/>
      <c r="M251" s="12"/>
      <c r="N251" s="12"/>
      <c r="O251" s="5"/>
    </row>
    <row r="252" spans="1:15" ht="42" x14ac:dyDescent="0.2">
      <c r="A252" s="1">
        <f t="shared" si="7"/>
        <v>192</v>
      </c>
      <c r="B252" s="34" t="s">
        <v>19</v>
      </c>
      <c r="C252" s="34" t="s">
        <v>238</v>
      </c>
      <c r="D252" s="14" t="s">
        <v>416</v>
      </c>
      <c r="E252" s="10">
        <v>4040</v>
      </c>
      <c r="F252" s="40">
        <v>42562</v>
      </c>
      <c r="G252" s="38" t="s">
        <v>205</v>
      </c>
      <c r="H252" s="7"/>
      <c r="I252" s="7" t="s">
        <v>205</v>
      </c>
      <c r="J252" s="7"/>
      <c r="K252" s="12" t="s">
        <v>205</v>
      </c>
      <c r="L252" s="12"/>
      <c r="M252" s="12"/>
      <c r="N252" s="12"/>
      <c r="O252" s="5"/>
    </row>
    <row r="253" spans="1:15" ht="52.5" x14ac:dyDescent="0.2">
      <c r="A253" s="1">
        <f t="shared" si="7"/>
        <v>193</v>
      </c>
      <c r="B253" s="34" t="s">
        <v>19</v>
      </c>
      <c r="C253" s="34" t="s">
        <v>373</v>
      </c>
      <c r="D253" s="14" t="s">
        <v>428</v>
      </c>
      <c r="E253" s="10">
        <v>403.6</v>
      </c>
      <c r="F253" s="40">
        <v>42563</v>
      </c>
      <c r="G253" s="38" t="s">
        <v>205</v>
      </c>
      <c r="H253" s="7"/>
      <c r="I253" s="7" t="s">
        <v>205</v>
      </c>
      <c r="J253" s="7"/>
      <c r="K253" s="12" t="s">
        <v>205</v>
      </c>
      <c r="L253" s="13"/>
      <c r="M253" s="13"/>
      <c r="N253" s="13"/>
      <c r="O253" s="44"/>
    </row>
    <row r="254" spans="1:15" ht="42" x14ac:dyDescent="0.2">
      <c r="A254" s="1">
        <f t="shared" si="7"/>
        <v>194</v>
      </c>
      <c r="B254" s="33" t="s">
        <v>19</v>
      </c>
      <c r="C254" s="33" t="s">
        <v>96</v>
      </c>
      <c r="D254" s="16" t="s">
        <v>413</v>
      </c>
      <c r="E254" s="17">
        <v>1575</v>
      </c>
      <c r="F254" s="39">
        <v>42564</v>
      </c>
      <c r="G254" s="38" t="s">
        <v>205</v>
      </c>
      <c r="H254" s="7"/>
      <c r="I254" s="7" t="s">
        <v>205</v>
      </c>
      <c r="J254" s="7"/>
      <c r="K254" s="12" t="s">
        <v>205</v>
      </c>
      <c r="L254" s="12"/>
      <c r="M254" s="12"/>
      <c r="N254" s="12"/>
      <c r="O254" s="5"/>
    </row>
    <row r="255" spans="1:15" ht="63" x14ac:dyDescent="0.2">
      <c r="A255" s="1">
        <f t="shared" si="7"/>
        <v>195</v>
      </c>
      <c r="B255" s="34" t="s">
        <v>19</v>
      </c>
      <c r="C255" s="34" t="s">
        <v>77</v>
      </c>
      <c r="D255" s="14" t="s">
        <v>412</v>
      </c>
      <c r="E255" s="10">
        <v>1423.68</v>
      </c>
      <c r="F255" s="40">
        <v>42565</v>
      </c>
      <c r="G255" s="38" t="s">
        <v>205</v>
      </c>
      <c r="H255" s="7"/>
      <c r="I255" s="7" t="s">
        <v>205</v>
      </c>
      <c r="J255" s="7"/>
      <c r="K255" s="12" t="s">
        <v>205</v>
      </c>
      <c r="L255" s="12"/>
      <c r="M255" s="12"/>
      <c r="N255" s="12"/>
      <c r="O255" s="5"/>
    </row>
    <row r="256" spans="1:15" ht="31.5" x14ac:dyDescent="0.2">
      <c r="A256" s="1">
        <f t="shared" si="7"/>
        <v>196</v>
      </c>
      <c r="B256" s="34" t="s">
        <v>19</v>
      </c>
      <c r="C256" s="34" t="s">
        <v>96</v>
      </c>
      <c r="D256" s="14" t="s">
        <v>430</v>
      </c>
      <c r="E256" s="10">
        <v>120</v>
      </c>
      <c r="F256" s="40">
        <v>42565</v>
      </c>
      <c r="G256" s="38" t="s">
        <v>205</v>
      </c>
      <c r="H256" s="7"/>
      <c r="I256" s="7" t="s">
        <v>205</v>
      </c>
      <c r="J256" s="7"/>
      <c r="K256" s="12" t="s">
        <v>205</v>
      </c>
      <c r="L256" s="13"/>
      <c r="M256" s="13"/>
      <c r="N256" s="13"/>
      <c r="O256" s="44"/>
    </row>
    <row r="257" spans="1:15" ht="52.5" x14ac:dyDescent="0.2">
      <c r="A257" s="1">
        <f t="shared" si="7"/>
        <v>197</v>
      </c>
      <c r="B257" s="33" t="s">
        <v>19</v>
      </c>
      <c r="C257" s="33" t="s">
        <v>92</v>
      </c>
      <c r="D257" s="16" t="s">
        <v>431</v>
      </c>
      <c r="E257" s="17">
        <v>96.25</v>
      </c>
      <c r="F257" s="39">
        <v>42565</v>
      </c>
      <c r="G257" s="38" t="s">
        <v>205</v>
      </c>
      <c r="H257" s="7"/>
      <c r="I257" s="7" t="s">
        <v>205</v>
      </c>
      <c r="J257" s="7"/>
      <c r="K257" s="12" t="s">
        <v>205</v>
      </c>
      <c r="L257" s="13"/>
      <c r="M257" s="13"/>
      <c r="N257" s="13"/>
      <c r="O257" s="44"/>
    </row>
    <row r="258" spans="1:15" ht="21" x14ac:dyDescent="0.2">
      <c r="A258" s="1">
        <f t="shared" si="7"/>
        <v>198</v>
      </c>
      <c r="B258" s="33" t="s">
        <v>19</v>
      </c>
      <c r="C258" s="33" t="s">
        <v>50</v>
      </c>
      <c r="D258" s="16" t="s">
        <v>307</v>
      </c>
      <c r="E258" s="17">
        <v>515</v>
      </c>
      <c r="F258" s="39">
        <v>42565</v>
      </c>
      <c r="G258" s="38" t="s">
        <v>205</v>
      </c>
      <c r="H258" s="7"/>
      <c r="I258" s="7" t="s">
        <v>205</v>
      </c>
      <c r="J258" s="7"/>
      <c r="K258" s="12" t="s">
        <v>205</v>
      </c>
      <c r="L258" s="13"/>
      <c r="M258" s="13"/>
      <c r="N258" s="13"/>
      <c r="O258" s="13"/>
    </row>
    <row r="259" spans="1:15" ht="21" x14ac:dyDescent="0.2">
      <c r="A259" s="1">
        <f t="shared" si="7"/>
        <v>199</v>
      </c>
      <c r="B259" s="33" t="s">
        <v>19</v>
      </c>
      <c r="C259" s="33" t="s">
        <v>367</v>
      </c>
      <c r="D259" s="16" t="s">
        <v>419</v>
      </c>
      <c r="E259" s="17">
        <v>1320</v>
      </c>
      <c r="F259" s="39">
        <v>42569</v>
      </c>
      <c r="G259" s="38" t="s">
        <v>205</v>
      </c>
      <c r="H259" s="7"/>
      <c r="I259" s="7" t="s">
        <v>205</v>
      </c>
      <c r="J259" s="7"/>
      <c r="K259" s="12" t="s">
        <v>205</v>
      </c>
      <c r="L259" s="12"/>
      <c r="M259" s="12"/>
      <c r="N259" s="12"/>
      <c r="O259" s="12"/>
    </row>
    <row r="260" spans="1:15" ht="31.5" x14ac:dyDescent="0.2">
      <c r="A260" s="1">
        <f t="shared" si="7"/>
        <v>200</v>
      </c>
      <c r="B260" s="34" t="s">
        <v>19</v>
      </c>
      <c r="C260" s="34" t="s">
        <v>86</v>
      </c>
      <c r="D260" s="14" t="s">
        <v>432</v>
      </c>
      <c r="E260" s="10">
        <v>527</v>
      </c>
      <c r="F260" s="40">
        <v>42569</v>
      </c>
      <c r="G260" s="38" t="s">
        <v>205</v>
      </c>
      <c r="H260" s="7"/>
      <c r="I260" s="7" t="s">
        <v>205</v>
      </c>
      <c r="J260" s="7"/>
      <c r="K260" s="12" t="s">
        <v>205</v>
      </c>
      <c r="L260" s="13"/>
      <c r="M260" s="13"/>
      <c r="N260" s="13"/>
      <c r="O260" s="13"/>
    </row>
    <row r="261" spans="1:15" ht="21" x14ac:dyDescent="0.2">
      <c r="A261" s="1">
        <f t="shared" si="7"/>
        <v>201</v>
      </c>
      <c r="B261" s="33" t="s">
        <v>19</v>
      </c>
      <c r="C261" s="33" t="s">
        <v>50</v>
      </c>
      <c r="D261" s="16" t="s">
        <v>440</v>
      </c>
      <c r="E261" s="17">
        <v>109</v>
      </c>
      <c r="F261" s="39">
        <v>42569</v>
      </c>
      <c r="G261" s="38" t="s">
        <v>205</v>
      </c>
      <c r="H261" s="7"/>
      <c r="I261" s="7" t="s">
        <v>205</v>
      </c>
      <c r="J261" s="7"/>
      <c r="K261" s="12" t="s">
        <v>205</v>
      </c>
      <c r="L261" s="13"/>
      <c r="M261" s="13"/>
      <c r="N261" s="13"/>
      <c r="O261" s="13"/>
    </row>
    <row r="262" spans="1:15" ht="42" x14ac:dyDescent="0.2">
      <c r="A262" s="1">
        <f t="shared" si="7"/>
        <v>202</v>
      </c>
      <c r="B262" s="33" t="s">
        <v>19</v>
      </c>
      <c r="C262" s="33" t="s">
        <v>238</v>
      </c>
      <c r="D262" s="16" t="s">
        <v>442</v>
      </c>
      <c r="E262" s="17">
        <v>1039.92</v>
      </c>
      <c r="F262" s="39">
        <v>42569</v>
      </c>
      <c r="G262" s="38" t="s">
        <v>205</v>
      </c>
      <c r="H262" s="7"/>
      <c r="I262" s="7" t="s">
        <v>205</v>
      </c>
      <c r="J262" s="7"/>
      <c r="K262" s="12" t="s">
        <v>205</v>
      </c>
      <c r="L262" s="13"/>
      <c r="M262" s="13"/>
      <c r="N262" s="13"/>
      <c r="O262" s="13"/>
    </row>
    <row r="263" spans="1:15" ht="42" x14ac:dyDescent="0.2">
      <c r="A263" s="1">
        <f t="shared" si="7"/>
        <v>203</v>
      </c>
      <c r="B263" s="34" t="s">
        <v>19</v>
      </c>
      <c r="C263" s="34" t="s">
        <v>42</v>
      </c>
      <c r="D263" s="14" t="s">
        <v>435</v>
      </c>
      <c r="E263" s="10">
        <v>186</v>
      </c>
      <c r="F263" s="40">
        <v>42570</v>
      </c>
      <c r="G263" s="38" t="s">
        <v>205</v>
      </c>
      <c r="H263" s="7"/>
      <c r="I263" s="7" t="s">
        <v>205</v>
      </c>
      <c r="J263" s="7"/>
      <c r="K263" s="12" t="s">
        <v>205</v>
      </c>
      <c r="L263" s="13"/>
      <c r="M263" s="13"/>
      <c r="N263" s="13"/>
      <c r="O263" s="13"/>
    </row>
    <row r="264" spans="1:15" ht="52.5" x14ac:dyDescent="0.2">
      <c r="A264" s="1">
        <f t="shared" si="7"/>
        <v>204</v>
      </c>
      <c r="B264" s="34" t="s">
        <v>19</v>
      </c>
      <c r="C264" s="34" t="s">
        <v>85</v>
      </c>
      <c r="D264" s="14" t="s">
        <v>437</v>
      </c>
      <c r="E264" s="10">
        <v>339</v>
      </c>
      <c r="F264" s="40">
        <v>42570</v>
      </c>
      <c r="G264" s="38" t="s">
        <v>205</v>
      </c>
      <c r="H264" s="7"/>
      <c r="I264" s="7" t="s">
        <v>205</v>
      </c>
      <c r="J264" s="7"/>
      <c r="K264" s="12" t="s">
        <v>205</v>
      </c>
      <c r="L264" s="13"/>
      <c r="M264" s="13"/>
      <c r="N264" s="13"/>
      <c r="O264" s="13"/>
    </row>
    <row r="265" spans="1:15" ht="42" x14ac:dyDescent="0.2">
      <c r="A265" s="1">
        <f t="shared" si="7"/>
        <v>205</v>
      </c>
      <c r="B265" s="33" t="s">
        <v>19</v>
      </c>
      <c r="C265" s="33" t="s">
        <v>375</v>
      </c>
      <c r="D265" s="16" t="s">
        <v>438</v>
      </c>
      <c r="E265" s="17">
        <v>252.5</v>
      </c>
      <c r="F265" s="39">
        <v>42570</v>
      </c>
      <c r="G265" s="38" t="s">
        <v>205</v>
      </c>
      <c r="H265" s="7"/>
      <c r="I265" s="7" t="s">
        <v>205</v>
      </c>
      <c r="J265" s="7"/>
      <c r="K265" s="12" t="s">
        <v>205</v>
      </c>
      <c r="L265" s="13"/>
      <c r="M265" s="13"/>
      <c r="N265" s="13"/>
      <c r="O265" s="13"/>
    </row>
    <row r="266" spans="1:15" ht="42" x14ac:dyDescent="0.2">
      <c r="A266" s="1">
        <f t="shared" si="7"/>
        <v>206</v>
      </c>
      <c r="B266" s="34" t="s">
        <v>19</v>
      </c>
      <c r="C266" s="34" t="s">
        <v>242</v>
      </c>
      <c r="D266" s="14" t="s">
        <v>441</v>
      </c>
      <c r="E266" s="10">
        <v>400</v>
      </c>
      <c r="F266" s="40">
        <v>42571</v>
      </c>
      <c r="G266" s="38" t="s">
        <v>205</v>
      </c>
      <c r="H266" s="7"/>
      <c r="I266" s="7" t="s">
        <v>205</v>
      </c>
      <c r="J266" s="7"/>
      <c r="K266" s="12" t="s">
        <v>205</v>
      </c>
      <c r="L266" s="13"/>
      <c r="M266" s="13"/>
      <c r="N266" s="13"/>
      <c r="O266" s="13"/>
    </row>
    <row r="267" spans="1:15" ht="52.5" x14ac:dyDescent="0.2">
      <c r="A267" s="1">
        <f t="shared" si="7"/>
        <v>207</v>
      </c>
      <c r="B267" s="33" t="s">
        <v>19</v>
      </c>
      <c r="C267" s="33" t="s">
        <v>214</v>
      </c>
      <c r="D267" s="16" t="s">
        <v>448</v>
      </c>
      <c r="E267" s="17">
        <v>130</v>
      </c>
      <c r="F267" s="39">
        <v>42573</v>
      </c>
      <c r="G267" s="38" t="s">
        <v>205</v>
      </c>
      <c r="H267" s="7"/>
      <c r="I267" s="7" t="s">
        <v>205</v>
      </c>
      <c r="J267" s="7"/>
      <c r="K267" s="12" t="s">
        <v>205</v>
      </c>
      <c r="L267" s="13"/>
      <c r="M267" s="13"/>
      <c r="N267" s="13"/>
      <c r="O267" s="13"/>
    </row>
    <row r="268" spans="1:15" ht="52.5" x14ac:dyDescent="0.2">
      <c r="A268" s="1">
        <f t="shared" si="7"/>
        <v>208</v>
      </c>
      <c r="B268" s="34" t="s">
        <v>19</v>
      </c>
      <c r="C268" s="34" t="s">
        <v>375</v>
      </c>
      <c r="D268" s="14" t="s">
        <v>439</v>
      </c>
      <c r="E268" s="10">
        <v>27.5</v>
      </c>
      <c r="F268" s="40">
        <v>42576</v>
      </c>
      <c r="G268" s="38" t="s">
        <v>205</v>
      </c>
      <c r="H268" s="7"/>
      <c r="I268" s="7" t="s">
        <v>205</v>
      </c>
      <c r="J268" s="7"/>
      <c r="K268" s="12" t="s">
        <v>205</v>
      </c>
      <c r="L268" s="13"/>
      <c r="M268" s="13"/>
      <c r="N268" s="13"/>
      <c r="O268" s="13"/>
    </row>
    <row r="269" spans="1:15" ht="52.5" x14ac:dyDescent="0.2">
      <c r="A269" s="1">
        <f t="shared" si="7"/>
        <v>209</v>
      </c>
      <c r="B269" s="33" t="s">
        <v>19</v>
      </c>
      <c r="C269" s="33" t="s">
        <v>96</v>
      </c>
      <c r="D269" s="16" t="s">
        <v>446</v>
      </c>
      <c r="E269" s="17">
        <v>120</v>
      </c>
      <c r="F269" s="39">
        <v>42576</v>
      </c>
      <c r="G269" s="38" t="s">
        <v>205</v>
      </c>
      <c r="H269" s="7"/>
      <c r="I269" s="7" t="s">
        <v>205</v>
      </c>
      <c r="J269" s="7"/>
      <c r="K269" s="12" t="s">
        <v>205</v>
      </c>
      <c r="L269" s="13"/>
      <c r="M269" s="13"/>
      <c r="N269" s="13"/>
      <c r="O269" s="13"/>
    </row>
    <row r="270" spans="1:15" ht="52.5" x14ac:dyDescent="0.2">
      <c r="A270" s="1">
        <f t="shared" si="7"/>
        <v>210</v>
      </c>
      <c r="B270" s="34" t="s">
        <v>19</v>
      </c>
      <c r="C270" s="34" t="s">
        <v>238</v>
      </c>
      <c r="D270" s="14" t="s">
        <v>447</v>
      </c>
      <c r="E270" s="10">
        <v>70</v>
      </c>
      <c r="F270" s="40">
        <v>42576</v>
      </c>
      <c r="G270" s="38" t="s">
        <v>205</v>
      </c>
      <c r="H270" s="7"/>
      <c r="I270" s="7" t="s">
        <v>205</v>
      </c>
      <c r="J270" s="7"/>
      <c r="K270" s="12" t="s">
        <v>205</v>
      </c>
      <c r="L270" s="13"/>
      <c r="M270" s="13"/>
      <c r="N270" s="13"/>
      <c r="O270" s="13"/>
    </row>
    <row r="271" spans="1:15" ht="52.5" x14ac:dyDescent="0.2">
      <c r="A271" s="1">
        <f t="shared" si="7"/>
        <v>211</v>
      </c>
      <c r="B271" s="34" t="s">
        <v>19</v>
      </c>
      <c r="C271" s="34" t="s">
        <v>376</v>
      </c>
      <c r="D271" s="14" t="s">
        <v>443</v>
      </c>
      <c r="E271" s="10">
        <v>300</v>
      </c>
      <c r="F271" s="40">
        <v>42577</v>
      </c>
      <c r="G271" s="38" t="s">
        <v>205</v>
      </c>
      <c r="H271" s="7"/>
      <c r="I271" s="7" t="s">
        <v>205</v>
      </c>
      <c r="J271" s="7"/>
      <c r="K271" s="12" t="s">
        <v>205</v>
      </c>
      <c r="L271" s="13"/>
      <c r="M271" s="13"/>
      <c r="N271" s="13"/>
      <c r="O271" s="13"/>
    </row>
    <row r="272" spans="1:15" ht="52.5" x14ac:dyDescent="0.2">
      <c r="A272" s="1">
        <f t="shared" si="7"/>
        <v>212</v>
      </c>
      <c r="B272" s="33" t="s">
        <v>20</v>
      </c>
      <c r="C272" s="33" t="s">
        <v>382</v>
      </c>
      <c r="D272" s="16" t="s">
        <v>455</v>
      </c>
      <c r="E272" s="17">
        <v>440.7</v>
      </c>
      <c r="F272" s="39">
        <v>42577</v>
      </c>
      <c r="G272" s="38" t="s">
        <v>205</v>
      </c>
      <c r="H272" s="7"/>
      <c r="I272" s="7" t="s">
        <v>205</v>
      </c>
      <c r="J272" s="7"/>
      <c r="K272" s="12" t="s">
        <v>205</v>
      </c>
      <c r="L272" s="13"/>
      <c r="M272" s="13"/>
      <c r="N272" s="13"/>
      <c r="O272" s="13"/>
    </row>
    <row r="273" spans="1:15" ht="63" x14ac:dyDescent="0.2">
      <c r="A273" s="1">
        <f t="shared" si="7"/>
        <v>213</v>
      </c>
      <c r="B273" s="34" t="s">
        <v>19</v>
      </c>
      <c r="C273" s="34" t="s">
        <v>234</v>
      </c>
      <c r="D273" s="14" t="s">
        <v>414</v>
      </c>
      <c r="E273" s="10">
        <v>3984</v>
      </c>
      <c r="F273" s="40">
        <v>42590</v>
      </c>
      <c r="G273" s="38" t="s">
        <v>205</v>
      </c>
      <c r="H273" s="7"/>
      <c r="I273" s="7" t="s">
        <v>205</v>
      </c>
      <c r="J273" s="7"/>
      <c r="K273" s="12" t="s">
        <v>205</v>
      </c>
      <c r="L273" s="12"/>
      <c r="M273" s="12"/>
      <c r="N273" s="12"/>
      <c r="O273" s="12"/>
    </row>
    <row r="274" spans="1:15" ht="21" x14ac:dyDescent="0.2">
      <c r="A274" s="1">
        <f t="shared" si="7"/>
        <v>214</v>
      </c>
      <c r="B274" s="33" t="s">
        <v>19</v>
      </c>
      <c r="C274" s="33" t="s">
        <v>50</v>
      </c>
      <c r="D274" s="16" t="s">
        <v>182</v>
      </c>
      <c r="E274" s="17">
        <v>360</v>
      </c>
      <c r="F274" s="39">
        <v>42590</v>
      </c>
      <c r="G274" s="38" t="s">
        <v>205</v>
      </c>
      <c r="H274" s="7"/>
      <c r="I274" s="7" t="s">
        <v>205</v>
      </c>
      <c r="J274" s="7"/>
      <c r="K274" s="12" t="s">
        <v>205</v>
      </c>
      <c r="L274" s="13"/>
      <c r="M274" s="13"/>
      <c r="N274" s="13"/>
      <c r="O274" s="13"/>
    </row>
    <row r="275" spans="1:15" ht="21" x14ac:dyDescent="0.2">
      <c r="A275" s="1">
        <f t="shared" si="7"/>
        <v>215</v>
      </c>
      <c r="B275" s="33" t="s">
        <v>19</v>
      </c>
      <c r="C275" s="33" t="s">
        <v>50</v>
      </c>
      <c r="D275" s="16" t="s">
        <v>451</v>
      </c>
      <c r="E275" s="17">
        <v>547</v>
      </c>
      <c r="F275" s="39">
        <v>42590</v>
      </c>
      <c r="G275" s="38" t="s">
        <v>205</v>
      </c>
      <c r="H275" s="7"/>
      <c r="I275" s="7" t="s">
        <v>205</v>
      </c>
      <c r="J275" s="7"/>
      <c r="K275" s="12" t="s">
        <v>205</v>
      </c>
      <c r="L275" s="13"/>
      <c r="M275" s="13"/>
      <c r="N275" s="13"/>
      <c r="O275" s="13"/>
    </row>
    <row r="276" spans="1:15" ht="21" x14ac:dyDescent="0.2">
      <c r="A276" s="1">
        <f t="shared" si="7"/>
        <v>216</v>
      </c>
      <c r="B276" s="34" t="s">
        <v>19</v>
      </c>
      <c r="C276" s="34" t="s">
        <v>50</v>
      </c>
      <c r="D276" s="14" t="s">
        <v>452</v>
      </c>
      <c r="E276" s="10">
        <v>518</v>
      </c>
      <c r="F276" s="40">
        <v>42590</v>
      </c>
      <c r="G276" s="38" t="s">
        <v>205</v>
      </c>
      <c r="H276" s="7"/>
      <c r="I276" s="7" t="s">
        <v>205</v>
      </c>
      <c r="J276" s="7"/>
      <c r="K276" s="12" t="s">
        <v>205</v>
      </c>
      <c r="L276" s="13"/>
      <c r="M276" s="13"/>
      <c r="N276" s="13"/>
      <c r="O276" s="13"/>
    </row>
    <row r="277" spans="1:15" ht="31.5" x14ac:dyDescent="0.2">
      <c r="A277" s="1">
        <f t="shared" si="7"/>
        <v>217</v>
      </c>
      <c r="B277" s="33" t="s">
        <v>19</v>
      </c>
      <c r="C277" s="33" t="s">
        <v>50</v>
      </c>
      <c r="D277" s="16" t="s">
        <v>453</v>
      </c>
      <c r="E277" s="17">
        <v>110</v>
      </c>
      <c r="F277" s="39">
        <v>42590</v>
      </c>
      <c r="G277" s="38" t="s">
        <v>205</v>
      </c>
      <c r="H277" s="7"/>
      <c r="I277" s="7" t="s">
        <v>205</v>
      </c>
      <c r="J277" s="7"/>
      <c r="K277" s="12" t="s">
        <v>205</v>
      </c>
      <c r="L277" s="13"/>
      <c r="M277" s="13"/>
      <c r="N277" s="13"/>
      <c r="O277" s="13"/>
    </row>
    <row r="278" spans="1:15" ht="73.5" x14ac:dyDescent="0.2">
      <c r="A278" s="1">
        <f t="shared" si="7"/>
        <v>218</v>
      </c>
      <c r="B278" s="34" t="s">
        <v>19</v>
      </c>
      <c r="C278" s="34" t="s">
        <v>383</v>
      </c>
      <c r="D278" s="14" t="s">
        <v>456</v>
      </c>
      <c r="E278" s="10">
        <v>1165.03</v>
      </c>
      <c r="F278" s="40">
        <v>42592</v>
      </c>
      <c r="G278" s="38" t="s">
        <v>205</v>
      </c>
      <c r="H278" s="7"/>
      <c r="I278" s="7" t="s">
        <v>205</v>
      </c>
      <c r="J278" s="7"/>
      <c r="K278" s="12" t="s">
        <v>205</v>
      </c>
      <c r="L278" s="13"/>
      <c r="M278" s="13"/>
      <c r="N278" s="13"/>
      <c r="O278" s="13"/>
    </row>
    <row r="279" spans="1:15" ht="42" x14ac:dyDescent="0.2">
      <c r="A279" s="1">
        <f t="shared" ref="A279:A342" si="8">A278+1</f>
        <v>219</v>
      </c>
      <c r="B279" s="33" t="s">
        <v>19</v>
      </c>
      <c r="C279" s="33" t="s">
        <v>215</v>
      </c>
      <c r="D279" s="16" t="s">
        <v>457</v>
      </c>
      <c r="E279" s="17">
        <v>1522.15</v>
      </c>
      <c r="F279" s="39">
        <v>42593</v>
      </c>
      <c r="G279" s="38" t="s">
        <v>205</v>
      </c>
      <c r="H279" s="7"/>
      <c r="I279" s="7" t="s">
        <v>205</v>
      </c>
      <c r="J279" s="7"/>
      <c r="K279" s="12" t="s">
        <v>205</v>
      </c>
      <c r="L279" s="13"/>
      <c r="M279" s="13"/>
      <c r="N279" s="13"/>
      <c r="O279" s="13"/>
    </row>
    <row r="280" spans="1:15" ht="21" x14ac:dyDescent="0.2">
      <c r="A280" s="1">
        <f t="shared" si="8"/>
        <v>220</v>
      </c>
      <c r="B280" s="34" t="s">
        <v>19</v>
      </c>
      <c r="C280" s="34" t="s">
        <v>85</v>
      </c>
      <c r="D280" s="14" t="s">
        <v>458</v>
      </c>
      <c r="E280" s="10">
        <v>254.25</v>
      </c>
      <c r="F280" s="40">
        <v>42594</v>
      </c>
      <c r="G280" s="38" t="s">
        <v>205</v>
      </c>
      <c r="H280" s="7"/>
      <c r="I280" s="7" t="s">
        <v>205</v>
      </c>
      <c r="J280" s="7"/>
      <c r="K280" s="12" t="s">
        <v>205</v>
      </c>
      <c r="L280" s="13"/>
      <c r="M280" s="13"/>
      <c r="N280" s="13"/>
      <c r="O280" s="13"/>
    </row>
    <row r="281" spans="1:15" ht="42" x14ac:dyDescent="0.2">
      <c r="A281" s="1">
        <f t="shared" si="8"/>
        <v>221</v>
      </c>
      <c r="B281" s="33" t="s">
        <v>22</v>
      </c>
      <c r="C281" s="33" t="s">
        <v>47</v>
      </c>
      <c r="D281" s="16" t="s">
        <v>461</v>
      </c>
      <c r="E281" s="17">
        <v>325.44</v>
      </c>
      <c r="F281" s="39">
        <v>42594</v>
      </c>
      <c r="G281" s="38" t="s">
        <v>205</v>
      </c>
      <c r="H281" s="7"/>
      <c r="I281" s="7" t="s">
        <v>205</v>
      </c>
      <c r="J281" s="7"/>
      <c r="K281" s="12" t="s">
        <v>205</v>
      </c>
      <c r="L281" s="13"/>
      <c r="M281" s="13"/>
      <c r="N281" s="13"/>
      <c r="O281" s="13"/>
    </row>
    <row r="282" spans="1:15" ht="42" x14ac:dyDescent="0.2">
      <c r="A282" s="1">
        <f t="shared" si="8"/>
        <v>222</v>
      </c>
      <c r="B282" s="33" t="s">
        <v>19</v>
      </c>
      <c r="C282" s="33" t="s">
        <v>384</v>
      </c>
      <c r="D282" s="16" t="s">
        <v>459</v>
      </c>
      <c r="E282" s="17">
        <v>3000</v>
      </c>
      <c r="F282" s="39">
        <v>42597</v>
      </c>
      <c r="G282" s="38" t="s">
        <v>205</v>
      </c>
      <c r="H282" s="7"/>
      <c r="I282" s="7" t="s">
        <v>205</v>
      </c>
      <c r="J282" s="7"/>
      <c r="K282" s="12" t="s">
        <v>205</v>
      </c>
      <c r="L282" s="13"/>
      <c r="M282" s="13"/>
      <c r="N282" s="13"/>
      <c r="O282" s="13"/>
    </row>
    <row r="283" spans="1:15" ht="42" x14ac:dyDescent="0.2">
      <c r="A283" s="1">
        <f t="shared" si="8"/>
        <v>223</v>
      </c>
      <c r="B283" s="34" t="s">
        <v>19</v>
      </c>
      <c r="C283" s="34" t="s">
        <v>42</v>
      </c>
      <c r="D283" s="14" t="s">
        <v>460</v>
      </c>
      <c r="E283" s="10">
        <v>288</v>
      </c>
      <c r="F283" s="40">
        <v>42597</v>
      </c>
      <c r="G283" s="38" t="s">
        <v>205</v>
      </c>
      <c r="H283" s="7"/>
      <c r="I283" s="7" t="s">
        <v>205</v>
      </c>
      <c r="J283" s="7"/>
      <c r="K283" s="12" t="s">
        <v>205</v>
      </c>
      <c r="L283" s="13"/>
      <c r="M283" s="13"/>
      <c r="N283" s="13"/>
      <c r="O283" s="13"/>
    </row>
    <row r="284" spans="1:15" ht="73.5" x14ac:dyDescent="0.2">
      <c r="A284" s="1">
        <f t="shared" si="8"/>
        <v>224</v>
      </c>
      <c r="B284" s="34" t="s">
        <v>19</v>
      </c>
      <c r="C284" s="34" t="s">
        <v>91</v>
      </c>
      <c r="D284" s="14" t="s">
        <v>462</v>
      </c>
      <c r="E284" s="10">
        <v>586.70000000000005</v>
      </c>
      <c r="F284" s="40">
        <v>42597</v>
      </c>
      <c r="G284" s="38" t="s">
        <v>205</v>
      </c>
      <c r="H284" s="7"/>
      <c r="I284" s="7" t="s">
        <v>205</v>
      </c>
      <c r="J284" s="7"/>
      <c r="K284" s="12" t="s">
        <v>205</v>
      </c>
      <c r="L284" s="13"/>
      <c r="M284" s="13"/>
      <c r="N284" s="13"/>
      <c r="O284" s="13"/>
    </row>
    <row r="285" spans="1:15" ht="31.5" x14ac:dyDescent="0.2">
      <c r="A285" s="1">
        <f t="shared" si="8"/>
        <v>225</v>
      </c>
      <c r="B285" s="33" t="s">
        <v>19</v>
      </c>
      <c r="C285" s="33" t="s">
        <v>374</v>
      </c>
      <c r="D285" s="16" t="s">
        <v>433</v>
      </c>
      <c r="E285" s="17">
        <v>2960.6</v>
      </c>
      <c r="F285" s="39">
        <v>42599</v>
      </c>
      <c r="G285" s="38" t="s">
        <v>205</v>
      </c>
      <c r="H285" s="7"/>
      <c r="I285" s="7" t="s">
        <v>205</v>
      </c>
      <c r="J285" s="7"/>
      <c r="K285" s="12" t="s">
        <v>205</v>
      </c>
      <c r="L285" s="13"/>
      <c r="M285" s="13"/>
      <c r="N285" s="13"/>
      <c r="O285" s="13"/>
    </row>
    <row r="286" spans="1:15" ht="63" x14ac:dyDescent="0.2">
      <c r="A286" s="1">
        <f t="shared" si="8"/>
        <v>226</v>
      </c>
      <c r="B286" s="33" t="s">
        <v>19</v>
      </c>
      <c r="C286" s="33" t="s">
        <v>92</v>
      </c>
      <c r="D286" s="16" t="s">
        <v>467</v>
      </c>
      <c r="E286" s="17">
        <v>180</v>
      </c>
      <c r="F286" s="39">
        <v>42600</v>
      </c>
      <c r="G286" s="38" t="s">
        <v>205</v>
      </c>
      <c r="H286" s="7"/>
      <c r="I286" s="7" t="s">
        <v>205</v>
      </c>
      <c r="J286" s="7"/>
      <c r="K286" s="12" t="s">
        <v>205</v>
      </c>
      <c r="L286" s="13"/>
      <c r="M286" s="13"/>
      <c r="N286" s="13"/>
      <c r="O286" s="13"/>
    </row>
    <row r="287" spans="1:15" ht="52.5" x14ac:dyDescent="0.2">
      <c r="A287" s="1">
        <f t="shared" si="8"/>
        <v>227</v>
      </c>
      <c r="B287" s="33" t="s">
        <v>19</v>
      </c>
      <c r="C287" s="33" t="s">
        <v>238</v>
      </c>
      <c r="D287" s="16" t="s">
        <v>417</v>
      </c>
      <c r="E287" s="17">
        <v>125</v>
      </c>
      <c r="F287" s="39">
        <v>42601</v>
      </c>
      <c r="G287" s="38" t="s">
        <v>205</v>
      </c>
      <c r="H287" s="7"/>
      <c r="I287" s="7" t="s">
        <v>205</v>
      </c>
      <c r="J287" s="7"/>
      <c r="K287" s="12" t="s">
        <v>205</v>
      </c>
      <c r="L287" s="12"/>
      <c r="M287" s="12"/>
      <c r="N287" s="12"/>
      <c r="O287" s="12"/>
    </row>
    <row r="288" spans="1:15" ht="21" x14ac:dyDescent="0.2">
      <c r="A288" s="1">
        <f t="shared" si="8"/>
        <v>228</v>
      </c>
      <c r="B288" s="34" t="s">
        <v>19</v>
      </c>
      <c r="C288" s="34" t="s">
        <v>50</v>
      </c>
      <c r="D288" s="14" t="s">
        <v>466</v>
      </c>
      <c r="E288" s="10">
        <v>555</v>
      </c>
      <c r="F288" s="40">
        <v>42601</v>
      </c>
      <c r="G288" s="38" t="s">
        <v>205</v>
      </c>
      <c r="H288" s="7"/>
      <c r="I288" s="7" t="s">
        <v>205</v>
      </c>
      <c r="J288" s="7"/>
      <c r="K288" s="12" t="s">
        <v>205</v>
      </c>
      <c r="L288" s="13"/>
      <c r="M288" s="13"/>
      <c r="N288" s="13"/>
      <c r="O288" s="13"/>
    </row>
    <row r="289" spans="1:15" ht="21" x14ac:dyDescent="0.2">
      <c r="A289" s="1">
        <f t="shared" si="8"/>
        <v>229</v>
      </c>
      <c r="B289" s="34" t="s">
        <v>19</v>
      </c>
      <c r="C289" s="34" t="s">
        <v>50</v>
      </c>
      <c r="D289" s="14" t="s">
        <v>472</v>
      </c>
      <c r="E289" s="10">
        <v>504</v>
      </c>
      <c r="F289" s="40">
        <v>42601</v>
      </c>
      <c r="G289" s="38" t="s">
        <v>205</v>
      </c>
      <c r="H289" s="7"/>
      <c r="I289" s="7" t="s">
        <v>205</v>
      </c>
      <c r="J289" s="7"/>
      <c r="K289" s="12" t="s">
        <v>205</v>
      </c>
      <c r="L289" s="13"/>
      <c r="M289" s="13"/>
      <c r="N289" s="13"/>
      <c r="O289" s="13"/>
    </row>
    <row r="290" spans="1:15" ht="31.5" x14ac:dyDescent="0.2">
      <c r="A290" s="1">
        <f t="shared" si="8"/>
        <v>230</v>
      </c>
      <c r="B290" s="33" t="s">
        <v>19</v>
      </c>
      <c r="C290" s="33" t="s">
        <v>50</v>
      </c>
      <c r="D290" s="16" t="s">
        <v>465</v>
      </c>
      <c r="E290" s="17">
        <v>845</v>
      </c>
      <c r="F290" s="39">
        <v>42606</v>
      </c>
      <c r="G290" s="38" t="s">
        <v>205</v>
      </c>
      <c r="H290" s="7"/>
      <c r="I290" s="7" t="s">
        <v>205</v>
      </c>
      <c r="J290" s="7"/>
      <c r="K290" s="12" t="s">
        <v>205</v>
      </c>
      <c r="L290" s="13"/>
      <c r="M290" s="13"/>
      <c r="N290" s="13"/>
      <c r="O290" s="13"/>
    </row>
    <row r="291" spans="1:15" ht="73.5" x14ac:dyDescent="0.2">
      <c r="A291" s="1">
        <f t="shared" si="8"/>
        <v>231</v>
      </c>
      <c r="B291" s="34" t="s">
        <v>20</v>
      </c>
      <c r="C291" s="34" t="s">
        <v>386</v>
      </c>
      <c r="D291" s="14" t="s">
        <v>468</v>
      </c>
      <c r="E291" s="10">
        <v>283.98</v>
      </c>
      <c r="F291" s="40">
        <v>42606</v>
      </c>
      <c r="G291" s="38" t="s">
        <v>205</v>
      </c>
      <c r="H291" s="7"/>
      <c r="I291" s="7" t="s">
        <v>205</v>
      </c>
      <c r="J291" s="7"/>
      <c r="K291" s="12" t="s">
        <v>205</v>
      </c>
      <c r="L291" s="13"/>
      <c r="M291" s="13"/>
      <c r="N291" s="13"/>
      <c r="O291" s="13"/>
    </row>
    <row r="292" spans="1:15" ht="42" x14ac:dyDescent="0.2">
      <c r="A292" s="1">
        <f t="shared" si="8"/>
        <v>232</v>
      </c>
      <c r="B292" s="33" t="s">
        <v>20</v>
      </c>
      <c r="C292" s="33" t="s">
        <v>75</v>
      </c>
      <c r="D292" s="16" t="s">
        <v>471</v>
      </c>
      <c r="E292" s="17">
        <v>43.88</v>
      </c>
      <c r="F292" s="39">
        <v>42606</v>
      </c>
      <c r="G292" s="38" t="s">
        <v>205</v>
      </c>
      <c r="H292" s="7"/>
      <c r="I292" s="7" t="s">
        <v>205</v>
      </c>
      <c r="J292" s="7"/>
      <c r="K292" s="12" t="s">
        <v>205</v>
      </c>
      <c r="L292" s="13"/>
      <c r="M292" s="13"/>
      <c r="N292" s="13"/>
      <c r="O292" s="13"/>
    </row>
    <row r="293" spans="1:15" ht="42" x14ac:dyDescent="0.2">
      <c r="A293" s="1">
        <f t="shared" si="8"/>
        <v>233</v>
      </c>
      <c r="B293" s="33" t="s">
        <v>19</v>
      </c>
      <c r="C293" s="33" t="s">
        <v>388</v>
      </c>
      <c r="D293" s="16" t="s">
        <v>473</v>
      </c>
      <c r="E293" s="17">
        <v>77</v>
      </c>
      <c r="F293" s="39">
        <v>42606</v>
      </c>
      <c r="G293" s="38" t="s">
        <v>205</v>
      </c>
      <c r="H293" s="7"/>
      <c r="I293" s="7" t="s">
        <v>205</v>
      </c>
      <c r="J293" s="7"/>
      <c r="K293" s="12" t="s">
        <v>205</v>
      </c>
      <c r="L293" s="13"/>
      <c r="M293" s="13"/>
      <c r="N293" s="13"/>
      <c r="O293" s="13"/>
    </row>
    <row r="294" spans="1:15" ht="63" x14ac:dyDescent="0.2">
      <c r="A294" s="1">
        <f t="shared" si="8"/>
        <v>234</v>
      </c>
      <c r="B294" s="34" t="s">
        <v>19</v>
      </c>
      <c r="C294" s="34" t="s">
        <v>388</v>
      </c>
      <c r="D294" s="14" t="s">
        <v>474</v>
      </c>
      <c r="E294" s="10">
        <v>154</v>
      </c>
      <c r="F294" s="40">
        <v>42606</v>
      </c>
      <c r="G294" s="38" t="s">
        <v>205</v>
      </c>
      <c r="H294" s="7"/>
      <c r="I294" s="7" t="s">
        <v>205</v>
      </c>
      <c r="J294" s="7"/>
      <c r="K294" s="12" t="s">
        <v>205</v>
      </c>
      <c r="L294" s="13"/>
      <c r="M294" s="13"/>
      <c r="N294" s="13"/>
      <c r="O294" s="13"/>
    </row>
    <row r="295" spans="1:15" ht="42" x14ac:dyDescent="0.2">
      <c r="A295" s="1">
        <f t="shared" si="8"/>
        <v>235</v>
      </c>
      <c r="B295" s="33" t="s">
        <v>19</v>
      </c>
      <c r="C295" s="33" t="s">
        <v>228</v>
      </c>
      <c r="D295" s="16" t="s">
        <v>475</v>
      </c>
      <c r="E295" s="17">
        <v>298</v>
      </c>
      <c r="F295" s="39">
        <v>42606</v>
      </c>
      <c r="G295" s="38" t="s">
        <v>205</v>
      </c>
      <c r="H295" s="7"/>
      <c r="I295" s="7" t="s">
        <v>205</v>
      </c>
      <c r="J295" s="7"/>
      <c r="K295" s="12" t="s">
        <v>205</v>
      </c>
      <c r="L295" s="13"/>
      <c r="M295" s="13"/>
      <c r="N295" s="13"/>
      <c r="O295" s="13"/>
    </row>
    <row r="296" spans="1:15" ht="52.5" x14ac:dyDescent="0.2">
      <c r="A296" s="1">
        <f t="shared" si="8"/>
        <v>236</v>
      </c>
      <c r="B296" s="33" t="s">
        <v>19</v>
      </c>
      <c r="C296" s="33" t="s">
        <v>377</v>
      </c>
      <c r="D296" s="16" t="s">
        <v>444</v>
      </c>
      <c r="E296" s="17">
        <v>3000</v>
      </c>
      <c r="F296" s="39">
        <v>42611</v>
      </c>
      <c r="G296" s="38" t="s">
        <v>205</v>
      </c>
      <c r="H296" s="7"/>
      <c r="I296" s="7" t="s">
        <v>205</v>
      </c>
      <c r="J296" s="7"/>
      <c r="K296" s="12" t="s">
        <v>205</v>
      </c>
      <c r="L296" s="13"/>
      <c r="M296" s="13"/>
      <c r="N296" s="13"/>
      <c r="O296" s="13"/>
    </row>
    <row r="297" spans="1:15" ht="42" x14ac:dyDescent="0.2">
      <c r="A297" s="1">
        <f t="shared" si="8"/>
        <v>237</v>
      </c>
      <c r="B297" s="34" t="s">
        <v>19</v>
      </c>
      <c r="C297" s="34" t="s">
        <v>381</v>
      </c>
      <c r="D297" s="14" t="s">
        <v>454</v>
      </c>
      <c r="E297" s="10">
        <v>1750</v>
      </c>
      <c r="F297" s="40">
        <v>42612</v>
      </c>
      <c r="G297" s="38" t="s">
        <v>205</v>
      </c>
      <c r="H297" s="7"/>
      <c r="I297" s="7" t="s">
        <v>205</v>
      </c>
      <c r="J297" s="7"/>
      <c r="K297" s="12" t="s">
        <v>205</v>
      </c>
      <c r="L297" s="13"/>
      <c r="M297" s="13"/>
      <c r="N297" s="13"/>
      <c r="O297" s="13"/>
    </row>
    <row r="298" spans="1:15" ht="73.5" x14ac:dyDescent="0.2">
      <c r="A298" s="1">
        <f t="shared" si="8"/>
        <v>238</v>
      </c>
      <c r="B298" s="33" t="s">
        <v>19</v>
      </c>
      <c r="C298" s="33" t="s">
        <v>232</v>
      </c>
      <c r="D298" s="16" t="s">
        <v>463</v>
      </c>
      <c r="E298" s="17">
        <v>28159.75</v>
      </c>
      <c r="F298" s="39">
        <v>42612</v>
      </c>
      <c r="G298" s="38" t="s">
        <v>205</v>
      </c>
      <c r="H298" s="7"/>
      <c r="I298" s="7" t="s">
        <v>205</v>
      </c>
      <c r="J298" s="7"/>
      <c r="K298" s="12" t="s">
        <v>205</v>
      </c>
      <c r="L298" s="13"/>
      <c r="M298" s="13"/>
      <c r="N298" s="13"/>
      <c r="O298" s="13"/>
    </row>
    <row r="299" spans="1:15" ht="73.5" x14ac:dyDescent="0.2">
      <c r="A299" s="1">
        <f t="shared" si="8"/>
        <v>239</v>
      </c>
      <c r="B299" s="34" t="s">
        <v>19</v>
      </c>
      <c r="C299" s="34" t="s">
        <v>385</v>
      </c>
      <c r="D299" s="14" t="s">
        <v>464</v>
      </c>
      <c r="E299" s="10">
        <v>3574.34</v>
      </c>
      <c r="F299" s="40">
        <v>42612</v>
      </c>
      <c r="G299" s="38" t="s">
        <v>205</v>
      </c>
      <c r="H299" s="7"/>
      <c r="I299" s="7" t="s">
        <v>205</v>
      </c>
      <c r="J299" s="7"/>
      <c r="K299" s="12" t="s">
        <v>205</v>
      </c>
      <c r="L299" s="13"/>
      <c r="M299" s="13"/>
      <c r="N299" s="13"/>
      <c r="O299" s="13"/>
    </row>
    <row r="300" spans="1:15" ht="31.5" x14ac:dyDescent="0.2">
      <c r="A300" s="1">
        <f t="shared" si="8"/>
        <v>240</v>
      </c>
      <c r="B300" s="33" t="s">
        <v>19</v>
      </c>
      <c r="C300" s="33" t="s">
        <v>42</v>
      </c>
      <c r="D300" s="16" t="s">
        <v>483</v>
      </c>
      <c r="E300" s="17">
        <v>110</v>
      </c>
      <c r="F300" s="39">
        <v>42614</v>
      </c>
      <c r="G300" s="38" t="s">
        <v>205</v>
      </c>
      <c r="H300" s="7"/>
      <c r="I300" s="7" t="s">
        <v>205</v>
      </c>
      <c r="J300" s="7"/>
      <c r="K300" s="12" t="s">
        <v>205</v>
      </c>
      <c r="L300" s="13"/>
      <c r="M300" s="13"/>
      <c r="N300" s="13"/>
      <c r="O300" s="13"/>
    </row>
    <row r="301" spans="1:15" ht="42" x14ac:dyDescent="0.2">
      <c r="A301" s="1">
        <f t="shared" si="8"/>
        <v>241</v>
      </c>
      <c r="B301" s="34" t="s">
        <v>19</v>
      </c>
      <c r="C301" s="34" t="s">
        <v>215</v>
      </c>
      <c r="D301" s="14" t="s">
        <v>486</v>
      </c>
      <c r="E301" s="10">
        <v>1378.33</v>
      </c>
      <c r="F301" s="40">
        <v>42614</v>
      </c>
      <c r="G301" s="38" t="s">
        <v>205</v>
      </c>
      <c r="H301" s="7"/>
      <c r="I301" s="7" t="s">
        <v>205</v>
      </c>
      <c r="J301" s="7"/>
      <c r="K301" s="12" t="s">
        <v>205</v>
      </c>
      <c r="L301" s="13"/>
      <c r="M301" s="13"/>
      <c r="N301" s="13"/>
      <c r="O301" s="13"/>
    </row>
    <row r="302" spans="1:15" ht="63" x14ac:dyDescent="0.2">
      <c r="A302" s="1">
        <f t="shared" si="8"/>
        <v>242</v>
      </c>
      <c r="B302" s="33" t="s">
        <v>19</v>
      </c>
      <c r="C302" s="33" t="s">
        <v>388</v>
      </c>
      <c r="D302" s="16" t="s">
        <v>487</v>
      </c>
      <c r="E302" s="17">
        <v>1638</v>
      </c>
      <c r="F302" s="39">
        <v>42614</v>
      </c>
      <c r="G302" s="38" t="s">
        <v>205</v>
      </c>
      <c r="H302" s="7"/>
      <c r="I302" s="7" t="s">
        <v>205</v>
      </c>
      <c r="J302" s="7"/>
      <c r="K302" s="12" t="s">
        <v>205</v>
      </c>
      <c r="L302" s="13"/>
      <c r="M302" s="13"/>
      <c r="N302" s="13"/>
      <c r="O302" s="13"/>
    </row>
    <row r="303" spans="1:15" ht="52.5" x14ac:dyDescent="0.2">
      <c r="A303" s="1">
        <f t="shared" si="8"/>
        <v>243</v>
      </c>
      <c r="B303" s="33" t="s">
        <v>20</v>
      </c>
      <c r="C303" s="33" t="s">
        <v>39</v>
      </c>
      <c r="D303" s="16" t="s">
        <v>409</v>
      </c>
      <c r="E303" s="17">
        <v>3879.61</v>
      </c>
      <c r="F303" s="39">
        <v>42621</v>
      </c>
      <c r="G303" s="38" t="s">
        <v>205</v>
      </c>
      <c r="H303" s="7"/>
      <c r="I303" s="7" t="s">
        <v>205</v>
      </c>
      <c r="J303" s="7"/>
      <c r="K303" s="12" t="s">
        <v>205</v>
      </c>
      <c r="L303" s="12"/>
      <c r="M303" s="12"/>
      <c r="N303" s="12"/>
      <c r="O303" s="12"/>
    </row>
    <row r="304" spans="1:15" ht="31.5" x14ac:dyDescent="0.2">
      <c r="A304" s="1">
        <f t="shared" si="8"/>
        <v>244</v>
      </c>
      <c r="B304" s="34" t="s">
        <v>19</v>
      </c>
      <c r="C304" s="34" t="s">
        <v>88</v>
      </c>
      <c r="D304" s="14" t="s">
        <v>350</v>
      </c>
      <c r="E304" s="10">
        <v>1037.9000000000001</v>
      </c>
      <c r="F304" s="40">
        <v>42621</v>
      </c>
      <c r="G304" s="38" t="s">
        <v>205</v>
      </c>
      <c r="H304" s="7"/>
      <c r="I304" s="7" t="s">
        <v>205</v>
      </c>
      <c r="J304" s="7"/>
      <c r="K304" s="12" t="s">
        <v>205</v>
      </c>
      <c r="L304" s="13"/>
      <c r="M304" s="13"/>
      <c r="N304" s="13"/>
      <c r="O304" s="13"/>
    </row>
    <row r="305" spans="1:15" ht="21" x14ac:dyDescent="0.2">
      <c r="A305" s="1">
        <f t="shared" si="8"/>
        <v>245</v>
      </c>
      <c r="B305" s="33" t="s">
        <v>19</v>
      </c>
      <c r="C305" s="33" t="s">
        <v>88</v>
      </c>
      <c r="D305" s="16" t="s">
        <v>201</v>
      </c>
      <c r="E305" s="17">
        <v>390.35</v>
      </c>
      <c r="F305" s="39">
        <v>42621</v>
      </c>
      <c r="G305" s="38" t="s">
        <v>205</v>
      </c>
      <c r="H305" s="7"/>
      <c r="I305" s="7" t="s">
        <v>205</v>
      </c>
      <c r="J305" s="7"/>
      <c r="K305" s="12" t="s">
        <v>205</v>
      </c>
      <c r="L305" s="13"/>
      <c r="M305" s="13"/>
      <c r="N305" s="13"/>
      <c r="O305" s="13"/>
    </row>
    <row r="306" spans="1:15" ht="21" x14ac:dyDescent="0.2">
      <c r="A306" s="1">
        <f t="shared" si="8"/>
        <v>246</v>
      </c>
      <c r="B306" s="34" t="s">
        <v>19</v>
      </c>
      <c r="C306" s="34" t="s">
        <v>366</v>
      </c>
      <c r="D306" s="14" t="s">
        <v>418</v>
      </c>
      <c r="E306" s="10">
        <v>12038.7</v>
      </c>
      <c r="F306" s="40">
        <v>42625</v>
      </c>
      <c r="G306" s="38" t="s">
        <v>205</v>
      </c>
      <c r="H306" s="7"/>
      <c r="I306" s="7" t="s">
        <v>205</v>
      </c>
      <c r="J306" s="7"/>
      <c r="K306" s="12" t="s">
        <v>205</v>
      </c>
      <c r="L306" s="12"/>
      <c r="M306" s="12"/>
      <c r="N306" s="12"/>
      <c r="O306" s="12"/>
    </row>
    <row r="307" spans="1:15" ht="52.5" x14ac:dyDescent="0.2">
      <c r="A307" s="1">
        <f t="shared" si="8"/>
        <v>247</v>
      </c>
      <c r="B307" s="34" t="s">
        <v>19</v>
      </c>
      <c r="C307" s="34" t="s">
        <v>387</v>
      </c>
      <c r="D307" s="14" t="s">
        <v>470</v>
      </c>
      <c r="E307" s="10">
        <v>495.9</v>
      </c>
      <c r="F307" s="40">
        <v>42625</v>
      </c>
      <c r="G307" s="38" t="s">
        <v>205</v>
      </c>
      <c r="H307" s="7"/>
      <c r="I307" s="7" t="s">
        <v>205</v>
      </c>
      <c r="J307" s="7"/>
      <c r="K307" s="12" t="s">
        <v>205</v>
      </c>
      <c r="L307" s="13"/>
      <c r="M307" s="13"/>
      <c r="N307" s="13"/>
      <c r="O307" s="13"/>
    </row>
    <row r="308" spans="1:15" ht="31.5" x14ac:dyDescent="0.2">
      <c r="A308" s="1">
        <f t="shared" si="8"/>
        <v>248</v>
      </c>
      <c r="B308" s="34" t="s">
        <v>19</v>
      </c>
      <c r="C308" s="34" t="s">
        <v>378</v>
      </c>
      <c r="D308" s="14" t="s">
        <v>445</v>
      </c>
      <c r="E308" s="10">
        <v>2500</v>
      </c>
      <c r="F308" s="40">
        <v>42627</v>
      </c>
      <c r="G308" s="38" t="s">
        <v>205</v>
      </c>
      <c r="H308" s="7"/>
      <c r="I308" s="7" t="s">
        <v>205</v>
      </c>
      <c r="J308" s="7"/>
      <c r="K308" s="12" t="s">
        <v>205</v>
      </c>
      <c r="L308" s="13"/>
      <c r="M308" s="13"/>
      <c r="N308" s="13"/>
      <c r="O308" s="13"/>
    </row>
    <row r="309" spans="1:15" ht="94.5" x14ac:dyDescent="0.2">
      <c r="A309" s="1">
        <f t="shared" si="8"/>
        <v>249</v>
      </c>
      <c r="B309" s="34" t="s">
        <v>19</v>
      </c>
      <c r="C309" s="34" t="s">
        <v>96</v>
      </c>
      <c r="D309" s="14" t="s">
        <v>476</v>
      </c>
      <c r="E309" s="10">
        <v>5490</v>
      </c>
      <c r="F309" s="40">
        <v>42629</v>
      </c>
      <c r="G309" s="38" t="s">
        <v>205</v>
      </c>
      <c r="H309" s="7"/>
      <c r="I309" s="7" t="s">
        <v>205</v>
      </c>
      <c r="J309" s="7"/>
      <c r="K309" s="12" t="s">
        <v>205</v>
      </c>
      <c r="L309" s="13"/>
      <c r="M309" s="13"/>
      <c r="N309" s="13"/>
      <c r="O309" s="13"/>
    </row>
    <row r="310" spans="1:15" ht="63" x14ac:dyDescent="0.2">
      <c r="A310" s="1">
        <f t="shared" si="8"/>
        <v>250</v>
      </c>
      <c r="B310" s="33" t="s">
        <v>19</v>
      </c>
      <c r="C310" s="33" t="s">
        <v>234</v>
      </c>
      <c r="D310" s="16" t="s">
        <v>477</v>
      </c>
      <c r="E310" s="17">
        <v>1830</v>
      </c>
      <c r="F310" s="39">
        <v>42629</v>
      </c>
      <c r="G310" s="38" t="s">
        <v>205</v>
      </c>
      <c r="H310" s="7"/>
      <c r="I310" s="7" t="s">
        <v>205</v>
      </c>
      <c r="J310" s="7"/>
      <c r="K310" s="12" t="s">
        <v>205</v>
      </c>
      <c r="L310" s="13"/>
      <c r="M310" s="13"/>
      <c r="N310" s="13"/>
      <c r="O310" s="13"/>
    </row>
    <row r="311" spans="1:15" ht="42" x14ac:dyDescent="0.2">
      <c r="A311" s="1">
        <f t="shared" si="8"/>
        <v>251</v>
      </c>
      <c r="B311" s="34" t="s">
        <v>19</v>
      </c>
      <c r="C311" s="34" t="s">
        <v>47</v>
      </c>
      <c r="D311" s="14" t="s">
        <v>478</v>
      </c>
      <c r="E311" s="10">
        <v>5400</v>
      </c>
      <c r="F311" s="40">
        <v>42629</v>
      </c>
      <c r="G311" s="38" t="s">
        <v>205</v>
      </c>
      <c r="H311" s="7"/>
      <c r="I311" s="7" t="s">
        <v>205</v>
      </c>
      <c r="J311" s="7"/>
      <c r="K311" s="12" t="s">
        <v>205</v>
      </c>
      <c r="L311" s="13"/>
      <c r="M311" s="13"/>
      <c r="N311" s="13"/>
      <c r="O311" s="13"/>
    </row>
    <row r="312" spans="1:15" ht="63" x14ac:dyDescent="0.2">
      <c r="A312" s="1">
        <f t="shared" si="8"/>
        <v>252</v>
      </c>
      <c r="B312" s="33" t="s">
        <v>19</v>
      </c>
      <c r="C312" s="33" t="s">
        <v>389</v>
      </c>
      <c r="D312" s="16" t="s">
        <v>479</v>
      </c>
      <c r="E312" s="17">
        <v>2220</v>
      </c>
      <c r="F312" s="39">
        <v>42629</v>
      </c>
      <c r="G312" s="38" t="s">
        <v>205</v>
      </c>
      <c r="H312" s="7"/>
      <c r="I312" s="7" t="s">
        <v>205</v>
      </c>
      <c r="J312" s="7"/>
      <c r="K312" s="12" t="s">
        <v>205</v>
      </c>
      <c r="L312" s="13"/>
      <c r="M312" s="13"/>
      <c r="N312" s="13"/>
      <c r="O312" s="13"/>
    </row>
    <row r="313" spans="1:15" ht="31.5" x14ac:dyDescent="0.2">
      <c r="A313" s="1">
        <f t="shared" si="8"/>
        <v>253</v>
      </c>
      <c r="B313" s="34" t="s">
        <v>19</v>
      </c>
      <c r="C313" s="34" t="s">
        <v>390</v>
      </c>
      <c r="D313" s="14" t="s">
        <v>480</v>
      </c>
      <c r="E313" s="10">
        <v>3000</v>
      </c>
      <c r="F313" s="40">
        <v>42629</v>
      </c>
      <c r="G313" s="38" t="s">
        <v>205</v>
      </c>
      <c r="H313" s="7"/>
      <c r="I313" s="7" t="s">
        <v>205</v>
      </c>
      <c r="J313" s="7"/>
      <c r="K313" s="12" t="s">
        <v>205</v>
      </c>
      <c r="L313" s="13"/>
      <c r="M313" s="13"/>
      <c r="N313" s="13"/>
      <c r="O313" s="13"/>
    </row>
    <row r="314" spans="1:15" ht="63" x14ac:dyDescent="0.2">
      <c r="A314" s="1">
        <f t="shared" si="8"/>
        <v>254</v>
      </c>
      <c r="B314" s="33" t="s">
        <v>19</v>
      </c>
      <c r="C314" s="33" t="s">
        <v>391</v>
      </c>
      <c r="D314" s="16" t="s">
        <v>489</v>
      </c>
      <c r="E314" s="17">
        <v>605.01</v>
      </c>
      <c r="F314" s="39">
        <v>42633</v>
      </c>
      <c r="G314" s="38" t="s">
        <v>205</v>
      </c>
      <c r="H314" s="7"/>
      <c r="I314" s="7" t="s">
        <v>205</v>
      </c>
      <c r="J314" s="7"/>
      <c r="K314" s="12" t="s">
        <v>205</v>
      </c>
      <c r="L314" s="13"/>
      <c r="M314" s="13"/>
      <c r="N314" s="13"/>
      <c r="O314" s="13"/>
    </row>
    <row r="315" spans="1:15" ht="52.5" x14ac:dyDescent="0.2">
      <c r="A315" s="1">
        <f t="shared" si="8"/>
        <v>255</v>
      </c>
      <c r="B315" s="33" t="s">
        <v>19</v>
      </c>
      <c r="C315" s="33" t="s">
        <v>92</v>
      </c>
      <c r="D315" s="16" t="s">
        <v>498</v>
      </c>
      <c r="E315" s="17">
        <v>140</v>
      </c>
      <c r="F315" s="39">
        <v>42633</v>
      </c>
      <c r="G315" s="38" t="s">
        <v>205</v>
      </c>
      <c r="H315" s="7"/>
      <c r="I315" s="7" t="s">
        <v>205</v>
      </c>
      <c r="J315" s="7"/>
      <c r="K315" s="12" t="s">
        <v>205</v>
      </c>
      <c r="L315" s="13"/>
      <c r="M315" s="13"/>
      <c r="N315" s="13"/>
      <c r="O315" s="13"/>
    </row>
    <row r="316" spans="1:15" ht="21" x14ac:dyDescent="0.2">
      <c r="A316" s="1">
        <f t="shared" si="8"/>
        <v>256</v>
      </c>
      <c r="B316" s="34" t="s">
        <v>20</v>
      </c>
      <c r="C316" s="34" t="s">
        <v>43</v>
      </c>
      <c r="D316" s="14" t="s">
        <v>499</v>
      </c>
      <c r="E316" s="10">
        <v>542.36</v>
      </c>
      <c r="F316" s="40">
        <v>42633</v>
      </c>
      <c r="G316" s="38" t="s">
        <v>205</v>
      </c>
      <c r="H316" s="7"/>
      <c r="I316" s="7" t="s">
        <v>205</v>
      </c>
      <c r="J316" s="7"/>
      <c r="K316" s="12" t="s">
        <v>205</v>
      </c>
      <c r="L316" s="13"/>
      <c r="M316" s="13"/>
      <c r="N316" s="13"/>
      <c r="O316" s="13"/>
    </row>
    <row r="317" spans="1:15" ht="63" x14ac:dyDescent="0.2">
      <c r="A317" s="1">
        <f t="shared" si="8"/>
        <v>257</v>
      </c>
      <c r="B317" s="33" t="s">
        <v>20</v>
      </c>
      <c r="C317" s="33" t="s">
        <v>91</v>
      </c>
      <c r="D317" s="16" t="s">
        <v>510</v>
      </c>
      <c r="E317" s="17">
        <v>3333.1</v>
      </c>
      <c r="F317" s="39">
        <v>42633</v>
      </c>
      <c r="G317" s="38" t="s">
        <v>205</v>
      </c>
      <c r="H317" s="7"/>
      <c r="I317" s="7" t="s">
        <v>205</v>
      </c>
      <c r="J317" s="7"/>
      <c r="K317" s="12" t="s">
        <v>205</v>
      </c>
      <c r="L317" s="13"/>
      <c r="M317" s="13"/>
      <c r="N317" s="13"/>
      <c r="O317" s="13"/>
    </row>
    <row r="318" spans="1:15" ht="42" x14ac:dyDescent="0.2">
      <c r="A318" s="1">
        <f t="shared" si="8"/>
        <v>258</v>
      </c>
      <c r="B318" s="33" t="s">
        <v>19</v>
      </c>
      <c r="C318" s="33" t="s">
        <v>393</v>
      </c>
      <c r="D318" s="16" t="s">
        <v>496</v>
      </c>
      <c r="E318" s="17">
        <v>100</v>
      </c>
      <c r="F318" s="39">
        <v>42635</v>
      </c>
      <c r="G318" s="38" t="s">
        <v>205</v>
      </c>
      <c r="H318" s="7"/>
      <c r="I318" s="7" t="s">
        <v>205</v>
      </c>
      <c r="J318" s="7"/>
      <c r="K318" s="12" t="s">
        <v>205</v>
      </c>
      <c r="L318" s="13"/>
      <c r="M318" s="13"/>
      <c r="N318" s="13"/>
      <c r="O318" s="13"/>
    </row>
    <row r="319" spans="1:15" ht="63" x14ac:dyDescent="0.2">
      <c r="A319" s="1">
        <f t="shared" si="8"/>
        <v>259</v>
      </c>
      <c r="B319" s="34" t="s">
        <v>19</v>
      </c>
      <c r="C319" s="34" t="s">
        <v>383</v>
      </c>
      <c r="D319" s="14" t="s">
        <v>497</v>
      </c>
      <c r="E319" s="10">
        <v>3768.76</v>
      </c>
      <c r="F319" s="40">
        <v>42635</v>
      </c>
      <c r="G319" s="38" t="s">
        <v>205</v>
      </c>
      <c r="H319" s="7"/>
      <c r="I319" s="7" t="s">
        <v>205</v>
      </c>
      <c r="J319" s="7"/>
      <c r="K319" s="12" t="s">
        <v>205</v>
      </c>
      <c r="L319" s="13"/>
      <c r="M319" s="13"/>
      <c r="N319" s="13"/>
      <c r="O319" s="13"/>
    </row>
    <row r="320" spans="1:15" ht="21" x14ac:dyDescent="0.2">
      <c r="A320" s="1">
        <f t="shared" si="8"/>
        <v>260</v>
      </c>
      <c r="B320" s="33" t="s">
        <v>20</v>
      </c>
      <c r="C320" s="33" t="s">
        <v>43</v>
      </c>
      <c r="D320" s="16" t="s">
        <v>500</v>
      </c>
      <c r="E320" s="17">
        <v>596.84</v>
      </c>
      <c r="F320" s="39">
        <v>42635</v>
      </c>
      <c r="G320" s="38" t="s">
        <v>205</v>
      </c>
      <c r="H320" s="7"/>
      <c r="I320" s="7" t="s">
        <v>205</v>
      </c>
      <c r="J320" s="7"/>
      <c r="K320" s="12" t="s">
        <v>205</v>
      </c>
      <c r="L320" s="13"/>
      <c r="M320" s="13"/>
      <c r="N320" s="13"/>
      <c r="O320" s="13"/>
    </row>
    <row r="321" spans="1:15" ht="42" x14ac:dyDescent="0.2">
      <c r="A321" s="1">
        <f t="shared" si="8"/>
        <v>261</v>
      </c>
      <c r="B321" s="34" t="s">
        <v>19</v>
      </c>
      <c r="C321" s="34" t="s">
        <v>371</v>
      </c>
      <c r="D321" s="14" t="s">
        <v>424</v>
      </c>
      <c r="E321" s="10">
        <v>11300</v>
      </c>
      <c r="F321" s="40">
        <v>42636</v>
      </c>
      <c r="G321" s="38" t="s">
        <v>205</v>
      </c>
      <c r="H321" s="7"/>
      <c r="I321" s="7" t="s">
        <v>205</v>
      </c>
      <c r="J321" s="7"/>
      <c r="K321" s="12" t="s">
        <v>205</v>
      </c>
      <c r="L321" s="12"/>
      <c r="M321" s="12"/>
      <c r="N321" s="12"/>
      <c r="O321" s="12"/>
    </row>
    <row r="322" spans="1:15" ht="63" x14ac:dyDescent="0.2">
      <c r="A322" s="1">
        <f t="shared" si="8"/>
        <v>262</v>
      </c>
      <c r="B322" s="34" t="s">
        <v>19</v>
      </c>
      <c r="C322" s="34" t="s">
        <v>379</v>
      </c>
      <c r="D322" s="14" t="s">
        <v>449</v>
      </c>
      <c r="E322" s="10">
        <v>6019.48</v>
      </c>
      <c r="F322" s="40">
        <v>42639</v>
      </c>
      <c r="G322" s="38" t="s">
        <v>205</v>
      </c>
      <c r="H322" s="7"/>
      <c r="I322" s="7" t="s">
        <v>205</v>
      </c>
      <c r="J322" s="7"/>
      <c r="K322" s="12" t="s">
        <v>205</v>
      </c>
      <c r="L322" s="13"/>
      <c r="M322" s="13"/>
      <c r="N322" s="13"/>
      <c r="O322" s="13"/>
    </row>
    <row r="323" spans="1:15" ht="52.5" x14ac:dyDescent="0.2">
      <c r="A323" s="1">
        <f t="shared" si="8"/>
        <v>263</v>
      </c>
      <c r="B323" s="33" t="s">
        <v>19</v>
      </c>
      <c r="C323" s="33" t="s">
        <v>371</v>
      </c>
      <c r="D323" s="16" t="s">
        <v>469</v>
      </c>
      <c r="E323" s="17">
        <v>10170</v>
      </c>
      <c r="F323" s="39">
        <v>42639</v>
      </c>
      <c r="G323" s="38" t="s">
        <v>205</v>
      </c>
      <c r="H323" s="7"/>
      <c r="I323" s="7" t="s">
        <v>205</v>
      </c>
      <c r="J323" s="7"/>
      <c r="K323" s="12" t="s">
        <v>205</v>
      </c>
      <c r="L323" s="13"/>
      <c r="M323" s="13"/>
      <c r="N323" s="13"/>
      <c r="O323" s="13"/>
    </row>
    <row r="324" spans="1:15" ht="21" x14ac:dyDescent="0.2">
      <c r="A324" s="1">
        <f t="shared" si="8"/>
        <v>264</v>
      </c>
      <c r="B324" s="33" t="s">
        <v>19</v>
      </c>
      <c r="C324" s="33" t="s">
        <v>30</v>
      </c>
      <c r="D324" s="16" t="s">
        <v>495</v>
      </c>
      <c r="E324" s="17">
        <v>725</v>
      </c>
      <c r="F324" s="39">
        <v>42639</v>
      </c>
      <c r="G324" s="38" t="s">
        <v>205</v>
      </c>
      <c r="H324" s="7"/>
      <c r="I324" s="7" t="s">
        <v>205</v>
      </c>
      <c r="J324" s="7"/>
      <c r="K324" s="12" t="s">
        <v>205</v>
      </c>
      <c r="L324" s="13"/>
      <c r="M324" s="13"/>
      <c r="N324" s="13"/>
      <c r="O324" s="13"/>
    </row>
    <row r="325" spans="1:15" ht="42" x14ac:dyDescent="0.2">
      <c r="A325" s="1">
        <f t="shared" si="8"/>
        <v>265</v>
      </c>
      <c r="B325" s="34" t="s">
        <v>19</v>
      </c>
      <c r="C325" s="34" t="s">
        <v>394</v>
      </c>
      <c r="D325" s="14" t="s">
        <v>501</v>
      </c>
      <c r="E325" s="10">
        <v>260</v>
      </c>
      <c r="F325" s="40">
        <v>42640</v>
      </c>
      <c r="G325" s="38" t="s">
        <v>205</v>
      </c>
      <c r="H325" s="7"/>
      <c r="I325" s="7" t="s">
        <v>205</v>
      </c>
      <c r="J325" s="7"/>
      <c r="K325" s="12" t="s">
        <v>205</v>
      </c>
      <c r="L325" s="13"/>
      <c r="M325" s="13"/>
      <c r="N325" s="13"/>
      <c r="O325" s="13"/>
    </row>
    <row r="326" spans="1:15" ht="42" x14ac:dyDescent="0.2">
      <c r="A326" s="1">
        <f t="shared" si="8"/>
        <v>266</v>
      </c>
      <c r="B326" s="33" t="s">
        <v>19</v>
      </c>
      <c r="C326" s="33" t="s">
        <v>92</v>
      </c>
      <c r="D326" s="16" t="s">
        <v>502</v>
      </c>
      <c r="E326" s="17">
        <v>625</v>
      </c>
      <c r="F326" s="39">
        <v>42641</v>
      </c>
      <c r="G326" s="38" t="s">
        <v>205</v>
      </c>
      <c r="H326" s="7"/>
      <c r="I326" s="7" t="s">
        <v>205</v>
      </c>
      <c r="J326" s="7"/>
      <c r="K326" s="12" t="s">
        <v>205</v>
      </c>
      <c r="L326" s="13"/>
      <c r="M326" s="13"/>
      <c r="N326" s="13"/>
      <c r="O326" s="13"/>
    </row>
    <row r="327" spans="1:15" ht="31.5" x14ac:dyDescent="0.2">
      <c r="A327" s="1">
        <f t="shared" si="8"/>
        <v>267</v>
      </c>
      <c r="B327" s="34" t="s">
        <v>19</v>
      </c>
      <c r="C327" s="34" t="s">
        <v>41</v>
      </c>
      <c r="D327" s="14" t="s">
        <v>484</v>
      </c>
      <c r="E327" s="10">
        <v>21165</v>
      </c>
      <c r="F327" s="40">
        <v>42643</v>
      </c>
      <c r="G327" s="38" t="s">
        <v>205</v>
      </c>
      <c r="H327" s="7"/>
      <c r="I327" s="7" t="s">
        <v>205</v>
      </c>
      <c r="J327" s="7"/>
      <c r="K327" s="12" t="s">
        <v>205</v>
      </c>
      <c r="L327" s="13"/>
      <c r="M327" s="13"/>
      <c r="N327" s="13"/>
      <c r="O327" s="13"/>
    </row>
    <row r="328" spans="1:15" ht="31.5" x14ac:dyDescent="0.2">
      <c r="A328" s="1">
        <f t="shared" si="8"/>
        <v>268</v>
      </c>
      <c r="B328" s="33" t="s">
        <v>19</v>
      </c>
      <c r="C328" s="33" t="s">
        <v>50</v>
      </c>
      <c r="D328" s="16" t="s">
        <v>485</v>
      </c>
      <c r="E328" s="17">
        <v>850</v>
      </c>
      <c r="F328" s="39">
        <v>42646</v>
      </c>
      <c r="G328" s="38" t="s">
        <v>205</v>
      </c>
      <c r="H328" s="7"/>
      <c r="I328" s="7" t="s">
        <v>205</v>
      </c>
      <c r="J328" s="7"/>
      <c r="K328" s="12" t="s">
        <v>205</v>
      </c>
      <c r="L328" s="13"/>
      <c r="M328" s="13"/>
      <c r="N328" s="13"/>
      <c r="O328" s="13"/>
    </row>
    <row r="329" spans="1:15" ht="21" x14ac:dyDescent="0.2">
      <c r="A329" s="1">
        <f t="shared" si="8"/>
        <v>269</v>
      </c>
      <c r="B329" s="34" t="s">
        <v>19</v>
      </c>
      <c r="C329" s="34" t="s">
        <v>370</v>
      </c>
      <c r="D329" s="14" t="s">
        <v>488</v>
      </c>
      <c r="E329" s="10">
        <v>24.05</v>
      </c>
      <c r="F329" s="40">
        <v>42646</v>
      </c>
      <c r="G329" s="38" t="s">
        <v>205</v>
      </c>
      <c r="H329" s="7"/>
      <c r="I329" s="7" t="s">
        <v>205</v>
      </c>
      <c r="J329" s="7"/>
      <c r="K329" s="12" t="s">
        <v>205</v>
      </c>
      <c r="L329" s="13"/>
      <c r="M329" s="13"/>
      <c r="N329" s="13"/>
      <c r="O329" s="13"/>
    </row>
    <row r="330" spans="1:15" ht="31.5" x14ac:dyDescent="0.2">
      <c r="A330" s="1">
        <f t="shared" si="8"/>
        <v>270</v>
      </c>
      <c r="B330" s="34" t="s">
        <v>19</v>
      </c>
      <c r="C330" s="34" t="s">
        <v>50</v>
      </c>
      <c r="D330" s="14" t="s">
        <v>490</v>
      </c>
      <c r="E330" s="10">
        <v>485</v>
      </c>
      <c r="F330" s="40">
        <v>42646</v>
      </c>
      <c r="G330" s="38" t="s">
        <v>205</v>
      </c>
      <c r="H330" s="7"/>
      <c r="I330" s="7" t="s">
        <v>205</v>
      </c>
      <c r="J330" s="7"/>
      <c r="K330" s="12" t="s">
        <v>205</v>
      </c>
      <c r="L330" s="13"/>
      <c r="M330" s="13"/>
      <c r="N330" s="13"/>
      <c r="O330" s="13"/>
    </row>
    <row r="331" spans="1:15" ht="31.5" x14ac:dyDescent="0.2">
      <c r="A331" s="1">
        <f t="shared" si="8"/>
        <v>271</v>
      </c>
      <c r="B331" s="34" t="s">
        <v>19</v>
      </c>
      <c r="C331" s="34" t="s">
        <v>50</v>
      </c>
      <c r="D331" s="14" t="s">
        <v>494</v>
      </c>
      <c r="E331" s="10">
        <v>315</v>
      </c>
      <c r="F331" s="40">
        <v>42646</v>
      </c>
      <c r="G331" s="38" t="s">
        <v>205</v>
      </c>
      <c r="H331" s="7"/>
      <c r="I331" s="7" t="s">
        <v>205</v>
      </c>
      <c r="J331" s="7"/>
      <c r="K331" s="12" t="s">
        <v>205</v>
      </c>
      <c r="L331" s="13"/>
      <c r="M331" s="13"/>
      <c r="N331" s="13"/>
      <c r="O331" s="13"/>
    </row>
    <row r="332" spans="1:15" ht="21" x14ac:dyDescent="0.2">
      <c r="A332" s="1">
        <f t="shared" si="8"/>
        <v>272</v>
      </c>
      <c r="B332" s="33" t="s">
        <v>19</v>
      </c>
      <c r="C332" s="33" t="s">
        <v>50</v>
      </c>
      <c r="D332" s="16" t="s">
        <v>506</v>
      </c>
      <c r="E332" s="17">
        <v>345</v>
      </c>
      <c r="F332" s="39">
        <v>42646</v>
      </c>
      <c r="G332" s="38" t="s">
        <v>205</v>
      </c>
      <c r="H332" s="7"/>
      <c r="I332" s="7" t="s">
        <v>205</v>
      </c>
      <c r="J332" s="7"/>
      <c r="K332" s="12" t="s">
        <v>205</v>
      </c>
      <c r="L332" s="13"/>
      <c r="M332" s="13"/>
      <c r="N332" s="13"/>
      <c r="O332" s="13"/>
    </row>
    <row r="333" spans="1:15" ht="31.5" x14ac:dyDescent="0.2">
      <c r="A333" s="1">
        <f t="shared" si="8"/>
        <v>273</v>
      </c>
      <c r="B333" s="34" t="s">
        <v>19</v>
      </c>
      <c r="C333" s="34" t="s">
        <v>50</v>
      </c>
      <c r="D333" s="14" t="s">
        <v>507</v>
      </c>
      <c r="E333" s="10">
        <v>171</v>
      </c>
      <c r="F333" s="40">
        <v>42646</v>
      </c>
      <c r="G333" s="38" t="s">
        <v>205</v>
      </c>
      <c r="H333" s="7"/>
      <c r="I333" s="7" t="s">
        <v>205</v>
      </c>
      <c r="J333" s="7"/>
      <c r="K333" s="12" t="s">
        <v>205</v>
      </c>
      <c r="L333" s="13"/>
      <c r="M333" s="13"/>
      <c r="N333" s="13"/>
      <c r="O333" s="13"/>
    </row>
    <row r="334" spans="1:15" ht="21" x14ac:dyDescent="0.2">
      <c r="A334" s="1">
        <f t="shared" si="8"/>
        <v>274</v>
      </c>
      <c r="B334" s="33" t="s">
        <v>19</v>
      </c>
      <c r="C334" s="33" t="s">
        <v>373</v>
      </c>
      <c r="D334" s="16" t="s">
        <v>436</v>
      </c>
      <c r="E334" s="17">
        <v>28</v>
      </c>
      <c r="F334" s="39">
        <v>42648</v>
      </c>
      <c r="G334" s="38" t="s">
        <v>205</v>
      </c>
      <c r="H334" s="7"/>
      <c r="I334" s="7" t="s">
        <v>205</v>
      </c>
      <c r="J334" s="7"/>
      <c r="K334" s="12" t="s">
        <v>205</v>
      </c>
      <c r="L334" s="13"/>
      <c r="M334" s="13"/>
      <c r="N334" s="13"/>
      <c r="O334" s="13"/>
    </row>
    <row r="335" spans="1:15" ht="42" x14ac:dyDescent="0.2">
      <c r="A335" s="1">
        <f t="shared" si="8"/>
        <v>275</v>
      </c>
      <c r="B335" s="33" t="s">
        <v>19</v>
      </c>
      <c r="C335" s="33" t="s">
        <v>215</v>
      </c>
      <c r="D335" s="16" t="s">
        <v>516</v>
      </c>
      <c r="E335" s="17">
        <v>1625.95</v>
      </c>
      <c r="F335" s="39">
        <v>42649</v>
      </c>
      <c r="G335" s="38" t="s">
        <v>205</v>
      </c>
      <c r="H335" s="7"/>
      <c r="I335" s="7" t="s">
        <v>205</v>
      </c>
      <c r="J335" s="7"/>
      <c r="K335" s="12" t="s">
        <v>205</v>
      </c>
      <c r="L335" s="13"/>
      <c r="M335" s="13"/>
      <c r="N335" s="13"/>
      <c r="O335" s="13"/>
    </row>
    <row r="336" spans="1:15" ht="31.5" x14ac:dyDescent="0.2">
      <c r="A336" s="1">
        <f t="shared" si="8"/>
        <v>276</v>
      </c>
      <c r="B336" s="33" t="s">
        <v>19</v>
      </c>
      <c r="C336" s="33" t="s">
        <v>50</v>
      </c>
      <c r="D336" s="16" t="s">
        <v>491</v>
      </c>
      <c r="E336" s="17">
        <v>230</v>
      </c>
      <c r="F336" s="39">
        <v>42650</v>
      </c>
      <c r="G336" s="38" t="s">
        <v>205</v>
      </c>
      <c r="H336" s="7"/>
      <c r="I336" s="7" t="s">
        <v>205</v>
      </c>
      <c r="J336" s="7"/>
      <c r="K336" s="12" t="s">
        <v>205</v>
      </c>
      <c r="L336" s="13"/>
      <c r="M336" s="13"/>
      <c r="N336" s="13"/>
      <c r="O336" s="13"/>
    </row>
    <row r="337" spans="1:15" ht="52.5" x14ac:dyDescent="0.2">
      <c r="A337" s="1">
        <f t="shared" si="8"/>
        <v>277</v>
      </c>
      <c r="B337" s="33" t="s">
        <v>19</v>
      </c>
      <c r="C337" s="33" t="s">
        <v>213</v>
      </c>
      <c r="D337" s="16" t="s">
        <v>512</v>
      </c>
      <c r="E337" s="17">
        <v>110</v>
      </c>
      <c r="F337" s="39">
        <v>42650</v>
      </c>
      <c r="G337" s="38" t="s">
        <v>205</v>
      </c>
      <c r="H337" s="7"/>
      <c r="I337" s="7" t="s">
        <v>205</v>
      </c>
      <c r="J337" s="7"/>
      <c r="K337" s="12" t="s">
        <v>205</v>
      </c>
      <c r="L337" s="13"/>
      <c r="M337" s="13"/>
      <c r="N337" s="13"/>
      <c r="O337" s="13"/>
    </row>
    <row r="338" spans="1:15" ht="52.5" x14ac:dyDescent="0.2">
      <c r="A338" s="1">
        <f t="shared" si="8"/>
        <v>278</v>
      </c>
      <c r="B338" s="34" t="s">
        <v>19</v>
      </c>
      <c r="C338" s="34" t="s">
        <v>214</v>
      </c>
      <c r="D338" s="14" t="s">
        <v>513</v>
      </c>
      <c r="E338" s="10">
        <v>414</v>
      </c>
      <c r="F338" s="40">
        <v>42650</v>
      </c>
      <c r="G338" s="38" t="s">
        <v>205</v>
      </c>
      <c r="H338" s="7"/>
      <c r="I338" s="7" t="s">
        <v>205</v>
      </c>
      <c r="J338" s="7"/>
      <c r="K338" s="12" t="s">
        <v>205</v>
      </c>
      <c r="L338" s="13"/>
      <c r="M338" s="13"/>
      <c r="N338" s="13"/>
      <c r="O338" s="13"/>
    </row>
    <row r="339" spans="1:15" ht="63" x14ac:dyDescent="0.2">
      <c r="A339" s="1">
        <f t="shared" si="8"/>
        <v>279</v>
      </c>
      <c r="B339" s="34" t="s">
        <v>19</v>
      </c>
      <c r="C339" s="34" t="s">
        <v>396</v>
      </c>
      <c r="D339" s="14" t="s">
        <v>509</v>
      </c>
      <c r="E339" s="10">
        <v>5000</v>
      </c>
      <c r="F339" s="40">
        <v>42653</v>
      </c>
      <c r="G339" s="38" t="s">
        <v>205</v>
      </c>
      <c r="H339" s="7"/>
      <c r="I339" s="7" t="s">
        <v>205</v>
      </c>
      <c r="J339" s="7"/>
      <c r="K339" s="12" t="s">
        <v>205</v>
      </c>
      <c r="L339" s="13"/>
      <c r="M339" s="13"/>
      <c r="N339" s="13"/>
      <c r="O339" s="13"/>
    </row>
    <row r="340" spans="1:15" ht="52.5" x14ac:dyDescent="0.2">
      <c r="A340" s="1">
        <f t="shared" si="8"/>
        <v>280</v>
      </c>
      <c r="B340" s="34" t="s">
        <v>19</v>
      </c>
      <c r="C340" s="34" t="s">
        <v>393</v>
      </c>
      <c r="D340" s="14" t="s">
        <v>515</v>
      </c>
      <c r="E340" s="10">
        <v>300</v>
      </c>
      <c r="F340" s="40">
        <v>42653</v>
      </c>
      <c r="G340" s="38" t="s">
        <v>205</v>
      </c>
      <c r="H340" s="7"/>
      <c r="I340" s="7" t="s">
        <v>205</v>
      </c>
      <c r="J340" s="7"/>
      <c r="K340" s="12" t="s">
        <v>205</v>
      </c>
      <c r="L340" s="13"/>
      <c r="M340" s="13"/>
      <c r="N340" s="13"/>
      <c r="O340" s="13"/>
    </row>
    <row r="341" spans="1:15" ht="73.5" x14ac:dyDescent="0.2">
      <c r="A341" s="1">
        <f t="shared" si="8"/>
        <v>281</v>
      </c>
      <c r="B341" s="33" t="s">
        <v>19</v>
      </c>
      <c r="C341" s="33" t="s">
        <v>214</v>
      </c>
      <c r="D341" s="16" t="s">
        <v>514</v>
      </c>
      <c r="E341" s="17">
        <v>452</v>
      </c>
      <c r="F341" s="39">
        <v>42654</v>
      </c>
      <c r="G341" s="38" t="s">
        <v>205</v>
      </c>
      <c r="H341" s="7"/>
      <c r="I341" s="7" t="s">
        <v>205</v>
      </c>
      <c r="J341" s="7"/>
      <c r="K341" s="12" t="s">
        <v>205</v>
      </c>
      <c r="L341" s="13"/>
      <c r="M341" s="13"/>
      <c r="N341" s="13"/>
      <c r="O341" s="13"/>
    </row>
    <row r="342" spans="1:15" ht="52.5" x14ac:dyDescent="0.2">
      <c r="A342" s="1">
        <f t="shared" si="8"/>
        <v>282</v>
      </c>
      <c r="B342" s="34" t="s">
        <v>19</v>
      </c>
      <c r="C342" s="34" t="s">
        <v>242</v>
      </c>
      <c r="D342" s="14" t="s">
        <v>517</v>
      </c>
      <c r="E342" s="10">
        <v>154</v>
      </c>
      <c r="F342" s="40">
        <v>42654</v>
      </c>
      <c r="G342" s="38" t="s">
        <v>205</v>
      </c>
      <c r="H342" s="7"/>
      <c r="I342" s="7" t="s">
        <v>205</v>
      </c>
      <c r="J342" s="7"/>
      <c r="K342" s="12" t="s">
        <v>205</v>
      </c>
      <c r="L342" s="13"/>
      <c r="M342" s="13"/>
      <c r="N342" s="13"/>
      <c r="O342" s="13"/>
    </row>
    <row r="343" spans="1:15" ht="21" x14ac:dyDescent="0.2">
      <c r="A343" s="1">
        <f t="shared" ref="A343:A406" si="9">A342+1</f>
        <v>283</v>
      </c>
      <c r="B343" s="33" t="s">
        <v>20</v>
      </c>
      <c r="C343" s="33" t="s">
        <v>43</v>
      </c>
      <c r="D343" s="16" t="s">
        <v>520</v>
      </c>
      <c r="E343" s="17">
        <v>287.76</v>
      </c>
      <c r="F343" s="39">
        <v>42654</v>
      </c>
      <c r="G343" s="38" t="s">
        <v>205</v>
      </c>
      <c r="H343" s="7"/>
      <c r="I343" s="7" t="s">
        <v>205</v>
      </c>
      <c r="J343" s="7"/>
      <c r="K343" s="12" t="s">
        <v>205</v>
      </c>
      <c r="L343" s="13"/>
      <c r="M343" s="13"/>
      <c r="N343" s="13"/>
      <c r="O343" s="13"/>
    </row>
    <row r="344" spans="1:15" ht="42" x14ac:dyDescent="0.2">
      <c r="A344" s="1">
        <f t="shared" si="9"/>
        <v>284</v>
      </c>
      <c r="B344" s="34" t="s">
        <v>19</v>
      </c>
      <c r="C344" s="34" t="s">
        <v>96</v>
      </c>
      <c r="D344" s="14" t="s">
        <v>505</v>
      </c>
      <c r="E344" s="10">
        <v>450</v>
      </c>
      <c r="F344" s="40">
        <v>42657</v>
      </c>
      <c r="G344" s="38" t="s">
        <v>205</v>
      </c>
      <c r="H344" s="7"/>
      <c r="I344" s="7" t="s">
        <v>205</v>
      </c>
      <c r="J344" s="7"/>
      <c r="K344" s="12" t="s">
        <v>205</v>
      </c>
      <c r="L344" s="13"/>
      <c r="M344" s="13"/>
      <c r="N344" s="13"/>
      <c r="O344" s="13"/>
    </row>
    <row r="345" spans="1:15" ht="42" x14ac:dyDescent="0.2">
      <c r="A345" s="1">
        <f t="shared" si="9"/>
        <v>285</v>
      </c>
      <c r="B345" s="34" t="s">
        <v>19</v>
      </c>
      <c r="C345" s="34" t="s">
        <v>380</v>
      </c>
      <c r="D345" s="14" t="s">
        <v>450</v>
      </c>
      <c r="E345" s="10">
        <v>270</v>
      </c>
      <c r="F345" s="40">
        <v>42660</v>
      </c>
      <c r="G345" s="38" t="s">
        <v>205</v>
      </c>
      <c r="H345" s="7"/>
      <c r="I345" s="7" t="s">
        <v>205</v>
      </c>
      <c r="J345" s="7"/>
      <c r="K345" s="12" t="s">
        <v>205</v>
      </c>
      <c r="L345" s="13"/>
      <c r="M345" s="13"/>
      <c r="N345" s="13"/>
      <c r="O345" s="13"/>
    </row>
    <row r="346" spans="1:15" ht="21" x14ac:dyDescent="0.2">
      <c r="A346" s="1">
        <f t="shared" si="9"/>
        <v>286</v>
      </c>
      <c r="B346" s="34" t="s">
        <v>19</v>
      </c>
      <c r="C346" s="34" t="s">
        <v>34</v>
      </c>
      <c r="D346" s="14" t="s">
        <v>492</v>
      </c>
      <c r="E346" s="10">
        <v>71.88</v>
      </c>
      <c r="F346" s="40">
        <v>42660</v>
      </c>
      <c r="G346" s="38" t="s">
        <v>205</v>
      </c>
      <c r="H346" s="7"/>
      <c r="I346" s="7" t="s">
        <v>205</v>
      </c>
      <c r="J346" s="7"/>
      <c r="K346" s="12" t="s">
        <v>205</v>
      </c>
      <c r="L346" s="13"/>
      <c r="M346" s="13"/>
      <c r="N346" s="13"/>
      <c r="O346" s="13"/>
    </row>
    <row r="347" spans="1:15" ht="21" x14ac:dyDescent="0.2">
      <c r="A347" s="1">
        <f t="shared" si="9"/>
        <v>287</v>
      </c>
      <c r="B347" s="33" t="s">
        <v>19</v>
      </c>
      <c r="C347" s="33" t="s">
        <v>392</v>
      </c>
      <c r="D347" s="16" t="s">
        <v>493</v>
      </c>
      <c r="E347" s="17">
        <v>350</v>
      </c>
      <c r="F347" s="39">
        <v>42660</v>
      </c>
      <c r="G347" s="38" t="s">
        <v>205</v>
      </c>
      <c r="H347" s="7"/>
      <c r="I347" s="7" t="s">
        <v>205</v>
      </c>
      <c r="J347" s="7"/>
      <c r="K347" s="12" t="s">
        <v>205</v>
      </c>
      <c r="L347" s="13"/>
      <c r="M347" s="13"/>
      <c r="N347" s="13"/>
      <c r="O347" s="13"/>
    </row>
    <row r="348" spans="1:15" ht="42" x14ac:dyDescent="0.2">
      <c r="A348" s="1">
        <f t="shared" si="9"/>
        <v>288</v>
      </c>
      <c r="B348" s="34" t="s">
        <v>19</v>
      </c>
      <c r="C348" s="34" t="s">
        <v>240</v>
      </c>
      <c r="D348" s="14" t="s">
        <v>503</v>
      </c>
      <c r="E348" s="10">
        <v>2435.4</v>
      </c>
      <c r="F348" s="40">
        <v>42660</v>
      </c>
      <c r="G348" s="38" t="s">
        <v>205</v>
      </c>
      <c r="H348" s="7"/>
      <c r="I348" s="7" t="s">
        <v>205</v>
      </c>
      <c r="J348" s="7"/>
      <c r="K348" s="12" t="s">
        <v>205</v>
      </c>
      <c r="L348" s="13"/>
      <c r="M348" s="13"/>
      <c r="N348" s="13"/>
      <c r="O348" s="13"/>
    </row>
    <row r="349" spans="1:15" ht="52.5" x14ac:dyDescent="0.2">
      <c r="A349" s="1">
        <f t="shared" si="9"/>
        <v>289</v>
      </c>
      <c r="B349" s="33" t="s">
        <v>19</v>
      </c>
      <c r="C349" s="33" t="s">
        <v>240</v>
      </c>
      <c r="D349" s="16" t="s">
        <v>504</v>
      </c>
      <c r="E349" s="17">
        <v>141.25</v>
      </c>
      <c r="F349" s="39">
        <v>42660</v>
      </c>
      <c r="G349" s="38" t="s">
        <v>205</v>
      </c>
      <c r="H349" s="7"/>
      <c r="I349" s="7" t="s">
        <v>205</v>
      </c>
      <c r="J349" s="7"/>
      <c r="K349" s="12" t="s">
        <v>205</v>
      </c>
      <c r="L349" s="13"/>
      <c r="M349" s="13"/>
      <c r="N349" s="13"/>
      <c r="O349" s="13"/>
    </row>
    <row r="350" spans="1:15" ht="42" x14ac:dyDescent="0.2">
      <c r="A350" s="1">
        <f t="shared" si="9"/>
        <v>290</v>
      </c>
      <c r="B350" s="33" t="s">
        <v>19</v>
      </c>
      <c r="C350" s="33" t="s">
        <v>83</v>
      </c>
      <c r="D350" s="16" t="s">
        <v>525</v>
      </c>
      <c r="E350" s="17">
        <v>150</v>
      </c>
      <c r="F350" s="39">
        <v>42663</v>
      </c>
      <c r="G350" s="38" t="s">
        <v>205</v>
      </c>
      <c r="H350" s="7"/>
      <c r="I350" s="7" t="s">
        <v>205</v>
      </c>
      <c r="J350" s="7"/>
      <c r="K350" s="12" t="s">
        <v>205</v>
      </c>
      <c r="L350" s="13"/>
      <c r="M350" s="13"/>
      <c r="N350" s="13"/>
      <c r="O350" s="13"/>
    </row>
    <row r="351" spans="1:15" ht="21" x14ac:dyDescent="0.2">
      <c r="A351" s="1">
        <f t="shared" si="9"/>
        <v>291</v>
      </c>
      <c r="B351" s="34" t="s">
        <v>19</v>
      </c>
      <c r="C351" s="34" t="s">
        <v>33</v>
      </c>
      <c r="D351" s="14" t="s">
        <v>519</v>
      </c>
      <c r="E351" s="10">
        <v>150</v>
      </c>
      <c r="F351" s="40">
        <v>42664</v>
      </c>
      <c r="G351" s="38" t="s">
        <v>205</v>
      </c>
      <c r="H351" s="7"/>
      <c r="I351" s="7" t="s">
        <v>205</v>
      </c>
      <c r="J351" s="7"/>
      <c r="K351" s="12" t="s">
        <v>205</v>
      </c>
      <c r="L351" s="13"/>
      <c r="M351" s="13"/>
      <c r="N351" s="13"/>
      <c r="O351" s="13"/>
    </row>
    <row r="352" spans="1:15" ht="94.5" x14ac:dyDescent="0.2">
      <c r="A352" s="1">
        <f t="shared" si="9"/>
        <v>292</v>
      </c>
      <c r="B352" s="33" t="s">
        <v>19</v>
      </c>
      <c r="C352" s="33" t="s">
        <v>42</v>
      </c>
      <c r="D352" s="16" t="s">
        <v>522</v>
      </c>
      <c r="E352" s="17">
        <v>304.95</v>
      </c>
      <c r="F352" s="41">
        <v>42664</v>
      </c>
      <c r="G352" s="38" t="s">
        <v>205</v>
      </c>
      <c r="H352" s="7"/>
      <c r="I352" s="7" t="s">
        <v>205</v>
      </c>
      <c r="J352" s="7"/>
      <c r="K352" s="12" t="s">
        <v>205</v>
      </c>
      <c r="L352" s="13"/>
      <c r="M352" s="13"/>
      <c r="N352" s="13"/>
      <c r="O352" s="13"/>
    </row>
    <row r="353" spans="1:15" ht="73.5" x14ac:dyDescent="0.2">
      <c r="A353" s="1">
        <f t="shared" si="9"/>
        <v>293</v>
      </c>
      <c r="B353" s="34" t="s">
        <v>19</v>
      </c>
      <c r="C353" s="34" t="s">
        <v>397</v>
      </c>
      <c r="D353" s="14" t="s">
        <v>526</v>
      </c>
      <c r="E353" s="10">
        <v>350.76</v>
      </c>
      <c r="F353" s="40">
        <v>42664</v>
      </c>
      <c r="G353" s="38" t="s">
        <v>205</v>
      </c>
      <c r="H353" s="7"/>
      <c r="I353" s="7" t="s">
        <v>205</v>
      </c>
      <c r="J353" s="7"/>
      <c r="K353" s="12" t="s">
        <v>205</v>
      </c>
      <c r="L353" s="13"/>
      <c r="M353" s="13"/>
      <c r="N353" s="13"/>
      <c r="O353" s="13"/>
    </row>
    <row r="354" spans="1:15" ht="52.5" x14ac:dyDescent="0.2">
      <c r="A354" s="1">
        <f t="shared" si="9"/>
        <v>294</v>
      </c>
      <c r="B354" s="33" t="s">
        <v>19</v>
      </c>
      <c r="C354" s="33" t="s">
        <v>388</v>
      </c>
      <c r="D354" s="16" t="s">
        <v>529</v>
      </c>
      <c r="E354" s="17">
        <v>1638</v>
      </c>
      <c r="F354" s="39">
        <v>42664</v>
      </c>
      <c r="G354" s="38" t="s">
        <v>205</v>
      </c>
      <c r="H354" s="7"/>
      <c r="I354" s="7" t="s">
        <v>205</v>
      </c>
      <c r="J354" s="7"/>
      <c r="K354" s="12" t="s">
        <v>205</v>
      </c>
      <c r="L354" s="13"/>
      <c r="M354" s="13"/>
      <c r="N354" s="13"/>
      <c r="O354" s="13"/>
    </row>
    <row r="355" spans="1:15" ht="42" x14ac:dyDescent="0.2">
      <c r="A355" s="1">
        <f t="shared" si="9"/>
        <v>295</v>
      </c>
      <c r="B355" s="34" t="s">
        <v>19</v>
      </c>
      <c r="C355" s="34" t="s">
        <v>388</v>
      </c>
      <c r="D355" s="14" t="s">
        <v>530</v>
      </c>
      <c r="E355" s="10">
        <v>109.2</v>
      </c>
      <c r="F355" s="40">
        <v>42664</v>
      </c>
      <c r="G355" s="38" t="s">
        <v>205</v>
      </c>
      <c r="H355" s="7"/>
      <c r="I355" s="7" t="s">
        <v>205</v>
      </c>
      <c r="J355" s="7"/>
      <c r="K355" s="12" t="s">
        <v>205</v>
      </c>
      <c r="L355" s="13"/>
      <c r="M355" s="13"/>
      <c r="N355" s="13"/>
      <c r="O355" s="13"/>
    </row>
    <row r="356" spans="1:15" ht="63" x14ac:dyDescent="0.2">
      <c r="A356" s="1">
        <f t="shared" si="9"/>
        <v>296</v>
      </c>
      <c r="B356" s="33" t="s">
        <v>19</v>
      </c>
      <c r="C356" s="33" t="s">
        <v>92</v>
      </c>
      <c r="D356" s="16" t="s">
        <v>531</v>
      </c>
      <c r="E356" s="17">
        <v>1856.25</v>
      </c>
      <c r="F356" s="39">
        <v>42664</v>
      </c>
      <c r="G356" s="38" t="s">
        <v>205</v>
      </c>
      <c r="H356" s="7"/>
      <c r="I356" s="7" t="s">
        <v>205</v>
      </c>
      <c r="J356" s="7"/>
      <c r="K356" s="12" t="s">
        <v>205</v>
      </c>
      <c r="L356" s="13"/>
      <c r="M356" s="13"/>
      <c r="N356" s="13"/>
      <c r="O356" s="13"/>
    </row>
    <row r="357" spans="1:15" ht="31.5" x14ac:dyDescent="0.2">
      <c r="A357" s="1">
        <f t="shared" si="9"/>
        <v>297</v>
      </c>
      <c r="B357" s="33" t="s">
        <v>19</v>
      </c>
      <c r="C357" s="33" t="s">
        <v>50</v>
      </c>
      <c r="D357" s="16" t="s">
        <v>518</v>
      </c>
      <c r="E357" s="17">
        <v>480</v>
      </c>
      <c r="F357" s="39">
        <v>42674</v>
      </c>
      <c r="G357" s="38" t="s">
        <v>205</v>
      </c>
      <c r="H357" s="7"/>
      <c r="I357" s="7" t="s">
        <v>205</v>
      </c>
      <c r="J357" s="7"/>
      <c r="K357" s="12" t="s">
        <v>205</v>
      </c>
      <c r="L357" s="13"/>
      <c r="M357" s="13"/>
      <c r="N357" s="13"/>
      <c r="O357" s="13"/>
    </row>
    <row r="358" spans="1:15" ht="31.5" x14ac:dyDescent="0.2">
      <c r="A358" s="1">
        <f t="shared" si="9"/>
        <v>298</v>
      </c>
      <c r="B358" s="34" t="s">
        <v>19</v>
      </c>
      <c r="C358" s="34" t="s">
        <v>50</v>
      </c>
      <c r="D358" s="14" t="s">
        <v>523</v>
      </c>
      <c r="E358" s="10">
        <v>606</v>
      </c>
      <c r="F358" s="40">
        <v>42674</v>
      </c>
      <c r="G358" s="38" t="s">
        <v>205</v>
      </c>
      <c r="H358" s="7"/>
      <c r="I358" s="7" t="s">
        <v>205</v>
      </c>
      <c r="J358" s="7"/>
      <c r="K358" s="12" t="s">
        <v>205</v>
      </c>
      <c r="L358" s="13"/>
      <c r="M358" s="13"/>
      <c r="N358" s="13"/>
      <c r="O358" s="13"/>
    </row>
    <row r="359" spans="1:15" ht="31.5" x14ac:dyDescent="0.2">
      <c r="A359" s="1">
        <f t="shared" si="9"/>
        <v>299</v>
      </c>
      <c r="B359" s="33" t="s">
        <v>19</v>
      </c>
      <c r="C359" s="33" t="s">
        <v>50</v>
      </c>
      <c r="D359" s="16" t="s">
        <v>343</v>
      </c>
      <c r="E359" s="17">
        <v>285</v>
      </c>
      <c r="F359" s="39">
        <v>42674</v>
      </c>
      <c r="G359" s="38" t="s">
        <v>205</v>
      </c>
      <c r="H359" s="7"/>
      <c r="I359" s="7" t="s">
        <v>205</v>
      </c>
      <c r="J359" s="7"/>
      <c r="K359" s="12" t="s">
        <v>205</v>
      </c>
      <c r="L359" s="13"/>
      <c r="M359" s="13"/>
      <c r="N359" s="13"/>
      <c r="O359" s="13"/>
    </row>
    <row r="360" spans="1:15" ht="31.5" x14ac:dyDescent="0.2">
      <c r="A360" s="1">
        <f t="shared" si="9"/>
        <v>300</v>
      </c>
      <c r="B360" s="34" t="s">
        <v>19</v>
      </c>
      <c r="C360" s="34" t="s">
        <v>50</v>
      </c>
      <c r="D360" s="14" t="s">
        <v>524</v>
      </c>
      <c r="E360" s="10">
        <v>1214</v>
      </c>
      <c r="F360" s="40">
        <v>42674</v>
      </c>
      <c r="G360" s="38" t="s">
        <v>205</v>
      </c>
      <c r="H360" s="7"/>
      <c r="I360" s="7" t="s">
        <v>205</v>
      </c>
      <c r="J360" s="7"/>
      <c r="K360" s="12" t="s">
        <v>205</v>
      </c>
      <c r="L360" s="13"/>
      <c r="M360" s="13"/>
      <c r="N360" s="13"/>
      <c r="O360" s="13"/>
    </row>
    <row r="361" spans="1:15" ht="42" x14ac:dyDescent="0.2">
      <c r="A361" s="1">
        <f t="shared" si="9"/>
        <v>301</v>
      </c>
      <c r="B361" s="33" t="s">
        <v>19</v>
      </c>
      <c r="C361" s="33" t="s">
        <v>69</v>
      </c>
      <c r="D361" s="16" t="s">
        <v>543</v>
      </c>
      <c r="E361" s="17">
        <v>351</v>
      </c>
      <c r="F361" s="39">
        <v>42674</v>
      </c>
      <c r="G361" s="38" t="s">
        <v>205</v>
      </c>
      <c r="H361" s="7"/>
      <c r="I361" s="7" t="s">
        <v>205</v>
      </c>
      <c r="J361" s="7"/>
      <c r="K361" s="12" t="s">
        <v>205</v>
      </c>
      <c r="L361" s="13"/>
      <c r="M361" s="13"/>
      <c r="N361" s="13"/>
      <c r="O361" s="13"/>
    </row>
    <row r="362" spans="1:15" ht="31.5" x14ac:dyDescent="0.2">
      <c r="A362" s="1">
        <f t="shared" si="9"/>
        <v>302</v>
      </c>
      <c r="B362" s="34" t="s">
        <v>19</v>
      </c>
      <c r="C362" s="34" t="s">
        <v>75</v>
      </c>
      <c r="D362" s="14" t="s">
        <v>544</v>
      </c>
      <c r="E362" s="10">
        <v>51.32</v>
      </c>
      <c r="F362" s="40">
        <v>42674</v>
      </c>
      <c r="G362" s="38" t="s">
        <v>205</v>
      </c>
      <c r="H362" s="7"/>
      <c r="I362" s="7" t="s">
        <v>205</v>
      </c>
      <c r="J362" s="7"/>
      <c r="K362" s="12" t="s">
        <v>205</v>
      </c>
      <c r="L362" s="13"/>
      <c r="M362" s="13"/>
      <c r="N362" s="13"/>
      <c r="O362" s="13"/>
    </row>
    <row r="363" spans="1:15" ht="52.5" x14ac:dyDescent="0.2">
      <c r="A363" s="1">
        <f t="shared" si="9"/>
        <v>303</v>
      </c>
      <c r="B363" s="33" t="s">
        <v>19</v>
      </c>
      <c r="C363" s="33" t="s">
        <v>228</v>
      </c>
      <c r="D363" s="16" t="s">
        <v>535</v>
      </c>
      <c r="E363" s="17">
        <v>1940.8</v>
      </c>
      <c r="F363" s="39">
        <v>42675</v>
      </c>
      <c r="G363" s="38" t="s">
        <v>205</v>
      </c>
      <c r="H363" s="7"/>
      <c r="I363" s="7" t="s">
        <v>205</v>
      </c>
      <c r="J363" s="7"/>
      <c r="K363" s="12" t="s">
        <v>205</v>
      </c>
      <c r="L363" s="13"/>
      <c r="M363" s="13"/>
      <c r="N363" s="13"/>
      <c r="O363" s="13"/>
    </row>
    <row r="364" spans="1:15" ht="52.5" x14ac:dyDescent="0.2">
      <c r="A364" s="1">
        <f t="shared" si="9"/>
        <v>304</v>
      </c>
      <c r="B364" s="34" t="s">
        <v>19</v>
      </c>
      <c r="C364" s="34" t="s">
        <v>92</v>
      </c>
      <c r="D364" s="14" t="s">
        <v>542</v>
      </c>
      <c r="E364" s="10">
        <v>425</v>
      </c>
      <c r="F364" s="40">
        <v>42675</v>
      </c>
      <c r="G364" s="38" t="s">
        <v>205</v>
      </c>
      <c r="H364" s="7"/>
      <c r="I364" s="7" t="s">
        <v>205</v>
      </c>
      <c r="J364" s="7"/>
      <c r="K364" s="12" t="s">
        <v>205</v>
      </c>
      <c r="L364" s="13"/>
      <c r="M364" s="13"/>
      <c r="N364" s="13"/>
      <c r="O364" s="13"/>
    </row>
    <row r="365" spans="1:15" ht="42" x14ac:dyDescent="0.2">
      <c r="A365" s="1">
        <f t="shared" si="9"/>
        <v>305</v>
      </c>
      <c r="B365" s="33" t="s">
        <v>19</v>
      </c>
      <c r="C365" s="33" t="s">
        <v>405</v>
      </c>
      <c r="D365" s="16" t="s">
        <v>545</v>
      </c>
      <c r="E365" s="17">
        <v>594</v>
      </c>
      <c r="F365" s="39">
        <v>42675</v>
      </c>
      <c r="G365" s="38" t="s">
        <v>205</v>
      </c>
      <c r="H365" s="7"/>
      <c r="I365" s="7" t="s">
        <v>205</v>
      </c>
      <c r="J365" s="7"/>
      <c r="K365" s="12" t="s">
        <v>205</v>
      </c>
      <c r="L365" s="13"/>
      <c r="M365" s="13"/>
      <c r="N365" s="13"/>
      <c r="O365" s="13"/>
    </row>
    <row r="366" spans="1:15" ht="42" x14ac:dyDescent="0.2">
      <c r="A366" s="1">
        <f t="shared" si="9"/>
        <v>306</v>
      </c>
      <c r="B366" s="34" t="s">
        <v>19</v>
      </c>
      <c r="C366" s="34" t="s">
        <v>215</v>
      </c>
      <c r="D366" s="14" t="s">
        <v>546</v>
      </c>
      <c r="E366" s="10">
        <v>1440.5</v>
      </c>
      <c r="F366" s="40">
        <v>42677</v>
      </c>
      <c r="G366" s="38" t="s">
        <v>205</v>
      </c>
      <c r="H366" s="7"/>
      <c r="I366" s="7" t="s">
        <v>205</v>
      </c>
      <c r="J366" s="7"/>
      <c r="K366" s="12" t="s">
        <v>205</v>
      </c>
      <c r="L366" s="13"/>
      <c r="M366" s="13"/>
      <c r="N366" s="13"/>
      <c r="O366" s="13"/>
    </row>
    <row r="367" spans="1:15" ht="73.5" x14ac:dyDescent="0.2">
      <c r="A367" s="1">
        <f t="shared" si="9"/>
        <v>307</v>
      </c>
      <c r="B367" s="33" t="s">
        <v>19</v>
      </c>
      <c r="C367" s="33" t="s">
        <v>401</v>
      </c>
      <c r="D367" s="16" t="s">
        <v>533</v>
      </c>
      <c r="E367" s="17">
        <v>847.5</v>
      </c>
      <c r="F367" s="39">
        <v>42678</v>
      </c>
      <c r="G367" s="38" t="s">
        <v>205</v>
      </c>
      <c r="H367" s="7"/>
      <c r="I367" s="7" t="s">
        <v>205</v>
      </c>
      <c r="J367" s="7"/>
      <c r="K367" s="12" t="s">
        <v>205</v>
      </c>
      <c r="L367" s="13"/>
      <c r="M367" s="13"/>
      <c r="N367" s="13"/>
      <c r="O367" s="13"/>
    </row>
    <row r="368" spans="1:15" ht="42" x14ac:dyDescent="0.2">
      <c r="A368" s="1">
        <f t="shared" si="9"/>
        <v>308</v>
      </c>
      <c r="B368" s="34" t="s">
        <v>19</v>
      </c>
      <c r="C368" s="34" t="s">
        <v>81</v>
      </c>
      <c r="D368" s="14" t="s">
        <v>534</v>
      </c>
      <c r="E368" s="10">
        <v>169.5</v>
      </c>
      <c r="F368" s="40">
        <v>42678</v>
      </c>
      <c r="G368" s="38" t="s">
        <v>205</v>
      </c>
      <c r="H368" s="7"/>
      <c r="I368" s="7" t="s">
        <v>205</v>
      </c>
      <c r="J368" s="7"/>
      <c r="K368" s="12" t="s">
        <v>205</v>
      </c>
      <c r="L368" s="13"/>
      <c r="M368" s="13"/>
      <c r="N368" s="13"/>
      <c r="O368" s="13"/>
    </row>
    <row r="369" spans="1:15" ht="31.5" x14ac:dyDescent="0.2">
      <c r="A369" s="1">
        <f t="shared" si="9"/>
        <v>309</v>
      </c>
      <c r="B369" s="33" t="s">
        <v>19</v>
      </c>
      <c r="C369" s="33" t="s">
        <v>50</v>
      </c>
      <c r="D369" s="16" t="s">
        <v>485</v>
      </c>
      <c r="E369" s="17">
        <v>170</v>
      </c>
      <c r="F369" s="39">
        <v>42681</v>
      </c>
      <c r="G369" s="38" t="s">
        <v>205</v>
      </c>
      <c r="H369" s="7"/>
      <c r="I369" s="7" t="s">
        <v>205</v>
      </c>
      <c r="J369" s="7"/>
      <c r="K369" s="12" t="s">
        <v>205</v>
      </c>
      <c r="L369" s="13"/>
      <c r="M369" s="13"/>
      <c r="N369" s="13"/>
      <c r="O369" s="13"/>
    </row>
    <row r="370" spans="1:15" ht="31.5" x14ac:dyDescent="0.2">
      <c r="A370" s="1">
        <f t="shared" si="9"/>
        <v>310</v>
      </c>
      <c r="B370" s="33" t="s">
        <v>19</v>
      </c>
      <c r="C370" s="33" t="s">
        <v>47</v>
      </c>
      <c r="D370" s="16" t="s">
        <v>550</v>
      </c>
      <c r="E370" s="17">
        <v>169.5</v>
      </c>
      <c r="F370" s="39">
        <v>42681</v>
      </c>
      <c r="G370" s="38" t="s">
        <v>205</v>
      </c>
      <c r="H370" s="7"/>
      <c r="I370" s="7" t="s">
        <v>205</v>
      </c>
      <c r="J370" s="7"/>
      <c r="K370" s="12" t="s">
        <v>205</v>
      </c>
      <c r="L370" s="13"/>
      <c r="M370" s="13"/>
      <c r="N370" s="13"/>
      <c r="O370" s="13"/>
    </row>
    <row r="371" spans="1:15" ht="52.5" x14ac:dyDescent="0.2">
      <c r="A371" s="1">
        <f t="shared" si="9"/>
        <v>311</v>
      </c>
      <c r="B371" s="34" t="s">
        <v>19</v>
      </c>
      <c r="C371" s="34" t="s">
        <v>400</v>
      </c>
      <c r="D371" s="14" t="s">
        <v>532</v>
      </c>
      <c r="E371" s="10">
        <v>2700</v>
      </c>
      <c r="F371" s="40">
        <v>42683</v>
      </c>
      <c r="G371" s="38" t="s">
        <v>205</v>
      </c>
      <c r="H371" s="7"/>
      <c r="I371" s="7" t="s">
        <v>205</v>
      </c>
      <c r="J371" s="7"/>
      <c r="K371" s="12" t="s">
        <v>205</v>
      </c>
      <c r="L371" s="13"/>
      <c r="M371" s="13"/>
      <c r="N371" s="13"/>
      <c r="O371" s="13"/>
    </row>
    <row r="372" spans="1:15" ht="42" x14ac:dyDescent="0.2">
      <c r="A372" s="1">
        <f t="shared" si="9"/>
        <v>312</v>
      </c>
      <c r="B372" s="34" t="s">
        <v>19</v>
      </c>
      <c r="C372" s="34" t="s">
        <v>403</v>
      </c>
      <c r="D372" s="14" t="s">
        <v>540</v>
      </c>
      <c r="E372" s="10">
        <v>900</v>
      </c>
      <c r="F372" s="40">
        <v>42683</v>
      </c>
      <c r="G372" s="38" t="s">
        <v>205</v>
      </c>
      <c r="H372" s="7"/>
      <c r="I372" s="7" t="s">
        <v>205</v>
      </c>
      <c r="J372" s="7"/>
      <c r="K372" s="12" t="s">
        <v>205</v>
      </c>
      <c r="L372" s="13"/>
      <c r="M372" s="13"/>
      <c r="N372" s="13"/>
      <c r="O372" s="13"/>
    </row>
    <row r="373" spans="1:15" ht="31.5" x14ac:dyDescent="0.2">
      <c r="A373" s="1">
        <f t="shared" si="9"/>
        <v>313</v>
      </c>
      <c r="B373" s="33" t="s">
        <v>19</v>
      </c>
      <c r="C373" s="33" t="s">
        <v>404</v>
      </c>
      <c r="D373" s="16" t="s">
        <v>541</v>
      </c>
      <c r="E373" s="17">
        <v>159.9</v>
      </c>
      <c r="F373" s="39">
        <v>42683</v>
      </c>
      <c r="G373" s="38" t="s">
        <v>205</v>
      </c>
      <c r="H373" s="7"/>
      <c r="I373" s="7" t="s">
        <v>205</v>
      </c>
      <c r="J373" s="7"/>
      <c r="K373" s="12" t="s">
        <v>205</v>
      </c>
      <c r="L373" s="13"/>
      <c r="M373" s="13"/>
      <c r="N373" s="13"/>
      <c r="O373" s="13"/>
    </row>
    <row r="374" spans="1:15" ht="63" x14ac:dyDescent="0.2">
      <c r="A374" s="1">
        <f t="shared" si="9"/>
        <v>314</v>
      </c>
      <c r="B374" s="33" t="s">
        <v>19</v>
      </c>
      <c r="C374" s="33" t="s">
        <v>47</v>
      </c>
      <c r="D374" s="16" t="s">
        <v>481</v>
      </c>
      <c r="E374" s="17">
        <v>6400</v>
      </c>
      <c r="F374" s="39">
        <v>42684</v>
      </c>
      <c r="G374" s="38" t="s">
        <v>205</v>
      </c>
      <c r="H374" s="7"/>
      <c r="I374" s="7" t="s">
        <v>205</v>
      </c>
      <c r="J374" s="7"/>
      <c r="K374" s="12" t="s">
        <v>205</v>
      </c>
      <c r="L374" s="13"/>
      <c r="M374" s="13"/>
      <c r="N374" s="13"/>
      <c r="O374" s="13"/>
    </row>
    <row r="375" spans="1:15" ht="63" x14ac:dyDescent="0.2">
      <c r="A375" s="1">
        <f t="shared" si="9"/>
        <v>315</v>
      </c>
      <c r="B375" s="34" t="s">
        <v>19</v>
      </c>
      <c r="C375" s="34" t="s">
        <v>390</v>
      </c>
      <c r="D375" s="14" t="s">
        <v>482</v>
      </c>
      <c r="E375" s="10">
        <v>3870</v>
      </c>
      <c r="F375" s="40">
        <v>42684</v>
      </c>
      <c r="G375" s="38" t="s">
        <v>205</v>
      </c>
      <c r="H375" s="7"/>
      <c r="I375" s="7" t="s">
        <v>205</v>
      </c>
      <c r="J375" s="7"/>
      <c r="K375" s="12" t="s">
        <v>205</v>
      </c>
      <c r="L375" s="13"/>
      <c r="M375" s="13"/>
      <c r="N375" s="13"/>
      <c r="O375" s="13"/>
    </row>
    <row r="376" spans="1:15" ht="42" x14ac:dyDescent="0.2">
      <c r="A376" s="1">
        <f t="shared" si="9"/>
        <v>316</v>
      </c>
      <c r="B376" s="33" t="s">
        <v>19</v>
      </c>
      <c r="C376" s="33" t="s">
        <v>395</v>
      </c>
      <c r="D376" s="16" t="s">
        <v>508</v>
      </c>
      <c r="E376" s="17">
        <v>786</v>
      </c>
      <c r="F376" s="39">
        <v>42684</v>
      </c>
      <c r="G376" s="38" t="s">
        <v>205</v>
      </c>
      <c r="H376" s="7"/>
      <c r="I376" s="7" t="s">
        <v>205</v>
      </c>
      <c r="J376" s="7"/>
      <c r="K376" s="12" t="s">
        <v>205</v>
      </c>
      <c r="L376" s="13"/>
      <c r="M376" s="13"/>
      <c r="N376" s="13"/>
      <c r="O376" s="13"/>
    </row>
    <row r="377" spans="1:15" ht="52.5" x14ac:dyDescent="0.2">
      <c r="A377" s="1">
        <f t="shared" si="9"/>
        <v>317</v>
      </c>
      <c r="B377" s="34" t="s">
        <v>19</v>
      </c>
      <c r="C377" s="34" t="s">
        <v>85</v>
      </c>
      <c r="D377" s="14" t="s">
        <v>551</v>
      </c>
      <c r="E377" s="10">
        <v>210</v>
      </c>
      <c r="F377" s="40">
        <v>42685</v>
      </c>
      <c r="G377" s="38" t="s">
        <v>205</v>
      </c>
      <c r="H377" s="7"/>
      <c r="I377" s="7" t="s">
        <v>205</v>
      </c>
      <c r="J377" s="7"/>
      <c r="K377" s="12" t="s">
        <v>205</v>
      </c>
      <c r="L377" s="13"/>
      <c r="M377" s="13"/>
      <c r="N377" s="13"/>
      <c r="O377" s="13"/>
    </row>
    <row r="378" spans="1:15" ht="52.5" x14ac:dyDescent="0.2">
      <c r="A378" s="1">
        <f t="shared" si="9"/>
        <v>318</v>
      </c>
      <c r="B378" s="34" t="s">
        <v>19</v>
      </c>
      <c r="C378" s="34" t="s">
        <v>226</v>
      </c>
      <c r="D378" s="14" t="s">
        <v>511</v>
      </c>
      <c r="E378" s="10">
        <v>1482.64</v>
      </c>
      <c r="F378" s="40">
        <v>42688</v>
      </c>
      <c r="G378" s="38" t="s">
        <v>205</v>
      </c>
      <c r="H378" s="7"/>
      <c r="I378" s="7" t="s">
        <v>205</v>
      </c>
      <c r="J378" s="7"/>
      <c r="K378" s="12" t="s">
        <v>205</v>
      </c>
      <c r="L378" s="13"/>
      <c r="M378" s="13"/>
      <c r="N378" s="13"/>
      <c r="O378" s="13"/>
    </row>
    <row r="379" spans="1:15" ht="52.5" x14ac:dyDescent="0.2">
      <c r="A379" s="1">
        <f t="shared" si="9"/>
        <v>319</v>
      </c>
      <c r="B379" s="33" t="s">
        <v>19</v>
      </c>
      <c r="C379" s="33" t="s">
        <v>398</v>
      </c>
      <c r="D379" s="15" t="s">
        <v>527</v>
      </c>
      <c r="E379" s="17">
        <v>4875.3599999999997</v>
      </c>
      <c r="F379" s="39">
        <v>42688</v>
      </c>
      <c r="G379" s="38" t="s">
        <v>205</v>
      </c>
      <c r="H379" s="7"/>
      <c r="I379" s="7" t="s">
        <v>205</v>
      </c>
      <c r="J379" s="7"/>
      <c r="K379" s="12" t="s">
        <v>205</v>
      </c>
      <c r="L379" s="13"/>
      <c r="M379" s="13"/>
      <c r="N379" s="13"/>
      <c r="O379" s="13"/>
    </row>
    <row r="380" spans="1:15" ht="31.5" x14ac:dyDescent="0.2">
      <c r="A380" s="1">
        <f t="shared" si="9"/>
        <v>320</v>
      </c>
      <c r="B380" s="34" t="s">
        <v>19</v>
      </c>
      <c r="C380" s="34" t="s">
        <v>399</v>
      </c>
      <c r="D380" s="14" t="s">
        <v>528</v>
      </c>
      <c r="E380" s="10">
        <v>2385.5500000000002</v>
      </c>
      <c r="F380" s="40">
        <v>42688</v>
      </c>
      <c r="G380" s="38" t="s">
        <v>205</v>
      </c>
      <c r="H380" s="7"/>
      <c r="I380" s="7" t="s">
        <v>205</v>
      </c>
      <c r="J380" s="7"/>
      <c r="K380" s="12" t="s">
        <v>205</v>
      </c>
      <c r="L380" s="13"/>
      <c r="M380" s="13"/>
      <c r="N380" s="13"/>
      <c r="O380" s="13"/>
    </row>
    <row r="381" spans="1:15" ht="31.5" x14ac:dyDescent="0.2">
      <c r="A381" s="1">
        <f t="shared" si="9"/>
        <v>321</v>
      </c>
      <c r="B381" s="34" t="s">
        <v>19</v>
      </c>
      <c r="C381" s="34" t="s">
        <v>86</v>
      </c>
      <c r="D381" s="14" t="s">
        <v>538</v>
      </c>
      <c r="E381" s="10">
        <v>527</v>
      </c>
      <c r="F381" s="40">
        <v>42688</v>
      </c>
      <c r="G381" s="38" t="s">
        <v>205</v>
      </c>
      <c r="H381" s="7"/>
      <c r="I381" s="7" t="s">
        <v>205</v>
      </c>
      <c r="J381" s="7"/>
      <c r="K381" s="12" t="s">
        <v>205</v>
      </c>
      <c r="L381" s="13"/>
      <c r="M381" s="13"/>
      <c r="N381" s="13"/>
      <c r="O381" s="13"/>
    </row>
    <row r="382" spans="1:15" ht="42" x14ac:dyDescent="0.2">
      <c r="A382" s="1">
        <f t="shared" si="9"/>
        <v>322</v>
      </c>
      <c r="B382" s="34" t="s">
        <v>19</v>
      </c>
      <c r="C382" s="34" t="s">
        <v>394</v>
      </c>
      <c r="D382" s="14" t="s">
        <v>548</v>
      </c>
      <c r="E382" s="10">
        <v>1300</v>
      </c>
      <c r="F382" s="40">
        <v>42688</v>
      </c>
      <c r="G382" s="38" t="s">
        <v>205</v>
      </c>
      <c r="H382" s="7"/>
      <c r="I382" s="7" t="s">
        <v>205</v>
      </c>
      <c r="J382" s="7"/>
      <c r="K382" s="12" t="s">
        <v>205</v>
      </c>
      <c r="L382" s="13"/>
      <c r="M382" s="13"/>
      <c r="N382" s="13"/>
      <c r="O382" s="13"/>
    </row>
    <row r="383" spans="1:15" ht="51" x14ac:dyDescent="0.2">
      <c r="A383" s="1">
        <f t="shared" si="9"/>
        <v>323</v>
      </c>
      <c r="B383" s="34" t="s">
        <v>19</v>
      </c>
      <c r="C383" s="34" t="s">
        <v>393</v>
      </c>
      <c r="D383" s="14" t="s">
        <v>549</v>
      </c>
      <c r="E383" s="10">
        <v>2856</v>
      </c>
      <c r="F383" s="40">
        <v>42688</v>
      </c>
      <c r="G383" s="38"/>
      <c r="H383" s="7" t="s">
        <v>205</v>
      </c>
      <c r="I383" s="7" t="s">
        <v>205</v>
      </c>
      <c r="J383" s="7"/>
      <c r="K383" s="12"/>
      <c r="L383" s="43" t="s">
        <v>205</v>
      </c>
      <c r="M383" s="13"/>
      <c r="N383" s="13"/>
      <c r="O383" s="7" t="s">
        <v>572</v>
      </c>
    </row>
    <row r="384" spans="1:15" ht="42" x14ac:dyDescent="0.2">
      <c r="A384" s="1">
        <f t="shared" si="9"/>
        <v>324</v>
      </c>
      <c r="B384" s="33" t="s">
        <v>19</v>
      </c>
      <c r="C384" s="33" t="s">
        <v>220</v>
      </c>
      <c r="D384" s="16" t="s">
        <v>537</v>
      </c>
      <c r="E384" s="17">
        <v>4950</v>
      </c>
      <c r="F384" s="39">
        <v>42689</v>
      </c>
      <c r="G384" s="38" t="s">
        <v>205</v>
      </c>
      <c r="H384" s="7"/>
      <c r="I384" s="7" t="s">
        <v>205</v>
      </c>
      <c r="J384" s="7"/>
      <c r="K384" s="12" t="s">
        <v>205</v>
      </c>
      <c r="L384" s="13"/>
      <c r="M384" s="13"/>
      <c r="N384" s="13"/>
      <c r="O384" s="13"/>
    </row>
    <row r="385" spans="1:15" ht="31.5" x14ac:dyDescent="0.2">
      <c r="A385" s="1">
        <f t="shared" si="9"/>
        <v>325</v>
      </c>
      <c r="B385" s="33" t="s">
        <v>19</v>
      </c>
      <c r="C385" s="33" t="s">
        <v>252</v>
      </c>
      <c r="D385" s="16" t="s">
        <v>556</v>
      </c>
      <c r="E385" s="17">
        <v>162.15</v>
      </c>
      <c r="F385" s="39">
        <v>42689</v>
      </c>
      <c r="G385" s="38" t="s">
        <v>205</v>
      </c>
      <c r="H385" s="7"/>
      <c r="I385" s="7" t="s">
        <v>205</v>
      </c>
      <c r="J385" s="7"/>
      <c r="K385" s="12" t="s">
        <v>205</v>
      </c>
      <c r="L385" s="13"/>
      <c r="M385" s="13"/>
      <c r="N385" s="13"/>
      <c r="O385" s="13"/>
    </row>
    <row r="386" spans="1:15" ht="63" x14ac:dyDescent="0.2">
      <c r="A386" s="1">
        <f t="shared" si="9"/>
        <v>326</v>
      </c>
      <c r="B386" s="34" t="s">
        <v>19</v>
      </c>
      <c r="C386" s="34" t="s">
        <v>81</v>
      </c>
      <c r="D386" s="14" t="s">
        <v>557</v>
      </c>
      <c r="E386" s="10">
        <v>113</v>
      </c>
      <c r="F386" s="40">
        <v>42689</v>
      </c>
      <c r="G386" s="38" t="s">
        <v>205</v>
      </c>
      <c r="H386" s="7"/>
      <c r="I386" s="7" t="s">
        <v>205</v>
      </c>
      <c r="J386" s="7"/>
      <c r="K386" s="12" t="s">
        <v>205</v>
      </c>
      <c r="L386" s="13"/>
      <c r="M386" s="13"/>
      <c r="N386" s="13"/>
      <c r="O386" s="13"/>
    </row>
    <row r="387" spans="1:15" ht="42" x14ac:dyDescent="0.2">
      <c r="A387" s="1">
        <f t="shared" si="9"/>
        <v>327</v>
      </c>
      <c r="B387" s="34" t="s">
        <v>19</v>
      </c>
      <c r="C387" s="34" t="s">
        <v>85</v>
      </c>
      <c r="D387" s="14" t="s">
        <v>553</v>
      </c>
      <c r="E387" s="10">
        <v>667.25</v>
      </c>
      <c r="F387" s="40">
        <v>42690</v>
      </c>
      <c r="G387" s="38" t="s">
        <v>205</v>
      </c>
      <c r="H387" s="7"/>
      <c r="I387" s="7" t="s">
        <v>205</v>
      </c>
      <c r="J387" s="7"/>
      <c r="K387" s="12" t="s">
        <v>205</v>
      </c>
      <c r="L387" s="13"/>
      <c r="M387" s="13"/>
      <c r="N387" s="13"/>
      <c r="O387" s="44"/>
    </row>
    <row r="388" spans="1:15" ht="52.5" x14ac:dyDescent="0.2">
      <c r="A388" s="1">
        <f t="shared" si="9"/>
        <v>328</v>
      </c>
      <c r="B388" s="34" t="s">
        <v>19</v>
      </c>
      <c r="C388" s="34" t="s">
        <v>71</v>
      </c>
      <c r="D388" s="14" t="s">
        <v>561</v>
      </c>
      <c r="E388" s="10">
        <v>904</v>
      </c>
      <c r="F388" s="40">
        <v>42690</v>
      </c>
      <c r="G388" s="38" t="s">
        <v>205</v>
      </c>
      <c r="H388" s="7"/>
      <c r="I388" s="7" t="s">
        <v>205</v>
      </c>
      <c r="J388" s="7"/>
      <c r="K388" s="12" t="s">
        <v>205</v>
      </c>
      <c r="L388" s="13"/>
      <c r="M388" s="13"/>
      <c r="N388" s="13"/>
      <c r="O388" s="13"/>
    </row>
    <row r="389" spans="1:15" ht="21" x14ac:dyDescent="0.2">
      <c r="A389" s="1">
        <f t="shared" si="9"/>
        <v>329</v>
      </c>
      <c r="B389" s="33" t="s">
        <v>20</v>
      </c>
      <c r="C389" s="33" t="s">
        <v>43</v>
      </c>
      <c r="D389" s="14" t="s">
        <v>562</v>
      </c>
      <c r="E389" s="17">
        <v>269.76</v>
      </c>
      <c r="F389" s="39">
        <v>42690</v>
      </c>
      <c r="G389" s="38" t="s">
        <v>205</v>
      </c>
      <c r="H389" s="7"/>
      <c r="I389" s="7" t="s">
        <v>205</v>
      </c>
      <c r="J389" s="7"/>
      <c r="K389" s="12" t="s">
        <v>205</v>
      </c>
      <c r="L389" s="13"/>
      <c r="M389" s="13"/>
      <c r="N389" s="13"/>
      <c r="O389" s="13"/>
    </row>
    <row r="390" spans="1:15" ht="42" x14ac:dyDescent="0.2">
      <c r="A390" s="1">
        <f t="shared" si="9"/>
        <v>330</v>
      </c>
      <c r="B390" s="34" t="s">
        <v>19</v>
      </c>
      <c r="C390" s="34" t="s">
        <v>96</v>
      </c>
      <c r="D390" s="14" t="s">
        <v>555</v>
      </c>
      <c r="E390" s="10">
        <v>2720</v>
      </c>
      <c r="F390" s="40">
        <v>42692</v>
      </c>
      <c r="G390" s="38" t="s">
        <v>205</v>
      </c>
      <c r="H390" s="7"/>
      <c r="I390" s="7" t="s">
        <v>205</v>
      </c>
      <c r="J390" s="7"/>
      <c r="K390" s="12" t="s">
        <v>205</v>
      </c>
      <c r="L390" s="13"/>
      <c r="M390" s="13"/>
      <c r="N390" s="13"/>
      <c r="O390" s="13"/>
    </row>
    <row r="391" spans="1:15" ht="42" x14ac:dyDescent="0.2">
      <c r="A391" s="1">
        <f t="shared" si="9"/>
        <v>331</v>
      </c>
      <c r="B391" s="33" t="s">
        <v>19</v>
      </c>
      <c r="C391" s="33" t="s">
        <v>215</v>
      </c>
      <c r="D391" s="16" t="s">
        <v>558</v>
      </c>
      <c r="E391" s="17">
        <v>2011.1</v>
      </c>
      <c r="F391" s="39">
        <v>42692</v>
      </c>
      <c r="G391" s="38" t="s">
        <v>205</v>
      </c>
      <c r="H391" s="7"/>
      <c r="I391" s="7" t="s">
        <v>205</v>
      </c>
      <c r="J391" s="7"/>
      <c r="K391" s="12" t="s">
        <v>205</v>
      </c>
      <c r="L391" s="13"/>
      <c r="M391" s="13"/>
      <c r="N391" s="13"/>
      <c r="O391" s="13"/>
    </row>
    <row r="392" spans="1:15" ht="52.5" x14ac:dyDescent="0.2">
      <c r="A392" s="1">
        <f t="shared" si="9"/>
        <v>332</v>
      </c>
      <c r="B392" s="33" t="s">
        <v>19</v>
      </c>
      <c r="C392" s="33" t="s">
        <v>92</v>
      </c>
      <c r="D392" s="16" t="s">
        <v>547</v>
      </c>
      <c r="E392" s="17">
        <v>627</v>
      </c>
      <c r="F392" s="39">
        <v>42695</v>
      </c>
      <c r="G392" s="38" t="s">
        <v>205</v>
      </c>
      <c r="H392" s="7"/>
      <c r="I392" s="7" t="s">
        <v>205</v>
      </c>
      <c r="J392" s="7"/>
      <c r="K392" s="12" t="s">
        <v>205</v>
      </c>
      <c r="L392" s="13"/>
      <c r="M392" s="13"/>
      <c r="N392" s="13"/>
      <c r="O392" s="13"/>
    </row>
    <row r="393" spans="1:15" ht="31.5" x14ac:dyDescent="0.2">
      <c r="A393" s="1">
        <f t="shared" si="9"/>
        <v>333</v>
      </c>
      <c r="B393" s="33" t="s">
        <v>19</v>
      </c>
      <c r="C393" s="33" t="s">
        <v>213</v>
      </c>
      <c r="D393" s="16" t="s">
        <v>568</v>
      </c>
      <c r="E393" s="17">
        <v>174.45</v>
      </c>
      <c r="F393" s="39">
        <v>42695</v>
      </c>
      <c r="G393" s="38" t="s">
        <v>205</v>
      </c>
      <c r="H393" s="7"/>
      <c r="I393" s="7" t="s">
        <v>205</v>
      </c>
      <c r="J393" s="7"/>
      <c r="K393" s="12" t="s">
        <v>205</v>
      </c>
      <c r="L393" s="13"/>
      <c r="M393" s="13"/>
      <c r="N393" s="13"/>
      <c r="O393" s="13"/>
    </row>
    <row r="394" spans="1:15" ht="52.5" x14ac:dyDescent="0.2">
      <c r="A394" s="1">
        <f t="shared" si="9"/>
        <v>334</v>
      </c>
      <c r="B394" s="34" t="s">
        <v>19</v>
      </c>
      <c r="C394" s="34" t="s">
        <v>407</v>
      </c>
      <c r="D394" s="14" t="s">
        <v>563</v>
      </c>
      <c r="E394" s="10">
        <v>2200</v>
      </c>
      <c r="F394" s="40">
        <v>42696</v>
      </c>
      <c r="G394" s="38" t="s">
        <v>205</v>
      </c>
      <c r="H394" s="7"/>
      <c r="I394" s="7" t="s">
        <v>205</v>
      </c>
      <c r="J394" s="7"/>
      <c r="K394" s="12" t="s">
        <v>205</v>
      </c>
      <c r="L394" s="13"/>
      <c r="M394" s="13"/>
      <c r="N394" s="13"/>
      <c r="O394" s="13"/>
    </row>
    <row r="395" spans="1:15" ht="52.5" x14ac:dyDescent="0.2">
      <c r="A395" s="1">
        <f t="shared" si="9"/>
        <v>335</v>
      </c>
      <c r="B395" s="34" t="s">
        <v>19</v>
      </c>
      <c r="C395" s="34" t="s">
        <v>394</v>
      </c>
      <c r="D395" s="14" t="s">
        <v>565</v>
      </c>
      <c r="E395" s="10">
        <v>2150</v>
      </c>
      <c r="F395" s="40">
        <v>42696</v>
      </c>
      <c r="G395" s="38" t="s">
        <v>205</v>
      </c>
      <c r="H395" s="7"/>
      <c r="I395" s="7" t="s">
        <v>205</v>
      </c>
      <c r="J395" s="7"/>
      <c r="K395" s="12" t="s">
        <v>205</v>
      </c>
      <c r="L395" s="13"/>
      <c r="M395" s="13"/>
      <c r="N395" s="13"/>
      <c r="O395" s="13"/>
    </row>
    <row r="396" spans="1:15" ht="52.5" x14ac:dyDescent="0.2">
      <c r="A396" s="1">
        <f t="shared" si="9"/>
        <v>336</v>
      </c>
      <c r="B396" s="34" t="s">
        <v>19</v>
      </c>
      <c r="C396" s="34" t="s">
        <v>408</v>
      </c>
      <c r="D396" s="14" t="s">
        <v>569</v>
      </c>
      <c r="E396" s="10">
        <v>2610</v>
      </c>
      <c r="F396" s="40">
        <v>42696</v>
      </c>
      <c r="G396" s="38" t="s">
        <v>205</v>
      </c>
      <c r="H396" s="7"/>
      <c r="I396" s="7" t="s">
        <v>205</v>
      </c>
      <c r="J396" s="7"/>
      <c r="K396" s="12" t="s">
        <v>205</v>
      </c>
      <c r="L396" s="13"/>
      <c r="M396" s="13"/>
      <c r="N396" s="13"/>
      <c r="O396" s="13"/>
    </row>
    <row r="397" spans="1:15" ht="31.5" x14ac:dyDescent="0.2">
      <c r="A397" s="1">
        <f t="shared" si="9"/>
        <v>337</v>
      </c>
      <c r="B397" s="34" t="s">
        <v>19</v>
      </c>
      <c r="C397" s="34" t="s">
        <v>373</v>
      </c>
      <c r="D397" s="14" t="s">
        <v>344</v>
      </c>
      <c r="E397" s="10">
        <v>882.95</v>
      </c>
      <c r="F397" s="40">
        <v>42697</v>
      </c>
      <c r="G397" s="38" t="s">
        <v>205</v>
      </c>
      <c r="H397" s="7"/>
      <c r="I397" s="7" t="s">
        <v>205</v>
      </c>
      <c r="J397" s="7"/>
      <c r="K397" s="12" t="s">
        <v>205</v>
      </c>
      <c r="L397" s="13"/>
      <c r="M397" s="13"/>
      <c r="N397" s="13"/>
      <c r="O397" s="13"/>
    </row>
    <row r="398" spans="1:15" ht="42" x14ac:dyDescent="0.2">
      <c r="A398" s="1">
        <f t="shared" si="9"/>
        <v>338</v>
      </c>
      <c r="B398" s="34" t="s">
        <v>19</v>
      </c>
      <c r="C398" s="34" t="s">
        <v>378</v>
      </c>
      <c r="D398" s="14" t="s">
        <v>521</v>
      </c>
      <c r="E398" s="10">
        <v>4500</v>
      </c>
      <c r="F398" s="40">
        <v>42697</v>
      </c>
      <c r="G398" s="38" t="s">
        <v>205</v>
      </c>
      <c r="H398" s="7"/>
      <c r="I398" s="7" t="s">
        <v>205</v>
      </c>
      <c r="J398" s="7"/>
      <c r="K398" s="12" t="s">
        <v>205</v>
      </c>
      <c r="L398" s="13"/>
      <c r="M398" s="13"/>
      <c r="N398" s="13"/>
      <c r="O398" s="13"/>
    </row>
    <row r="399" spans="1:15" ht="21" x14ac:dyDescent="0.2">
      <c r="A399" s="1">
        <f t="shared" si="9"/>
        <v>339</v>
      </c>
      <c r="B399" s="34" t="s">
        <v>19</v>
      </c>
      <c r="C399" s="36" t="s">
        <v>50</v>
      </c>
      <c r="D399" s="37" t="s">
        <v>559</v>
      </c>
      <c r="E399" s="10">
        <v>420</v>
      </c>
      <c r="F399" s="40">
        <v>42697</v>
      </c>
      <c r="G399" s="38" t="s">
        <v>205</v>
      </c>
      <c r="H399" s="7"/>
      <c r="I399" s="7" t="s">
        <v>205</v>
      </c>
      <c r="J399" s="7"/>
      <c r="K399" s="12" t="s">
        <v>205</v>
      </c>
      <c r="L399" s="13"/>
      <c r="M399" s="13"/>
      <c r="N399" s="13"/>
      <c r="O399" s="13"/>
    </row>
    <row r="400" spans="1:15" ht="52.5" x14ac:dyDescent="0.2">
      <c r="A400" s="1">
        <f t="shared" si="9"/>
        <v>340</v>
      </c>
      <c r="B400" s="33" t="s">
        <v>19</v>
      </c>
      <c r="C400" s="33" t="s">
        <v>388</v>
      </c>
      <c r="D400" s="16" t="s">
        <v>564</v>
      </c>
      <c r="E400" s="17">
        <v>1170</v>
      </c>
      <c r="F400" s="39">
        <v>42697</v>
      </c>
      <c r="G400" s="38" t="s">
        <v>205</v>
      </c>
      <c r="H400" s="7"/>
      <c r="I400" s="7" t="s">
        <v>205</v>
      </c>
      <c r="J400" s="7"/>
      <c r="K400" s="12" t="s">
        <v>205</v>
      </c>
      <c r="L400" s="13"/>
      <c r="M400" s="13"/>
      <c r="N400" s="13"/>
      <c r="O400" s="13"/>
    </row>
    <row r="401" spans="1:15" ht="63" x14ac:dyDescent="0.2">
      <c r="A401" s="1">
        <f t="shared" si="9"/>
        <v>341</v>
      </c>
      <c r="B401" s="34" t="s">
        <v>19</v>
      </c>
      <c r="C401" s="34" t="s">
        <v>390</v>
      </c>
      <c r="D401" s="14" t="s">
        <v>536</v>
      </c>
      <c r="E401" s="10">
        <v>4128.75</v>
      </c>
      <c r="F401" s="40">
        <v>42699</v>
      </c>
      <c r="G401" s="38" t="s">
        <v>205</v>
      </c>
      <c r="H401" s="7"/>
      <c r="I401" s="7" t="s">
        <v>205</v>
      </c>
      <c r="J401" s="7"/>
      <c r="K401" s="12" t="s">
        <v>205</v>
      </c>
      <c r="L401" s="13"/>
      <c r="M401" s="13"/>
      <c r="N401" s="13"/>
      <c r="O401" s="13"/>
    </row>
    <row r="402" spans="1:15" ht="31.5" x14ac:dyDescent="0.2">
      <c r="A402" s="1">
        <f t="shared" si="9"/>
        <v>342</v>
      </c>
      <c r="B402" s="33" t="s">
        <v>19</v>
      </c>
      <c r="C402" s="33" t="s">
        <v>50</v>
      </c>
      <c r="D402" s="16" t="s">
        <v>570</v>
      </c>
      <c r="E402" s="17">
        <v>557</v>
      </c>
      <c r="F402" s="39">
        <v>42699</v>
      </c>
      <c r="G402" s="38" t="s">
        <v>205</v>
      </c>
      <c r="H402" s="7"/>
      <c r="I402" s="7" t="s">
        <v>205</v>
      </c>
      <c r="J402" s="7"/>
      <c r="K402" s="12" t="s">
        <v>205</v>
      </c>
      <c r="L402" s="13"/>
      <c r="M402" s="13"/>
      <c r="N402" s="13"/>
      <c r="O402" s="13"/>
    </row>
    <row r="403" spans="1:15" ht="31.5" x14ac:dyDescent="0.2">
      <c r="A403" s="1">
        <f t="shared" si="9"/>
        <v>343</v>
      </c>
      <c r="B403" s="33" t="s">
        <v>20</v>
      </c>
      <c r="C403" s="33" t="s">
        <v>402</v>
      </c>
      <c r="D403" s="16" t="s">
        <v>539</v>
      </c>
      <c r="E403" s="17">
        <v>8059.8</v>
      </c>
      <c r="F403" s="39">
        <v>42706</v>
      </c>
      <c r="G403" s="38" t="s">
        <v>205</v>
      </c>
      <c r="H403" s="7"/>
      <c r="I403" s="7" t="s">
        <v>205</v>
      </c>
      <c r="J403" s="7"/>
      <c r="K403" s="12" t="s">
        <v>205</v>
      </c>
      <c r="L403" s="13"/>
      <c r="M403" s="13"/>
      <c r="N403" s="13"/>
      <c r="O403" s="13"/>
    </row>
    <row r="404" spans="1:15" ht="94.5" x14ac:dyDescent="0.2">
      <c r="A404" s="1">
        <f t="shared" si="9"/>
        <v>344</v>
      </c>
      <c r="B404" s="33" t="s">
        <v>19</v>
      </c>
      <c r="C404" s="33" t="s">
        <v>92</v>
      </c>
      <c r="D404" s="16" t="s">
        <v>566</v>
      </c>
      <c r="E404" s="17">
        <v>2196.5</v>
      </c>
      <c r="F404" s="39">
        <v>42706</v>
      </c>
      <c r="G404" s="38" t="s">
        <v>205</v>
      </c>
      <c r="H404" s="7"/>
      <c r="I404" s="7" t="s">
        <v>205</v>
      </c>
      <c r="J404" s="7"/>
      <c r="K404" s="12" t="s">
        <v>205</v>
      </c>
      <c r="L404" s="13"/>
      <c r="M404" s="13"/>
      <c r="N404" s="13"/>
      <c r="O404" s="13"/>
    </row>
    <row r="405" spans="1:15" ht="136.5" x14ac:dyDescent="0.2">
      <c r="A405" s="1">
        <f t="shared" si="9"/>
        <v>345</v>
      </c>
      <c r="B405" s="34" t="s">
        <v>19</v>
      </c>
      <c r="C405" s="36" t="s">
        <v>92</v>
      </c>
      <c r="D405" s="35" t="s">
        <v>567</v>
      </c>
      <c r="E405" s="10">
        <v>908.5</v>
      </c>
      <c r="F405" s="42">
        <v>42706</v>
      </c>
      <c r="G405" s="38" t="s">
        <v>205</v>
      </c>
      <c r="H405" s="7"/>
      <c r="I405" s="7" t="s">
        <v>205</v>
      </c>
      <c r="J405" s="7"/>
      <c r="K405" s="12" t="s">
        <v>205</v>
      </c>
      <c r="L405" s="13"/>
      <c r="M405" s="13"/>
      <c r="N405" s="13"/>
      <c r="O405" s="13"/>
    </row>
    <row r="406" spans="1:15" ht="42" x14ac:dyDescent="0.2">
      <c r="A406" s="1">
        <f t="shared" si="9"/>
        <v>346</v>
      </c>
      <c r="B406" s="33" t="s">
        <v>19</v>
      </c>
      <c r="C406" s="33" t="s">
        <v>406</v>
      </c>
      <c r="D406" s="16" t="s">
        <v>552</v>
      </c>
      <c r="E406" s="17">
        <v>10226.5</v>
      </c>
      <c r="F406" s="39">
        <v>42709</v>
      </c>
      <c r="G406" s="38" t="s">
        <v>205</v>
      </c>
      <c r="H406" s="7"/>
      <c r="I406" s="7" t="s">
        <v>205</v>
      </c>
      <c r="J406" s="7"/>
      <c r="K406" s="12" t="s">
        <v>205</v>
      </c>
      <c r="L406" s="13"/>
      <c r="M406" s="13"/>
      <c r="N406" s="13"/>
      <c r="O406" s="13"/>
    </row>
    <row r="407" spans="1:15" ht="21" x14ac:dyDescent="0.2">
      <c r="A407" s="1">
        <f t="shared" ref="A407:A409" si="10">A406+1</f>
        <v>347</v>
      </c>
      <c r="B407" s="33" t="s">
        <v>19</v>
      </c>
      <c r="C407" s="33" t="s">
        <v>50</v>
      </c>
      <c r="D407" s="16" t="s">
        <v>554</v>
      </c>
      <c r="E407" s="17">
        <v>1264</v>
      </c>
      <c r="F407" s="39">
        <v>42709</v>
      </c>
      <c r="G407" s="38" t="s">
        <v>205</v>
      </c>
      <c r="H407" s="7"/>
      <c r="I407" s="7" t="s">
        <v>205</v>
      </c>
      <c r="J407" s="7"/>
      <c r="K407" s="12" t="s">
        <v>205</v>
      </c>
      <c r="L407" s="13"/>
      <c r="M407" s="13"/>
      <c r="N407" s="13"/>
      <c r="O407" s="13"/>
    </row>
    <row r="408" spans="1:15" ht="21" x14ac:dyDescent="0.2">
      <c r="A408" s="1">
        <f t="shared" si="10"/>
        <v>348</v>
      </c>
      <c r="B408" s="34" t="s">
        <v>19</v>
      </c>
      <c r="C408" s="34" t="s">
        <v>50</v>
      </c>
      <c r="D408" s="14" t="s">
        <v>571</v>
      </c>
      <c r="E408" s="10">
        <v>257</v>
      </c>
      <c r="F408" s="40">
        <v>42709</v>
      </c>
      <c r="G408" s="38" t="s">
        <v>205</v>
      </c>
      <c r="H408" s="7"/>
      <c r="I408" s="7" t="s">
        <v>205</v>
      </c>
      <c r="J408" s="7"/>
      <c r="K408" s="12" t="s">
        <v>205</v>
      </c>
      <c r="L408" s="13"/>
      <c r="M408" s="13"/>
      <c r="N408" s="13"/>
      <c r="O408" s="13"/>
    </row>
    <row r="409" spans="1:15" ht="63" x14ac:dyDescent="0.2">
      <c r="A409" s="1">
        <f t="shared" si="10"/>
        <v>349</v>
      </c>
      <c r="B409" s="33" t="s">
        <v>19</v>
      </c>
      <c r="C409" s="33" t="s">
        <v>393</v>
      </c>
      <c r="D409" s="16" t="s">
        <v>560</v>
      </c>
      <c r="E409" s="17">
        <v>7325</v>
      </c>
      <c r="F409" s="39">
        <v>42720</v>
      </c>
      <c r="G409" s="38" t="s">
        <v>205</v>
      </c>
      <c r="H409" s="7"/>
      <c r="I409" s="7" t="s">
        <v>205</v>
      </c>
      <c r="J409" s="7"/>
      <c r="K409" s="12" t="s">
        <v>205</v>
      </c>
      <c r="L409" s="13"/>
      <c r="M409" s="13"/>
      <c r="N409" s="13"/>
      <c r="O409" s="13"/>
    </row>
    <row r="410" spans="1:15" x14ac:dyDescent="0.2">
      <c r="E410" s="45">
        <f>SUM(E8:E409)</f>
        <v>1152742.3699999996</v>
      </c>
    </row>
  </sheetData>
  <protectedRanges>
    <protectedRange sqref="C346" name="Rango1" securityDescriptor="O:WDG:WDD:(A;;CC;;;S-1-5-21-2290017637-1352764478-791026001-3696)(A;;CC;;;S-1-5-21-2290017637-1352764478-791026001-1275)(A;;CC;;;S-1-5-21-2290017637-1352764478-791026001-3470)(A;;CC;;;S-1-5-21-2290017637-1352764478-791026001-1389)(A;;CC;;;S-1-5-21-2290017637-1352764478-791026001-3392)"/>
    <protectedRange sqref="D346" name="Rango1_1" securityDescriptor="O:WDG:WDD:(A;;CC;;;S-1-5-21-2290017637-1352764478-791026001-3696)(A;;CC;;;S-1-5-21-2290017637-1352764478-791026001-1275)(A;;CC;;;S-1-5-21-2290017637-1352764478-791026001-3470)(A;;CC;;;S-1-5-21-2290017637-1352764478-791026001-1389)(A;;CC;;;S-1-5-21-2290017637-1352764478-791026001-3392)"/>
    <protectedRange sqref="E346" name="Rango1_2" securityDescriptor="O:WDG:WDD:(A;;CC;;;S-1-5-21-2290017637-1352764478-791026001-3696)(A;;CC;;;S-1-5-21-2290017637-1352764478-791026001-1275)(A;;CC;;;S-1-5-21-2290017637-1352764478-791026001-3470)(A;;CC;;;S-1-5-21-2290017637-1352764478-791026001-1389)(A;;CC;;;S-1-5-21-2290017637-1352764478-791026001-3392)"/>
    <protectedRange sqref="F346" name="Rango1_3" securityDescriptor="O:WDG:WDD:(A;;CC;;;S-1-5-21-2290017637-1352764478-791026001-3696)(A;;CC;;;S-1-5-21-2290017637-1352764478-791026001-1275)(A;;CC;;;S-1-5-21-2290017637-1352764478-791026001-3470)(A;;CC;;;S-1-5-21-2290017637-1352764478-791026001-1389)(A;;CC;;;S-1-5-21-2290017637-1352764478-791026001-3392)"/>
  </protectedRanges>
  <autoFilter ref="A6:O410">
    <filterColumn colId="6" showButton="0"/>
    <filterColumn colId="8" showButton="0"/>
    <filterColumn colId="10" showButton="0"/>
    <filterColumn colId="11" showButton="0"/>
    <filterColumn colId="12" showButton="0"/>
    <sortState ref="A9:O410">
      <sortCondition ref="F8:F410"/>
    </sortState>
  </autoFilter>
  <mergeCells count="14">
    <mergeCell ref="A6:A7"/>
    <mergeCell ref="B1:O1"/>
    <mergeCell ref="B2:O2"/>
    <mergeCell ref="B3:O3"/>
    <mergeCell ref="B6:B7"/>
    <mergeCell ref="I6:J6"/>
    <mergeCell ref="K6:N6"/>
    <mergeCell ref="F6:F7"/>
    <mergeCell ref="E6:E7"/>
    <mergeCell ref="D6:D7"/>
    <mergeCell ref="C6:C7"/>
    <mergeCell ref="O6:O7"/>
    <mergeCell ref="G6:H6"/>
    <mergeCell ref="B4:O4"/>
  </mergeCells>
  <phoneticPr fontId="0" type="noConversion"/>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2019-05-19T21:39:00Z</dcterms:modified>
</cp:coreProperties>
</file>