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A0F8E5F7-DD96-4E5C-AB58-C28062370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ion de Genero por area" sheetId="3" r:id="rId1"/>
    <sheet name="Dinamica" sheetId="9" state="hidden" r:id="rId2"/>
    <sheet name="Detalle Gral" sheetId="8" state="hidden" r:id="rId3"/>
  </sheets>
  <definedNames>
    <definedName name="_xlnm._FilterDatabase" localSheetId="2" hidden="1">'Detalle Gral'!$A$7:$D$7</definedName>
    <definedName name="_xlnm.Print_Area" localSheetId="0">'Distribucion de Genero por area'!#REF!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C24" i="3"/>
</calcChain>
</file>

<file path=xl/sharedStrings.xml><?xml version="1.0" encoding="utf-8"?>
<sst xmlns="http://schemas.openxmlformats.org/spreadsheetml/2006/main" count="233" uniqueCount="95">
  <si>
    <t>GERENCIA O UNIDAD</t>
  </si>
  <si>
    <t>INSAFORP</t>
  </si>
  <si>
    <t>FEMENINO</t>
  </si>
  <si>
    <t>MASCULINO</t>
  </si>
  <si>
    <t>TOTAL EMPLEADOS POR GÉNERO:</t>
  </si>
  <si>
    <t>Unidad</t>
  </si>
  <si>
    <t>Sexo</t>
  </si>
  <si>
    <t>Nombres y apellidos</t>
  </si>
  <si>
    <t>Gerencia de tecnologías de la información</t>
  </si>
  <si>
    <t>Masculino</t>
  </si>
  <si>
    <t>Unidad de centro de atención y acceso a la información</t>
  </si>
  <si>
    <t>Femenino</t>
  </si>
  <si>
    <t>MARIA CRISTINA ALVAREZ PACHECO</t>
  </si>
  <si>
    <t>Gerencia del centro de formación profesional San Bartolo</t>
  </si>
  <si>
    <t>LAURA ERCILIA MINEROS BLANCO</t>
  </si>
  <si>
    <t>Unidad de planificación estratégica</t>
  </si>
  <si>
    <t>Gerencia de Recursos Humanos</t>
  </si>
  <si>
    <t>Gerencia de Formación Continua</t>
  </si>
  <si>
    <t>LORENA JAZMIN SALVADOR AREVALO</t>
  </si>
  <si>
    <t>Gerencia de formación inicial</t>
  </si>
  <si>
    <t>JOSE GUSTAVO RAMIREZ</t>
  </si>
  <si>
    <t>MARVIN ALFREDO AMADOR HERNANDEZ</t>
  </si>
  <si>
    <t>Gerencia Financiera Institucional</t>
  </si>
  <si>
    <t>Unidad de Gestión Documental y Archivos</t>
  </si>
  <si>
    <t>Unidad de Servicios Generales</t>
  </si>
  <si>
    <t>Auditoria interna</t>
  </si>
  <si>
    <t>ANDREA MARIA GUARDADO BONILLA</t>
  </si>
  <si>
    <t>EDUARDO MERINO VASQUEZ</t>
  </si>
  <si>
    <t>MARIA ETHEL HERNANDEZ de AVALOS</t>
  </si>
  <si>
    <t>YAMILETH SUYAPA MARROQUIN ORTEZ</t>
  </si>
  <si>
    <t>MAYRA CRISTINA HERNANDEZ AREVALO</t>
  </si>
  <si>
    <t>DANIEL ERNESTO DIAZ RIVAS</t>
  </si>
  <si>
    <t>ANA ELSY OCAMPO HERRERA</t>
  </si>
  <si>
    <t>GLENDA DAMNE VILLALTA PONCE</t>
  </si>
  <si>
    <t>VICTOR MANUEL RAMOS ANGEL</t>
  </si>
  <si>
    <t>CARLOS ALFREDO QUINTANILLA PEREZ</t>
  </si>
  <si>
    <t>LILIANA MARITZA ASCENCIO VELIZ</t>
  </si>
  <si>
    <t>Gerencia de comunicación institucional</t>
  </si>
  <si>
    <t>ANA CAROLINA SOLIS ESCOBAR</t>
  </si>
  <si>
    <t>Gerencia Legal</t>
  </si>
  <si>
    <t>ALVARO JAVIER MENDOZA AZMITIA</t>
  </si>
  <si>
    <t>GILMA ELIZABETH JUAREZ MIRANDA</t>
  </si>
  <si>
    <t>Dirección ejecutiva</t>
  </si>
  <si>
    <t>OLGA MILAGRO ZELADA de GARCIA</t>
  </si>
  <si>
    <t>MILTON RAUL CIUDAD REAL COLORADO</t>
  </si>
  <si>
    <t>Unidad de formación a distancia</t>
  </si>
  <si>
    <t>KARLINA RAQUEL CALDERON de MACEDA</t>
  </si>
  <si>
    <t>Oficina de acceso a la información pública</t>
  </si>
  <si>
    <t>ROSA ELIZABETH CEA COLORADO</t>
  </si>
  <si>
    <t>JUAN CARLOS RAMIREZ DIAZ</t>
  </si>
  <si>
    <t>FREDY ANTONIO MAYORA CARRANZA</t>
  </si>
  <si>
    <t>KRISSIA TATIANA SOLIS MORALES</t>
  </si>
  <si>
    <t>RAMON JAVIER MENJIVAR MENJIVAR</t>
  </si>
  <si>
    <t>EUNICE ABIGAIL HERNANDEZ de MOLINA</t>
  </si>
  <si>
    <t>ROSA BEATRIZ LEMUS CLIMACO</t>
  </si>
  <si>
    <t>CARLOS LEONEL ORTIZ RAMIREZ</t>
  </si>
  <si>
    <t>EVELIN JANETTE ARGUETA GOMEZ</t>
  </si>
  <si>
    <t>KATERIN JEANNETH RIVAS SALAZAR</t>
  </si>
  <si>
    <t>MORENA JULIA ZAMORA de VILLALOBOS</t>
  </si>
  <si>
    <t>Unidad de monitoreo y evaluación de la formación profesional</t>
  </si>
  <si>
    <t>CATHARINE ELIZABETH MARTINEZ de FUENTES</t>
  </si>
  <si>
    <t>ANGEL GABRIEL PLATERO LOZANO</t>
  </si>
  <si>
    <t>BILLY CROSBY ORELLANA ORANTES</t>
  </si>
  <si>
    <t>ANNA LISETH SANDOVAL de BARILLAS</t>
  </si>
  <si>
    <t>RENE ANTONIO IRAHETA REYES</t>
  </si>
  <si>
    <t>JORGE ALBERTO ECHEGOYEN YANES</t>
  </si>
  <si>
    <t>NATALIA NOHEMY SORIANO VASQUEZ</t>
  </si>
  <si>
    <t>JULIA LISSETTE PEÑA FLORES</t>
  </si>
  <si>
    <t>LILA MARGARITA ROSA de LEMUS</t>
  </si>
  <si>
    <t>ROMUALDO ALBERTO PEREZ GUEVARA</t>
  </si>
  <si>
    <t>RICARDO JOSE PANAMEÑO SEGURA</t>
  </si>
  <si>
    <t>OSMIN GERARDO OLIVO LOPEZ</t>
  </si>
  <si>
    <t>ROLANDO ERNESTO AREVALO TORRES</t>
  </si>
  <si>
    <t>HUGO ALEJANDRO GARCIA MONTES</t>
  </si>
  <si>
    <t>PATRICIA YOLANDA BARAHONA RIVERA</t>
  </si>
  <si>
    <t>RAFAEL MARIO JUAREZ GONZÁLEZ</t>
  </si>
  <si>
    <t>JAIRO MARGARITO ALVARADO PORTILLO</t>
  </si>
  <si>
    <t>Etiquetas de fila</t>
  </si>
  <si>
    <t>Total general</t>
  </si>
  <si>
    <t>Cuenta de Sexo</t>
  </si>
  <si>
    <t>Etiquetas de columna</t>
  </si>
  <si>
    <t>TOTAL POR UNIDAD</t>
  </si>
  <si>
    <t>Gerencia de Investigación y Desarrollo</t>
  </si>
  <si>
    <t>DENNYS ALEJANDRO MARTINEZ MIRANDA</t>
  </si>
  <si>
    <t>ANGELICA GUADALUPE VASQUEZ MIRANDA</t>
  </si>
  <si>
    <t>YESENIA PATRICIA HERNANDEZ VIDEZ</t>
  </si>
  <si>
    <t>PABLO ERNESTO SANTANA PARADA</t>
  </si>
  <si>
    <t>PERSONAL POR UNIDAD ORGANIZATIVA AL 30/09/2023</t>
  </si>
  <si>
    <t>Unidad de Compras Públicas</t>
  </si>
  <si>
    <t>JONATHAN VIRGILIO FIGUEROA MARTINEZ</t>
  </si>
  <si>
    <t>ERICKA MEJIA ZELADA</t>
  </si>
  <si>
    <t>JOSE GUILLERMO LOPEZ PERLA</t>
  </si>
  <si>
    <t>ELIAS ALEXANDER HERNANDEZ MELGAR</t>
  </si>
  <si>
    <t>JUAN EDUARDO NAVARRO CARBALLO</t>
  </si>
  <si>
    <t>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</si>
</sst>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0"/>
      <name val="Calibri"/>
    </font>
    <font>
      <sz val="1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1" fillId="0" borderId="0" xfId="1" applyFont="1"/>
    <xf numFmtId="0" fontId="10" fillId="0" borderId="0" xfId="1" applyAlignment="1">
      <alignment horizontal="left"/>
    </xf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10" fillId="0" borderId="0" xfId="1" applyNumberForma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EFA81202-4E45-46D4-A36E-6E5D4BB26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'Distribucion de Genero por area'!$C$4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centro de atención y acceso a la información</c:v>
                </c:pt>
                <c:pt idx="13">
                  <c:v>Unidad de formación a distancia</c:v>
                </c:pt>
                <c:pt idx="14">
                  <c:v>Unidad de Gestión Documental y Archivos</c:v>
                </c:pt>
                <c:pt idx="15">
                  <c:v>Unidad de monitoreo y evaluación de la formación profesional</c:v>
                </c:pt>
                <c:pt idx="16">
                  <c:v>Unidad de planificación estratégica</c:v>
                </c:pt>
                <c:pt idx="17">
                  <c:v>Unidad de Servicios Generales</c:v>
                </c:pt>
                <c:pt idx="18">
                  <c:v>Unidad de Compras Públicas</c:v>
                </c:pt>
              </c:strCache>
            </c:strRef>
          </c:cat>
          <c:val>
            <c:numRef>
              <c:f>'Distribucion de Genero por area'!$C$5:$C$23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'Distribucion de Genero por area'!$D$4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centro de atención y acceso a la información</c:v>
                </c:pt>
                <c:pt idx="13">
                  <c:v>Unidad de formación a distancia</c:v>
                </c:pt>
                <c:pt idx="14">
                  <c:v>Unidad de Gestión Documental y Archivos</c:v>
                </c:pt>
                <c:pt idx="15">
                  <c:v>Unidad de monitoreo y evaluación de la formación profesional</c:v>
                </c:pt>
                <c:pt idx="16">
                  <c:v>Unidad de planificación estratégica</c:v>
                </c:pt>
                <c:pt idx="17">
                  <c:v>Unidad de Servicios Generales</c:v>
                </c:pt>
                <c:pt idx="18">
                  <c:v>Unidad de Compras Públicas</c:v>
                </c:pt>
              </c:strCache>
            </c:strRef>
          </c:cat>
          <c:val>
            <c:numRef>
              <c:f>'Distribucion de Genero por area'!$D$5:$D$23</c:f>
              <c:numCache>
                <c:formatCode>General</c:formatCode>
                <c:ptCount val="1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4</xdr:row>
      <xdr:rowOff>109535</xdr:rowOff>
    </xdr:from>
    <xdr:to>
      <xdr:col>20</xdr:col>
      <xdr:colOff>161924</xdr:colOff>
      <xdr:row>18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sia Solis" refreshedDate="45278.597850115744" createdVersion="8" refreshedVersion="8" minRefreshableVersion="3" recordCount="59" xr:uid="{1FAB7AA0-9A2A-493D-93BD-CE2E1313CBC9}">
  <cacheSource type="worksheet">
    <worksheetSource ref="A7:C66" sheet="Detalle Gral"/>
  </cacheSource>
  <cacheFields count="3">
    <cacheField name="Unidad" numFmtId="1">
      <sharedItems count="19">
        <s v="Gerencia Legal"/>
        <s v="Gerencia de comunicación institucional"/>
        <s v="Gerencia de Formación Continua"/>
        <s v="Gerencia de Recursos Humanos"/>
        <s v="Gerencia del centro de formación profesional San Bartolo"/>
        <s v="Gerencia Financiera Institucional"/>
        <s v="Unidad de monitoreo y evaluación de la formación profesional"/>
        <s v="Gerencia de tecnologías de la información"/>
        <s v="Unidad de formación a distancia"/>
        <s v="Auditoria interna"/>
        <s v="Unidad de Servicios Generales"/>
        <s v="Unidad de Compras Públicas"/>
        <s v="Dirección ejecutiva"/>
        <s v="Unidad de centro de atención y acceso a la información"/>
        <s v="Unidad de Gestión Documental y Archivos"/>
        <s v="Unidad de planificación estratégica"/>
        <s v="Gerencia de Investigación y Desarrollo"/>
        <s v="Gerencia de formación inicial"/>
        <s v="Oficina de acceso a la información pública"/>
      </sharedItems>
    </cacheField>
    <cacheField name="Sexo" numFmtId="0">
      <sharedItems count="2">
        <s v="Masculino"/>
        <s v="Femenino"/>
      </sharedItems>
    </cacheField>
    <cacheField name="Nombres y apelli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x v="0"/>
    <s v="ALVARO JAVIER MENDOZA AZMITIA"/>
  </r>
  <r>
    <x v="1"/>
    <x v="1"/>
    <s v="ANA CAROLINA SOLIS ESCOBAR"/>
  </r>
  <r>
    <x v="2"/>
    <x v="1"/>
    <s v="ANA ELSY OCAMPO HERRERA"/>
  </r>
  <r>
    <x v="3"/>
    <x v="1"/>
    <s v="ANDREA MARIA GUARDADO BONILLA"/>
  </r>
  <r>
    <x v="4"/>
    <x v="0"/>
    <s v="ANGEL GABRIEL PLATERO LOZANO"/>
  </r>
  <r>
    <x v="5"/>
    <x v="1"/>
    <s v="ANGELICA GUADALUPE VASQUEZ MIRANDA"/>
  </r>
  <r>
    <x v="6"/>
    <x v="1"/>
    <s v="ANNA LISETH SANDOVAL de BARILLAS"/>
  </r>
  <r>
    <x v="7"/>
    <x v="0"/>
    <s v="BILLY CROSBY ORELLANA ORANTES"/>
  </r>
  <r>
    <x v="5"/>
    <x v="0"/>
    <s v="CARLOS ALFREDO QUINTANILLA PEREZ"/>
  </r>
  <r>
    <x v="8"/>
    <x v="0"/>
    <s v="CARLOS LEONEL ORTIZ RAMIREZ"/>
  </r>
  <r>
    <x v="2"/>
    <x v="1"/>
    <s v="CATHARINE ELIZABETH MARTINEZ de FUENTES"/>
  </r>
  <r>
    <x v="5"/>
    <x v="0"/>
    <s v="DANIEL ERNESTO DIAZ RIVAS"/>
  </r>
  <r>
    <x v="9"/>
    <x v="0"/>
    <s v="DENNYS ALEJANDRO MARTINEZ MIRANDA"/>
  </r>
  <r>
    <x v="10"/>
    <x v="0"/>
    <s v="EDUARDO MERINO VASQUEZ"/>
  </r>
  <r>
    <x v="10"/>
    <x v="0"/>
    <s v="ELIAS ALEXANDER HERNANDEZ MELGAR"/>
  </r>
  <r>
    <x v="1"/>
    <x v="1"/>
    <s v="ERICKA MEJIA ZELADA"/>
  </r>
  <r>
    <x v="11"/>
    <x v="1"/>
    <s v="EUNICE ABIGAIL HERNANDEZ de MOLINA"/>
  </r>
  <r>
    <x v="12"/>
    <x v="1"/>
    <s v="EVELIN JANETTE ARGUETA GOMEZ"/>
  </r>
  <r>
    <x v="5"/>
    <x v="0"/>
    <s v="FREDY ANTONIO MAYORA CARRANZA"/>
  </r>
  <r>
    <x v="13"/>
    <x v="1"/>
    <s v="GILMA ELIZABETH JUAREZ MIRANDA"/>
  </r>
  <r>
    <x v="9"/>
    <x v="1"/>
    <s v="GLENDA DAMNE VILLALTA PONCE"/>
  </r>
  <r>
    <x v="6"/>
    <x v="0"/>
    <s v="HUGO ALEJANDRO GARCIA MONTES"/>
  </r>
  <r>
    <x v="7"/>
    <x v="0"/>
    <s v="JAIRO MARGARITO ALVARADO PORTILLO"/>
  </r>
  <r>
    <x v="14"/>
    <x v="0"/>
    <s v="JONATHAN VIRGILIO FIGUEROA MARTINEZ"/>
  </r>
  <r>
    <x v="15"/>
    <x v="0"/>
    <s v="JORGE ALBERTO ECHEGOYEN YANES"/>
  </r>
  <r>
    <x v="10"/>
    <x v="0"/>
    <s v="JOSE GUILLERMO LOPEZ PERLA"/>
  </r>
  <r>
    <x v="7"/>
    <x v="0"/>
    <s v="JOSE GUSTAVO RAMIREZ"/>
  </r>
  <r>
    <x v="7"/>
    <x v="0"/>
    <s v="JUAN CARLOS RAMIREZ DIAZ"/>
  </r>
  <r>
    <x v="5"/>
    <x v="0"/>
    <s v="JUAN EDUARDO NAVARRO CARBALLO"/>
  </r>
  <r>
    <x v="14"/>
    <x v="1"/>
    <s v="JULIA LISSETTE PEÑA FLORES"/>
  </r>
  <r>
    <x v="3"/>
    <x v="1"/>
    <s v="KARLINA RAQUEL CALDERON de MACEDA"/>
  </r>
  <r>
    <x v="15"/>
    <x v="1"/>
    <s v="KATERIN JEANNETH RIVAS SALAZAR"/>
  </r>
  <r>
    <x v="3"/>
    <x v="1"/>
    <s v="KRISSIA TATIANA SOLIS MORALES"/>
  </r>
  <r>
    <x v="4"/>
    <x v="1"/>
    <s v="LAURA ERCILIA MINEROS BLANCO"/>
  </r>
  <r>
    <x v="0"/>
    <x v="1"/>
    <s v="LILA MARGARITA ROSA de LEMUS"/>
  </r>
  <r>
    <x v="13"/>
    <x v="1"/>
    <s v="LILIANA MARITZA ASCENCIO VELIZ"/>
  </r>
  <r>
    <x v="2"/>
    <x v="1"/>
    <s v="LORENA JAZMIN SALVADOR AREVALO"/>
  </r>
  <r>
    <x v="13"/>
    <x v="1"/>
    <s v="MARIA CRISTINA ALVAREZ PACHECO"/>
  </r>
  <r>
    <x v="16"/>
    <x v="1"/>
    <s v="MARIA ETHEL HERNANDEZ de AVALOS"/>
  </r>
  <r>
    <x v="11"/>
    <x v="0"/>
    <s v="MARVIN ALFREDO AMADOR HERNANDEZ"/>
  </r>
  <r>
    <x v="17"/>
    <x v="1"/>
    <s v="MAYRA CRISTINA HERNANDEZ AREVALO"/>
  </r>
  <r>
    <x v="5"/>
    <x v="0"/>
    <s v="MILTON RAUL CIUDAD REAL COLORADO"/>
  </r>
  <r>
    <x v="5"/>
    <x v="1"/>
    <s v="MORENA JULIA ZAMORA de VILLALOBOS"/>
  </r>
  <r>
    <x v="16"/>
    <x v="1"/>
    <s v="NATALIA NOHEMY SORIANO VASQUEZ"/>
  </r>
  <r>
    <x v="17"/>
    <x v="1"/>
    <s v="OLGA MILAGRO ZELADA de GARCIA"/>
  </r>
  <r>
    <x v="17"/>
    <x v="0"/>
    <s v="OSMIN GERARDO OLIVO LOPEZ"/>
  </r>
  <r>
    <x v="7"/>
    <x v="0"/>
    <s v="PABLO ERNESTO SANTANA PARADA"/>
  </r>
  <r>
    <x v="16"/>
    <x v="1"/>
    <s v="PATRICIA YOLANDA BARAHONA RIVERA"/>
  </r>
  <r>
    <x v="3"/>
    <x v="0"/>
    <s v="RAFAEL MARIO JUAREZ GONZÁLEZ"/>
  </r>
  <r>
    <x v="10"/>
    <x v="0"/>
    <s v="RAMON JAVIER MENJIVAR MENJIVAR"/>
  </r>
  <r>
    <x v="6"/>
    <x v="0"/>
    <s v="RENE ANTONIO IRAHETA REYES"/>
  </r>
  <r>
    <x v="3"/>
    <x v="0"/>
    <s v="RICARDO JOSE PANAMEÑO SEGURA"/>
  </r>
  <r>
    <x v="17"/>
    <x v="0"/>
    <s v="ROLANDO ERNESTO AREVALO TORRES"/>
  </r>
  <r>
    <x v="9"/>
    <x v="0"/>
    <s v="ROMUALDO ALBERTO PEREZ GUEVARA"/>
  </r>
  <r>
    <x v="5"/>
    <x v="1"/>
    <s v="ROSA BEATRIZ LEMUS CLIMACO"/>
  </r>
  <r>
    <x v="18"/>
    <x v="1"/>
    <s v="ROSA ELIZABETH CEA COLORADO"/>
  </r>
  <r>
    <x v="9"/>
    <x v="0"/>
    <s v="VICTOR MANUEL RAMOS ANGEL"/>
  </r>
  <r>
    <x v="17"/>
    <x v="1"/>
    <s v="YAMILETH SUYAPA MARROQUIN ORTEZ"/>
  </r>
  <r>
    <x v="16"/>
    <x v="1"/>
    <s v="YESENIA PATRICIA HERNANDEZ VIDE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9BB999-A7ED-4EE3-AD4D-BA912FFF0D9A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4" firstHeaderRow="1" firstDataRow="2" firstDataCol="1"/>
  <pivotFields count="3">
    <pivotField axis="axisRow" showAll="0">
      <items count="20">
        <item x="9"/>
        <item x="12"/>
        <item x="1"/>
        <item x="2"/>
        <item x="17"/>
        <item x="16"/>
        <item x="3"/>
        <item x="7"/>
        <item x="4"/>
        <item x="5"/>
        <item x="0"/>
        <item x="18"/>
        <item x="13"/>
        <item x="8"/>
        <item x="14"/>
        <item x="6"/>
        <item x="15"/>
        <item x="10"/>
        <item x="11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uenta de Sex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tabSelected="1" topLeftCell="B4" workbookViewId="0">
      <selection activeCell="J4" sqref="J4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0" customWidth="1"/>
    <col min="4" max="5" width="14.28515625" style="8" customWidth="1"/>
  </cols>
  <sheetData>
    <row r="1" spans="1:5" ht="39.75" customHeight="1" x14ac:dyDescent="0.25"/>
    <row r="2" spans="1:5" ht="18.75" x14ac:dyDescent="0.3">
      <c r="A2" s="1"/>
      <c r="B2" s="26" t="s">
        <v>1</v>
      </c>
      <c r="C2" s="27"/>
      <c r="D2" s="27"/>
      <c r="E2" s="27"/>
    </row>
    <row r="3" spans="1:5" ht="18.75" x14ac:dyDescent="0.3">
      <c r="B3" s="28" t="s">
        <v>87</v>
      </c>
      <c r="C3" s="29"/>
      <c r="D3" s="29"/>
      <c r="E3" s="29"/>
    </row>
    <row r="4" spans="1:5" ht="30" customHeight="1" x14ac:dyDescent="0.25">
      <c r="B4" s="3" t="s">
        <v>0</v>
      </c>
      <c r="C4" s="7" t="s">
        <v>2</v>
      </c>
      <c r="D4" s="11" t="s">
        <v>3</v>
      </c>
      <c r="E4" s="11" t="s">
        <v>81</v>
      </c>
    </row>
    <row r="5" spans="1:5" ht="30" customHeight="1" x14ac:dyDescent="0.25">
      <c r="B5" s="4" t="s">
        <v>25</v>
      </c>
      <c r="C5" s="2">
        <v>1</v>
      </c>
      <c r="D5" s="5">
        <v>3</v>
      </c>
      <c r="E5" s="5">
        <v>4</v>
      </c>
    </row>
    <row r="6" spans="1:5" ht="30" customHeight="1" x14ac:dyDescent="0.25">
      <c r="B6" s="4" t="s">
        <v>42</v>
      </c>
      <c r="C6" s="2">
        <v>1</v>
      </c>
      <c r="D6" s="5">
        <v>0</v>
      </c>
      <c r="E6" s="5">
        <v>1</v>
      </c>
    </row>
    <row r="7" spans="1:5" ht="30" customHeight="1" x14ac:dyDescent="0.25">
      <c r="B7" s="4" t="s">
        <v>37</v>
      </c>
      <c r="C7" s="2">
        <v>2</v>
      </c>
      <c r="D7" s="5">
        <v>0</v>
      </c>
      <c r="E7" s="5">
        <v>2</v>
      </c>
    </row>
    <row r="8" spans="1:5" ht="30" customHeight="1" x14ac:dyDescent="0.25">
      <c r="B8" s="4" t="s">
        <v>17</v>
      </c>
      <c r="C8" s="2">
        <v>3</v>
      </c>
      <c r="D8" s="5">
        <v>0</v>
      </c>
      <c r="E8" s="5">
        <v>3</v>
      </c>
    </row>
    <row r="9" spans="1:5" ht="33.75" customHeight="1" x14ac:dyDescent="0.25">
      <c r="B9" s="4" t="s">
        <v>19</v>
      </c>
      <c r="C9" s="2">
        <v>3</v>
      </c>
      <c r="D9" s="5">
        <v>2</v>
      </c>
      <c r="E9" s="5">
        <v>5</v>
      </c>
    </row>
    <row r="10" spans="1:5" ht="30" customHeight="1" x14ac:dyDescent="0.25">
      <c r="B10" s="4" t="s">
        <v>82</v>
      </c>
      <c r="C10" s="2">
        <v>4</v>
      </c>
      <c r="D10" s="5">
        <v>0</v>
      </c>
      <c r="E10" s="5">
        <v>4</v>
      </c>
    </row>
    <row r="11" spans="1:5" ht="30" customHeight="1" x14ac:dyDescent="0.25">
      <c r="B11" s="4" t="s">
        <v>16</v>
      </c>
      <c r="C11" s="2">
        <v>3</v>
      </c>
      <c r="D11" s="5">
        <v>2</v>
      </c>
      <c r="E11" s="5">
        <v>5</v>
      </c>
    </row>
    <row r="12" spans="1:5" ht="30" customHeight="1" x14ac:dyDescent="0.25">
      <c r="B12" s="4" t="s">
        <v>8</v>
      </c>
      <c r="C12" s="2">
        <v>0</v>
      </c>
      <c r="D12" s="5">
        <v>5</v>
      </c>
      <c r="E12" s="5">
        <v>5</v>
      </c>
    </row>
    <row r="13" spans="1:5" ht="30" customHeight="1" x14ac:dyDescent="0.25">
      <c r="B13" s="4" t="s">
        <v>13</v>
      </c>
      <c r="C13" s="2">
        <v>1</v>
      </c>
      <c r="D13" s="5">
        <v>1</v>
      </c>
      <c r="E13" s="5">
        <v>2</v>
      </c>
    </row>
    <row r="14" spans="1:5" ht="30" customHeight="1" x14ac:dyDescent="0.25">
      <c r="B14" s="4" t="s">
        <v>22</v>
      </c>
      <c r="C14" s="2">
        <v>3</v>
      </c>
      <c r="D14" s="5">
        <v>5</v>
      </c>
      <c r="E14" s="5">
        <v>8</v>
      </c>
    </row>
    <row r="15" spans="1:5" ht="30" customHeight="1" x14ac:dyDescent="0.25">
      <c r="B15" s="4" t="s">
        <v>39</v>
      </c>
      <c r="C15" s="2">
        <v>1</v>
      </c>
      <c r="D15" s="5">
        <v>1</v>
      </c>
      <c r="E15" s="5">
        <v>2</v>
      </c>
    </row>
    <row r="16" spans="1:5" ht="30" customHeight="1" x14ac:dyDescent="0.25">
      <c r="B16" s="4" t="s">
        <v>47</v>
      </c>
      <c r="C16" s="2">
        <v>1</v>
      </c>
      <c r="D16" s="5">
        <v>0</v>
      </c>
      <c r="E16" s="5">
        <v>1</v>
      </c>
    </row>
    <row r="17" spans="2:5" ht="30" customHeight="1" x14ac:dyDescent="0.25">
      <c r="B17" s="4" t="s">
        <v>10</v>
      </c>
      <c r="C17" s="2">
        <v>3</v>
      </c>
      <c r="D17" s="5">
        <v>0</v>
      </c>
      <c r="E17" s="5">
        <v>3</v>
      </c>
    </row>
    <row r="18" spans="2:5" ht="30" customHeight="1" x14ac:dyDescent="0.25">
      <c r="B18" s="4" t="s">
        <v>45</v>
      </c>
      <c r="C18" s="2">
        <v>0</v>
      </c>
      <c r="D18" s="5">
        <v>1</v>
      </c>
      <c r="E18" s="5">
        <v>1</v>
      </c>
    </row>
    <row r="19" spans="2:5" ht="30" customHeight="1" x14ac:dyDescent="0.25">
      <c r="B19" s="4" t="s">
        <v>23</v>
      </c>
      <c r="C19" s="2">
        <v>1</v>
      </c>
      <c r="D19" s="5">
        <v>1</v>
      </c>
      <c r="E19" s="5">
        <v>2</v>
      </c>
    </row>
    <row r="20" spans="2:5" ht="30" customHeight="1" x14ac:dyDescent="0.25">
      <c r="B20" s="4" t="s">
        <v>59</v>
      </c>
      <c r="C20" s="2">
        <v>1</v>
      </c>
      <c r="D20" s="5">
        <v>2</v>
      </c>
      <c r="E20" s="5">
        <v>3</v>
      </c>
    </row>
    <row r="21" spans="2:5" ht="30" customHeight="1" x14ac:dyDescent="0.25">
      <c r="B21" s="9" t="s">
        <v>15</v>
      </c>
      <c r="C21" s="2">
        <v>1</v>
      </c>
      <c r="D21" s="5">
        <v>1</v>
      </c>
      <c r="E21" s="5">
        <v>2</v>
      </c>
    </row>
    <row r="22" spans="2:5" ht="30" customHeight="1" x14ac:dyDescent="0.25">
      <c r="B22" s="4" t="s">
        <v>24</v>
      </c>
      <c r="C22" s="2">
        <v>0</v>
      </c>
      <c r="D22" s="5">
        <v>4</v>
      </c>
      <c r="E22" s="5">
        <v>4</v>
      </c>
    </row>
    <row r="23" spans="2:5" ht="30" customHeight="1" x14ac:dyDescent="0.25">
      <c r="B23" s="4" t="s">
        <v>88</v>
      </c>
      <c r="C23" s="2">
        <v>1</v>
      </c>
      <c r="D23" s="5">
        <v>1</v>
      </c>
      <c r="E23" s="5">
        <v>2</v>
      </c>
    </row>
    <row r="24" spans="2:5" ht="16.5" thickBot="1" x14ac:dyDescent="0.3">
      <c r="B24" s="6" t="s">
        <v>4</v>
      </c>
      <c r="C24" s="12">
        <f>SUM(C5:C23)</f>
        <v>30</v>
      </c>
      <c r="D24" s="13">
        <f>SUM(D5:D23)</f>
        <v>29</v>
      </c>
      <c r="E24" s="13">
        <f>SUM(E5:E23)</f>
        <v>59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B464-C016-4DD0-AA0C-00B5B11D05A8}">
  <dimension ref="A3:D24"/>
  <sheetViews>
    <sheetView workbookViewId="0">
      <selection activeCell="A30" sqref="A30"/>
    </sheetView>
  </sheetViews>
  <sheetFormatPr baseColWidth="10" defaultRowHeight="15" x14ac:dyDescent="0.25"/>
  <cols>
    <col min="1" max="1" width="57.28515625" bestFit="1" customWidth="1"/>
    <col min="2" max="2" width="22.42578125" bestFit="1" customWidth="1"/>
    <col min="3" max="3" width="10.140625" bestFit="1" customWidth="1"/>
    <col min="4" max="4" width="12.5703125" bestFit="1" customWidth="1"/>
    <col min="5" max="5" width="15.42578125" bestFit="1" customWidth="1"/>
    <col min="6" max="6" width="19.7109375" bestFit="1" customWidth="1"/>
    <col min="7" max="7" width="20.42578125" bestFit="1" customWidth="1"/>
  </cols>
  <sheetData>
    <row r="3" spans="1:4" x14ac:dyDescent="0.25">
      <c r="A3" s="15" t="s">
        <v>79</v>
      </c>
      <c r="B3" s="15" t="s">
        <v>80</v>
      </c>
    </row>
    <row r="4" spans="1:4" x14ac:dyDescent="0.25">
      <c r="A4" s="15" t="s">
        <v>77</v>
      </c>
      <c r="B4" t="s">
        <v>11</v>
      </c>
      <c r="C4" t="s">
        <v>9</v>
      </c>
      <c r="D4" t="s">
        <v>78</v>
      </c>
    </row>
    <row r="5" spans="1:4" x14ac:dyDescent="0.25">
      <c r="A5" s="14" t="s">
        <v>25</v>
      </c>
      <c r="B5">
        <v>1</v>
      </c>
      <c r="C5">
        <v>3</v>
      </c>
      <c r="D5">
        <v>4</v>
      </c>
    </row>
    <row r="6" spans="1:4" x14ac:dyDescent="0.25">
      <c r="A6" s="14" t="s">
        <v>42</v>
      </c>
      <c r="B6">
        <v>1</v>
      </c>
      <c r="D6">
        <v>1</v>
      </c>
    </row>
    <row r="7" spans="1:4" x14ac:dyDescent="0.25">
      <c r="A7" s="14" t="s">
        <v>37</v>
      </c>
      <c r="B7">
        <v>2</v>
      </c>
      <c r="D7">
        <v>2</v>
      </c>
    </row>
    <row r="8" spans="1:4" x14ac:dyDescent="0.25">
      <c r="A8" s="14" t="s">
        <v>17</v>
      </c>
      <c r="B8">
        <v>3</v>
      </c>
      <c r="D8">
        <v>3</v>
      </c>
    </row>
    <row r="9" spans="1:4" x14ac:dyDescent="0.25">
      <c r="A9" s="14" t="s">
        <v>19</v>
      </c>
      <c r="B9">
        <v>3</v>
      </c>
      <c r="C9">
        <v>2</v>
      </c>
      <c r="D9">
        <v>5</v>
      </c>
    </row>
    <row r="10" spans="1:4" x14ac:dyDescent="0.25">
      <c r="A10" s="14" t="s">
        <v>82</v>
      </c>
      <c r="B10">
        <v>4</v>
      </c>
      <c r="D10">
        <v>4</v>
      </c>
    </row>
    <row r="11" spans="1:4" x14ac:dyDescent="0.25">
      <c r="A11" s="14" t="s">
        <v>16</v>
      </c>
      <c r="B11">
        <v>3</v>
      </c>
      <c r="C11">
        <v>2</v>
      </c>
      <c r="D11">
        <v>5</v>
      </c>
    </row>
    <row r="12" spans="1:4" x14ac:dyDescent="0.25">
      <c r="A12" s="14" t="s">
        <v>8</v>
      </c>
      <c r="C12">
        <v>5</v>
      </c>
      <c r="D12">
        <v>5</v>
      </c>
    </row>
    <row r="13" spans="1:4" x14ac:dyDescent="0.25">
      <c r="A13" s="14" t="s">
        <v>13</v>
      </c>
      <c r="B13">
        <v>1</v>
      </c>
      <c r="C13">
        <v>1</v>
      </c>
      <c r="D13">
        <v>2</v>
      </c>
    </row>
    <row r="14" spans="1:4" x14ac:dyDescent="0.25">
      <c r="A14" s="14" t="s">
        <v>22</v>
      </c>
      <c r="B14">
        <v>3</v>
      </c>
      <c r="C14">
        <v>5</v>
      </c>
      <c r="D14">
        <v>8</v>
      </c>
    </row>
    <row r="15" spans="1:4" x14ac:dyDescent="0.25">
      <c r="A15" s="14" t="s">
        <v>39</v>
      </c>
      <c r="B15">
        <v>1</v>
      </c>
      <c r="C15">
        <v>1</v>
      </c>
      <c r="D15">
        <v>2</v>
      </c>
    </row>
    <row r="16" spans="1:4" x14ac:dyDescent="0.25">
      <c r="A16" s="14" t="s">
        <v>47</v>
      </c>
      <c r="B16">
        <v>1</v>
      </c>
      <c r="D16">
        <v>1</v>
      </c>
    </row>
    <row r="17" spans="1:4" x14ac:dyDescent="0.25">
      <c r="A17" s="14" t="s">
        <v>10</v>
      </c>
      <c r="B17">
        <v>3</v>
      </c>
      <c r="D17">
        <v>3</v>
      </c>
    </row>
    <row r="18" spans="1:4" x14ac:dyDescent="0.25">
      <c r="A18" s="14" t="s">
        <v>45</v>
      </c>
      <c r="C18">
        <v>1</v>
      </c>
      <c r="D18">
        <v>1</v>
      </c>
    </row>
    <row r="19" spans="1:4" x14ac:dyDescent="0.25">
      <c r="A19" s="14" t="s">
        <v>23</v>
      </c>
      <c r="B19">
        <v>1</v>
      </c>
      <c r="C19">
        <v>1</v>
      </c>
      <c r="D19">
        <v>2</v>
      </c>
    </row>
    <row r="20" spans="1:4" x14ac:dyDescent="0.25">
      <c r="A20" s="14" t="s">
        <v>59</v>
      </c>
      <c r="B20">
        <v>1</v>
      </c>
      <c r="C20">
        <v>2</v>
      </c>
      <c r="D20">
        <v>3</v>
      </c>
    </row>
    <row r="21" spans="1:4" x14ac:dyDescent="0.25">
      <c r="A21" s="14" t="s">
        <v>15</v>
      </c>
      <c r="B21">
        <v>1</v>
      </c>
      <c r="C21">
        <v>1</v>
      </c>
      <c r="D21">
        <v>2</v>
      </c>
    </row>
    <row r="22" spans="1:4" x14ac:dyDescent="0.25">
      <c r="A22" s="14" t="s">
        <v>24</v>
      </c>
      <c r="C22">
        <v>4</v>
      </c>
      <c r="D22">
        <v>4</v>
      </c>
    </row>
    <row r="23" spans="1:4" x14ac:dyDescent="0.25">
      <c r="A23" s="14" t="s">
        <v>88</v>
      </c>
      <c r="B23">
        <v>1</v>
      </c>
      <c r="C23">
        <v>1</v>
      </c>
      <c r="D23">
        <v>2</v>
      </c>
    </row>
    <row r="24" spans="1:4" x14ac:dyDescent="0.25">
      <c r="A24" s="14" t="s">
        <v>78</v>
      </c>
      <c r="B24">
        <v>30</v>
      </c>
      <c r="C24">
        <v>29</v>
      </c>
      <c r="D24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4C78-5687-40C6-A12D-62D4DB25E1AB}">
  <dimension ref="A1:D66"/>
  <sheetViews>
    <sheetView topLeftCell="A39" workbookViewId="0">
      <selection activeCell="B56" sqref="B56"/>
    </sheetView>
  </sheetViews>
  <sheetFormatPr baseColWidth="10" defaultColWidth="11.42578125" defaultRowHeight="15" customHeight="1" x14ac:dyDescent="0.25"/>
  <cols>
    <col min="1" max="1" width="51.42578125" style="19" bestFit="1" customWidth="1"/>
    <col min="2" max="2" width="11.42578125" style="20"/>
    <col min="3" max="3" width="40.85546875" style="20" bestFit="1" customWidth="1"/>
    <col min="4" max="16384" width="11.42578125" style="17"/>
  </cols>
  <sheetData>
    <row r="1" spans="1:4" ht="18.75" customHeight="1" x14ac:dyDescent="0.3">
      <c r="A1" s="16"/>
      <c r="B1" s="16"/>
      <c r="C1" s="16"/>
    </row>
    <row r="2" spans="1:4" ht="18.75" customHeight="1" x14ac:dyDescent="0.3">
      <c r="A2" s="16"/>
      <c r="B2" s="16"/>
      <c r="C2" s="16"/>
    </row>
    <row r="3" spans="1:4" ht="18.75" customHeight="1" x14ac:dyDescent="0.3">
      <c r="A3" s="16"/>
      <c r="B3" s="16"/>
      <c r="C3" s="16"/>
    </row>
    <row r="4" spans="1:4" ht="15" customHeight="1" x14ac:dyDescent="0.25">
      <c r="A4" s="18"/>
      <c r="B4" s="18"/>
      <c r="C4" s="18"/>
    </row>
    <row r="5" spans="1:4" ht="15" customHeight="1" x14ac:dyDescent="0.25">
      <c r="A5" s="18"/>
      <c r="B5" s="18"/>
      <c r="C5" s="18"/>
    </row>
    <row r="6" spans="1:4" ht="15" customHeight="1" x14ac:dyDescent="0.25">
      <c r="A6" s="18"/>
      <c r="B6" s="18"/>
      <c r="C6" s="18"/>
    </row>
    <row r="7" spans="1:4" ht="15" customHeight="1" x14ac:dyDescent="0.25">
      <c r="A7" s="22" t="s">
        <v>5</v>
      </c>
      <c r="B7" s="21" t="s">
        <v>6</v>
      </c>
      <c r="C7" s="21" t="s">
        <v>7</v>
      </c>
      <c r="D7" s="21" t="s">
        <v>94</v>
      </c>
    </row>
    <row r="8" spans="1:4" ht="15" customHeight="1" x14ac:dyDescent="0.25">
      <c r="A8" s="23" t="s">
        <v>25</v>
      </c>
      <c r="B8" s="24" t="s">
        <v>9</v>
      </c>
      <c r="C8" s="24" t="s">
        <v>83</v>
      </c>
      <c r="D8" s="25"/>
    </row>
    <row r="9" spans="1:4" ht="15" customHeight="1" x14ac:dyDescent="0.25">
      <c r="A9" s="23" t="s">
        <v>25</v>
      </c>
      <c r="B9" s="24" t="s">
        <v>11</v>
      </c>
      <c r="C9" s="24" t="s">
        <v>33</v>
      </c>
      <c r="D9" s="25"/>
    </row>
    <row r="10" spans="1:4" ht="15" customHeight="1" x14ac:dyDescent="0.25">
      <c r="A10" s="19" t="s">
        <v>25</v>
      </c>
      <c r="B10" s="20" t="s">
        <v>9</v>
      </c>
      <c r="C10" s="20" t="s">
        <v>69</v>
      </c>
      <c r="D10" s="25"/>
    </row>
    <row r="11" spans="1:4" ht="15" customHeight="1" x14ac:dyDescent="0.25">
      <c r="A11" s="19" t="s">
        <v>25</v>
      </c>
      <c r="B11" s="20" t="s">
        <v>9</v>
      </c>
      <c r="C11" s="20" t="s">
        <v>34</v>
      </c>
      <c r="D11" s="25"/>
    </row>
    <row r="12" spans="1:4" ht="15" customHeight="1" x14ac:dyDescent="0.25">
      <c r="A12" s="23" t="s">
        <v>42</v>
      </c>
      <c r="B12" s="24" t="s">
        <v>11</v>
      </c>
      <c r="C12" s="24" t="s">
        <v>56</v>
      </c>
      <c r="D12" s="25"/>
    </row>
    <row r="13" spans="1:4" ht="15" customHeight="1" x14ac:dyDescent="0.25">
      <c r="A13" s="23" t="s">
        <v>37</v>
      </c>
      <c r="B13" s="24" t="s">
        <v>11</v>
      </c>
      <c r="C13" s="24" t="s">
        <v>38</v>
      </c>
      <c r="D13" s="25"/>
    </row>
    <row r="14" spans="1:4" ht="15" customHeight="1" x14ac:dyDescent="0.25">
      <c r="A14" s="23" t="s">
        <v>37</v>
      </c>
      <c r="B14" s="24" t="s">
        <v>11</v>
      </c>
      <c r="C14" s="24" t="s">
        <v>90</v>
      </c>
      <c r="D14" s="25"/>
    </row>
    <row r="15" spans="1:4" ht="15" customHeight="1" x14ac:dyDescent="0.25">
      <c r="A15" s="23" t="s">
        <v>17</v>
      </c>
      <c r="B15" s="24" t="s">
        <v>11</v>
      </c>
      <c r="C15" s="24" t="s">
        <v>32</v>
      </c>
      <c r="D15" s="25"/>
    </row>
    <row r="16" spans="1:4" ht="15" customHeight="1" x14ac:dyDescent="0.25">
      <c r="A16" s="23" t="s">
        <v>17</v>
      </c>
      <c r="B16" s="24" t="s">
        <v>11</v>
      </c>
      <c r="C16" s="24" t="s">
        <v>60</v>
      </c>
      <c r="D16" s="25"/>
    </row>
    <row r="17" spans="1:4" ht="15" customHeight="1" x14ac:dyDescent="0.25">
      <c r="A17" s="23" t="s">
        <v>17</v>
      </c>
      <c r="B17" s="24" t="s">
        <v>11</v>
      </c>
      <c r="C17" s="24" t="s">
        <v>18</v>
      </c>
      <c r="D17" s="25"/>
    </row>
    <row r="18" spans="1:4" ht="15" customHeight="1" x14ac:dyDescent="0.25">
      <c r="A18" s="23" t="s">
        <v>19</v>
      </c>
      <c r="B18" s="24" t="s">
        <v>11</v>
      </c>
      <c r="C18" s="24" t="s">
        <v>30</v>
      </c>
      <c r="D18" s="25"/>
    </row>
    <row r="19" spans="1:4" ht="15" customHeight="1" x14ac:dyDescent="0.25">
      <c r="A19" s="23" t="s">
        <v>19</v>
      </c>
      <c r="B19" s="24" t="s">
        <v>11</v>
      </c>
      <c r="C19" s="24" t="s">
        <v>43</v>
      </c>
      <c r="D19" s="25"/>
    </row>
    <row r="20" spans="1:4" ht="15" customHeight="1" x14ac:dyDescent="0.25">
      <c r="A20" s="23" t="s">
        <v>19</v>
      </c>
      <c r="B20" s="24" t="s">
        <v>9</v>
      </c>
      <c r="C20" s="24" t="s">
        <v>71</v>
      </c>
      <c r="D20" s="25"/>
    </row>
    <row r="21" spans="1:4" ht="15" customHeight="1" x14ac:dyDescent="0.25">
      <c r="A21" s="19" t="s">
        <v>19</v>
      </c>
      <c r="B21" s="20" t="s">
        <v>9</v>
      </c>
      <c r="C21" s="20" t="s">
        <v>72</v>
      </c>
      <c r="D21" s="25"/>
    </row>
    <row r="22" spans="1:4" ht="15" customHeight="1" x14ac:dyDescent="0.25">
      <c r="A22" s="19" t="s">
        <v>19</v>
      </c>
      <c r="B22" s="20" t="s">
        <v>11</v>
      </c>
      <c r="C22" s="20" t="s">
        <v>29</v>
      </c>
      <c r="D22" s="25"/>
    </row>
    <row r="23" spans="1:4" ht="15" customHeight="1" x14ac:dyDescent="0.25">
      <c r="A23" s="23" t="s">
        <v>82</v>
      </c>
      <c r="B23" s="24" t="s">
        <v>11</v>
      </c>
      <c r="C23" s="24" t="s">
        <v>28</v>
      </c>
      <c r="D23" s="25"/>
    </row>
    <row r="24" spans="1:4" ht="15" customHeight="1" x14ac:dyDescent="0.25">
      <c r="A24" s="23" t="s">
        <v>82</v>
      </c>
      <c r="B24" s="24" t="s">
        <v>11</v>
      </c>
      <c r="C24" s="24" t="s">
        <v>66</v>
      </c>
      <c r="D24" s="25"/>
    </row>
    <row r="25" spans="1:4" ht="15" customHeight="1" x14ac:dyDescent="0.25">
      <c r="A25" s="19" t="s">
        <v>82</v>
      </c>
      <c r="B25" s="20" t="s">
        <v>11</v>
      </c>
      <c r="C25" s="20" t="s">
        <v>74</v>
      </c>
      <c r="D25" s="25"/>
    </row>
    <row r="26" spans="1:4" ht="15" customHeight="1" x14ac:dyDescent="0.25">
      <c r="A26" s="19" t="s">
        <v>82</v>
      </c>
      <c r="B26" s="20" t="s">
        <v>11</v>
      </c>
      <c r="C26" s="20" t="s">
        <v>85</v>
      </c>
      <c r="D26" s="25"/>
    </row>
    <row r="27" spans="1:4" ht="15" customHeight="1" x14ac:dyDescent="0.25">
      <c r="A27" s="23" t="s">
        <v>16</v>
      </c>
      <c r="B27" s="24" t="s">
        <v>11</v>
      </c>
      <c r="C27" s="24" t="s">
        <v>26</v>
      </c>
      <c r="D27" s="25"/>
    </row>
    <row r="28" spans="1:4" ht="15" customHeight="1" x14ac:dyDescent="0.25">
      <c r="A28" s="23" t="s">
        <v>16</v>
      </c>
      <c r="B28" s="24" t="s">
        <v>11</v>
      </c>
      <c r="C28" s="24" t="s">
        <v>46</v>
      </c>
      <c r="D28" s="25"/>
    </row>
    <row r="29" spans="1:4" ht="15" customHeight="1" x14ac:dyDescent="0.25">
      <c r="A29" s="23" t="s">
        <v>16</v>
      </c>
      <c r="B29" s="24" t="s">
        <v>11</v>
      </c>
      <c r="C29" s="24" t="s">
        <v>51</v>
      </c>
      <c r="D29" s="25"/>
    </row>
    <row r="30" spans="1:4" ht="15" customHeight="1" x14ac:dyDescent="0.25">
      <c r="A30" s="19" t="s">
        <v>16</v>
      </c>
      <c r="B30" s="20" t="s">
        <v>9</v>
      </c>
      <c r="C30" s="20" t="s">
        <v>75</v>
      </c>
      <c r="D30" s="25"/>
    </row>
    <row r="31" spans="1:4" ht="15" customHeight="1" x14ac:dyDescent="0.25">
      <c r="A31" s="19" t="s">
        <v>16</v>
      </c>
      <c r="B31" s="20" t="s">
        <v>9</v>
      </c>
      <c r="C31" s="20" t="s">
        <v>70</v>
      </c>
      <c r="D31" s="25"/>
    </row>
    <row r="32" spans="1:4" ht="15" customHeight="1" x14ac:dyDescent="0.25">
      <c r="A32" s="23" t="s">
        <v>8</v>
      </c>
      <c r="B32" s="24" t="s">
        <v>9</v>
      </c>
      <c r="C32" s="24" t="s">
        <v>62</v>
      </c>
      <c r="D32" s="25"/>
    </row>
    <row r="33" spans="1:4" ht="15" customHeight="1" x14ac:dyDescent="0.25">
      <c r="A33" s="23" t="s">
        <v>8</v>
      </c>
      <c r="B33" s="24" t="s">
        <v>9</v>
      </c>
      <c r="C33" s="24" t="s">
        <v>76</v>
      </c>
      <c r="D33" s="25"/>
    </row>
    <row r="34" spans="1:4" ht="15" customHeight="1" x14ac:dyDescent="0.25">
      <c r="A34" s="23" t="s">
        <v>8</v>
      </c>
      <c r="B34" s="24" t="s">
        <v>9</v>
      </c>
      <c r="C34" s="24" t="s">
        <v>20</v>
      </c>
      <c r="D34" s="25"/>
    </row>
    <row r="35" spans="1:4" ht="15" customHeight="1" x14ac:dyDescent="0.25">
      <c r="A35" s="23" t="s">
        <v>8</v>
      </c>
      <c r="B35" s="24" t="s">
        <v>9</v>
      </c>
      <c r="C35" s="24" t="s">
        <v>49</v>
      </c>
      <c r="D35" s="25"/>
    </row>
    <row r="36" spans="1:4" ht="15" customHeight="1" x14ac:dyDescent="0.25">
      <c r="A36" s="23" t="s">
        <v>8</v>
      </c>
      <c r="B36" s="24" t="s">
        <v>9</v>
      </c>
      <c r="C36" s="24" t="s">
        <v>86</v>
      </c>
      <c r="D36" s="25"/>
    </row>
    <row r="37" spans="1:4" ht="15" customHeight="1" x14ac:dyDescent="0.25">
      <c r="A37" s="23" t="s">
        <v>13</v>
      </c>
      <c r="B37" s="24" t="s">
        <v>9</v>
      </c>
      <c r="C37" s="24" t="s">
        <v>61</v>
      </c>
      <c r="D37" s="25"/>
    </row>
    <row r="38" spans="1:4" ht="15" customHeight="1" x14ac:dyDescent="0.25">
      <c r="A38" s="23" t="s">
        <v>13</v>
      </c>
      <c r="B38" s="24" t="s">
        <v>11</v>
      </c>
      <c r="C38" s="24" t="s">
        <v>14</v>
      </c>
      <c r="D38" s="25"/>
    </row>
    <row r="39" spans="1:4" ht="15" customHeight="1" x14ac:dyDescent="0.25">
      <c r="A39" s="23" t="s">
        <v>22</v>
      </c>
      <c r="B39" s="24" t="s">
        <v>11</v>
      </c>
      <c r="C39" s="24" t="s">
        <v>84</v>
      </c>
      <c r="D39" s="25"/>
    </row>
    <row r="40" spans="1:4" ht="15" customHeight="1" x14ac:dyDescent="0.25">
      <c r="A40" s="23" t="s">
        <v>22</v>
      </c>
      <c r="B40" s="24" t="s">
        <v>9</v>
      </c>
      <c r="C40" s="24" t="s">
        <v>35</v>
      </c>
      <c r="D40" s="25"/>
    </row>
    <row r="41" spans="1:4" ht="15" customHeight="1" x14ac:dyDescent="0.25">
      <c r="A41" s="23" t="s">
        <v>22</v>
      </c>
      <c r="B41" s="24" t="s">
        <v>9</v>
      </c>
      <c r="C41" s="24" t="s">
        <v>31</v>
      </c>
      <c r="D41" s="25"/>
    </row>
    <row r="42" spans="1:4" ht="15" customHeight="1" x14ac:dyDescent="0.25">
      <c r="A42" s="23" t="s">
        <v>22</v>
      </c>
      <c r="B42" s="24" t="s">
        <v>9</v>
      </c>
      <c r="C42" s="24" t="s">
        <v>50</v>
      </c>
      <c r="D42" s="25"/>
    </row>
    <row r="43" spans="1:4" ht="15" customHeight="1" x14ac:dyDescent="0.25">
      <c r="A43" s="23" t="s">
        <v>22</v>
      </c>
      <c r="B43" s="24" t="s">
        <v>9</v>
      </c>
      <c r="C43" s="24" t="s">
        <v>93</v>
      </c>
      <c r="D43" s="25"/>
    </row>
    <row r="44" spans="1:4" ht="15" customHeight="1" x14ac:dyDescent="0.25">
      <c r="A44" s="23" t="s">
        <v>22</v>
      </c>
      <c r="B44" s="24" t="s">
        <v>9</v>
      </c>
      <c r="C44" s="24" t="s">
        <v>44</v>
      </c>
      <c r="D44" s="25"/>
    </row>
    <row r="45" spans="1:4" ht="15" customHeight="1" x14ac:dyDescent="0.25">
      <c r="A45" s="23" t="s">
        <v>22</v>
      </c>
      <c r="B45" s="24" t="s">
        <v>11</v>
      </c>
      <c r="C45" s="24" t="s">
        <v>58</v>
      </c>
      <c r="D45" s="25"/>
    </row>
    <row r="46" spans="1:4" ht="15" customHeight="1" x14ac:dyDescent="0.25">
      <c r="A46" s="19" t="s">
        <v>22</v>
      </c>
      <c r="B46" s="20" t="s">
        <v>11</v>
      </c>
      <c r="C46" s="20" t="s">
        <v>54</v>
      </c>
      <c r="D46" s="25"/>
    </row>
    <row r="47" spans="1:4" ht="15" customHeight="1" x14ac:dyDescent="0.25">
      <c r="A47" s="23" t="s">
        <v>39</v>
      </c>
      <c r="B47" s="24" t="s">
        <v>9</v>
      </c>
      <c r="C47" s="24" t="s">
        <v>40</v>
      </c>
      <c r="D47" s="25"/>
    </row>
    <row r="48" spans="1:4" ht="15" customHeight="1" x14ac:dyDescent="0.25">
      <c r="A48" s="23" t="s">
        <v>39</v>
      </c>
      <c r="B48" s="24" t="s">
        <v>11</v>
      </c>
      <c r="C48" s="24" t="s">
        <v>68</v>
      </c>
      <c r="D48" s="25"/>
    </row>
    <row r="49" spans="1:4" ht="15" customHeight="1" x14ac:dyDescent="0.25">
      <c r="A49" s="19" t="s">
        <v>47</v>
      </c>
      <c r="B49" s="20" t="s">
        <v>11</v>
      </c>
      <c r="C49" s="20" t="s">
        <v>48</v>
      </c>
      <c r="D49" s="25"/>
    </row>
    <row r="50" spans="1:4" ht="15" customHeight="1" x14ac:dyDescent="0.25">
      <c r="A50" s="23" t="s">
        <v>10</v>
      </c>
      <c r="B50" s="24" t="s">
        <v>11</v>
      </c>
      <c r="C50" s="24" t="s">
        <v>41</v>
      </c>
      <c r="D50" s="25"/>
    </row>
    <row r="51" spans="1:4" ht="15" customHeight="1" x14ac:dyDescent="0.25">
      <c r="A51" s="23" t="s">
        <v>10</v>
      </c>
      <c r="B51" s="24" t="s">
        <v>11</v>
      </c>
      <c r="C51" s="24" t="s">
        <v>36</v>
      </c>
      <c r="D51" s="25"/>
    </row>
    <row r="52" spans="1:4" ht="15" customHeight="1" x14ac:dyDescent="0.25">
      <c r="A52" s="23" t="s">
        <v>10</v>
      </c>
      <c r="B52" s="24" t="s">
        <v>11</v>
      </c>
      <c r="C52" s="24" t="s">
        <v>12</v>
      </c>
      <c r="D52" s="25"/>
    </row>
    <row r="53" spans="1:4" ht="15" customHeight="1" x14ac:dyDescent="0.25">
      <c r="A53" s="23" t="s">
        <v>88</v>
      </c>
      <c r="B53" s="24" t="s">
        <v>11</v>
      </c>
      <c r="C53" s="24" t="s">
        <v>53</v>
      </c>
      <c r="D53" s="25"/>
    </row>
    <row r="54" spans="1:4" ht="15" customHeight="1" x14ac:dyDescent="0.25">
      <c r="A54" s="23" t="s">
        <v>88</v>
      </c>
      <c r="B54" s="24" t="s">
        <v>9</v>
      </c>
      <c r="C54" s="24" t="s">
        <v>21</v>
      </c>
      <c r="D54" s="25"/>
    </row>
    <row r="55" spans="1:4" ht="15" customHeight="1" x14ac:dyDescent="0.25">
      <c r="A55" s="23" t="s">
        <v>45</v>
      </c>
      <c r="B55" s="24" t="s">
        <v>9</v>
      </c>
      <c r="C55" s="24" t="s">
        <v>55</v>
      </c>
      <c r="D55" s="25"/>
    </row>
    <row r="56" spans="1:4" ht="15" customHeight="1" x14ac:dyDescent="0.25">
      <c r="A56" s="23" t="s">
        <v>23</v>
      </c>
      <c r="B56" s="24" t="s">
        <v>9</v>
      </c>
      <c r="C56" s="24" t="s">
        <v>89</v>
      </c>
      <c r="D56" s="25"/>
    </row>
    <row r="57" spans="1:4" ht="15" customHeight="1" x14ac:dyDescent="0.25">
      <c r="A57" s="23" t="s">
        <v>23</v>
      </c>
      <c r="B57" s="24" t="s">
        <v>11</v>
      </c>
      <c r="C57" s="24" t="s">
        <v>67</v>
      </c>
      <c r="D57" s="25"/>
    </row>
    <row r="58" spans="1:4" ht="15" customHeight="1" x14ac:dyDescent="0.25">
      <c r="A58" s="23" t="s">
        <v>59</v>
      </c>
      <c r="B58" s="24" t="s">
        <v>11</v>
      </c>
      <c r="C58" s="24" t="s">
        <v>63</v>
      </c>
      <c r="D58" s="25"/>
    </row>
    <row r="59" spans="1:4" ht="15" customHeight="1" x14ac:dyDescent="0.25">
      <c r="A59" s="23" t="s">
        <v>59</v>
      </c>
      <c r="B59" s="24" t="s">
        <v>9</v>
      </c>
      <c r="C59" s="24" t="s">
        <v>73</v>
      </c>
      <c r="D59" s="25"/>
    </row>
    <row r="60" spans="1:4" ht="15" customHeight="1" x14ac:dyDescent="0.25">
      <c r="A60" s="19" t="s">
        <v>59</v>
      </c>
      <c r="B60" s="20" t="s">
        <v>9</v>
      </c>
      <c r="C60" s="20" t="s">
        <v>64</v>
      </c>
      <c r="D60" s="25"/>
    </row>
    <row r="61" spans="1:4" ht="15" customHeight="1" x14ac:dyDescent="0.25">
      <c r="A61" s="23" t="s">
        <v>15</v>
      </c>
      <c r="B61" s="24" t="s">
        <v>9</v>
      </c>
      <c r="C61" s="24" t="s">
        <v>65</v>
      </c>
      <c r="D61" s="25"/>
    </row>
    <row r="62" spans="1:4" ht="15" customHeight="1" x14ac:dyDescent="0.25">
      <c r="A62" s="23" t="s">
        <v>15</v>
      </c>
      <c r="B62" s="24" t="s">
        <v>11</v>
      </c>
      <c r="C62" s="24" t="s">
        <v>57</v>
      </c>
      <c r="D62" s="25"/>
    </row>
    <row r="63" spans="1:4" ht="15" customHeight="1" x14ac:dyDescent="0.25">
      <c r="A63" s="23" t="s">
        <v>24</v>
      </c>
      <c r="B63" s="24" t="s">
        <v>9</v>
      </c>
      <c r="C63" s="24" t="s">
        <v>27</v>
      </c>
      <c r="D63" s="25"/>
    </row>
    <row r="64" spans="1:4" ht="15" customHeight="1" x14ac:dyDescent="0.25">
      <c r="A64" s="23" t="s">
        <v>24</v>
      </c>
      <c r="B64" s="24" t="s">
        <v>9</v>
      </c>
      <c r="C64" s="24" t="s">
        <v>92</v>
      </c>
      <c r="D64" s="25"/>
    </row>
    <row r="65" spans="1:4" ht="15" customHeight="1" x14ac:dyDescent="0.25">
      <c r="A65" s="23" t="s">
        <v>24</v>
      </c>
      <c r="B65" s="24" t="s">
        <v>9</v>
      </c>
      <c r="C65" s="24" t="s">
        <v>91</v>
      </c>
      <c r="D65" s="25"/>
    </row>
    <row r="66" spans="1:4" ht="15" customHeight="1" x14ac:dyDescent="0.25">
      <c r="A66" s="19" t="s">
        <v>24</v>
      </c>
      <c r="B66" s="20" t="s">
        <v>9</v>
      </c>
      <c r="C66" s="20" t="s">
        <v>52</v>
      </c>
      <c r="D66" s="25"/>
    </row>
  </sheetData>
  <autoFilter ref="A7:D7" xr:uid="{CB5D4C78-5687-40C6-A12D-62D4DB25E1AB}">
    <sortState xmlns:xlrd2="http://schemas.microsoft.com/office/spreadsheetml/2017/richdata2" ref="A8:D66">
      <sortCondition ref="A7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Distribucion de Genero por area</vt:lpstr>
      <vt:lpstr>Dinamica</vt:lpstr>
      <vt:lpstr>Detalle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Cea</cp:lastModifiedBy>
  <cp:lastPrinted>2020-03-03T19:47:56Z</cp:lastPrinted>
  <dcterms:created xsi:type="dcterms:W3CDTF">2018-06-18T14:28:21Z</dcterms:created>
  <dcterms:modified xsi:type="dcterms:W3CDTF">2024-01-03T17:38:06Z</dcterms:modified>
</cp:coreProperties>
</file>