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https://insaforp-my.sharepoint.com/personal/rdeleon_insaforp_org_sv/Documents/Oficial de Informacion/"/>
    </mc:Choice>
  </mc:AlternateContent>
  <xr:revisionPtr revIDLastSave="0" documentId="8_{FBA1E469-64FA-4DA3-A5A1-9DA544671E99}" xr6:coauthVersionLast="47" xr6:coauthVersionMax="47" xr10:uidLastSave="{00000000-0000-0000-0000-000000000000}"/>
  <bookViews>
    <workbookView xWindow="-120" yWindow="-120" windowWidth="29040" windowHeight="15840" xr2:uid="{00000000-000D-0000-FFFF-FFFF00000000}"/>
  </bookViews>
  <sheets>
    <sheet name="Sheet" sheetId="1" r:id="rId1"/>
  </sheets>
  <definedNames>
    <definedName name="_xlnm._FilterDatabase" localSheetId="0" hidden="1">Sheet!$A$6:$E$6</definedName>
    <definedName name="_xlnm.Print_Titles" localSheetId="0">Sheet!$1:$6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9" i="1" l="1"/>
  <c r="E28" i="1"/>
  <c r="E27" i="1"/>
  <c r="E26" i="1"/>
  <c r="E25" i="1"/>
  <c r="E24" i="1"/>
  <c r="E23" i="1"/>
  <c r="E22" i="1"/>
  <c r="E21" i="1"/>
  <c r="E20" i="1"/>
  <c r="E19" i="1"/>
  <c r="E18" i="1"/>
  <c r="E17" i="1"/>
  <c r="E16" i="1"/>
  <c r="E15" i="1"/>
  <c r="E14" i="1"/>
  <c r="E13" i="1"/>
  <c r="E12" i="1"/>
  <c r="E11" i="1"/>
  <c r="E10" i="1"/>
  <c r="E9" i="1"/>
  <c r="E8" i="1"/>
  <c r="E7" i="1"/>
</calcChain>
</file>

<file path=xl/sharedStrings.xml><?xml version="1.0" encoding="utf-8"?>
<sst xmlns="http://schemas.openxmlformats.org/spreadsheetml/2006/main" count="30" uniqueCount="30">
  <si>
    <t>Monto Ejecutado</t>
  </si>
  <si>
    <t>% ejecucion Monto</t>
  </si>
  <si>
    <t>ARTURO ANTONIO CIENFUEGOS VELAZQUEZ</t>
  </si>
  <si>
    <t>DANY ERNALDO MARTINEZ PEREZ</t>
  </si>
  <si>
    <t>ELIOTY GIUSEPPE REYES CARRANZA</t>
  </si>
  <si>
    <t>ENILSON MAXIMILIANO TEJADA ZALDAÑA</t>
  </si>
  <si>
    <t>JOSE ALFREDO MONGE HERRERA</t>
  </si>
  <si>
    <t>LEON LISANDRO MILIAN DUEÑAS</t>
  </si>
  <si>
    <t>LUIS ROGELIO MIRANDA KHALIL</t>
  </si>
  <si>
    <t>MAURICIO ANTONIO URRUTIA VASQUEZ</t>
  </si>
  <si>
    <t>OSCAR ANTONIO ZAMORA TOBAR</t>
  </si>
  <si>
    <t>REYNALDO ALEXANDER VALLEJO MONGE</t>
  </si>
  <si>
    <t>ROMEL GIOVANNI CUESTAS PACHECO</t>
  </si>
  <si>
    <t>WILFREDO MOLINA MENDOZA</t>
  </si>
  <si>
    <t>WULIAN ALEXANDER DE LEON RIVAS</t>
  </si>
  <si>
    <t>Proveedor</t>
  </si>
  <si>
    <t>Monto Adjudicado 90% (USD$)</t>
  </si>
  <si>
    <t>LP 01/2022: “SERVICIOS DE CAPACITACIÓN PARA ATENDER DEMANDAS DE CAPACITACIÓN DE LAS EMPRESAS, EN EL MARCO DE LA FORMACIÓN CONTINUA, MEDIANTE LA MODALIDAD DE COMPRA DE HORAS DE CAPACITACIÓN PARA LA EJECUCIÓN DE CURSOS CERRADOS”</t>
  </si>
  <si>
    <t>ASESORES PROFESIONALES EN SALUD Y SEGURIDAD INDUSTRIAL, S.A. DE C.V.</t>
  </si>
  <si>
    <t>CODEHPSAL, R. A. ESQUIVEL Y CIA</t>
  </si>
  <si>
    <t>CONSULTORES EN SISTEMAS EMPRESARIALES S.A. DE C.V.</t>
  </si>
  <si>
    <t>CONSULTORES INTEGRALES - FORMADORES, S.A. DE C.V.</t>
  </si>
  <si>
    <t>DESARROLLO GLOBAL, S.A. DE C.V.</t>
  </si>
  <si>
    <t>FORMACION EMPRESARIAL RS, S.A. DE C.V.</t>
  </si>
  <si>
    <t>INGENIERIA, CONSULTORIA Y PROYECTOS, S. A. DE C. V.</t>
  </si>
  <si>
    <t>JUAREZ &amp; AUFFRET ASESORES DE EMPRESAS S.A. DE C.V.</t>
  </si>
  <si>
    <t>SALUD OCUPACIONAL, EL SALVADOR, S.A. DE C.V.</t>
  </si>
  <si>
    <t>SERVICIOS DE PREVENCIÓN DE RIESGOS OCUPACIONALES, S.A. DE C.V.</t>
  </si>
  <si>
    <t>N°   Corr</t>
  </si>
  <si>
    <t>* Proveedores en la Categoria de Seguridad y Salud Ocupacional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</si>
</sst>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440A]#,##0.00;\-[$$-440A]#,##0.00;[$$-440A]#,##0.00;@"/>
    <numFmt numFmtId="165" formatCode="#,##0.00\ %"/>
    <numFmt numFmtId="166" formatCode="0000\-000000\-000\-0"/>
    <numFmt numFmtId="167" formatCode="#,##0_ ;\-#,##0\ "/>
  </numFmts>
  <fonts count="7" x14ac:knownFonts="1">
    <font>
      <sz val="11"/>
      <color theme="1"/>
      <name val="Calibri"/>
      <family val="2"/>
      <scheme val="minor"/>
    </font>
    <font>
      <sz val="11"/>
      <color theme="1"/>
      <name val="Calibri"/>
      <family val="2"/>
      <scheme val="minor"/>
    </font>
    <font>
      <sz val="11"/>
      <color indexed="8"/>
      <name val="Calibri"/>
      <family val="2"/>
    </font>
    <font>
      <b/>
      <sz val="9"/>
      <color indexed="8"/>
      <name val="Verdana"/>
      <family val="2"/>
    </font>
    <font>
      <b/>
      <sz val="10"/>
      <color theme="1"/>
      <name val="Verdana"/>
      <family val="2"/>
    </font>
    <font>
      <sz val="8"/>
      <color rgb="FF000000"/>
      <name val="Verdana"/>
      <family val="2"/>
    </font>
    <font>
      <b/>
      <sz val="8"/>
      <color rgb="FF000000"/>
      <name val="Verdana"/>
      <family val="2"/>
    </font>
  </fonts>
  <fills count="5">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cellStyleXfs>
  <cellXfs count="22">
    <xf numFmtId="0" fontId="0" fillId="0" borderId="0" xfId="0"/>
    <xf numFmtId="0" fontId="4" fillId="0" borderId="0" xfId="0" applyFont="1" applyAlignment="1">
      <alignment wrapText="1"/>
    </xf>
    <xf numFmtId="166" fontId="5" fillId="2" borderId="2" xfId="0" applyNumberFormat="1" applyFont="1" applyFill="1" applyBorder="1" applyAlignment="1">
      <alignment horizontal="left" vertical="center" wrapText="1"/>
    </xf>
    <xf numFmtId="44" fontId="5" fillId="2" borderId="2" xfId="1" applyFont="1" applyFill="1" applyBorder="1" applyAlignment="1">
      <alignment horizontal="left" vertical="center" wrapText="1"/>
    </xf>
    <xf numFmtId="167" fontId="5" fillId="2" borderId="2" xfId="1" applyNumberFormat="1" applyFont="1" applyFill="1" applyBorder="1" applyAlignment="1">
      <alignment horizontal="center" vertical="center" wrapText="1"/>
    </xf>
    <xf numFmtId="10" fontId="5" fillId="2" borderId="2" xfId="2" applyNumberFormat="1" applyFont="1" applyFill="1" applyBorder="1" applyAlignment="1">
      <alignment horizontal="right" vertical="center" wrapText="1"/>
    </xf>
    <xf numFmtId="0" fontId="0" fillId="0" borderId="0" xfId="0" applyFont="1" applyBorder="1"/>
    <xf numFmtId="164" fontId="0" fillId="0" borderId="0" xfId="0" applyNumberFormat="1" applyFont="1" applyBorder="1"/>
    <xf numFmtId="165" fontId="0" fillId="0" borderId="0" xfId="0" applyNumberFormat="1" applyFont="1" applyBorder="1"/>
    <xf numFmtId="0" fontId="0" fillId="0" borderId="0" xfId="0" applyBorder="1"/>
    <xf numFmtId="0" fontId="0" fillId="0" borderId="3" xfId="0" applyFont="1" applyBorder="1"/>
    <xf numFmtId="0" fontId="3" fillId="3" borderId="1" xfId="3" applyFont="1" applyFill="1" applyBorder="1" applyAlignment="1">
      <alignment horizontal="center" vertical="center" wrapText="1"/>
    </xf>
    <xf numFmtId="44" fontId="3" fillId="3" borderId="1" xfId="1" applyFont="1" applyFill="1" applyBorder="1" applyAlignment="1">
      <alignment horizontal="center" vertical="center" wrapText="1"/>
    </xf>
    <xf numFmtId="44" fontId="5" fillId="0" borderId="2" xfId="1" applyFont="1" applyFill="1" applyBorder="1" applyAlignment="1">
      <alignment horizontal="left" vertical="center" wrapText="1"/>
    </xf>
    <xf numFmtId="44" fontId="3" fillId="3" borderId="4" xfId="1" applyFont="1" applyFill="1" applyBorder="1" applyAlignment="1">
      <alignment horizontal="center" vertical="center" wrapText="1"/>
    </xf>
    <xf numFmtId="44" fontId="6" fillId="4" borderId="1" xfId="1" applyFont="1" applyFill="1" applyBorder="1" applyAlignment="1">
      <alignment horizontal="left" vertical="center" wrapText="1"/>
    </xf>
    <xf numFmtId="10" fontId="6" fillId="4" borderId="7" xfId="2" applyNumberFormat="1" applyFont="1" applyFill="1" applyBorder="1" applyAlignment="1">
      <alignment horizontal="right" vertical="center" wrapText="1"/>
    </xf>
    <xf numFmtId="0" fontId="4" fillId="0" borderId="0" xfId="0" applyFont="1" applyBorder="1" applyAlignment="1">
      <alignment horizontal="center" wrapText="1"/>
    </xf>
    <xf numFmtId="166" fontId="6" fillId="4" borderId="5" xfId="0" applyNumberFormat="1" applyFont="1" applyFill="1" applyBorder="1" applyAlignment="1">
      <alignment horizontal="center" vertical="center" wrapText="1"/>
    </xf>
    <xf numFmtId="166" fontId="6" fillId="4" borderId="6" xfId="0" applyNumberFormat="1" applyFont="1" applyFill="1" applyBorder="1" applyAlignment="1">
      <alignment horizontal="center" vertical="center" wrapText="1"/>
    </xf>
    <xf numFmtId="0" fontId="4" fillId="0" borderId="0" xfId="0" applyFont="1" applyBorder="1" applyAlignment="1">
      <alignment horizontal="center" wrapText="1"/>
    </xf>
    <xf numFmtId="0" fontId="4" fillId="0" borderId="0" xfId="0" applyFont="1" applyBorder="1" applyAlignment="1">
      <alignment horizontal="left" wrapText="1"/>
    </xf>
  </cellXfs>
  <cellStyles count="4">
    <cellStyle name="Moneda" xfId="1" builtinId="4"/>
    <cellStyle name="Normal" xfId="0" builtinId="0"/>
    <cellStyle name="Normal 5" xfId="3" xr:uid="{3EE7CD32-1704-40A4-8C98-816541E8EC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I31"/>
  <sheetViews>
    <sheetView tabSelected="1" zoomScaleNormal="100" workbookViewId="0">
      <pane xSplit="2" topLeftCell="C1" activePane="topRight" state="frozen"/>
      <selection pane="topRight" activeCell="C23" sqref="C23"/>
    </sheetView>
  </sheetViews>
  <sheetFormatPr baseColWidth="10" defaultRowHeight="15" x14ac:dyDescent="0.25"/>
  <cols>
    <col min="1" max="1" width="5.5703125" style="9" customWidth="1"/>
    <col min="2" max="2" width="68.85546875" style="6" customWidth="1"/>
    <col min="3" max="4" width="19.42578125" style="7" customWidth="1"/>
    <col min="5" max="5" width="12.85546875" style="8" customWidth="1"/>
    <col min="6" max="16384" width="11.42578125" style="9"/>
  </cols>
  <sheetData>
    <row r="1" spans="1:9" customFormat="1" ht="27.75" customHeight="1" x14ac:dyDescent="0.25">
      <c r="A1" s="20" t="s">
        <v>17</v>
      </c>
      <c r="B1" s="20"/>
      <c r="C1" s="20"/>
      <c r="D1" s="20"/>
      <c r="E1" s="20"/>
      <c r="F1" s="1"/>
      <c r="G1" s="1"/>
      <c r="H1" s="1"/>
      <c r="I1" s="1"/>
    </row>
    <row r="2" spans="1:9" customFormat="1" ht="12" customHeight="1" x14ac:dyDescent="0.25">
      <c r="A2" s="20"/>
      <c r="B2" s="20"/>
      <c r="C2" s="20"/>
      <c r="D2" s="20"/>
      <c r="E2" s="20"/>
      <c r="F2" s="1"/>
      <c r="G2" s="1"/>
      <c r="H2" s="1"/>
      <c r="I2" s="1"/>
    </row>
    <row r="3" spans="1:9" customFormat="1" ht="12" customHeight="1" x14ac:dyDescent="0.25">
      <c r="A3" s="17"/>
      <c r="B3" s="17"/>
      <c r="C3" s="17"/>
      <c r="D3" s="17"/>
      <c r="E3" s="17"/>
      <c r="F3" s="1"/>
      <c r="G3" s="1"/>
      <c r="H3" s="1"/>
      <c r="I3" s="1"/>
    </row>
    <row r="4" spans="1:9" customFormat="1" ht="12" customHeight="1" x14ac:dyDescent="0.25">
      <c r="A4" s="21" t="s">
        <v>29</v>
      </c>
      <c r="B4" s="21"/>
      <c r="C4" s="17"/>
      <c r="D4" s="17"/>
      <c r="E4" s="17"/>
      <c r="F4" s="1"/>
      <c r="G4" s="1"/>
      <c r="H4" s="1"/>
      <c r="I4" s="1"/>
    </row>
    <row r="5" spans="1:9" customFormat="1" ht="6.75" customHeight="1" x14ac:dyDescent="0.25">
      <c r="B5" s="10"/>
      <c r="C5" s="10"/>
      <c r="D5" s="10"/>
      <c r="E5" s="10"/>
    </row>
    <row r="6" spans="1:9" customFormat="1" ht="34.5" thickBot="1" x14ac:dyDescent="0.3">
      <c r="A6" s="14" t="s">
        <v>28</v>
      </c>
      <c r="B6" s="11" t="s">
        <v>15</v>
      </c>
      <c r="C6" s="12" t="s">
        <v>16</v>
      </c>
      <c r="D6" s="11" t="s">
        <v>0</v>
      </c>
      <c r="E6" s="11" t="s">
        <v>1</v>
      </c>
    </row>
    <row r="7" spans="1:9" customFormat="1" ht="15.75" thickTop="1" x14ac:dyDescent="0.25">
      <c r="A7" s="4">
        <v>1</v>
      </c>
      <c r="B7" s="2" t="s">
        <v>2</v>
      </c>
      <c r="C7" s="3">
        <v>7560</v>
      </c>
      <c r="D7" s="3">
        <v>7560</v>
      </c>
      <c r="E7" s="5">
        <f t="shared" ref="E7:E29" si="0">+D7/C7</f>
        <v>1</v>
      </c>
    </row>
    <row r="8" spans="1:9" customFormat="1" ht="21" x14ac:dyDescent="0.25">
      <c r="A8" s="4">
        <v>2</v>
      </c>
      <c r="B8" s="2" t="s">
        <v>18</v>
      </c>
      <c r="C8" s="3">
        <v>104796</v>
      </c>
      <c r="D8" s="3">
        <v>103773.6</v>
      </c>
      <c r="E8" s="5">
        <f t="shared" si="0"/>
        <v>0.99024390243902449</v>
      </c>
    </row>
    <row r="9" spans="1:9" customFormat="1" x14ac:dyDescent="0.25">
      <c r="A9" s="4">
        <v>3</v>
      </c>
      <c r="B9" s="2" t="s">
        <v>19</v>
      </c>
      <c r="C9" s="3">
        <v>36288</v>
      </c>
      <c r="D9" s="3">
        <v>36288</v>
      </c>
      <c r="E9" s="5">
        <f t="shared" si="0"/>
        <v>1</v>
      </c>
    </row>
    <row r="10" spans="1:9" customFormat="1" x14ac:dyDescent="0.25">
      <c r="A10" s="4">
        <v>4</v>
      </c>
      <c r="B10" s="2" t="s">
        <v>20</v>
      </c>
      <c r="C10" s="3">
        <v>99500.4</v>
      </c>
      <c r="D10" s="13">
        <v>91108.800000000003</v>
      </c>
      <c r="E10" s="5">
        <f t="shared" si="0"/>
        <v>0.9156626506024097</v>
      </c>
    </row>
    <row r="11" spans="1:9" customFormat="1" x14ac:dyDescent="0.25">
      <c r="A11" s="4">
        <v>5</v>
      </c>
      <c r="B11" s="2" t="s">
        <v>21</v>
      </c>
      <c r="C11" s="3">
        <v>99864</v>
      </c>
      <c r="D11" s="3">
        <v>95133.6</v>
      </c>
      <c r="E11" s="5">
        <f t="shared" si="0"/>
        <v>0.9526315789473685</v>
      </c>
    </row>
    <row r="12" spans="1:9" customFormat="1" x14ac:dyDescent="0.25">
      <c r="A12" s="4">
        <v>6</v>
      </c>
      <c r="B12" s="2" t="s">
        <v>3</v>
      </c>
      <c r="C12" s="3">
        <v>20250</v>
      </c>
      <c r="D12" s="3">
        <v>19980</v>
      </c>
      <c r="E12" s="5">
        <f t="shared" si="0"/>
        <v>0.98666666666666669</v>
      </c>
    </row>
    <row r="13" spans="1:9" customFormat="1" x14ac:dyDescent="0.25">
      <c r="A13" s="4">
        <v>7</v>
      </c>
      <c r="B13" s="2" t="s">
        <v>22</v>
      </c>
      <c r="C13" s="3">
        <v>72061.2</v>
      </c>
      <c r="D13" s="3">
        <v>71755.199999999997</v>
      </c>
      <c r="E13" s="5">
        <f t="shared" si="0"/>
        <v>0.99575360943198277</v>
      </c>
    </row>
    <row r="14" spans="1:9" customFormat="1" x14ac:dyDescent="0.25">
      <c r="A14" s="4">
        <v>8</v>
      </c>
      <c r="B14" s="2" t="s">
        <v>4</v>
      </c>
      <c r="C14" s="3">
        <v>10327.5</v>
      </c>
      <c r="D14" s="3">
        <v>9792</v>
      </c>
      <c r="E14" s="5">
        <f t="shared" si="0"/>
        <v>0.94814814814814818</v>
      </c>
    </row>
    <row r="15" spans="1:9" customFormat="1" x14ac:dyDescent="0.25">
      <c r="A15" s="4">
        <v>9</v>
      </c>
      <c r="B15" s="2" t="s">
        <v>5</v>
      </c>
      <c r="C15" s="3">
        <v>19188</v>
      </c>
      <c r="D15" s="3">
        <v>18302.400000000001</v>
      </c>
      <c r="E15" s="5">
        <f t="shared" si="0"/>
        <v>0.9538461538461539</v>
      </c>
    </row>
    <row r="16" spans="1:9" customFormat="1" x14ac:dyDescent="0.25">
      <c r="A16" s="4">
        <v>10</v>
      </c>
      <c r="B16" s="2" t="s">
        <v>23</v>
      </c>
      <c r="C16" s="3">
        <v>48960</v>
      </c>
      <c r="D16" s="13">
        <v>48960</v>
      </c>
      <c r="E16" s="5">
        <f t="shared" si="0"/>
        <v>1</v>
      </c>
    </row>
    <row r="17" spans="1:5" customFormat="1" x14ac:dyDescent="0.25">
      <c r="A17" s="4">
        <v>11</v>
      </c>
      <c r="B17" s="2" t="s">
        <v>24</v>
      </c>
      <c r="C17" s="3">
        <v>22140</v>
      </c>
      <c r="D17" s="3">
        <v>20664</v>
      </c>
      <c r="E17" s="5">
        <f t="shared" si="0"/>
        <v>0.93333333333333335</v>
      </c>
    </row>
    <row r="18" spans="1:5" customFormat="1" x14ac:dyDescent="0.25">
      <c r="A18" s="4">
        <v>12</v>
      </c>
      <c r="B18" s="2" t="s">
        <v>6</v>
      </c>
      <c r="C18" s="3">
        <v>17442</v>
      </c>
      <c r="D18" s="3">
        <v>16963.2</v>
      </c>
      <c r="E18" s="5">
        <f t="shared" si="0"/>
        <v>0.97254901960784312</v>
      </c>
    </row>
    <row r="19" spans="1:5" customFormat="1" x14ac:dyDescent="0.25">
      <c r="A19" s="4">
        <v>13</v>
      </c>
      <c r="B19" s="2" t="s">
        <v>25</v>
      </c>
      <c r="C19" s="3">
        <v>78907.5</v>
      </c>
      <c r="D19" s="13">
        <v>78840</v>
      </c>
      <c r="E19" s="5">
        <f t="shared" si="0"/>
        <v>0.99914456800684348</v>
      </c>
    </row>
    <row r="20" spans="1:5" customFormat="1" x14ac:dyDescent="0.25">
      <c r="A20" s="4">
        <v>14</v>
      </c>
      <c r="B20" s="2" t="s">
        <v>7</v>
      </c>
      <c r="C20" s="3">
        <v>11880</v>
      </c>
      <c r="D20" s="3">
        <v>11520</v>
      </c>
      <c r="E20" s="5">
        <f t="shared" si="0"/>
        <v>0.96969696969696972</v>
      </c>
    </row>
    <row r="21" spans="1:5" customFormat="1" x14ac:dyDescent="0.25">
      <c r="A21" s="4">
        <v>15</v>
      </c>
      <c r="B21" s="2" t="s">
        <v>8</v>
      </c>
      <c r="C21" s="3">
        <v>18225</v>
      </c>
      <c r="D21" s="3">
        <v>17280</v>
      </c>
      <c r="E21" s="5">
        <f t="shared" si="0"/>
        <v>0.94814814814814818</v>
      </c>
    </row>
    <row r="22" spans="1:5" customFormat="1" x14ac:dyDescent="0.25">
      <c r="A22" s="4">
        <v>16</v>
      </c>
      <c r="B22" s="2" t="s">
        <v>9</v>
      </c>
      <c r="C22" s="3">
        <v>15120</v>
      </c>
      <c r="D22" s="3">
        <v>14976</v>
      </c>
      <c r="E22" s="5">
        <f t="shared" si="0"/>
        <v>0.99047619047619051</v>
      </c>
    </row>
    <row r="23" spans="1:5" customFormat="1" x14ac:dyDescent="0.25">
      <c r="A23" s="4">
        <v>17</v>
      </c>
      <c r="B23" s="2" t="s">
        <v>10</v>
      </c>
      <c r="C23" s="3">
        <v>17064</v>
      </c>
      <c r="D23" s="3">
        <v>17064</v>
      </c>
      <c r="E23" s="5">
        <f t="shared" si="0"/>
        <v>1</v>
      </c>
    </row>
    <row r="24" spans="1:5" customFormat="1" ht="24.75" customHeight="1" x14ac:dyDescent="0.25">
      <c r="A24" s="4">
        <v>18</v>
      </c>
      <c r="B24" s="2" t="s">
        <v>11</v>
      </c>
      <c r="C24" s="3">
        <v>12960</v>
      </c>
      <c r="D24" s="3">
        <v>12672</v>
      </c>
      <c r="E24" s="5">
        <f t="shared" si="0"/>
        <v>0.97777777777777775</v>
      </c>
    </row>
    <row r="25" spans="1:5" customFormat="1" x14ac:dyDescent="0.25">
      <c r="A25" s="4">
        <v>19</v>
      </c>
      <c r="B25" s="2" t="s">
        <v>12</v>
      </c>
      <c r="C25" s="3">
        <v>24975</v>
      </c>
      <c r="D25" s="3">
        <v>24508.799999999999</v>
      </c>
      <c r="E25" s="5">
        <f t="shared" si="0"/>
        <v>0.98133333333333328</v>
      </c>
    </row>
    <row r="26" spans="1:5" customFormat="1" x14ac:dyDescent="0.25">
      <c r="A26" s="4">
        <v>20</v>
      </c>
      <c r="B26" s="2" t="s">
        <v>26</v>
      </c>
      <c r="C26" s="3">
        <v>31500</v>
      </c>
      <c r="D26" s="3">
        <v>31248</v>
      </c>
      <c r="E26" s="5">
        <f t="shared" si="0"/>
        <v>0.99199999999999999</v>
      </c>
    </row>
    <row r="27" spans="1:5" customFormat="1" x14ac:dyDescent="0.25">
      <c r="A27" s="4">
        <v>21</v>
      </c>
      <c r="B27" s="2" t="s">
        <v>27</v>
      </c>
      <c r="C27" s="3">
        <v>48600</v>
      </c>
      <c r="D27" s="3">
        <v>45360</v>
      </c>
      <c r="E27" s="5">
        <f t="shared" si="0"/>
        <v>0.93333333333333335</v>
      </c>
    </row>
    <row r="28" spans="1:5" customFormat="1" x14ac:dyDescent="0.25">
      <c r="A28" s="4">
        <v>22</v>
      </c>
      <c r="B28" s="2" t="s">
        <v>13</v>
      </c>
      <c r="C28" s="3">
        <v>20979</v>
      </c>
      <c r="D28" s="3">
        <v>20779.2</v>
      </c>
      <c r="E28" s="5">
        <f t="shared" si="0"/>
        <v>0.99047619047619051</v>
      </c>
    </row>
    <row r="29" spans="1:5" customFormat="1" x14ac:dyDescent="0.25">
      <c r="A29" s="4">
        <v>23</v>
      </c>
      <c r="B29" s="2" t="s">
        <v>14</v>
      </c>
      <c r="C29" s="3">
        <v>19237.5</v>
      </c>
      <c r="D29" s="3">
        <v>17820</v>
      </c>
      <c r="E29" s="5">
        <f t="shared" si="0"/>
        <v>0.9263157894736842</v>
      </c>
    </row>
    <row r="30" spans="1:5" customFormat="1" ht="9.75" customHeight="1" thickBot="1" x14ac:dyDescent="0.3">
      <c r="A30" s="18"/>
      <c r="B30" s="19"/>
      <c r="C30" s="15"/>
      <c r="D30" s="15"/>
      <c r="E30" s="16"/>
    </row>
    <row r="31" spans="1:5" ht="15.75" thickTop="1" x14ac:dyDescent="0.25"/>
  </sheetData>
  <autoFilter ref="A6:E6" xr:uid="{00000000-0001-0000-0000-000000000000}">
    <sortState xmlns:xlrd2="http://schemas.microsoft.com/office/spreadsheetml/2017/richdata2" ref="A7:E64">
      <sortCondition ref="B6"/>
    </sortState>
  </autoFilter>
  <mergeCells count="3">
    <mergeCell ref="A30:B30"/>
    <mergeCell ref="A1:E2"/>
    <mergeCell ref="A4:B4"/>
  </mergeCells>
  <printOptions horizontalCentered="1"/>
  <pageMargins left="0.31496062992125984" right="0.31496062992125984" top="0.74803149606299213" bottom="0.74803149606299213" header="0.31496062992125984" footer="0.31496062992125984"/>
  <pageSetup scale="65" orientation="landscape" r:id="rId1"/>
  <rowBreaks count="1" manualBreakCount="1">
    <brk id="23" max="16383" man="1"/>
  </rowBreaks>
  <ignoredErrors>
    <ignoredError sqref="E5 B5:C5 D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Sheet</vt:lpstr>
      <vt:lpstr>Sheet!Títulos_a_imprimir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Rosy DeLeon</dc:creator>
  <cp:lastModifiedBy>Rosy DeLeon</cp:lastModifiedBy>
  <cp:lastPrinted>2022-10-28T17:33:04Z</cp:lastPrinted>
  <dcterms:created xsi:type="dcterms:W3CDTF">2022-09-09T20:54:13Z</dcterms:created>
  <dcterms:modified xsi:type="dcterms:W3CDTF">2022-11-04T17:29:40Z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XVersion">
    <vt:lpwstr>16.2.12.0</vt:lpwstr>
  </property>
</Properties>
</file>