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rdeleon\OneDrive - INSAFORP\Oficial de Informacion\"/>
    </mc:Choice>
  </mc:AlternateContent>
  <xr:revisionPtr revIDLastSave="0" documentId="8_{2441E1C9-EA81-437B-89CE-6A51996B09D6}" xr6:coauthVersionLast="47" xr6:coauthVersionMax="47" xr10:uidLastSave="{00000000-0000-0000-0000-000000000000}"/>
  <bookViews>
    <workbookView xWindow="-120" yWindow="-120" windowWidth="29040" windowHeight="15840" activeTab="1" xr2:uid="{00000000-000D-0000-FFFF-FFFF00000000}"/>
  </bookViews>
  <sheets>
    <sheet name="LP 052020" sheetId="1" r:id="rId1"/>
    <sheet name="LP-012021" sheetId="2" r:id="rId2"/>
  </sheets>
  <definedNames>
    <definedName name="_xlnm._FilterDatabase" localSheetId="0" hidden="1">'LP 052020'!$A$6:$G$6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alcChain>
</file>

<file path=xl/sharedStrings.xml><?xml version="1.0" encoding="utf-8"?>
<sst xmlns="http://schemas.openxmlformats.org/spreadsheetml/2006/main" count="70" uniqueCount="59">
  <si>
    <t>Total General</t>
  </si>
  <si>
    <t>Monto Ejecutado</t>
  </si>
  <si>
    <t>% ejecucion Monto</t>
  </si>
  <si>
    <t>ARTURO ANTONIO CIENFUEGOS VELAZQUEZ</t>
  </si>
  <si>
    <t>DANY ERNALDO MARTINEZ PEREZ</t>
  </si>
  <si>
    <t>ELIOTY GIUSEPPE REYES CARRANZA</t>
  </si>
  <si>
    <t>ENILSON MAXIMILIANO TEJADA ZALDAÑA</t>
  </si>
  <si>
    <t>JOSE ALFREDO MONGE HERRERA</t>
  </si>
  <si>
    <t>LEON LISANDRO MILIAN DUEÑAS</t>
  </si>
  <si>
    <t>LUIS ROGELIO MIRANDA KHALIL</t>
  </si>
  <si>
    <t>ROMEL GIOVANNI CUESTAS PACHECO</t>
  </si>
  <si>
    <t>WILFREDO MOLINA MENDOZA</t>
  </si>
  <si>
    <t>WULIAN ALEXANDER DE LEON RIVAS</t>
  </si>
  <si>
    <t>ASESORES PROFESIONALES EN SALUD Y SEGURIDAD INDUSTRIAL, S.A. DE C.V.</t>
  </si>
  <si>
    <t>CENTRO INTEGRAL DE ASESORÍA Y DESARROLLO EMPRESARIAL, S.A. DE C.V.</t>
  </si>
  <si>
    <t>CODEHPSAL, R. A. ESQUIVEL Y CIA</t>
  </si>
  <si>
    <t>CONSULTORES EN SISTEMAS EMPRESARIALES S.A. DE C.V.</t>
  </si>
  <si>
    <t>CONSULTORES INTEGRALES - FORMADORES, S.A. DE C.V.</t>
  </si>
  <si>
    <t>DESARROLLO GLOBAL, S.A. DE C.V.</t>
  </si>
  <si>
    <t>FORMACION EMPRESARIAL RS, S.A. DE C.V.</t>
  </si>
  <si>
    <t>JUAREZ &amp; AUFFRET ASESORES DE EMPRESAS S.A. DE C.V.</t>
  </si>
  <si>
    <t>SERVICIOS DE PREVENCIÓN DE RIESGOS OCUPACIONALES, S.A. DE C.V.</t>
  </si>
  <si>
    <t>UNIVERSIDAD POLITÉCNICA DE EL SALVADOR</t>
  </si>
  <si>
    <t>Monto Adjudicado 90% (USD$)</t>
  </si>
  <si>
    <t>Proveedor</t>
  </si>
  <si>
    <t>Horas Adjudicadas</t>
  </si>
  <si>
    <t>Horas Ejecutadas</t>
  </si>
  <si>
    <t>LP 05/2020: “SERVICIOS DE CAPACITACIÓN PARA ATENDER DEMANDAS DE CAPACITACIÓN DE LAS EMPRESAS, EN EL MARCO DE LA FORMACIÓN CONTINUA, MEDIANTE LA MODALIDAD DE COMPRA DE HORAS DE CAPACITACIÓN PARA LA EJECUCIÓN DE CURSOS CERRADOS EN LA CATEGORIA DE SEGURIDAD Y SALUD OCUPACIONAL”</t>
  </si>
  <si>
    <t>Corr.</t>
  </si>
  <si>
    <t>LP 01/2021: “SERVICIOS DE CAPACITACIÓN PARA ATENDER DEMANDAS DE CAPACITACIÓN DE LAS EMPRESAS, EN EL MARCO DE LA FORMACIÓN CONTINUA, MEDIANTE LA MODALIDAD DE COMPRA DE HORAS DE CAPACITACIÓN PARA LA EJECUCIÓN DE CURSOS CERRADOS”</t>
  </si>
  <si>
    <t>APOYO EMPRESARIAL, S.A. DE C.V.</t>
  </si>
  <si>
    <t>ASESORES PARA EL DESARROLLO LOCAL, S.A. DE C.V.</t>
  </si>
  <si>
    <t>ASESORES Y CONSULTORES EN COMERCIO EXTERIOR, S.A. DE C.V.</t>
  </si>
  <si>
    <t>ASOCIACION SALVADOREÑA DE INDUSTRIALES</t>
  </si>
  <si>
    <t>CENTRO DE FORMACIÓN PARA LA SUPERACIÓN INTEGRAL, S.A. DE C.V.</t>
  </si>
  <si>
    <t>CONSULTORES ORGANIZACIONALES ESPECIALIZADOS S.A DE C.V</t>
  </si>
  <si>
    <t>CONSULTORIA Y CAPACITACIONES DIVERSAS, S.A DE C.V.</t>
  </si>
  <si>
    <t>CONTRATACIONES EMPRESARIALES, S.A. DE C.V.</t>
  </si>
  <si>
    <t>ERNESTO ALONSO GARCÍA</t>
  </si>
  <si>
    <t>FORTALECIMIENTO EMPRESARIAL, S.A. DE C.V.</t>
  </si>
  <si>
    <t>FUNDACION EMPRESARIAL PARA EL DESARROLLO EDUCATIVO</t>
  </si>
  <si>
    <t>FUNDACION EMPRESARIAL PARA EL DESARROLLO SOSTENIBLE DE LA PEQUEÑA Y MEDIANA EMPRESA</t>
  </si>
  <si>
    <t>GESTION E INVERSIONES S.A. DE C.V.</t>
  </si>
  <si>
    <t>GRUPO ASESOR DOMINGUEZ SARAVIA, S.A. DE C.V.</t>
  </si>
  <si>
    <t>GRUPO TREMING,S.A DE C.V.</t>
  </si>
  <si>
    <t>INTERNATIONAL BUSINESS CONSULTING, S.A. DE C.V.</t>
  </si>
  <si>
    <t>INTERNATIONAL QUALITY MANAGEMENT, S.A. DE C.V.</t>
  </si>
  <si>
    <t>JOSE ALEXANDER PEÑA CARBALLO</t>
  </si>
  <si>
    <t>MAYTE VILANOVA DE GOMEZ</t>
  </si>
  <si>
    <t>PROSPECTIVA ROI &amp; ACTION, S.A. DE C.V.</t>
  </si>
  <si>
    <t>R.&amp; G CONSULTING GROUP, S.A. DE C.V.</t>
  </si>
  <si>
    <t>REINVENTUS, S.A. DE C.V.</t>
  </si>
  <si>
    <t>S &amp; S CONSULTORES EN DESARROLLO HUMANO S.A DE C.V</t>
  </si>
  <si>
    <t>SERVICIOS ESTRATEGICOS EMPRESARIALES, S.A. DE C.V.</t>
  </si>
  <si>
    <t>SOLUCIONES CONSULTING, S.A. DE C.V.</t>
  </si>
  <si>
    <t>TALENTO HUMANO, S.A. DE C.V.</t>
  </si>
  <si>
    <t>UDP EVEREST CONSULTING</t>
  </si>
  <si>
    <t>UNIVERSIDAD CAPITAN GENERAL GERARDO BARRIOS</t>
  </si>
  <si>
    <t>UNIVERSIDAD DE ORIENTE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</si>
</sst>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440A]#,##0.00;\-[$$-440A]#,##0.00;[$$-440A]#,##0.00;@"/>
    <numFmt numFmtId="165" formatCode="#,##0.00\ %"/>
    <numFmt numFmtId="166" formatCode="#,##0_ ;\-#,##0\ "/>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1"/>
      <color indexed="8"/>
      <name val="Calibri Light"/>
      <family val="2"/>
      <scheme val="major"/>
    </font>
    <font>
      <b/>
      <sz val="12"/>
      <color indexed="8"/>
      <name val="Calibri Light"/>
      <family val="2"/>
      <scheme val="major"/>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style="thin">
        <color rgb="FF000000"/>
      </right>
      <top/>
      <bottom style="double">
        <color indexed="64"/>
      </bottom>
      <diagonal/>
    </border>
    <border>
      <left style="thin">
        <color rgb="FF000000"/>
      </left>
      <right style="thin">
        <color rgb="FF000000"/>
      </right>
      <top/>
      <bottom style="double">
        <color indexed="64"/>
      </bottom>
      <diagonal/>
    </border>
    <border>
      <left style="thin">
        <color rgb="FF000000"/>
      </left>
      <right style="thin">
        <color indexed="64"/>
      </right>
      <top/>
      <bottom style="double">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rgb="FF000000"/>
      </top>
      <bottom style="double">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46">
    <xf numFmtId="0" fontId="0" fillId="0" borderId="0" xfId="0"/>
    <xf numFmtId="0" fontId="0" fillId="0" borderId="1" xfId="0" applyFont="1" applyBorder="1"/>
    <xf numFmtId="0" fontId="0" fillId="0" borderId="0" xfId="0" applyFont="1" applyBorder="1"/>
    <xf numFmtId="164" fontId="0" fillId="0" borderId="0" xfId="0" applyNumberFormat="1" applyFont="1" applyBorder="1"/>
    <xf numFmtId="165" fontId="0" fillId="0" borderId="0" xfId="0" applyNumberFormat="1" applyFont="1" applyBorder="1"/>
    <xf numFmtId="0" fontId="0" fillId="0" borderId="0" xfId="0" applyBorder="1"/>
    <xf numFmtId="0" fontId="0" fillId="0" borderId="0" xfId="0" applyFont="1" applyBorder="1" applyAlignment="1">
      <alignment horizontal="center"/>
    </xf>
    <xf numFmtId="0" fontId="4" fillId="2" borderId="2"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0" fillId="0" borderId="3" xfId="0" applyFont="1" applyBorder="1"/>
    <xf numFmtId="166" fontId="0" fillId="0" borderId="1" xfId="0" applyNumberFormat="1" applyFont="1" applyBorder="1"/>
    <xf numFmtId="44" fontId="0" fillId="0" borderId="1" xfId="1" applyFont="1" applyBorder="1"/>
    <xf numFmtId="44" fontId="0" fillId="0" borderId="1" xfId="1" applyFont="1" applyFill="1" applyBorder="1"/>
    <xf numFmtId="0" fontId="0" fillId="0" borderId="0" xfId="0" applyFont="1" applyBorder="1" applyAlignment="1">
      <alignment horizontal="center" wrapText="1"/>
    </xf>
    <xf numFmtId="0" fontId="2" fillId="0" borderId="8" xfId="0" applyFont="1" applyBorder="1"/>
    <xf numFmtId="44" fontId="2" fillId="0" borderId="9" xfId="1" applyFont="1" applyBorder="1"/>
    <xf numFmtId="166" fontId="2" fillId="0" borderId="9" xfId="0" applyNumberFormat="1" applyFont="1" applyBorder="1"/>
    <xf numFmtId="165" fontId="2" fillId="0" borderId="10" xfId="0" applyNumberFormat="1" applyFont="1" applyBorder="1"/>
    <xf numFmtId="0" fontId="0" fillId="0" borderId="5" xfId="0" applyFont="1" applyBorder="1"/>
    <xf numFmtId="44" fontId="0" fillId="0" borderId="6" xfId="1" applyFont="1" applyBorder="1"/>
    <xf numFmtId="0" fontId="0" fillId="0" borderId="6" xfId="0" applyFont="1" applyBorder="1"/>
    <xf numFmtId="44" fontId="0" fillId="0" borderId="6" xfId="1" applyFont="1" applyFill="1" applyBorder="1"/>
    <xf numFmtId="166" fontId="0" fillId="0" borderId="6" xfId="0" applyNumberFormat="1" applyFont="1" applyBorder="1"/>
    <xf numFmtId="0" fontId="0" fillId="0" borderId="3" xfId="0" applyFont="1" applyBorder="1" applyAlignment="1">
      <alignment horizontal="center"/>
    </xf>
    <xf numFmtId="0" fontId="0" fillId="0" borderId="5" xfId="0" applyFont="1" applyBorder="1" applyAlignment="1">
      <alignment horizontal="center"/>
    </xf>
    <xf numFmtId="165" fontId="0" fillId="0" borderId="4" xfId="0" applyNumberFormat="1" applyFont="1" applyFill="1" applyBorder="1"/>
    <xf numFmtId="165" fontId="0" fillId="0" borderId="7" xfId="0" applyNumberFormat="1" applyFont="1" applyFill="1" applyBorder="1"/>
    <xf numFmtId="3" fontId="2" fillId="0" borderId="9" xfId="0" applyNumberFormat="1" applyFont="1" applyBorder="1"/>
    <xf numFmtId="0" fontId="2" fillId="0" borderId="0" xfId="0" applyFont="1" applyBorder="1" applyAlignment="1">
      <alignment horizontal="center" wrapText="1"/>
    </xf>
    <xf numFmtId="0" fontId="2" fillId="0" borderId="0" xfId="0" applyFont="1" applyBorder="1" applyAlignment="1">
      <alignment horizontal="left" wrapText="1"/>
    </xf>
    <xf numFmtId="0" fontId="2" fillId="0" borderId="0" xfId="0" applyFont="1" applyAlignment="1">
      <alignment horizontal="center" wrapText="1"/>
    </xf>
    <xf numFmtId="0" fontId="0" fillId="0" borderId="11" xfId="0" applyBorder="1"/>
    <xf numFmtId="44" fontId="0" fillId="0" borderId="11" xfId="1" applyFont="1" applyBorder="1"/>
    <xf numFmtId="0" fontId="0" fillId="0" borderId="11" xfId="0" applyBorder="1" applyAlignment="1">
      <alignment horizontal="center"/>
    </xf>
    <xf numFmtId="0" fontId="5" fillId="2" borderId="12" xfId="2" applyFont="1" applyFill="1" applyBorder="1" applyAlignment="1">
      <alignment horizontal="center" vertical="center" wrapText="1"/>
    </xf>
    <xf numFmtId="44" fontId="4" fillId="2" borderId="12" xfId="1" applyFont="1" applyFill="1" applyBorder="1" applyAlignment="1">
      <alignment horizontal="center" vertical="center" wrapText="1"/>
    </xf>
    <xf numFmtId="0" fontId="4" fillId="2" borderId="12" xfId="2"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166" fontId="0" fillId="0" borderId="1" xfId="0" applyNumberFormat="1" applyBorder="1" applyAlignment="1">
      <alignment horizontal="center"/>
    </xf>
    <xf numFmtId="165" fontId="0" fillId="0" borderId="1" xfId="0" applyNumberFormat="1" applyBorder="1"/>
    <xf numFmtId="0" fontId="0" fillId="3" borderId="13" xfId="0" applyFill="1" applyBorder="1"/>
    <xf numFmtId="44" fontId="0" fillId="3" borderId="13" xfId="1" applyFont="1" applyFill="1" applyBorder="1"/>
    <xf numFmtId="0" fontId="0" fillId="3" borderId="13" xfId="0" applyFill="1" applyBorder="1" applyAlignment="1">
      <alignment horizontal="center"/>
    </xf>
    <xf numFmtId="166" fontId="0" fillId="3" borderId="13" xfId="0" applyNumberFormat="1" applyFill="1" applyBorder="1" applyAlignment="1">
      <alignment horizontal="center"/>
    </xf>
    <xf numFmtId="165" fontId="0" fillId="3" borderId="13" xfId="0" applyNumberFormat="1" applyFill="1" applyBorder="1"/>
  </cellXfs>
  <cellStyles count="3">
    <cellStyle name="Moneda" xfId="1" builtinId="4"/>
    <cellStyle name="Normal" xfId="0" builtinId="0"/>
    <cellStyle name="Normal 5" xfId="2" xr:uid="{E14DFB05-06DF-4ABC-8F99-B078EE4E8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8"/>
  <sheetViews>
    <sheetView zoomScaleNormal="100" workbookViewId="0">
      <pane xSplit="2" topLeftCell="C1" activePane="topRight" state="frozen"/>
      <selection pane="topRight" activeCell="B30" sqref="B30"/>
    </sheetView>
  </sheetViews>
  <sheetFormatPr baseColWidth="10" defaultRowHeight="15" x14ac:dyDescent="0.25"/>
  <cols>
    <col min="1" max="1" width="7.5703125" style="5" customWidth="1"/>
    <col min="2" max="2" width="76.42578125" style="2" customWidth="1"/>
    <col min="3" max="3" width="15.7109375" style="3" customWidth="1"/>
    <col min="4" max="4" width="15.42578125" style="2" customWidth="1"/>
    <col min="5" max="5" width="14.7109375" style="3" customWidth="1"/>
    <col min="6" max="6" width="13.7109375" style="3" customWidth="1"/>
    <col min="7" max="7" width="14.42578125" style="4" customWidth="1"/>
    <col min="8" max="16384" width="11.42578125" style="5"/>
  </cols>
  <sheetData>
    <row r="1" spans="1:7" customFormat="1" ht="15" customHeight="1" x14ac:dyDescent="0.25">
      <c r="A1" s="28" t="s">
        <v>27</v>
      </c>
      <c r="B1" s="28"/>
      <c r="C1" s="28"/>
      <c r="D1" s="28"/>
      <c r="E1" s="28"/>
      <c r="F1" s="28"/>
      <c r="G1" s="28"/>
    </row>
    <row r="2" spans="1:7" customFormat="1" x14ac:dyDescent="0.25">
      <c r="A2" s="28"/>
      <c r="B2" s="28"/>
      <c r="C2" s="28"/>
      <c r="D2" s="28"/>
      <c r="E2" s="28"/>
      <c r="F2" s="28"/>
      <c r="G2" s="28"/>
    </row>
    <row r="3" spans="1:7" customFormat="1" ht="9" customHeight="1" x14ac:dyDescent="0.25">
      <c r="B3" s="13"/>
      <c r="C3" s="13"/>
      <c r="D3" s="13"/>
      <c r="E3" s="13"/>
      <c r="F3" s="13"/>
      <c r="G3" s="13"/>
    </row>
    <row r="4" spans="1:7" customFormat="1" ht="15" customHeight="1" x14ac:dyDescent="0.25">
      <c r="A4" s="29"/>
      <c r="B4" s="29"/>
      <c r="C4" s="13"/>
      <c r="D4" s="13"/>
      <c r="E4" s="13"/>
      <c r="F4" s="13"/>
      <c r="G4" s="13"/>
    </row>
    <row r="5" spans="1:7" customFormat="1" ht="9.75" customHeight="1" x14ac:dyDescent="0.25">
      <c r="B5" s="6"/>
      <c r="C5" s="6"/>
      <c r="D5" s="6"/>
      <c r="E5" s="6"/>
      <c r="F5" s="6"/>
      <c r="G5" s="6"/>
    </row>
    <row r="6" spans="1:7" customFormat="1" ht="45.75" thickBot="1" x14ac:dyDescent="0.3">
      <c r="A6" s="8" t="s">
        <v>28</v>
      </c>
      <c r="B6" s="8" t="s">
        <v>24</v>
      </c>
      <c r="C6" s="7" t="s">
        <v>23</v>
      </c>
      <c r="D6" s="7" t="s">
        <v>25</v>
      </c>
      <c r="E6" s="7" t="s">
        <v>1</v>
      </c>
      <c r="F6" s="7" t="s">
        <v>26</v>
      </c>
      <c r="G6" s="7" t="s">
        <v>2</v>
      </c>
    </row>
    <row r="7" spans="1:7" customFormat="1" ht="18" customHeight="1" thickTop="1" x14ac:dyDescent="0.25">
      <c r="A7" s="23">
        <v>1</v>
      </c>
      <c r="B7" s="9" t="s">
        <v>3</v>
      </c>
      <c r="C7" s="11">
        <v>54000</v>
      </c>
      <c r="D7" s="1">
        <v>800</v>
      </c>
      <c r="E7" s="12">
        <v>32400</v>
      </c>
      <c r="F7" s="10">
        <v>480</v>
      </c>
      <c r="G7" s="25">
        <f>+E7/C7</f>
        <v>0.6</v>
      </c>
    </row>
    <row r="8" spans="1:7" customFormat="1" ht="18" customHeight="1" x14ac:dyDescent="0.25">
      <c r="A8" s="23">
        <v>2</v>
      </c>
      <c r="B8" s="9" t="s">
        <v>13</v>
      </c>
      <c r="C8" s="11">
        <v>26325</v>
      </c>
      <c r="D8" s="1">
        <v>390</v>
      </c>
      <c r="E8" s="12">
        <v>25920</v>
      </c>
      <c r="F8" s="10">
        <v>384</v>
      </c>
      <c r="G8" s="25">
        <v>0.98461538461538467</v>
      </c>
    </row>
    <row r="9" spans="1:7" customFormat="1" ht="18" customHeight="1" x14ac:dyDescent="0.25">
      <c r="A9" s="23">
        <v>3</v>
      </c>
      <c r="B9" s="9" t="s">
        <v>14</v>
      </c>
      <c r="C9" s="11">
        <v>51246</v>
      </c>
      <c r="D9" s="1">
        <v>780</v>
      </c>
      <c r="E9" s="12">
        <v>49406.400000000001</v>
      </c>
      <c r="F9" s="10">
        <v>752</v>
      </c>
      <c r="G9" s="25">
        <v>0.96410256410256423</v>
      </c>
    </row>
    <row r="10" spans="1:7" customFormat="1" ht="18" customHeight="1" x14ac:dyDescent="0.25">
      <c r="A10" s="23">
        <v>4</v>
      </c>
      <c r="B10" s="9" t="s">
        <v>15</v>
      </c>
      <c r="C10" s="11">
        <v>42120</v>
      </c>
      <c r="D10" s="1">
        <v>624</v>
      </c>
      <c r="E10" s="12">
        <v>24840</v>
      </c>
      <c r="F10" s="10">
        <v>365</v>
      </c>
      <c r="G10" s="25">
        <v>0.58974358974358976</v>
      </c>
    </row>
    <row r="11" spans="1:7" customFormat="1" ht="18" customHeight="1" x14ac:dyDescent="0.25">
      <c r="A11" s="23">
        <v>5</v>
      </c>
      <c r="B11" s="9" t="s">
        <v>16</v>
      </c>
      <c r="C11" s="11">
        <v>32619.599999999999</v>
      </c>
      <c r="D11" s="1">
        <v>442</v>
      </c>
      <c r="E11" s="12">
        <v>32472</v>
      </c>
      <c r="F11" s="10">
        <v>440</v>
      </c>
      <c r="G11" s="25">
        <v>0.99547511312217196</v>
      </c>
    </row>
    <row r="12" spans="1:7" customFormat="1" ht="18" customHeight="1" x14ac:dyDescent="0.25">
      <c r="A12" s="23">
        <v>6</v>
      </c>
      <c r="B12" s="9" t="s">
        <v>17</v>
      </c>
      <c r="C12" s="11">
        <v>36855</v>
      </c>
      <c r="D12" s="1">
        <v>546</v>
      </c>
      <c r="E12" s="12">
        <v>36720</v>
      </c>
      <c r="F12" s="10">
        <v>544</v>
      </c>
      <c r="G12" s="25">
        <v>0.99633699633699635</v>
      </c>
    </row>
    <row r="13" spans="1:7" customFormat="1" ht="18" customHeight="1" x14ac:dyDescent="0.25">
      <c r="A13" s="23">
        <v>7</v>
      </c>
      <c r="B13" s="9" t="s">
        <v>4</v>
      </c>
      <c r="C13" s="11">
        <v>36000</v>
      </c>
      <c r="D13" s="1">
        <v>500</v>
      </c>
      <c r="E13" s="12">
        <v>34560</v>
      </c>
      <c r="F13" s="10">
        <v>480</v>
      </c>
      <c r="G13" s="25">
        <v>0.96</v>
      </c>
    </row>
    <row r="14" spans="1:7" customFormat="1" ht="18" customHeight="1" x14ac:dyDescent="0.25">
      <c r="A14" s="23">
        <v>8</v>
      </c>
      <c r="B14" s="9" t="s">
        <v>18</v>
      </c>
      <c r="C14" s="11">
        <v>45021.599999999999</v>
      </c>
      <c r="D14" s="1">
        <v>676</v>
      </c>
      <c r="E14" s="12">
        <v>44755.199999999997</v>
      </c>
      <c r="F14" s="10">
        <v>672</v>
      </c>
      <c r="G14" s="25">
        <v>0.99408284023668647</v>
      </c>
    </row>
    <row r="15" spans="1:7" customFormat="1" ht="18" customHeight="1" x14ac:dyDescent="0.25">
      <c r="A15" s="23">
        <v>9</v>
      </c>
      <c r="B15" s="9" t="s">
        <v>5</v>
      </c>
      <c r="C15" s="11">
        <v>18360</v>
      </c>
      <c r="D15" s="1">
        <v>240</v>
      </c>
      <c r="E15" s="12">
        <v>17748</v>
      </c>
      <c r="F15" s="10">
        <v>232</v>
      </c>
      <c r="G15" s="25">
        <v>0.96666666666666667</v>
      </c>
    </row>
    <row r="16" spans="1:7" customFormat="1" ht="18" customHeight="1" x14ac:dyDescent="0.25">
      <c r="A16" s="23">
        <v>10</v>
      </c>
      <c r="B16" s="9" t="s">
        <v>6</v>
      </c>
      <c r="C16" s="11">
        <v>48960</v>
      </c>
      <c r="D16" s="1">
        <v>640</v>
      </c>
      <c r="E16" s="12">
        <v>32436</v>
      </c>
      <c r="F16" s="10">
        <v>426</v>
      </c>
      <c r="G16" s="25">
        <v>0.66249999999999998</v>
      </c>
    </row>
    <row r="17" spans="1:7" customFormat="1" ht="18" customHeight="1" x14ac:dyDescent="0.25">
      <c r="A17" s="23">
        <v>11</v>
      </c>
      <c r="B17" s="9" t="s">
        <v>19</v>
      </c>
      <c r="C17" s="11">
        <v>24570</v>
      </c>
      <c r="D17" s="1">
        <v>364</v>
      </c>
      <c r="E17" s="12">
        <v>23760</v>
      </c>
      <c r="F17" s="10">
        <v>352</v>
      </c>
      <c r="G17" s="25">
        <v>0.96703296703296693</v>
      </c>
    </row>
    <row r="18" spans="1:7" customFormat="1" ht="18" customHeight="1" x14ac:dyDescent="0.25">
      <c r="A18" s="23">
        <v>12</v>
      </c>
      <c r="B18" s="9" t="s">
        <v>7</v>
      </c>
      <c r="C18" s="11">
        <v>43200</v>
      </c>
      <c r="D18" s="1">
        <v>600</v>
      </c>
      <c r="E18" s="12">
        <v>43200</v>
      </c>
      <c r="F18" s="10">
        <v>600</v>
      </c>
      <c r="G18" s="25">
        <v>1</v>
      </c>
    </row>
    <row r="19" spans="1:7" customFormat="1" ht="18" customHeight="1" x14ac:dyDescent="0.25">
      <c r="A19" s="23">
        <v>13</v>
      </c>
      <c r="B19" s="9" t="s">
        <v>20</v>
      </c>
      <c r="C19" s="11">
        <v>33696</v>
      </c>
      <c r="D19" s="1">
        <v>416</v>
      </c>
      <c r="E19" s="12">
        <v>32400</v>
      </c>
      <c r="F19" s="10">
        <v>400</v>
      </c>
      <c r="G19" s="25">
        <v>0.96153846153846156</v>
      </c>
    </row>
    <row r="20" spans="1:7" customFormat="1" ht="18" customHeight="1" x14ac:dyDescent="0.25">
      <c r="A20" s="23">
        <v>14</v>
      </c>
      <c r="B20" s="9" t="s">
        <v>8</v>
      </c>
      <c r="C20" s="11">
        <v>28800</v>
      </c>
      <c r="D20" s="1">
        <v>400</v>
      </c>
      <c r="E20" s="12">
        <v>23616</v>
      </c>
      <c r="F20" s="10">
        <v>328</v>
      </c>
      <c r="G20" s="25">
        <v>0.82</v>
      </c>
    </row>
    <row r="21" spans="1:7" customFormat="1" ht="18" customHeight="1" x14ac:dyDescent="0.25">
      <c r="A21" s="23">
        <v>15</v>
      </c>
      <c r="B21" s="9" t="s">
        <v>9</v>
      </c>
      <c r="C21" s="11">
        <v>16200</v>
      </c>
      <c r="D21" s="1">
        <v>240</v>
      </c>
      <c r="E21" s="12">
        <v>16200</v>
      </c>
      <c r="F21" s="10">
        <v>240</v>
      </c>
      <c r="G21" s="25">
        <v>1</v>
      </c>
    </row>
    <row r="22" spans="1:7" customFormat="1" ht="18" customHeight="1" x14ac:dyDescent="0.25">
      <c r="A22" s="23">
        <v>16</v>
      </c>
      <c r="B22" s="9" t="s">
        <v>10</v>
      </c>
      <c r="C22" s="11">
        <v>35164.800000000003</v>
      </c>
      <c r="D22" s="1">
        <v>528</v>
      </c>
      <c r="E22" s="12">
        <v>35164.800000000003</v>
      </c>
      <c r="F22" s="10">
        <v>530</v>
      </c>
      <c r="G22" s="25">
        <v>1</v>
      </c>
    </row>
    <row r="23" spans="1:7" customFormat="1" ht="18" customHeight="1" x14ac:dyDescent="0.25">
      <c r="A23" s="23">
        <v>17</v>
      </c>
      <c r="B23" s="9" t="s">
        <v>21</v>
      </c>
      <c r="C23" s="11">
        <v>31590</v>
      </c>
      <c r="D23" s="1">
        <v>468</v>
      </c>
      <c r="E23" s="12">
        <v>25920</v>
      </c>
      <c r="F23" s="10">
        <v>376</v>
      </c>
      <c r="G23" s="25">
        <v>0.8205128205128206</v>
      </c>
    </row>
    <row r="24" spans="1:7" customFormat="1" ht="18" customHeight="1" x14ac:dyDescent="0.25">
      <c r="A24" s="23">
        <v>18</v>
      </c>
      <c r="B24" s="9" t="s">
        <v>22</v>
      </c>
      <c r="C24" s="11">
        <v>33345</v>
      </c>
      <c r="D24" s="1">
        <v>494</v>
      </c>
      <c r="E24" s="12">
        <v>19980</v>
      </c>
      <c r="F24" s="10">
        <v>312</v>
      </c>
      <c r="G24" s="25">
        <v>0.59919028340080971</v>
      </c>
    </row>
    <row r="25" spans="1:7" customFormat="1" ht="18" customHeight="1" x14ac:dyDescent="0.25">
      <c r="A25" s="23">
        <v>19</v>
      </c>
      <c r="B25" s="9" t="s">
        <v>11</v>
      </c>
      <c r="C25" s="11">
        <v>40500</v>
      </c>
      <c r="D25" s="1">
        <v>600</v>
      </c>
      <c r="E25" s="12">
        <v>39420</v>
      </c>
      <c r="F25" s="10">
        <v>584</v>
      </c>
      <c r="G25" s="25">
        <v>0.97333333333333338</v>
      </c>
    </row>
    <row r="26" spans="1:7" customFormat="1" ht="18" customHeight="1" thickBot="1" x14ac:dyDescent="0.3">
      <c r="A26" s="24">
        <v>20</v>
      </c>
      <c r="B26" s="18" t="s">
        <v>12</v>
      </c>
      <c r="C26" s="19">
        <v>23625</v>
      </c>
      <c r="D26" s="20">
        <v>350</v>
      </c>
      <c r="E26" s="21">
        <v>23220</v>
      </c>
      <c r="F26" s="22">
        <v>344</v>
      </c>
      <c r="G26" s="26">
        <v>0.98285714285714298</v>
      </c>
    </row>
    <row r="27" spans="1:7" customFormat="1" ht="18" customHeight="1" thickTop="1" thickBot="1" x14ac:dyDescent="0.3">
      <c r="A27" s="14"/>
      <c r="B27" s="14" t="s">
        <v>0</v>
      </c>
      <c r="C27" s="15">
        <v>702198</v>
      </c>
      <c r="D27" s="27">
        <v>10098</v>
      </c>
      <c r="E27" s="15">
        <v>614138.39999999991</v>
      </c>
      <c r="F27" s="16">
        <v>8841</v>
      </c>
      <c r="G27" s="17">
        <v>0.87459434518469137</v>
      </c>
    </row>
    <row r="28" spans="1:7" ht="15.75" thickTop="1" x14ac:dyDescent="0.25"/>
  </sheetData>
  <autoFilter ref="A6:G6" xr:uid="{0B00A8E9-242E-421F-AC93-25228EEFC54B}"/>
  <mergeCells count="2">
    <mergeCell ref="A1:G2"/>
    <mergeCell ref="A4:B4"/>
  </mergeCells>
  <pageMargins left="0.70866141732283472" right="0.70866141732283472" top="0.74803149606299213" bottom="0.74803149606299213" header="0.31496062992125984" footer="0.31496062992125984"/>
  <pageSetup scale="75" orientation="landscape" r:id="rId1"/>
  <ignoredErrors>
    <ignoredError sqref="B27 E6 G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8508C-F35D-4971-8113-EA2DAE1588AF}">
  <dimension ref="A1:F38"/>
  <sheetViews>
    <sheetView tabSelected="1" workbookViewId="0">
      <selection activeCell="D18" sqref="D18"/>
    </sheetView>
  </sheetViews>
  <sheetFormatPr baseColWidth="10" defaultRowHeight="15" x14ac:dyDescent="0.25"/>
  <cols>
    <col min="1" max="1" width="43.140625" customWidth="1"/>
    <col min="2" max="2" width="20.28515625" customWidth="1"/>
    <col min="3" max="3" width="17.28515625" customWidth="1"/>
    <col min="4" max="4" width="20.42578125" customWidth="1"/>
    <col min="5" max="5" width="16.85546875" customWidth="1"/>
    <col min="6" max="6" width="20" customWidth="1"/>
  </cols>
  <sheetData>
    <row r="1" spans="1:6" x14ac:dyDescent="0.25">
      <c r="A1" s="30" t="s">
        <v>29</v>
      </c>
      <c r="B1" s="30"/>
      <c r="C1" s="30"/>
      <c r="D1" s="30"/>
      <c r="E1" s="30"/>
      <c r="F1" s="30"/>
    </row>
    <row r="2" spans="1:6" x14ac:dyDescent="0.25">
      <c r="A2" s="31"/>
      <c r="B2" s="32"/>
      <c r="C2" s="33"/>
      <c r="D2" s="32"/>
      <c r="E2" s="33"/>
      <c r="F2" s="31"/>
    </row>
    <row r="3" spans="1:6" ht="60.75" thickBot="1" x14ac:dyDescent="0.3">
      <c r="A3" s="34" t="s">
        <v>24</v>
      </c>
      <c r="B3" s="35" t="s">
        <v>23</v>
      </c>
      <c r="C3" s="36" t="s">
        <v>25</v>
      </c>
      <c r="D3" s="35" t="s">
        <v>1</v>
      </c>
      <c r="E3" s="36" t="s">
        <v>26</v>
      </c>
      <c r="F3" s="36" t="s">
        <v>2</v>
      </c>
    </row>
    <row r="4" spans="1:6" ht="15.75" thickTop="1" x14ac:dyDescent="0.25">
      <c r="A4" s="37" t="s">
        <v>30</v>
      </c>
      <c r="B4" s="11">
        <v>82256.399999999994</v>
      </c>
      <c r="C4" s="38">
        <v>1252</v>
      </c>
      <c r="D4" s="11">
        <v>76211.399999999994</v>
      </c>
      <c r="E4" s="39">
        <v>1160</v>
      </c>
      <c r="F4" s="40">
        <v>0.92649999999999999</v>
      </c>
    </row>
    <row r="5" spans="1:6" x14ac:dyDescent="0.25">
      <c r="A5" s="37" t="s">
        <v>31</v>
      </c>
      <c r="B5" s="11">
        <v>2430</v>
      </c>
      <c r="C5" s="38">
        <v>30</v>
      </c>
      <c r="D5" s="11">
        <v>1944</v>
      </c>
      <c r="E5" s="39">
        <v>24</v>
      </c>
      <c r="F5" s="40">
        <v>0.8</v>
      </c>
    </row>
    <row r="6" spans="1:6" x14ac:dyDescent="0.25">
      <c r="A6" s="37" t="s">
        <v>32</v>
      </c>
      <c r="B6" s="11">
        <v>51660</v>
      </c>
      <c r="C6" s="38">
        <v>780</v>
      </c>
      <c r="D6" s="11">
        <v>36576</v>
      </c>
      <c r="E6" s="39">
        <v>568</v>
      </c>
      <c r="F6" s="40">
        <v>0.70801393728223005</v>
      </c>
    </row>
    <row r="7" spans="1:6" x14ac:dyDescent="0.25">
      <c r="A7" s="37" t="s">
        <v>33</v>
      </c>
      <c r="B7" s="11">
        <v>74903.399999999994</v>
      </c>
      <c r="C7" s="38">
        <v>1067</v>
      </c>
      <c r="D7" s="11">
        <v>66268.800000000003</v>
      </c>
      <c r="E7" s="39">
        <v>944</v>
      </c>
      <c r="F7" s="40">
        <v>0.88472352389878162</v>
      </c>
    </row>
    <row r="8" spans="1:6" x14ac:dyDescent="0.25">
      <c r="A8" s="37" t="s">
        <v>34</v>
      </c>
      <c r="B8" s="11">
        <v>15358.5</v>
      </c>
      <c r="C8" s="38">
        <v>212</v>
      </c>
      <c r="D8" s="11">
        <v>15062.4</v>
      </c>
      <c r="E8" s="39">
        <v>208</v>
      </c>
      <c r="F8" s="40">
        <v>0.98072077351303844</v>
      </c>
    </row>
    <row r="9" spans="1:6" x14ac:dyDescent="0.25">
      <c r="A9" s="37" t="s">
        <v>16</v>
      </c>
      <c r="B9" s="11">
        <v>65002.5</v>
      </c>
      <c r="C9" s="38">
        <v>963</v>
      </c>
      <c r="D9" s="11">
        <v>56160</v>
      </c>
      <c r="E9" s="39">
        <v>840</v>
      </c>
      <c r="F9" s="40">
        <v>0.86396677050882664</v>
      </c>
    </row>
    <row r="10" spans="1:6" x14ac:dyDescent="0.25">
      <c r="A10" s="37" t="s">
        <v>17</v>
      </c>
      <c r="B10" s="11">
        <v>33075</v>
      </c>
      <c r="C10" s="38">
        <v>490</v>
      </c>
      <c r="D10" s="11">
        <v>32940</v>
      </c>
      <c r="E10" s="39">
        <v>480</v>
      </c>
      <c r="F10" s="40">
        <v>0.99591836734693873</v>
      </c>
    </row>
    <row r="11" spans="1:6" x14ac:dyDescent="0.25">
      <c r="A11" s="37" t="s">
        <v>35</v>
      </c>
      <c r="B11" s="11">
        <v>45279</v>
      </c>
      <c r="C11" s="38">
        <v>645</v>
      </c>
      <c r="D11" s="11">
        <v>28641.8</v>
      </c>
      <c r="E11" s="39">
        <v>408</v>
      </c>
      <c r="F11" s="40">
        <v>0.63256255659356431</v>
      </c>
    </row>
    <row r="12" spans="1:6" x14ac:dyDescent="0.25">
      <c r="A12" s="37" t="s">
        <v>36</v>
      </c>
      <c r="B12" s="11">
        <v>35568</v>
      </c>
      <c r="C12" s="38">
        <v>520</v>
      </c>
      <c r="D12" s="11">
        <v>34473.599999999999</v>
      </c>
      <c r="E12" s="39">
        <v>504</v>
      </c>
      <c r="F12" s="40">
        <v>0.96923076923076923</v>
      </c>
    </row>
    <row r="13" spans="1:6" x14ac:dyDescent="0.25">
      <c r="A13" s="37" t="s">
        <v>37</v>
      </c>
      <c r="B13" s="11">
        <v>37305</v>
      </c>
      <c r="C13" s="38">
        <v>501</v>
      </c>
      <c r="D13" s="11">
        <v>36223.199999999997</v>
      </c>
      <c r="E13" s="39">
        <v>496</v>
      </c>
      <c r="F13" s="40">
        <v>0.97100120627261766</v>
      </c>
    </row>
    <row r="14" spans="1:6" x14ac:dyDescent="0.25">
      <c r="A14" s="37" t="s">
        <v>6</v>
      </c>
      <c r="B14" s="11">
        <v>4972.5</v>
      </c>
      <c r="C14" s="38">
        <v>65</v>
      </c>
      <c r="D14" s="11">
        <v>4896</v>
      </c>
      <c r="E14" s="39">
        <v>64</v>
      </c>
      <c r="F14" s="40">
        <v>0.98461538461538467</v>
      </c>
    </row>
    <row r="15" spans="1:6" x14ac:dyDescent="0.25">
      <c r="A15" s="37" t="s">
        <v>38</v>
      </c>
      <c r="B15" s="11">
        <v>4703.3999999999996</v>
      </c>
      <c r="C15" s="38">
        <v>67</v>
      </c>
      <c r="D15" s="11">
        <v>4020.2</v>
      </c>
      <c r="E15" s="39">
        <v>64</v>
      </c>
      <c r="F15" s="40">
        <v>0.85474337713143689</v>
      </c>
    </row>
    <row r="16" spans="1:6" x14ac:dyDescent="0.25">
      <c r="A16" s="37" t="s">
        <v>39</v>
      </c>
      <c r="B16" s="11">
        <v>14427</v>
      </c>
      <c r="C16" s="38">
        <v>229</v>
      </c>
      <c r="D16" s="11">
        <v>13608</v>
      </c>
      <c r="E16" s="39">
        <v>216</v>
      </c>
      <c r="F16" s="40">
        <v>0.94323144104803502</v>
      </c>
    </row>
    <row r="17" spans="1:6" x14ac:dyDescent="0.25">
      <c r="A17" s="37" t="s">
        <v>40</v>
      </c>
      <c r="B17" s="11">
        <v>21235.5</v>
      </c>
      <c r="C17" s="38">
        <v>315</v>
      </c>
      <c r="D17" s="11">
        <v>16200</v>
      </c>
      <c r="E17" s="39">
        <v>240</v>
      </c>
      <c r="F17" s="40">
        <v>0.76287349014621741</v>
      </c>
    </row>
    <row r="18" spans="1:6" x14ac:dyDescent="0.25">
      <c r="A18" s="37" t="s">
        <v>41</v>
      </c>
      <c r="B18" s="11">
        <v>6750</v>
      </c>
      <c r="C18" s="38">
        <v>100</v>
      </c>
      <c r="D18" s="11">
        <v>0</v>
      </c>
      <c r="E18" s="39">
        <v>0</v>
      </c>
      <c r="F18" s="40">
        <v>0</v>
      </c>
    </row>
    <row r="19" spans="1:6" x14ac:dyDescent="0.25">
      <c r="A19" s="37" t="s">
        <v>42</v>
      </c>
      <c r="B19" s="11">
        <v>118908</v>
      </c>
      <c r="C19" s="38">
        <v>1841</v>
      </c>
      <c r="D19" s="11">
        <v>112260</v>
      </c>
      <c r="E19" s="39">
        <v>1728</v>
      </c>
      <c r="F19" s="40">
        <v>0.94409123019477248</v>
      </c>
    </row>
    <row r="20" spans="1:6" x14ac:dyDescent="0.25">
      <c r="A20" s="37" t="s">
        <v>43</v>
      </c>
      <c r="B20" s="11">
        <v>31138.2</v>
      </c>
      <c r="C20" s="38">
        <v>477</v>
      </c>
      <c r="D20" s="11">
        <v>16644.8</v>
      </c>
      <c r="E20" s="39">
        <v>264</v>
      </c>
      <c r="F20" s="40">
        <v>0.53454599174004924</v>
      </c>
    </row>
    <row r="21" spans="1:6" x14ac:dyDescent="0.25">
      <c r="A21" s="37" t="s">
        <v>44</v>
      </c>
      <c r="B21" s="11">
        <v>69228</v>
      </c>
      <c r="C21" s="38">
        <v>1170</v>
      </c>
      <c r="D21" s="11">
        <v>64404</v>
      </c>
      <c r="E21" s="39">
        <v>1104</v>
      </c>
      <c r="F21" s="40">
        <v>0.93031721268850753</v>
      </c>
    </row>
    <row r="22" spans="1:6" x14ac:dyDescent="0.25">
      <c r="A22" s="37" t="s">
        <v>45</v>
      </c>
      <c r="B22" s="11">
        <v>2803.5</v>
      </c>
      <c r="C22" s="38">
        <v>35</v>
      </c>
      <c r="D22" s="11">
        <v>2563.1999999999998</v>
      </c>
      <c r="E22" s="39">
        <v>32</v>
      </c>
      <c r="F22" s="40">
        <v>0.91428571428571437</v>
      </c>
    </row>
    <row r="23" spans="1:6" x14ac:dyDescent="0.25">
      <c r="A23" s="37" t="s">
        <v>46</v>
      </c>
      <c r="B23" s="11">
        <v>2592</v>
      </c>
      <c r="C23" s="38">
        <v>40</v>
      </c>
      <c r="D23" s="11">
        <v>2592</v>
      </c>
      <c r="E23" s="39">
        <v>40</v>
      </c>
      <c r="F23" s="40">
        <v>1</v>
      </c>
    </row>
    <row r="24" spans="1:6" x14ac:dyDescent="0.25">
      <c r="A24" s="37" t="s">
        <v>47</v>
      </c>
      <c r="B24" s="11">
        <v>4608</v>
      </c>
      <c r="C24" s="38">
        <v>64</v>
      </c>
      <c r="D24" s="11">
        <v>4608</v>
      </c>
      <c r="E24" s="39">
        <v>64</v>
      </c>
      <c r="F24" s="40">
        <v>1</v>
      </c>
    </row>
    <row r="25" spans="1:6" x14ac:dyDescent="0.25">
      <c r="A25" s="37" t="s">
        <v>20</v>
      </c>
      <c r="B25" s="11">
        <v>6642</v>
      </c>
      <c r="C25" s="38">
        <v>82</v>
      </c>
      <c r="D25" s="11">
        <v>6480</v>
      </c>
      <c r="E25" s="39">
        <v>80</v>
      </c>
      <c r="F25" s="40">
        <v>0.97560975609756106</v>
      </c>
    </row>
    <row r="26" spans="1:6" x14ac:dyDescent="0.25">
      <c r="A26" s="37" t="s">
        <v>48</v>
      </c>
      <c r="B26" s="11">
        <v>18900</v>
      </c>
      <c r="C26" s="38">
        <v>300</v>
      </c>
      <c r="D26" s="11">
        <v>18648</v>
      </c>
      <c r="E26" s="39">
        <v>296</v>
      </c>
      <c r="F26" s="40">
        <v>0.98666666666666669</v>
      </c>
    </row>
    <row r="27" spans="1:6" x14ac:dyDescent="0.25">
      <c r="A27" s="37" t="s">
        <v>49</v>
      </c>
      <c r="B27" s="11">
        <v>23949</v>
      </c>
      <c r="C27" s="38">
        <v>337</v>
      </c>
      <c r="D27" s="11">
        <v>19907.2</v>
      </c>
      <c r="E27" s="39">
        <v>280</v>
      </c>
      <c r="F27" s="40">
        <v>0.83123303687001548</v>
      </c>
    </row>
    <row r="28" spans="1:6" x14ac:dyDescent="0.25">
      <c r="A28" s="37" t="s">
        <v>50</v>
      </c>
      <c r="B28" s="11">
        <v>46300.5</v>
      </c>
      <c r="C28" s="38">
        <v>625</v>
      </c>
      <c r="D28" s="11">
        <v>44251.199999999997</v>
      </c>
      <c r="E28" s="39">
        <v>600</v>
      </c>
      <c r="F28" s="40">
        <v>0.95573913888618922</v>
      </c>
    </row>
    <row r="29" spans="1:6" x14ac:dyDescent="0.25">
      <c r="A29" s="37" t="s">
        <v>51</v>
      </c>
      <c r="B29" s="11">
        <v>6498</v>
      </c>
      <c r="C29" s="38">
        <v>95</v>
      </c>
      <c r="D29" s="11">
        <v>6019.2</v>
      </c>
      <c r="E29" s="39">
        <v>88</v>
      </c>
      <c r="F29" s="40">
        <v>0.9263157894736842</v>
      </c>
    </row>
    <row r="30" spans="1:6" x14ac:dyDescent="0.25">
      <c r="A30" s="37" t="s">
        <v>52</v>
      </c>
      <c r="B30" s="11">
        <v>10840.5</v>
      </c>
      <c r="C30" s="38">
        <v>165</v>
      </c>
      <c r="D30" s="11">
        <v>9422.48</v>
      </c>
      <c r="E30" s="39">
        <v>144</v>
      </c>
      <c r="F30" s="40">
        <v>0.86919238042525715</v>
      </c>
    </row>
    <row r="31" spans="1:6" x14ac:dyDescent="0.25">
      <c r="A31" s="37" t="s">
        <v>53</v>
      </c>
      <c r="B31" s="11">
        <v>6498</v>
      </c>
      <c r="C31" s="38">
        <v>95</v>
      </c>
      <c r="D31" s="11">
        <v>2736</v>
      </c>
      <c r="E31" s="39">
        <v>40</v>
      </c>
      <c r="F31" s="40">
        <v>0.42105263157894735</v>
      </c>
    </row>
    <row r="32" spans="1:6" x14ac:dyDescent="0.25">
      <c r="A32" s="37" t="s">
        <v>54</v>
      </c>
      <c r="B32" s="11">
        <v>5184</v>
      </c>
      <c r="C32" s="38">
        <v>72</v>
      </c>
      <c r="D32" s="11">
        <v>4608</v>
      </c>
      <c r="E32" s="39">
        <v>64</v>
      </c>
      <c r="F32" s="40">
        <v>0.88888888888888884</v>
      </c>
    </row>
    <row r="33" spans="1:6" x14ac:dyDescent="0.25">
      <c r="A33" s="37" t="s">
        <v>55</v>
      </c>
      <c r="B33" s="11">
        <v>75744</v>
      </c>
      <c r="C33" s="38">
        <v>1077</v>
      </c>
      <c r="D33" s="11">
        <v>71352</v>
      </c>
      <c r="E33" s="39">
        <v>1026</v>
      </c>
      <c r="F33" s="40">
        <v>0.94201520912547532</v>
      </c>
    </row>
    <row r="34" spans="1:6" x14ac:dyDescent="0.25">
      <c r="A34" s="37" t="s">
        <v>56</v>
      </c>
      <c r="B34" s="11">
        <v>2299.5</v>
      </c>
      <c r="C34" s="38">
        <v>35</v>
      </c>
      <c r="D34" s="11">
        <v>0</v>
      </c>
      <c r="E34" s="39">
        <v>0</v>
      </c>
      <c r="F34" s="40">
        <v>0</v>
      </c>
    </row>
    <row r="35" spans="1:6" x14ac:dyDescent="0.25">
      <c r="A35" s="37" t="s">
        <v>57</v>
      </c>
      <c r="B35" s="11">
        <v>33120</v>
      </c>
      <c r="C35" s="38">
        <v>460</v>
      </c>
      <c r="D35" s="11">
        <v>31104</v>
      </c>
      <c r="E35" s="39">
        <v>432</v>
      </c>
      <c r="F35" s="40">
        <v>0.93913043478260871</v>
      </c>
    </row>
    <row r="36" spans="1:6" x14ac:dyDescent="0.25">
      <c r="A36" s="37" t="s">
        <v>58</v>
      </c>
      <c r="B36" s="11">
        <v>49195.8</v>
      </c>
      <c r="C36" s="38">
        <v>794</v>
      </c>
      <c r="D36" s="11">
        <v>20476.8</v>
      </c>
      <c r="E36" s="39">
        <v>328</v>
      </c>
      <c r="F36" s="40">
        <v>0.41623065383630309</v>
      </c>
    </row>
    <row r="37" spans="1:6" ht="15.75" thickBot="1" x14ac:dyDescent="0.3">
      <c r="A37" s="41" t="s">
        <v>0</v>
      </c>
      <c r="B37" s="42">
        <v>1009375.2</v>
      </c>
      <c r="C37" s="43">
        <v>15000</v>
      </c>
      <c r="D37" s="42">
        <v>861302.2799999998</v>
      </c>
      <c r="E37" s="44">
        <v>12826</v>
      </c>
      <c r="F37" s="45">
        <v>0.85329999999999995</v>
      </c>
    </row>
    <row r="38" spans="1:6" ht="15.75" thickTop="1" x14ac:dyDescent="0.25"/>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LP 052020</vt:lpstr>
      <vt:lpstr>LP-012021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Rosy DeLeon</dc:creator>
  <cp:lastModifiedBy>Rosy DeLeon</cp:lastModifiedBy>
  <cp:lastPrinted>2021-05-13T15:59:28Z</cp:lastPrinted>
  <dcterms:created xsi:type="dcterms:W3CDTF">2021-05-13T15:31:16Z</dcterms:created>
  <dcterms:modified xsi:type="dcterms:W3CDTF">2021-11-12T15:42:02Z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16.2.12.0</vt:lpwstr>
  </property>
</Properties>
</file>