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13_ncr:3_{C18A2C9A-78F4-4522-9AEF-1051BD27DF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-021-2020 BEATRIZ WALO" sheetId="2" r:id="rId1"/>
    <sheet name="She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<sst xmlns="http://schemas.openxmlformats.org/spreadsheetml/2006/main" count="115" uniqueCount="79">
  <si>
    <t>Total General</t>
  </si>
  <si>
    <t>monto_autorizado</t>
  </si>
  <si>
    <t>horas_autorizadas</t>
  </si>
  <si>
    <t>numero_participantes</t>
  </si>
  <si>
    <t>monto_pagado</t>
  </si>
  <si>
    <t>horas_pagado</t>
  </si>
  <si>
    <t>partic_pagado</t>
  </si>
  <si>
    <t>saldo_monto</t>
  </si>
  <si>
    <t>saldo_horas</t>
  </si>
  <si>
    <t>saldo_partic</t>
  </si>
  <si>
    <t>BEATRIZ CARLOTA WALO ESTEVEZ</t>
  </si>
  <si>
    <t>RELACIONES INTERPERSONALES</t>
  </si>
  <si>
    <t>C021-6105-0002/2020</t>
  </si>
  <si>
    <t>0033</t>
  </si>
  <si>
    <t>0036</t>
  </si>
  <si>
    <t>C021-6105-0002/2020 Total</t>
  </si>
  <si>
    <t>C021-6105-0003/2020</t>
  </si>
  <si>
    <t>0035</t>
  </si>
  <si>
    <t>35 Total</t>
  </si>
  <si>
    <t>OTRAS HABILIDADES INTERPERSONALES</t>
  </si>
  <si>
    <t>C021-6104-0001/2020</t>
  </si>
  <si>
    <t>0032</t>
  </si>
  <si>
    <t>C021-6104-0004/2020</t>
  </si>
  <si>
    <t>0039</t>
  </si>
  <si>
    <t>C021-6104-0005/2020</t>
  </si>
  <si>
    <t>0040</t>
  </si>
  <si>
    <t>C021-6104-0006/2020</t>
  </si>
  <si>
    <t>0041</t>
  </si>
  <si>
    <t>C021-6104-0007/2020</t>
  </si>
  <si>
    <t>0043</t>
  </si>
  <si>
    <t>C021-6104-0008/2020</t>
  </si>
  <si>
    <t>0044</t>
  </si>
  <si>
    <t>C021-6104-0009/2020</t>
  </si>
  <si>
    <t>0045</t>
  </si>
  <si>
    <t>C021-6104-0010/2021</t>
  </si>
  <si>
    <t>C021-6104-0011/2021</t>
  </si>
  <si>
    <t>256 Total</t>
  </si>
  <si>
    <t>BEATRIZ CARLOTA WALO ESTEVEZ Total</t>
  </si>
  <si>
    <t>C-021-2020 BEATRIZ CARLOTA WALO ESTEVEZ</t>
  </si>
  <si>
    <t>TOTALES…............................................</t>
  </si>
  <si>
    <t>CATEGORIA</t>
  </si>
  <si>
    <t>DETALLE DE LA ORDEN INICIO</t>
  </si>
  <si>
    <t>MONTO</t>
  </si>
  <si>
    <t>HORAS</t>
  </si>
  <si>
    <t>PART.</t>
  </si>
  <si>
    <t>LO AUTORIZADO</t>
  </si>
  <si>
    <t>LO PAGADO</t>
  </si>
  <si>
    <t>REMANENTE</t>
  </si>
  <si>
    <t>FEHCA DE PAGO</t>
  </si>
  <si>
    <t>FACTURA</t>
  </si>
  <si>
    <t>ORDEN DE INICIO</t>
  </si>
  <si>
    <t>ORDEN</t>
  </si>
  <si>
    <t>FECHA</t>
  </si>
  <si>
    <t>NOMBRE EVENTO</t>
  </si>
  <si>
    <t>NIT 97411406601012</t>
  </si>
  <si>
    <t>432-2019</t>
  </si>
  <si>
    <t>SUPERVISIÓN Y MANEJO DE PERSONAL</t>
  </si>
  <si>
    <t>LIBRE GESTION</t>
  </si>
  <si>
    <t>760-2019</t>
  </si>
  <si>
    <t>SUPERVISION Y MANEJO DE PERSONAL</t>
  </si>
  <si>
    <t>923-2019</t>
  </si>
  <si>
    <t>SUPERVISIÓN Y MANEJO DE PERSONAL NIVEL AVANZADO</t>
  </si>
  <si>
    <t>955-2019</t>
  </si>
  <si>
    <t>"SUPERVISIÓN Y MANEJO DE PERSONAL NIVEL AVANZADO"</t>
  </si>
  <si>
    <t>1100-2019</t>
  </si>
  <si>
    <t>"CONFERENCIA-TALLER SOBRE INTELIGENCIA EMOCIONAL" PARA 68 MIEMBROS DEL INSAFORP</t>
  </si>
  <si>
    <t>1368-2019</t>
  </si>
  <si>
    <t>"COMPORTAMIENTO ORGANIZACIONAL"</t>
  </si>
  <si>
    <t>1449-2019</t>
  </si>
  <si>
    <t>"ETICA PROFESIONAL Y EMPRESARIAL"</t>
  </si>
  <si>
    <t>1507-2019</t>
  </si>
  <si>
    <t>EMPODERAMIENTO Y TOMA DE DECISIONES</t>
  </si>
  <si>
    <t>1597-2019</t>
  </si>
  <si>
    <t>COMPORTAMIENTO ORGANIZACIONAL</t>
  </si>
  <si>
    <t>1690-2019</t>
  </si>
  <si>
    <t>"ÉTICA PROFESIONAL Y EMPRESARIAL"</t>
  </si>
  <si>
    <t>1859-2019</t>
  </si>
  <si>
    <t>2061-2019</t>
  </si>
  <si>
    <t>"EMPODERAMIENTO Y TOMA DE DECISIONES"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</si>
</sst>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40A]#,##0.00;\-[$$-440A]#,##0.00;[$$-440A]#,##0.00;@"/>
    <numFmt numFmtId="165" formatCode="m/d/yyyy\ h:mm"/>
    <numFmt numFmtId="166" formatCode="_-[$$-440A]* #,##0.00_-;\-[$$-440A]* #,##0.00_-;_-[$$-440A]* &quot;-&quot;??_-;_-@_-"/>
    <numFmt numFmtId="167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/>
    <xf numFmtId="1" fontId="0" fillId="0" borderId="1" xfId="0" applyNumberFormat="1" applyFont="1" applyBorder="1"/>
    <xf numFmtId="165" fontId="0" fillId="0" borderId="1" xfId="0" applyNumberFormat="1" applyFont="1" applyBorder="1"/>
    <xf numFmtId="0" fontId="0" fillId="0" borderId="0" xfId="0" applyAlignment="1">
      <alignment vertical="center"/>
    </xf>
    <xf numFmtId="0" fontId="0" fillId="0" borderId="2" xfId="0" applyFont="1" applyBorder="1" applyAlignment="1">
      <alignment horizontal="center" vertical="center"/>
    </xf>
    <xf numFmtId="166" fontId="0" fillId="0" borderId="2" xfId="0" applyNumberFormat="1" applyFont="1" applyBorder="1" applyAlignment="1">
      <alignment vertical="center"/>
    </xf>
    <xf numFmtId="1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7" fontId="0" fillId="0" borderId="2" xfId="0" applyNumberFormat="1" applyBorder="1" applyAlignment="1">
      <alignment horizontal="center"/>
    </xf>
    <xf numFmtId="0" fontId="0" fillId="0" borderId="9" xfId="0" applyBorder="1"/>
    <xf numFmtId="167" fontId="0" fillId="0" borderId="9" xfId="0" applyNumberFormat="1" applyBorder="1" applyAlignment="1">
      <alignment horizontal="center"/>
    </xf>
    <xf numFmtId="0" fontId="0" fillId="0" borderId="1" xfId="0" applyBorder="1"/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0" xfId="0" applyBorder="1"/>
    <xf numFmtId="167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B913-11AC-4EFE-9747-A320A2B4B0AA}">
  <dimension ref="A1:R37"/>
  <sheetViews>
    <sheetView tabSelected="1" workbookViewId="0">
      <selection activeCell="E29" sqref="E29"/>
    </sheetView>
  </sheetViews>
  <sheetFormatPr baseColWidth="10" defaultRowHeight="15" x14ac:dyDescent="0.25"/>
  <cols>
    <col min="1" max="1" width="2.42578125" customWidth="1"/>
    <col min="2" max="2" width="20.42578125" customWidth="1"/>
    <col min="5" max="5" width="40.5703125" customWidth="1"/>
    <col min="9" max="9" width="13.42578125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6.25" x14ac:dyDescent="0.25">
      <c r="A2" s="5"/>
      <c r="B2" s="24" t="s">
        <v>38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5"/>
      <c r="R2" s="5"/>
    </row>
    <row r="3" spans="1:18" x14ac:dyDescent="0.25">
      <c r="A3" s="5"/>
      <c r="B3" s="12"/>
      <c r="C3" s="25" t="s">
        <v>41</v>
      </c>
      <c r="D3" s="26"/>
      <c r="E3" s="27"/>
      <c r="F3" s="25" t="s">
        <v>45</v>
      </c>
      <c r="G3" s="26"/>
      <c r="H3" s="27"/>
      <c r="I3" s="25" t="s">
        <v>46</v>
      </c>
      <c r="J3" s="26"/>
      <c r="K3" s="26"/>
      <c r="L3" s="26"/>
      <c r="M3" s="27"/>
      <c r="N3" s="25" t="s">
        <v>47</v>
      </c>
      <c r="O3" s="26"/>
      <c r="P3" s="27"/>
      <c r="Q3" s="5"/>
      <c r="R3" s="5"/>
    </row>
    <row r="4" spans="1:18" x14ac:dyDescent="0.25">
      <c r="A4" s="5"/>
      <c r="B4" s="13" t="s">
        <v>40</v>
      </c>
      <c r="C4" s="14" t="s">
        <v>42</v>
      </c>
      <c r="D4" s="15" t="s">
        <v>44</v>
      </c>
      <c r="E4" s="16" t="s">
        <v>50</v>
      </c>
      <c r="F4" s="17" t="s">
        <v>42</v>
      </c>
      <c r="G4" s="17" t="s">
        <v>43</v>
      </c>
      <c r="H4" s="17" t="s">
        <v>44</v>
      </c>
      <c r="I4" s="17" t="s">
        <v>48</v>
      </c>
      <c r="J4" s="17" t="s">
        <v>49</v>
      </c>
      <c r="K4" s="17" t="s">
        <v>42</v>
      </c>
      <c r="L4" s="17" t="s">
        <v>43</v>
      </c>
      <c r="M4" s="17" t="s">
        <v>44</v>
      </c>
      <c r="N4" s="17" t="s">
        <v>42</v>
      </c>
      <c r="O4" s="17" t="s">
        <v>43</v>
      </c>
      <c r="P4" s="17" t="s">
        <v>44</v>
      </c>
      <c r="Q4" s="5"/>
      <c r="R4" s="5"/>
    </row>
    <row r="5" spans="1:18" x14ac:dyDescent="0.25">
      <c r="A5" s="5"/>
      <c r="B5" s="21" t="s">
        <v>11</v>
      </c>
      <c r="C5" s="7">
        <v>1456</v>
      </c>
      <c r="D5" s="6">
        <v>35</v>
      </c>
      <c r="E5" s="6" t="s">
        <v>12</v>
      </c>
      <c r="F5" s="7">
        <v>582.4</v>
      </c>
      <c r="G5" s="8">
        <v>8</v>
      </c>
      <c r="H5" s="8">
        <v>14</v>
      </c>
      <c r="I5" s="9">
        <v>44098</v>
      </c>
      <c r="J5" s="6" t="s">
        <v>13</v>
      </c>
      <c r="K5" s="7">
        <v>457.6</v>
      </c>
      <c r="L5" s="8">
        <v>8</v>
      </c>
      <c r="M5" s="8">
        <v>11</v>
      </c>
      <c r="N5" s="7">
        <v>124.8</v>
      </c>
      <c r="O5" s="8">
        <v>0</v>
      </c>
      <c r="P5" s="8">
        <v>3</v>
      </c>
      <c r="Q5" s="5"/>
      <c r="R5" s="5"/>
    </row>
    <row r="6" spans="1:18" x14ac:dyDescent="0.25">
      <c r="A6" s="5"/>
      <c r="B6" s="22"/>
      <c r="C6" s="7"/>
      <c r="D6" s="6"/>
      <c r="E6" s="6"/>
      <c r="F6" s="7">
        <v>582.4</v>
      </c>
      <c r="G6" s="8">
        <v>8</v>
      </c>
      <c r="H6" s="8">
        <v>14</v>
      </c>
      <c r="I6" s="9">
        <v>44119</v>
      </c>
      <c r="J6" s="6" t="s">
        <v>14</v>
      </c>
      <c r="K6" s="7">
        <v>41.6</v>
      </c>
      <c r="L6" s="8">
        <v>8</v>
      </c>
      <c r="M6" s="8">
        <v>1</v>
      </c>
      <c r="N6" s="7">
        <v>540.79999999999995</v>
      </c>
      <c r="O6" s="8">
        <v>0</v>
      </c>
      <c r="P6" s="8">
        <v>13</v>
      </c>
      <c r="Q6" s="5"/>
      <c r="R6" s="5"/>
    </row>
    <row r="7" spans="1:18" x14ac:dyDescent="0.25">
      <c r="A7" s="5"/>
      <c r="B7" s="22"/>
      <c r="C7" s="7"/>
      <c r="D7" s="6"/>
      <c r="E7" s="6" t="s">
        <v>15</v>
      </c>
      <c r="F7" s="7">
        <v>1164.8</v>
      </c>
      <c r="G7" s="8">
        <v>16</v>
      </c>
      <c r="H7" s="8">
        <v>28</v>
      </c>
      <c r="I7" s="9"/>
      <c r="J7" s="6"/>
      <c r="K7" s="7">
        <v>499.2</v>
      </c>
      <c r="L7" s="8">
        <v>16</v>
      </c>
      <c r="M7" s="8">
        <v>12</v>
      </c>
      <c r="N7" s="7">
        <v>665.6</v>
      </c>
      <c r="O7" s="8">
        <v>0</v>
      </c>
      <c r="P7" s="8">
        <v>16</v>
      </c>
      <c r="Q7" s="5"/>
      <c r="R7" s="5"/>
    </row>
    <row r="8" spans="1:18" x14ac:dyDescent="0.25">
      <c r="A8" s="5"/>
      <c r="B8" s="22"/>
      <c r="C8" s="7"/>
      <c r="D8" s="6"/>
      <c r="E8" s="6" t="s">
        <v>16</v>
      </c>
      <c r="F8" s="7">
        <v>873.6</v>
      </c>
      <c r="G8" s="8">
        <v>8</v>
      </c>
      <c r="H8" s="8">
        <v>21</v>
      </c>
      <c r="I8" s="9">
        <v>44113</v>
      </c>
      <c r="J8" s="6" t="s">
        <v>17</v>
      </c>
      <c r="K8" s="7">
        <v>707.2</v>
      </c>
      <c r="L8" s="8">
        <v>8</v>
      </c>
      <c r="M8" s="8">
        <v>19</v>
      </c>
      <c r="N8" s="7">
        <v>166.4</v>
      </c>
      <c r="O8" s="8">
        <v>0</v>
      </c>
      <c r="P8" s="8">
        <v>2</v>
      </c>
      <c r="Q8" s="5"/>
      <c r="R8" s="5"/>
    </row>
    <row r="9" spans="1:18" x14ac:dyDescent="0.25">
      <c r="A9" s="5"/>
      <c r="B9" s="23"/>
      <c r="C9" s="7"/>
      <c r="D9" s="6" t="s">
        <v>18</v>
      </c>
      <c r="E9" s="6"/>
      <c r="F9" s="7">
        <v>2038.4</v>
      </c>
      <c r="G9" s="8">
        <v>24</v>
      </c>
      <c r="H9" s="8">
        <v>49</v>
      </c>
      <c r="I9" s="9"/>
      <c r="J9" s="6"/>
      <c r="K9" s="7">
        <v>1206.4000000000001</v>
      </c>
      <c r="L9" s="8">
        <v>24</v>
      </c>
      <c r="M9" s="8">
        <v>31</v>
      </c>
      <c r="N9" s="7">
        <v>832</v>
      </c>
      <c r="O9" s="8">
        <v>0</v>
      </c>
      <c r="P9" s="8">
        <v>18</v>
      </c>
      <c r="Q9" s="5"/>
      <c r="R9" s="5"/>
    </row>
    <row r="10" spans="1:18" x14ac:dyDescent="0.25">
      <c r="A10" s="5"/>
      <c r="B10" s="21" t="s">
        <v>19</v>
      </c>
      <c r="C10" s="7">
        <v>29696</v>
      </c>
      <c r="D10" s="6">
        <v>256</v>
      </c>
      <c r="E10" s="6" t="s">
        <v>20</v>
      </c>
      <c r="F10" s="7">
        <v>2186.6</v>
      </c>
      <c r="G10" s="8">
        <v>16</v>
      </c>
      <c r="H10" s="8">
        <v>29</v>
      </c>
      <c r="I10" s="9">
        <v>44098</v>
      </c>
      <c r="J10" s="6" t="s">
        <v>21</v>
      </c>
      <c r="K10" s="7">
        <v>678</v>
      </c>
      <c r="L10" s="8">
        <v>16</v>
      </c>
      <c r="M10" s="8">
        <v>9</v>
      </c>
      <c r="N10" s="7">
        <v>1508.6</v>
      </c>
      <c r="O10" s="8">
        <v>0</v>
      </c>
      <c r="P10" s="8">
        <v>20</v>
      </c>
      <c r="Q10" s="5"/>
      <c r="R10" s="5"/>
    </row>
    <row r="11" spans="1:18" x14ac:dyDescent="0.25">
      <c r="A11" s="5"/>
      <c r="B11" s="22"/>
      <c r="C11" s="7"/>
      <c r="D11" s="6"/>
      <c r="E11" s="6" t="s">
        <v>22</v>
      </c>
      <c r="F11" s="7">
        <v>1357.2</v>
      </c>
      <c r="G11" s="8">
        <v>16</v>
      </c>
      <c r="H11" s="8">
        <v>18</v>
      </c>
      <c r="I11" s="9">
        <v>44138</v>
      </c>
      <c r="J11" s="6" t="s">
        <v>23</v>
      </c>
      <c r="K11" s="7">
        <v>1055.5999999999999</v>
      </c>
      <c r="L11" s="8">
        <v>16</v>
      </c>
      <c r="M11" s="8">
        <v>15</v>
      </c>
      <c r="N11" s="7">
        <v>301.60000000000002</v>
      </c>
      <c r="O11" s="8">
        <v>0</v>
      </c>
      <c r="P11" s="8">
        <v>3</v>
      </c>
      <c r="Q11" s="5"/>
      <c r="R11" s="5"/>
    </row>
    <row r="12" spans="1:18" x14ac:dyDescent="0.25">
      <c r="A12" s="5"/>
      <c r="B12" s="22"/>
      <c r="C12" s="7"/>
      <c r="D12" s="6"/>
      <c r="E12" s="6" t="s">
        <v>24</v>
      </c>
      <c r="F12" s="7">
        <v>1508</v>
      </c>
      <c r="G12" s="8">
        <v>16</v>
      </c>
      <c r="H12" s="8">
        <v>20</v>
      </c>
      <c r="I12" s="9">
        <v>44147</v>
      </c>
      <c r="J12" s="6" t="s">
        <v>25</v>
      </c>
      <c r="K12" s="7">
        <v>1432.6</v>
      </c>
      <c r="L12" s="8">
        <v>16</v>
      </c>
      <c r="M12" s="8">
        <v>19</v>
      </c>
      <c r="N12" s="7">
        <v>75.400000000000006</v>
      </c>
      <c r="O12" s="8">
        <v>0</v>
      </c>
      <c r="P12" s="8">
        <v>1</v>
      </c>
      <c r="Q12" s="5"/>
      <c r="R12" s="5"/>
    </row>
    <row r="13" spans="1:18" x14ac:dyDescent="0.25">
      <c r="A13" s="5"/>
      <c r="B13" s="22"/>
      <c r="C13" s="7"/>
      <c r="D13" s="6"/>
      <c r="E13" s="6" t="s">
        <v>26</v>
      </c>
      <c r="F13" s="7">
        <v>829.4</v>
      </c>
      <c r="G13" s="8">
        <v>16</v>
      </c>
      <c r="H13" s="8">
        <v>11</v>
      </c>
      <c r="I13" s="9">
        <v>44147</v>
      </c>
      <c r="J13" s="6" t="s">
        <v>27</v>
      </c>
      <c r="K13" s="7">
        <v>678.6</v>
      </c>
      <c r="L13" s="8">
        <v>16</v>
      </c>
      <c r="M13" s="8">
        <v>10</v>
      </c>
      <c r="N13" s="7">
        <v>150.80000000000001</v>
      </c>
      <c r="O13" s="8">
        <v>0</v>
      </c>
      <c r="P13" s="8">
        <v>1</v>
      </c>
      <c r="Q13" s="5"/>
      <c r="R13" s="5"/>
    </row>
    <row r="14" spans="1:18" x14ac:dyDescent="0.25">
      <c r="A14" s="5"/>
      <c r="B14" s="22"/>
      <c r="C14" s="7"/>
      <c r="D14" s="6"/>
      <c r="E14" s="6" t="s">
        <v>28</v>
      </c>
      <c r="F14" s="7">
        <v>980.2</v>
      </c>
      <c r="G14" s="8">
        <v>16</v>
      </c>
      <c r="H14" s="8">
        <v>13</v>
      </c>
      <c r="I14" s="9">
        <v>44147</v>
      </c>
      <c r="J14" s="6" t="s">
        <v>29</v>
      </c>
      <c r="K14" s="7">
        <v>904.8</v>
      </c>
      <c r="L14" s="8">
        <v>16</v>
      </c>
      <c r="M14" s="8">
        <v>13</v>
      </c>
      <c r="N14" s="7">
        <v>75.400000000000006</v>
      </c>
      <c r="O14" s="8">
        <v>0</v>
      </c>
      <c r="P14" s="8">
        <v>0</v>
      </c>
      <c r="Q14" s="5"/>
      <c r="R14" s="5"/>
    </row>
    <row r="15" spans="1:18" x14ac:dyDescent="0.25">
      <c r="A15" s="5"/>
      <c r="B15" s="22"/>
      <c r="C15" s="7"/>
      <c r="D15" s="6"/>
      <c r="E15" s="6" t="s">
        <v>30</v>
      </c>
      <c r="F15" s="7">
        <v>829.4</v>
      </c>
      <c r="G15" s="8">
        <v>16</v>
      </c>
      <c r="H15" s="8">
        <v>11</v>
      </c>
      <c r="I15" s="9">
        <v>44181</v>
      </c>
      <c r="J15" s="6" t="s">
        <v>31</v>
      </c>
      <c r="K15" s="7">
        <v>678.6</v>
      </c>
      <c r="L15" s="8">
        <v>16</v>
      </c>
      <c r="M15" s="8">
        <v>10</v>
      </c>
      <c r="N15" s="7">
        <v>150.80000000000001</v>
      </c>
      <c r="O15" s="8">
        <v>0</v>
      </c>
      <c r="P15" s="8">
        <v>1</v>
      </c>
      <c r="Q15" s="5"/>
      <c r="R15" s="5"/>
    </row>
    <row r="16" spans="1:18" x14ac:dyDescent="0.25">
      <c r="A16" s="5"/>
      <c r="B16" s="22"/>
      <c r="C16" s="7"/>
      <c r="D16" s="6"/>
      <c r="E16" s="6" t="s">
        <v>32</v>
      </c>
      <c r="F16" s="7">
        <v>904.8</v>
      </c>
      <c r="G16" s="8">
        <v>16</v>
      </c>
      <c r="H16" s="8">
        <v>12</v>
      </c>
      <c r="I16" s="9">
        <v>44207</v>
      </c>
      <c r="J16" s="6" t="s">
        <v>33</v>
      </c>
      <c r="K16" s="7">
        <v>754</v>
      </c>
      <c r="L16" s="8">
        <v>16</v>
      </c>
      <c r="M16" s="8">
        <v>12</v>
      </c>
      <c r="N16" s="7">
        <v>150.80000000000001</v>
      </c>
      <c r="O16" s="8">
        <v>0</v>
      </c>
      <c r="P16" s="8">
        <v>0</v>
      </c>
      <c r="Q16" s="5"/>
      <c r="R16" s="5"/>
    </row>
    <row r="17" spans="1:18" x14ac:dyDescent="0.25">
      <c r="A17" s="5"/>
      <c r="B17" s="22"/>
      <c r="C17" s="7"/>
      <c r="D17" s="6"/>
      <c r="E17" s="6" t="s">
        <v>34</v>
      </c>
      <c r="F17" s="7">
        <v>980.2</v>
      </c>
      <c r="G17" s="8">
        <v>16</v>
      </c>
      <c r="H17" s="8">
        <v>13</v>
      </c>
      <c r="I17" s="7">
        <v>0</v>
      </c>
      <c r="J17" s="7"/>
      <c r="K17" s="7">
        <v>0</v>
      </c>
      <c r="L17" s="8">
        <v>0</v>
      </c>
      <c r="M17" s="8">
        <v>0</v>
      </c>
      <c r="N17" s="7">
        <v>0</v>
      </c>
      <c r="O17" s="8">
        <v>0</v>
      </c>
      <c r="P17" s="8">
        <v>0</v>
      </c>
      <c r="Q17" s="5"/>
      <c r="R17" s="5"/>
    </row>
    <row r="18" spans="1:18" x14ac:dyDescent="0.25">
      <c r="A18" s="5"/>
      <c r="B18" s="22"/>
      <c r="C18" s="7"/>
      <c r="D18" s="6"/>
      <c r="E18" s="6" t="s">
        <v>35</v>
      </c>
      <c r="F18" s="7">
        <v>980.2</v>
      </c>
      <c r="G18" s="8">
        <v>16</v>
      </c>
      <c r="H18" s="8">
        <v>13</v>
      </c>
      <c r="I18" s="7">
        <v>0</v>
      </c>
      <c r="J18" s="7"/>
      <c r="K18" s="7">
        <v>0</v>
      </c>
      <c r="L18" s="8">
        <v>0</v>
      </c>
      <c r="M18" s="8">
        <v>0</v>
      </c>
      <c r="N18" s="7">
        <v>0</v>
      </c>
      <c r="O18" s="8">
        <v>0</v>
      </c>
      <c r="P18" s="8">
        <v>0</v>
      </c>
      <c r="Q18" s="5"/>
      <c r="R18" s="5"/>
    </row>
    <row r="19" spans="1:18" x14ac:dyDescent="0.25">
      <c r="A19" s="5"/>
      <c r="B19" s="23"/>
      <c r="C19" s="7">
        <f>SUM(C5:C18)</f>
        <v>31152</v>
      </c>
      <c r="D19" s="6" t="s">
        <v>36</v>
      </c>
      <c r="E19" s="6"/>
      <c r="F19" s="7">
        <v>10556</v>
      </c>
      <c r="G19" s="8">
        <v>144</v>
      </c>
      <c r="H19" s="8">
        <v>140</v>
      </c>
      <c r="I19" s="7">
        <v>6182.2</v>
      </c>
      <c r="J19" s="7"/>
      <c r="K19" s="7">
        <v>6182.2</v>
      </c>
      <c r="L19" s="8">
        <v>112</v>
      </c>
      <c r="M19" s="8">
        <v>88</v>
      </c>
      <c r="N19" s="7">
        <v>2413.4</v>
      </c>
      <c r="O19" s="8">
        <v>0</v>
      </c>
      <c r="P19" s="8">
        <v>26</v>
      </c>
      <c r="Q19" s="5"/>
      <c r="R19" s="5"/>
    </row>
    <row r="20" spans="1:18" x14ac:dyDescent="0.25">
      <c r="A20" s="5"/>
      <c r="B20" s="18" t="s">
        <v>39</v>
      </c>
      <c r="C20" s="19"/>
      <c r="D20" s="19"/>
      <c r="E20" s="20"/>
      <c r="F20" s="10">
        <v>12594.4</v>
      </c>
      <c r="G20" s="11">
        <v>168</v>
      </c>
      <c r="H20" s="11">
        <v>189</v>
      </c>
      <c r="I20" s="10">
        <v>7388.6</v>
      </c>
      <c r="J20" s="10"/>
      <c r="K20" s="10">
        <v>7388.6</v>
      </c>
      <c r="L20" s="11">
        <v>136</v>
      </c>
      <c r="M20" s="11">
        <v>119</v>
      </c>
      <c r="N20" s="10">
        <v>3245.4</v>
      </c>
      <c r="O20" s="11">
        <v>0</v>
      </c>
      <c r="P20" s="11">
        <v>44</v>
      </c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C24" s="28"/>
      <c r="D24" s="2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29" t="s">
        <v>10</v>
      </c>
      <c r="C25" s="30" t="s">
        <v>51</v>
      </c>
      <c r="D25" s="30" t="s">
        <v>52</v>
      </c>
      <c r="E25" s="29" t="s">
        <v>53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31" t="s">
        <v>54</v>
      </c>
      <c r="C26" s="32" t="s">
        <v>55</v>
      </c>
      <c r="D26" s="32">
        <v>43522</v>
      </c>
      <c r="E26" s="31" t="s">
        <v>56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33" t="s">
        <v>57</v>
      </c>
      <c r="C27" s="34" t="s">
        <v>58</v>
      </c>
      <c r="D27" s="34">
        <v>43550</v>
      </c>
      <c r="E27" s="33" t="s">
        <v>59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30" x14ac:dyDescent="0.25">
      <c r="A28" s="5"/>
      <c r="B28" s="33"/>
      <c r="C28" s="34" t="s">
        <v>60</v>
      </c>
      <c r="D28" s="34">
        <v>43565</v>
      </c>
      <c r="E28" s="35" t="s">
        <v>61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30" x14ac:dyDescent="0.25">
      <c r="A29" s="5"/>
      <c r="B29" s="33"/>
      <c r="C29" s="34" t="s">
        <v>62</v>
      </c>
      <c r="D29" s="34">
        <v>43579</v>
      </c>
      <c r="E29" s="35" t="s">
        <v>63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60" x14ac:dyDescent="0.25">
      <c r="A30" s="5"/>
      <c r="B30" s="33"/>
      <c r="C30" s="34" t="s">
        <v>64</v>
      </c>
      <c r="D30" s="34">
        <v>43600</v>
      </c>
      <c r="E30" s="35" t="s">
        <v>65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x14ac:dyDescent="0.25">
      <c r="A31" s="5"/>
      <c r="B31" s="33"/>
      <c r="C31" s="34" t="s">
        <v>66</v>
      </c>
      <c r="D31" s="34">
        <v>43640</v>
      </c>
      <c r="E31" s="33" t="s">
        <v>67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x14ac:dyDescent="0.25">
      <c r="A32" s="5"/>
      <c r="B32" s="33"/>
      <c r="C32" s="34" t="s">
        <v>68</v>
      </c>
      <c r="D32" s="34">
        <v>43649</v>
      </c>
      <c r="E32" s="33" t="s">
        <v>69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5">
      <c r="A33" s="5"/>
      <c r="B33" s="33"/>
      <c r="C33" s="34" t="s">
        <v>70</v>
      </c>
      <c r="D33" s="34">
        <v>43657</v>
      </c>
      <c r="E33" s="33" t="s">
        <v>71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x14ac:dyDescent="0.25">
      <c r="A34" s="5"/>
      <c r="B34" s="33"/>
      <c r="C34" s="34" t="s">
        <v>72</v>
      </c>
      <c r="D34" s="34">
        <v>43670</v>
      </c>
      <c r="E34" s="33" t="s">
        <v>73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5"/>
      <c r="B35" s="33"/>
      <c r="C35" s="34" t="s">
        <v>74</v>
      </c>
      <c r="D35" s="34">
        <v>43692</v>
      </c>
      <c r="E35" s="33" t="s">
        <v>75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x14ac:dyDescent="0.25">
      <c r="A36" s="5"/>
      <c r="B36" s="36"/>
      <c r="C36" s="37" t="s">
        <v>76</v>
      </c>
      <c r="D36" s="37">
        <v>43717</v>
      </c>
      <c r="E36" s="36" t="s">
        <v>67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x14ac:dyDescent="0.25">
      <c r="A37" s="5"/>
      <c r="B37" s="29"/>
      <c r="C37" s="30" t="s">
        <v>77</v>
      </c>
      <c r="D37" s="30">
        <v>43754</v>
      </c>
      <c r="E37" s="29" t="s">
        <v>78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</sheetData>
  <mergeCells count="8">
    <mergeCell ref="B20:E20"/>
    <mergeCell ref="B5:B9"/>
    <mergeCell ref="B10:B19"/>
    <mergeCell ref="B2:P2"/>
    <mergeCell ref="C3:E3"/>
    <mergeCell ref="F3:H3"/>
    <mergeCell ref="I3:M3"/>
    <mergeCell ref="N3:P3"/>
  </mergeCells>
  <pageMargins left="0.7" right="0.7" top="0.75" bottom="0.75" header="0.3" footer="0.3"/>
  <pageSetup paperSize="123" orientation="portrait" r:id="rId1"/>
  <ignoredErrors>
    <ignoredError sqref="J5:J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8"/>
  <sheetViews>
    <sheetView workbookViewId="0">
      <pane xSplit="9" topLeftCell="P1" activePane="topRight" state="frozen"/>
      <selection pane="topRight" activeCell="A2" sqref="A2:R19"/>
    </sheetView>
  </sheetViews>
  <sheetFormatPr baseColWidth="10" defaultRowHeight="15" x14ac:dyDescent="0.25"/>
  <cols>
    <col min="1" max="5" width="14.28515625" style="1" customWidth="1"/>
    <col min="6" max="6" width="19.85546875" style="1" customWidth="1"/>
    <col min="7" max="9" width="14.28515625" style="1" customWidth="1"/>
    <col min="10" max="10" width="14.28515625" style="2" customWidth="1"/>
    <col min="11" max="11" width="18.5703125" style="3" customWidth="1"/>
    <col min="12" max="12" width="14.28515625" style="3" customWidth="1"/>
    <col min="13" max="13" width="14.28515625" style="2" customWidth="1"/>
    <col min="14" max="15" width="14.28515625" style="3" customWidth="1"/>
    <col min="16" max="16" width="14.28515625" style="2" customWidth="1"/>
    <col min="17" max="18" width="14.28515625" style="3" customWidth="1"/>
  </cols>
  <sheetData>
    <row r="1" spans="1:18" x14ac:dyDescent="0.25">
      <c r="J1" s="1" t="s">
        <v>0</v>
      </c>
      <c r="K1" s="1"/>
      <c r="L1" s="1"/>
      <c r="M1" s="1"/>
      <c r="N1" s="1"/>
      <c r="O1" s="1"/>
      <c r="P1" s="1"/>
      <c r="Q1" s="1"/>
      <c r="R1" s="1"/>
    </row>
    <row r="2" spans="1:18" x14ac:dyDescent="0.25"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1" t="s">
        <v>8</v>
      </c>
      <c r="R2" s="1" t="s">
        <v>9</v>
      </c>
    </row>
    <row r="3" spans="1:18" x14ac:dyDescent="0.25">
      <c r="A3" s="1" t="s">
        <v>10</v>
      </c>
      <c r="B3" s="1" t="s">
        <v>11</v>
      </c>
      <c r="C3" s="1">
        <v>1456</v>
      </c>
      <c r="D3" s="1">
        <v>0</v>
      </c>
      <c r="E3" s="1">
        <v>35</v>
      </c>
      <c r="F3" s="1" t="s">
        <v>12</v>
      </c>
      <c r="G3" s="4">
        <v>44098</v>
      </c>
      <c r="H3" s="1">
        <v>457.6</v>
      </c>
      <c r="I3" s="1" t="s">
        <v>13</v>
      </c>
      <c r="J3" s="2">
        <v>582.4</v>
      </c>
      <c r="K3" s="3">
        <v>8</v>
      </c>
      <c r="L3" s="3">
        <v>14</v>
      </c>
      <c r="M3" s="2">
        <v>457.6</v>
      </c>
      <c r="N3" s="3">
        <v>8</v>
      </c>
      <c r="O3" s="3">
        <v>11</v>
      </c>
      <c r="P3" s="2">
        <v>124.8</v>
      </c>
      <c r="Q3" s="3">
        <v>0</v>
      </c>
      <c r="R3" s="3">
        <v>3</v>
      </c>
    </row>
    <row r="4" spans="1:18" x14ac:dyDescent="0.25">
      <c r="G4" s="4">
        <v>44119</v>
      </c>
      <c r="H4" s="1">
        <v>41.6</v>
      </c>
      <c r="I4" s="1" t="s">
        <v>14</v>
      </c>
      <c r="J4" s="2">
        <v>582.4</v>
      </c>
      <c r="K4" s="3">
        <v>8</v>
      </c>
      <c r="L4" s="3">
        <v>14</v>
      </c>
      <c r="M4" s="2">
        <v>41.6</v>
      </c>
      <c r="N4" s="3">
        <v>8</v>
      </c>
      <c r="O4" s="3">
        <v>1</v>
      </c>
      <c r="P4" s="2">
        <v>540.79999999999995</v>
      </c>
      <c r="Q4" s="3">
        <v>0</v>
      </c>
      <c r="R4" s="3">
        <v>13</v>
      </c>
    </row>
    <row r="5" spans="1:18" x14ac:dyDescent="0.25">
      <c r="F5" s="1" t="s">
        <v>15</v>
      </c>
      <c r="J5" s="2">
        <v>1164.8</v>
      </c>
      <c r="K5" s="3">
        <v>16</v>
      </c>
      <c r="L5" s="3">
        <v>28</v>
      </c>
      <c r="M5" s="2">
        <v>499.2</v>
      </c>
      <c r="N5" s="3">
        <v>16</v>
      </c>
      <c r="O5" s="3">
        <v>12</v>
      </c>
      <c r="P5" s="2">
        <v>665.6</v>
      </c>
      <c r="Q5" s="3">
        <v>0</v>
      </c>
      <c r="R5" s="3">
        <v>16</v>
      </c>
    </row>
    <row r="6" spans="1:18" x14ac:dyDescent="0.25">
      <c r="F6" s="1" t="s">
        <v>16</v>
      </c>
      <c r="G6" s="4">
        <v>44113</v>
      </c>
      <c r="H6" s="1">
        <v>707.2</v>
      </c>
      <c r="I6" s="1" t="s">
        <v>17</v>
      </c>
      <c r="J6" s="2">
        <v>873.6</v>
      </c>
      <c r="K6" s="3">
        <v>8</v>
      </c>
      <c r="L6" s="3">
        <v>21</v>
      </c>
      <c r="M6" s="2">
        <v>707.2</v>
      </c>
      <c r="N6" s="3">
        <v>8</v>
      </c>
      <c r="O6" s="3">
        <v>19</v>
      </c>
      <c r="P6" s="2">
        <v>166.4</v>
      </c>
      <c r="Q6" s="3">
        <v>0</v>
      </c>
      <c r="R6" s="3">
        <v>2</v>
      </c>
    </row>
    <row r="7" spans="1:18" x14ac:dyDescent="0.25">
      <c r="E7" s="1" t="s">
        <v>18</v>
      </c>
      <c r="J7" s="2">
        <v>2038.4</v>
      </c>
      <c r="K7" s="3">
        <v>24</v>
      </c>
      <c r="L7" s="3">
        <v>49</v>
      </c>
      <c r="M7" s="2">
        <v>1206.4000000000001</v>
      </c>
      <c r="N7" s="3">
        <v>24</v>
      </c>
      <c r="O7" s="3">
        <v>31</v>
      </c>
      <c r="P7" s="2">
        <v>832</v>
      </c>
      <c r="Q7" s="3">
        <v>0</v>
      </c>
      <c r="R7" s="3">
        <v>18</v>
      </c>
    </row>
    <row r="8" spans="1:18" x14ac:dyDescent="0.25">
      <c r="B8" s="1" t="s">
        <v>19</v>
      </c>
      <c r="C8" s="1">
        <v>29696</v>
      </c>
      <c r="D8" s="1">
        <v>0</v>
      </c>
      <c r="E8" s="1">
        <v>256</v>
      </c>
      <c r="F8" s="1" t="s">
        <v>20</v>
      </c>
      <c r="G8" s="4">
        <v>44098</v>
      </c>
      <c r="H8" s="1">
        <v>678</v>
      </c>
      <c r="I8" s="1" t="s">
        <v>21</v>
      </c>
      <c r="J8" s="2">
        <v>2186.6</v>
      </c>
      <c r="K8" s="3">
        <v>16</v>
      </c>
      <c r="L8" s="3">
        <v>29</v>
      </c>
      <c r="M8" s="2">
        <v>678</v>
      </c>
      <c r="N8" s="3">
        <v>16</v>
      </c>
      <c r="O8" s="3">
        <v>9</v>
      </c>
      <c r="P8" s="2">
        <v>1508.6</v>
      </c>
      <c r="Q8" s="3">
        <v>0</v>
      </c>
      <c r="R8" s="3">
        <v>20</v>
      </c>
    </row>
    <row r="9" spans="1:18" x14ac:dyDescent="0.25">
      <c r="F9" s="1" t="s">
        <v>22</v>
      </c>
      <c r="G9" s="4">
        <v>44138</v>
      </c>
      <c r="H9" s="1">
        <v>1055.5999999999999</v>
      </c>
      <c r="I9" s="1" t="s">
        <v>23</v>
      </c>
      <c r="J9" s="2">
        <v>1357.2</v>
      </c>
      <c r="K9" s="3">
        <v>16</v>
      </c>
      <c r="L9" s="3">
        <v>18</v>
      </c>
      <c r="M9" s="2">
        <v>1055.5999999999999</v>
      </c>
      <c r="N9" s="3">
        <v>16</v>
      </c>
      <c r="O9" s="3">
        <v>15</v>
      </c>
      <c r="P9" s="2">
        <v>301.60000000000002</v>
      </c>
      <c r="Q9" s="3">
        <v>0</v>
      </c>
      <c r="R9" s="3">
        <v>3</v>
      </c>
    </row>
    <row r="10" spans="1:18" x14ac:dyDescent="0.25">
      <c r="F10" s="1" t="s">
        <v>24</v>
      </c>
      <c r="G10" s="4">
        <v>44147</v>
      </c>
      <c r="H10" s="1">
        <v>1432.6</v>
      </c>
      <c r="I10" s="1" t="s">
        <v>25</v>
      </c>
      <c r="J10" s="2">
        <v>1508</v>
      </c>
      <c r="K10" s="3">
        <v>16</v>
      </c>
      <c r="L10" s="3">
        <v>20</v>
      </c>
      <c r="M10" s="2">
        <v>1432.6</v>
      </c>
      <c r="N10" s="3">
        <v>16</v>
      </c>
      <c r="O10" s="3">
        <v>19</v>
      </c>
      <c r="P10" s="2">
        <v>75.400000000000006</v>
      </c>
      <c r="Q10" s="3">
        <v>0</v>
      </c>
      <c r="R10" s="3">
        <v>1</v>
      </c>
    </row>
    <row r="11" spans="1:18" x14ac:dyDescent="0.25">
      <c r="F11" s="1" t="s">
        <v>26</v>
      </c>
      <c r="G11" s="4">
        <v>44147</v>
      </c>
      <c r="H11" s="1">
        <v>678.6</v>
      </c>
      <c r="I11" s="1" t="s">
        <v>27</v>
      </c>
      <c r="J11" s="2">
        <v>829.4</v>
      </c>
      <c r="K11" s="3">
        <v>16</v>
      </c>
      <c r="L11" s="3">
        <v>11</v>
      </c>
      <c r="M11" s="2">
        <v>678.6</v>
      </c>
      <c r="N11" s="3">
        <v>16</v>
      </c>
      <c r="O11" s="3">
        <v>10</v>
      </c>
      <c r="P11" s="2">
        <v>150.80000000000001</v>
      </c>
      <c r="Q11" s="3">
        <v>0</v>
      </c>
      <c r="R11" s="3">
        <v>1</v>
      </c>
    </row>
    <row r="12" spans="1:18" x14ac:dyDescent="0.25">
      <c r="F12" s="1" t="s">
        <v>28</v>
      </c>
      <c r="G12" s="4">
        <v>44147</v>
      </c>
      <c r="H12" s="1">
        <v>904.8</v>
      </c>
      <c r="I12" s="1" t="s">
        <v>29</v>
      </c>
      <c r="J12" s="2">
        <v>980.2</v>
      </c>
      <c r="K12" s="3">
        <v>16</v>
      </c>
      <c r="L12" s="3">
        <v>13</v>
      </c>
      <c r="M12" s="2">
        <v>904.8</v>
      </c>
      <c r="N12" s="3">
        <v>16</v>
      </c>
      <c r="O12" s="3">
        <v>13</v>
      </c>
      <c r="P12" s="2">
        <v>75.400000000000006</v>
      </c>
      <c r="Q12" s="3">
        <v>0</v>
      </c>
      <c r="R12" s="3">
        <v>0</v>
      </c>
    </row>
    <row r="13" spans="1:18" x14ac:dyDescent="0.25">
      <c r="F13" s="1" t="s">
        <v>30</v>
      </c>
      <c r="G13" s="4">
        <v>44181</v>
      </c>
      <c r="H13" s="1">
        <v>678.6</v>
      </c>
      <c r="I13" s="1" t="s">
        <v>31</v>
      </c>
      <c r="J13" s="2">
        <v>829.4</v>
      </c>
      <c r="K13" s="3">
        <v>16</v>
      </c>
      <c r="L13" s="3">
        <v>11</v>
      </c>
      <c r="M13" s="2">
        <v>678.6</v>
      </c>
      <c r="N13" s="3">
        <v>16</v>
      </c>
      <c r="O13" s="3">
        <v>10</v>
      </c>
      <c r="P13" s="2">
        <v>150.80000000000001</v>
      </c>
      <c r="Q13" s="3">
        <v>0</v>
      </c>
      <c r="R13" s="3">
        <v>1</v>
      </c>
    </row>
    <row r="14" spans="1:18" x14ac:dyDescent="0.25">
      <c r="F14" s="1" t="s">
        <v>32</v>
      </c>
      <c r="G14" s="4">
        <v>44207</v>
      </c>
      <c r="H14" s="1">
        <v>754</v>
      </c>
      <c r="I14" s="1" t="s">
        <v>33</v>
      </c>
      <c r="J14" s="2">
        <v>904.8</v>
      </c>
      <c r="K14" s="3">
        <v>16</v>
      </c>
      <c r="L14" s="3">
        <v>12</v>
      </c>
      <c r="M14" s="2">
        <v>754</v>
      </c>
      <c r="N14" s="3">
        <v>16</v>
      </c>
      <c r="O14" s="3">
        <v>12</v>
      </c>
      <c r="P14" s="2">
        <v>150.80000000000001</v>
      </c>
      <c r="Q14" s="3">
        <v>0</v>
      </c>
      <c r="R14" s="3">
        <v>0</v>
      </c>
    </row>
    <row r="15" spans="1:18" x14ac:dyDescent="0.25">
      <c r="F15" s="1" t="s">
        <v>34</v>
      </c>
      <c r="G15" s="4"/>
      <c r="J15" s="2">
        <v>980.2</v>
      </c>
      <c r="K15" s="3">
        <v>16</v>
      </c>
      <c r="L15" s="3">
        <v>13</v>
      </c>
      <c r="M15" s="2">
        <v>0</v>
      </c>
      <c r="N15" s="3">
        <v>0</v>
      </c>
      <c r="O15" s="3">
        <v>0</v>
      </c>
      <c r="P15" s="2">
        <v>0</v>
      </c>
      <c r="Q15" s="3">
        <v>0</v>
      </c>
      <c r="R15" s="3">
        <v>0</v>
      </c>
    </row>
    <row r="16" spans="1:18" x14ac:dyDescent="0.25">
      <c r="F16" s="1" t="s">
        <v>35</v>
      </c>
      <c r="G16" s="4"/>
      <c r="J16" s="2">
        <v>980.2</v>
      </c>
      <c r="K16" s="3">
        <v>16</v>
      </c>
      <c r="L16" s="3">
        <v>13</v>
      </c>
      <c r="M16" s="2">
        <v>0</v>
      </c>
      <c r="N16" s="3">
        <v>0</v>
      </c>
      <c r="O16" s="3">
        <v>0</v>
      </c>
      <c r="P16" s="2">
        <v>0</v>
      </c>
      <c r="Q16" s="3">
        <v>0</v>
      </c>
      <c r="R16" s="3">
        <v>0</v>
      </c>
    </row>
    <row r="17" spans="1:18" x14ac:dyDescent="0.25">
      <c r="E17" s="1" t="s">
        <v>36</v>
      </c>
      <c r="J17" s="2">
        <v>10556</v>
      </c>
      <c r="K17" s="3">
        <v>144</v>
      </c>
      <c r="L17" s="3">
        <v>140</v>
      </c>
      <c r="M17" s="2">
        <v>6182.2</v>
      </c>
      <c r="N17" s="3">
        <v>112</v>
      </c>
      <c r="O17" s="3">
        <v>88</v>
      </c>
      <c r="P17" s="2">
        <v>2413.4</v>
      </c>
      <c r="Q17" s="3">
        <v>0</v>
      </c>
      <c r="R17" s="3">
        <v>26</v>
      </c>
    </row>
    <row r="18" spans="1:18" x14ac:dyDescent="0.25">
      <c r="A18" s="1" t="s">
        <v>37</v>
      </c>
      <c r="J18" s="2">
        <v>12594.4</v>
      </c>
      <c r="K18" s="3">
        <v>168</v>
      </c>
      <c r="L18" s="3">
        <v>189</v>
      </c>
      <c r="M18" s="2">
        <v>7388.6</v>
      </c>
      <c r="N18" s="3">
        <v>136</v>
      </c>
      <c r="O18" s="3">
        <v>119</v>
      </c>
      <c r="P18" s="2">
        <v>3245.4</v>
      </c>
      <c r="Q18" s="3">
        <v>0</v>
      </c>
      <c r="R18" s="3">
        <v>44</v>
      </c>
    </row>
  </sheetData>
  <pageMargins left="0.7" right="0.7" top="0.75" bottom="0.75" header="0.3" footer="0.3"/>
  <ignoredErrors>
    <ignoredError sqref="A1:R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C-021-2020 BEATRIZ WALO</vt:lpstr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Rosy DeLeon</cp:lastModifiedBy>
  <dcterms:created xsi:type="dcterms:W3CDTF">2021-02-09T17:21:44Z</dcterms:created>
  <dcterms:modified xsi:type="dcterms:W3CDTF">2021-02-12T14:21:19Z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16.2.12.0</vt:lpwstr>
  </property>
</Properties>
</file>