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uadalupe.alvarenga\Desktop\OIR 2023\UACI 2023\"/>
    </mc:Choice>
  </mc:AlternateContent>
  <bookViews>
    <workbookView xWindow="0" yWindow="0" windowWidth="24000" windowHeight="9135"/>
  </bookViews>
  <sheets>
    <sheet name="compras de enero a marzo-2023" sheetId="30" r:id="rId1"/>
  </sheets>
  <definedNames>
    <definedName name="_xlnm._FilterDatabase" localSheetId="0" hidden="1">'compras de enero a marzo-2023'!$A$1:$N$10</definedName>
    <definedName name="_xlnm.Print_Titles" localSheetId="0">'compras de enero a marzo-2023'!$1:$4</definedName>
  </definedNames>
  <calcPr calcId="162913"/>
</workbook>
</file>

<file path=xl/calcChain.xml><?xml version="1.0" encoding="utf-8"?>
<calcChain xmlns="http://schemas.openxmlformats.org/spreadsheetml/2006/main">
  <c r="N12" i="30" l="1"/>
  <c r="N11" i="30"/>
</calcChain>
</file>

<file path=xl/sharedStrings.xml><?xml version="1.0" encoding="utf-8"?>
<sst xmlns="http://schemas.openxmlformats.org/spreadsheetml/2006/main" count="90" uniqueCount="77">
  <si>
    <t>SERVICIOS GENERALES</t>
  </si>
  <si>
    <t>INVERSIONES VIDA, S. A. DE C. V.</t>
  </si>
  <si>
    <t>INFORMATICA</t>
  </si>
  <si>
    <t>Dependencia Solicitante</t>
  </si>
  <si>
    <t>Nombre del Contratista</t>
  </si>
  <si>
    <t>INSAFOCOOP</t>
  </si>
  <si>
    <t>Código del proceso de compra ( libre gestión)</t>
  </si>
  <si>
    <t>Objeto del Contrato u Orden de Compra</t>
  </si>
  <si>
    <t>Fecha o período de la Contratación</t>
  </si>
  <si>
    <t>Observaciones</t>
  </si>
  <si>
    <t>SEGUROS E INVERSIONES S.A.</t>
  </si>
  <si>
    <t>Período de Vigencia de la Publicación de la Convocatoria</t>
  </si>
  <si>
    <t>Fecha de Suscripción del Contrato/Orden de Compra</t>
  </si>
  <si>
    <t>Número de Contrato/Orden de Compra</t>
  </si>
  <si>
    <t>SISTEMAS DE SEGURIDAD Y LIMPIEZA, S. A. DE C.V.</t>
  </si>
  <si>
    <t>Recursos Humanos</t>
  </si>
  <si>
    <t>CONTRATO 1</t>
  </si>
  <si>
    <t>RECURSOS HUMANOS Y ACTIVO FIJO</t>
  </si>
  <si>
    <t>Monto del Contrato/ Orden de Compra</t>
  </si>
  <si>
    <t>ENHANCED TECHNICAL SUPPORT CONSULTING, S.A. DE C.V.</t>
  </si>
  <si>
    <t>GRUPO CENTROAMERICANO DE TELECOMUNICACIONES, S.A. DE C.V.</t>
  </si>
  <si>
    <t>Estado de Ejecución de la Contratación(Actas de Entrega de bienes/servicios)</t>
  </si>
  <si>
    <t>Monto en Ordenes de Pedido y Ordenes de Compra ELABORADAS</t>
  </si>
  <si>
    <t>CONTRATO 4</t>
  </si>
  <si>
    <t>05/01/2022-10/01/2022</t>
  </si>
  <si>
    <t>CONTRATO 5</t>
  </si>
  <si>
    <t>26/01/2022 al 31/12/2022</t>
  </si>
  <si>
    <t xml:space="preserve">PRORROGA </t>
  </si>
  <si>
    <t>Primas y gastos de seguros de bienes y de personas</t>
  </si>
  <si>
    <t>Proporcionar a personal de campo y administrativo de una herramienta de trabajo.</t>
  </si>
  <si>
    <t>Servicios de telecomunicaciones</t>
  </si>
  <si>
    <t>Contribuir a la seguridad y custodia de los bienes institucionales</t>
  </si>
  <si>
    <t>Servicio de vigilancia y seguridad privada.</t>
  </si>
  <si>
    <t>Mantener abastecido  durante el mes de enero de agua purificada oficina central y regionales, en atención a personal y usuarios que visitan la institución.</t>
  </si>
  <si>
    <t>Productos alimenticios para personas</t>
  </si>
  <si>
    <t>Mantener abastecido  durante todo el año  de agua purificada oficina central y regionales, en atención a personal y usuarios que visitan la institución.</t>
  </si>
  <si>
    <t>Mantener las telecomunicaciones a traves de correos para uso interno y externo, y además proporcionar una herramienta de trabajo institucional; así mismo tener la conectividad en las plataformas del Ministerio de Hacienda.</t>
  </si>
  <si>
    <t>Objetivo</t>
  </si>
  <si>
    <t>Producto</t>
  </si>
  <si>
    <t>REGISTRO DE CONTRATISTAS DE ENERO A MARZO  DE 2023</t>
  </si>
  <si>
    <t>Fecha Elaboración: 14/04/2023</t>
  </si>
  <si>
    <t>21/11/2022-30/11/2022</t>
  </si>
  <si>
    <t>FIANZA DE FIDELIDAD GUBERNAMENTAL PARA FUNCIONARIOS Y ENCARGADOS DE ADMINISTRACION  DE FONDOS Y VALORES,  VIGENCIA: DESDE EL 01/01/2023 A LAS 12:00M AL 01/01/2024(12:00M) MONTO MÁXIMO A ASEGURAR $193,805.31 .  POLIZA DE SEGUROS DE AUTOMOTORES /VIGENCIA: 01/01/2023 A LAS 12:00M AL 01/01/2024 12:00M POR FLOTILLA DE 13 VEHÍCULOS POR LA CANTIDAD DE $182,364.41 PLACAS N-2720,N-9052, N-2311, N-14831, N-16459, N-16121, N-18541; P-976217; N-18830, N-18852,N-19076, N-18855, N-18853, M-662834;  SEGURO TODO RIESGO INCENDIO  VIGENCIA 01/01/2023 A LAS 12:00AM AL 01/01/2024 12:00M, SUMA ASEGURADA $336,236.65  SEGURO TODO RIESGO EQUIPO ELECTRONICO /VIGENCIA 01/01/2023 12:00AM AL 01/01/2024 12:00M, SUMA ASEGURADA $224,931.55</t>
  </si>
  <si>
    <t>Contar con seguros durante todo el año para flota vehicular por cualquier perdida o accidente; seguros para equipo electronico y seguro todo riesgo incendio, por protección de perdida o destrucción de equipos; y ademas fianza de fidelidad para empleados que administran fondos y valores, por cualquier acto desonesto que cometiere algún empleado conteplado en esta poliza.</t>
  </si>
  <si>
    <t>01/01/2023 AL 01/01/2024</t>
  </si>
  <si>
    <r>
      <rPr>
        <u/>
        <sz val="9"/>
        <color theme="1"/>
        <rFont val="Calibri"/>
        <family val="2"/>
        <scheme val="minor"/>
      </rPr>
      <t>Poliza de Fidelidad</t>
    </r>
    <r>
      <rPr>
        <sz val="9"/>
        <color theme="1"/>
        <rFont val="Calibri"/>
        <family val="2"/>
        <scheme val="minor"/>
      </rPr>
      <t xml:space="preserve">  Actas: 31/01/2023 (enero);28/02/2023 (febrero);  31/03/2023(marzo);  </t>
    </r>
    <r>
      <rPr>
        <u/>
        <sz val="9"/>
        <color theme="1"/>
        <rFont val="Calibri"/>
        <family val="2"/>
        <scheme val="minor"/>
      </rPr>
      <t>Poliza de automoviles, incendio y equip.Electronico</t>
    </r>
    <r>
      <rPr>
        <sz val="9"/>
        <color theme="1"/>
        <rFont val="Calibri"/>
        <family val="2"/>
        <scheme val="minor"/>
      </rPr>
      <t xml:space="preserve">, AUN NO HA ENTREGADO ENERO, FEBRERO Y MARZO. </t>
    </r>
  </si>
  <si>
    <t xml:space="preserve"> SERVICIO DE VIGILANCIA PARA OFICINA DE SAN SALVADOR turnos de 12 horas cada uno de 7:00pm a 7:00am y de  7:00pm. A 7:00am. De lunes a domingo, incluyendo dias feriados y vacaciones ( período de enero a noviembre de 2023)</t>
  </si>
  <si>
    <t>01/01/2023 al 30/11/2023</t>
  </si>
  <si>
    <t xml:space="preserve"> Acta: 31/01/2023(enero); FEBRERO Y MARZO AUN NO LO HA ENTREGADO  </t>
  </si>
  <si>
    <t>CONTRATO 2</t>
  </si>
  <si>
    <t>SERVICIO DE INTERNET PROFESIONAL para uso de Ofic.Central ancho de banda 80 Mbps y 112 cuentas de correo de 5 Gb.; Enlace dedicado con Min.de Hacienda-Safi con ancho de banda 1000 Mbps.; ENLAQCE DE RED PRIVADA para cada Oficina regional: Sta Ana, Sn.Vicente y San Miguel, con ancho de banda de 12 Mbps pra cada Oficina Regional. Período de Enero a Diciembre 2023.</t>
  </si>
  <si>
    <t>01/01/2023 AL 31/12/2023</t>
  </si>
  <si>
    <t xml:space="preserve">Actas: 31/01/2023(enero), 28/02/2023(feb), MARZO AUN NO HA ENTREGADO     </t>
  </si>
  <si>
    <t>25/11/2022-05/12/2023</t>
  </si>
  <si>
    <t xml:space="preserve">ESCUCHA (PANAMA) S.A., SUCURSAL EL SALVADOR. </t>
  </si>
  <si>
    <t>Servicio de Telefonia movil Institucional a Regionales, Direccion Superior, personal de Campo y Servicio General a 53 lineas moviles, en Item 1: 50 lineas por $6.78 = $339.00"12 = $ 4,068.00 y en Item 2: 3 lineas por $ 29.51 = $ 83.35*12 = un TOTAL de: $5,130.36  para el periodo del 3/1/23 al 31/12/23</t>
  </si>
  <si>
    <t>3/01/2023 al 31/12/2023</t>
  </si>
  <si>
    <t xml:space="preserve">Actas: 31/01/2023(enero), 28/02/2023  (febrero), MARZO AUN NO HA SIDO ENTREGADO </t>
  </si>
  <si>
    <t>PRORROGA DE SUMINISTRO AGUA PURIFICADA MARCA ALPINA P/OFICINA CENTRAL (114 GARRAFAS DE CINCO GALONES), REGIONAL DE SANTA ANA (14 GARRAFAS DE CINCO GALONES), REGIONAL DE SAN MIGUEL (18 GARRAFAS DE 5 GALONES ) , REGIONAL DE SAN VICENTE ( 12 GARRAFAS DE 5 GALONES) , P/CONSEJO DE ADMINISTRACION (1/2 LITRO CLASICO) C/U 110 BOTELLAS P/MES DE ENERO/2023</t>
  </si>
  <si>
    <t>Acta: 31/1/2023 (enero)</t>
  </si>
  <si>
    <t xml:space="preserve">Contrato No.4 suscrito por 11 meses por $2,909.50 año 2022. Prorroga de fecha 09/12/2022 para el mes de enero/2023, tiene garantia por $290.95 del 26/01/2022 al 26/02/2023 (RESOLUCION No.1/2022, </t>
  </si>
  <si>
    <t>10/01/2023-17/01/2023</t>
  </si>
  <si>
    <t>SUMINISTRO DE AGUA PURIFICADA ALPINA  P/ OFICINA CENTRAL(114 garrafas mensuales; (110 botellas de 1/2 clasico mensuales) y  REGIONALES DE  SANTA ANA(10 garrafas mensuales), SAN MIGUEL(16 garrafas mensuales) Y SAN VICENTE(12 garrafas mensuales), para los meses de febrero a diciembre 2023.</t>
  </si>
  <si>
    <t>26/01/2023 al 31/12/2023</t>
  </si>
  <si>
    <t xml:space="preserve">Actas: AUN NO HA ENTREGADO FEBRERO Y MARZO  </t>
  </si>
  <si>
    <t>06/02/2023-10/02/2023</t>
  </si>
  <si>
    <t>RENOVACION DE LICENCIAS DE SOWARE Y SOPORTE ( FIREWALL PALO ALTO).2° PUBLICACION.TEM:1:Renovacion Licencias Threat Prevention ( ANTIVIRUS, IPS), URLFILTERING (Filtrado de contenido Web,App Control), Wildfire (Amenazas Avanzadas o de Dia Cero), Firewall palo Alto (Licencia). Doce meses de Garantia.em:2: Soporte Tecnico Local 8x5 por 12 meses, mesa de Servicios, llamadas y Visitas Ilimitadas, ( Palo Alto).</t>
  </si>
  <si>
    <t>Protección al equipo informatico de amenazas en las redes, para una mejor seguridad en la entrada y salida de datos institucionales.</t>
  </si>
  <si>
    <t>Derechos de propiedad intelectual; Desarrollo Informaticos.</t>
  </si>
  <si>
    <t>FEBRERO</t>
  </si>
  <si>
    <t>21/02/2023-23/02/2023</t>
  </si>
  <si>
    <t>COMUNICACIONES IBW EL SALVADOR, S.A. DE C.V</t>
  </si>
  <si>
    <t>ADQUISICIÓN DE LICENCIAS DE SOFTWARE (ANTIVIRUS).tem:1 :RENOVACION DE LICENCIAS DE ANTIVIRUS ESET ENDPOINT ADVANCE PARA GOBIERNO (eset endpoint-NOD32.Para equipos Informáticos ( Computadoras, Servidores) por 12 meses antivirus / antispyware, autoexploracion de Medios extraibles, marca: ESET, ORIGEN ESLOVAQUIA. GARANTIA 12 MESES.(25-Oficina Cental, 1 Regional Santa Ana) 2- REGIONAL SAN VICENTE, 2 REGIONAL SAN MIGUEL).</t>
  </si>
  <si>
    <t>Derechos de propiedad intelectual</t>
  </si>
  <si>
    <t>MARZO</t>
  </si>
  <si>
    <t>Actas: AUN NO LA HAN ENTREGADO</t>
  </si>
  <si>
    <t>ORDEN DE COMPRA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</si>
</sst>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_([$€-2]* #,##0.00_);_([$€-2]* \(#,##0.00\);_([$€-2]* &quot;-&quot;??_)"/>
    <numFmt numFmtId="166" formatCode="&quot;$&quot;#,##0.00"/>
    <numFmt numFmtId="167" formatCode="dd/mm/yyyy;@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mbria"/>
      <family val="1"/>
      <scheme val="major"/>
    </font>
    <font>
      <sz val="9"/>
      <name val="Cambria"/>
      <family val="1"/>
      <scheme val="major"/>
    </font>
    <font>
      <sz val="10"/>
      <name val="Calibri"/>
      <family val="2"/>
      <scheme val="minor"/>
    </font>
    <font>
      <sz val="9"/>
      <color theme="1"/>
      <name val="Arial"/>
      <family val="2"/>
    </font>
    <font>
      <u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165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65">
    <xf numFmtId="0" fontId="0" fillId="0" borderId="0" xfId="0"/>
    <xf numFmtId="0" fontId="4" fillId="0" borderId="0" xfId="0" applyFont="1" applyAlignment="1">
      <alignment horizontal="center"/>
    </xf>
    <xf numFmtId="0" fontId="0" fillId="0" borderId="0" xfId="0" applyAlignment="1"/>
    <xf numFmtId="14" fontId="5" fillId="0" borderId="0" xfId="0" applyNumberFormat="1" applyFont="1" applyAlignment="1">
      <alignment horizontal="right"/>
    </xf>
    <xf numFmtId="14" fontId="5" fillId="0" borderId="0" xfId="0" applyNumberFormat="1" applyFont="1" applyAlignment="1">
      <alignment horizontal="right" vertical="center"/>
    </xf>
    <xf numFmtId="0" fontId="5" fillId="0" borderId="0" xfId="0" applyNumberFormat="1" applyFont="1" applyAlignment="1">
      <alignment horizontal="left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right" vertical="center" wrapText="1"/>
    </xf>
    <xf numFmtId="0" fontId="0" fillId="0" borderId="0" xfId="0" applyAlignment="1">
      <alignment horizontal="right"/>
    </xf>
    <xf numFmtId="44" fontId="5" fillId="0" borderId="0" xfId="1" applyFont="1" applyAlignment="1"/>
    <xf numFmtId="0" fontId="8" fillId="0" borderId="0" xfId="0" applyFont="1" applyFill="1"/>
    <xf numFmtId="0" fontId="0" fillId="0" borderId="0" xfId="0" applyAlignment="1">
      <alignment horizontal="center"/>
    </xf>
    <xf numFmtId="44" fontId="8" fillId="0" borderId="1" xfId="1" applyFont="1" applyFill="1" applyBorder="1" applyAlignment="1">
      <alignment vertical="center" wrapText="1"/>
    </xf>
    <xf numFmtId="0" fontId="8" fillId="0" borderId="1" xfId="0" applyNumberFormat="1" applyFont="1" applyFill="1" applyBorder="1" applyAlignment="1">
      <alignment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166" fontId="8" fillId="0" borderId="1" xfId="0" applyNumberFormat="1" applyFont="1" applyFill="1" applyBorder="1" applyAlignment="1">
      <alignment vertical="center" wrapText="1"/>
    </xf>
    <xf numFmtId="44" fontId="0" fillId="0" borderId="0" xfId="1" applyFont="1"/>
    <xf numFmtId="0" fontId="12" fillId="0" borderId="1" xfId="0" applyFont="1" applyFill="1" applyBorder="1" applyAlignment="1">
      <alignment horizontal="right" vertical="center" wrapText="1"/>
    </xf>
    <xf numFmtId="0" fontId="12" fillId="0" borderId="0" xfId="0" applyFont="1" applyAlignment="1">
      <alignment horizontal="right"/>
    </xf>
    <xf numFmtId="0" fontId="13" fillId="2" borderId="2" xfId="0" applyFont="1" applyFill="1" applyBorder="1" applyAlignment="1">
      <alignment horizontal="right" vertical="center" wrapText="1"/>
    </xf>
    <xf numFmtId="0" fontId="7" fillId="2" borderId="2" xfId="0" applyFont="1" applyFill="1" applyBorder="1" applyAlignment="1">
      <alignment horizontal="left" vertical="center" wrapText="1"/>
    </xf>
    <xf numFmtId="44" fontId="7" fillId="2" borderId="2" xfId="1" applyFont="1" applyFill="1" applyBorder="1" applyAlignment="1">
      <alignment vertical="center" wrapText="1"/>
    </xf>
    <xf numFmtId="14" fontId="7" fillId="2" borderId="2" xfId="0" applyNumberFormat="1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right"/>
    </xf>
    <xf numFmtId="0" fontId="8" fillId="0" borderId="1" xfId="0" applyFont="1" applyFill="1" applyBorder="1" applyAlignment="1">
      <alignment horizontal="right" wrapText="1"/>
    </xf>
    <xf numFmtId="14" fontId="8" fillId="0" borderId="1" xfId="0" applyNumberFormat="1" applyFont="1" applyFill="1" applyBorder="1" applyAlignment="1">
      <alignment horizontal="right"/>
    </xf>
    <xf numFmtId="0" fontId="14" fillId="3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7" fillId="2" borderId="2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wrapText="1"/>
    </xf>
    <xf numFmtId="0" fontId="9" fillId="0" borderId="1" xfId="0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0" xfId="0" applyFont="1"/>
    <xf numFmtId="0" fontId="10" fillId="0" borderId="1" xfId="0" applyFont="1" applyFill="1" applyBorder="1" applyAlignment="1">
      <alignment horizontal="left" wrapText="1"/>
    </xf>
    <xf numFmtId="44" fontId="8" fillId="0" borderId="1" xfId="1" applyFont="1" applyFill="1" applyBorder="1"/>
    <xf numFmtId="0" fontId="10" fillId="0" borderId="0" xfId="0" applyFont="1" applyAlignment="1">
      <alignment horizontal="left"/>
    </xf>
    <xf numFmtId="44" fontId="8" fillId="0" borderId="1" xfId="1" applyFont="1" applyFill="1" applyBorder="1" applyAlignment="1">
      <alignment wrapText="1"/>
    </xf>
    <xf numFmtId="0" fontId="5" fillId="0" borderId="0" xfId="0" applyFont="1" applyAlignment="1">
      <alignment horizontal="center"/>
    </xf>
    <xf numFmtId="0" fontId="0" fillId="0" borderId="0" xfId="0" applyFill="1" applyAlignment="1"/>
    <xf numFmtId="0" fontId="5" fillId="0" borderId="0" xfId="0" applyNumberFormat="1" applyFont="1" applyFill="1" applyAlignment="1"/>
    <xf numFmtId="0" fontId="10" fillId="0" borderId="1" xfId="0" applyFont="1" applyFill="1" applyBorder="1" applyAlignment="1">
      <alignment horizontal="center" vertical="center" wrapText="1"/>
    </xf>
    <xf numFmtId="16" fontId="8" fillId="0" borderId="1" xfId="0" applyNumberFormat="1" applyFont="1" applyFill="1" applyBorder="1" applyAlignment="1">
      <alignment horizontal="center" vertical="center" wrapText="1"/>
    </xf>
    <xf numFmtId="8" fontId="8" fillId="0" borderId="1" xfId="0" applyNumberFormat="1" applyFont="1" applyFill="1" applyBorder="1" applyAlignment="1">
      <alignment horizontal="right" vertical="center" wrapText="1"/>
    </xf>
    <xf numFmtId="0" fontId="15" fillId="0" borderId="1" xfId="0" applyFont="1" applyFill="1" applyBorder="1" applyAlignment="1">
      <alignment horizontal="right" vertical="center" wrapText="1"/>
    </xf>
    <xf numFmtId="1" fontId="15" fillId="0" borderId="1" xfId="0" applyNumberFormat="1" applyFont="1" applyFill="1" applyBorder="1" applyAlignment="1">
      <alignment horizontal="right" vertical="center" wrapText="1"/>
    </xf>
    <xf numFmtId="0" fontId="15" fillId="0" borderId="1" xfId="0" applyFont="1" applyFill="1" applyBorder="1" applyAlignment="1">
      <alignment horizontal="left" vertical="center" wrapText="1"/>
    </xf>
    <xf numFmtId="44" fontId="15" fillId="0" borderId="1" xfId="1" applyFont="1" applyFill="1" applyBorder="1" applyAlignment="1">
      <alignment horizontal="right" vertical="center" wrapText="1"/>
    </xf>
    <xf numFmtId="14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167" fontId="15" fillId="0" borderId="1" xfId="0" applyNumberFormat="1" applyFont="1" applyFill="1" applyBorder="1" applyAlignment="1">
      <alignment horizontal="center" vertical="center" wrapText="1"/>
    </xf>
    <xf numFmtId="1" fontId="15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right"/>
    </xf>
    <xf numFmtId="44" fontId="0" fillId="0" borderId="1" xfId="1" applyFont="1" applyBorder="1"/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left" vertical="center" wrapText="1"/>
    </xf>
    <xf numFmtId="0" fontId="7" fillId="2" borderId="1" xfId="0" applyNumberFormat="1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right" vertical="center"/>
    </xf>
    <xf numFmtId="0" fontId="11" fillId="2" borderId="1" xfId="0" applyFont="1" applyFill="1" applyBorder="1" applyAlignment="1">
      <alignment horizontal="right" vertical="center" wrapText="1"/>
    </xf>
    <xf numFmtId="0" fontId="5" fillId="0" borderId="3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</cellXfs>
  <cellStyles count="8">
    <cellStyle name="Euro" xfId="4"/>
    <cellStyle name="Moneda" xfId="1" builtinId="4"/>
    <cellStyle name="Moneda 2" xfId="5"/>
    <cellStyle name="Moneda 2 2" xfId="6"/>
    <cellStyle name="Moneda 2 3" xfId="7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4</xdr:row>
      <xdr:rowOff>571499</xdr:rowOff>
    </xdr:from>
    <xdr:ext cx="381000" cy="190500"/>
    <xdr:sp macro="" textlink="">
      <xdr:nvSpPr>
        <xdr:cNvPr id="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9807575" y="4200524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9807575" y="7038974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454775" y="46196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454775" y="189833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454775" y="481965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454775" y="63912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2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2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2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2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2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2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2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3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3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3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3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3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3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3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4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4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4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4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4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4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4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5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5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5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5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5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5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5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6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6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6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6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6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6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6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7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7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7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7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7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7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7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8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8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8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8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8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8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8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9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9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9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9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9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9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9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0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0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0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0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0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0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0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10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10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10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10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10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10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10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4</xdr:row>
      <xdr:rowOff>571499</xdr:rowOff>
    </xdr:from>
    <xdr:ext cx="381000" cy="190500"/>
    <xdr:sp macro="" textlink="">
      <xdr:nvSpPr>
        <xdr:cNvPr id="11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152774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7038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7038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683895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683895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683895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683895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79248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79248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79248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79248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1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1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1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1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1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1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1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2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356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2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2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2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2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2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2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2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3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3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3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3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3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3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3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4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4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4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4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4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4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4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5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5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5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5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5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5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5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6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6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6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6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6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6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6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7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7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7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7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7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7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7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8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8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8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8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8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8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8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6899"/>
    <xdr:sp macro="" textlink="">
      <xdr:nvSpPr>
        <xdr:cNvPr id="19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78424"/>
    <xdr:sp macro="" textlink="">
      <xdr:nvSpPr>
        <xdr:cNvPr id="19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3770"/>
    <xdr:sp macro="" textlink="">
      <xdr:nvSpPr>
        <xdr:cNvPr id="19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61626"/>
    <xdr:sp macro="" textlink="">
      <xdr:nvSpPr>
        <xdr:cNvPr id="19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249117"/>
    <xdr:sp macro="" textlink="">
      <xdr:nvSpPr>
        <xdr:cNvPr id="19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191967"/>
    <xdr:sp macro="" textlink="">
      <xdr:nvSpPr>
        <xdr:cNvPr id="19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10</xdr:row>
      <xdr:rowOff>0</xdr:rowOff>
    </xdr:from>
    <xdr:ext cx="381000" cy="381000"/>
    <xdr:sp macro="" textlink="">
      <xdr:nvSpPr>
        <xdr:cNvPr id="19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44805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44805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544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666999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19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666999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5</xdr:row>
      <xdr:rowOff>0</xdr:rowOff>
    </xdr:from>
    <xdr:ext cx="381000" cy="190500"/>
    <xdr:sp macro="" textlink="">
      <xdr:nvSpPr>
        <xdr:cNvPr id="19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3641" y="9950824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5</xdr:row>
      <xdr:rowOff>0</xdr:rowOff>
    </xdr:from>
    <xdr:ext cx="381000" cy="190500"/>
    <xdr:sp macro="" textlink="">
      <xdr:nvSpPr>
        <xdr:cNvPr id="19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3641" y="9950824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5</xdr:row>
      <xdr:rowOff>0</xdr:rowOff>
    </xdr:from>
    <xdr:ext cx="381000" cy="190500"/>
    <xdr:sp macro="" textlink="">
      <xdr:nvSpPr>
        <xdr:cNvPr id="19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3641" y="9950824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5</xdr:row>
      <xdr:rowOff>0</xdr:rowOff>
    </xdr:from>
    <xdr:ext cx="381000" cy="190500"/>
    <xdr:sp macro="" textlink="">
      <xdr:nvSpPr>
        <xdr:cNvPr id="19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3641" y="9950824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8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8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8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8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8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8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8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8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8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8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98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7245853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98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7245853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98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7245853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98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7245853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98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7245853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98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7245853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8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1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2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2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2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2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2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2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2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2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2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2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2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2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5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5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5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5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5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5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5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5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5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205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205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205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205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205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205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205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205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205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205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205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205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205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205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205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205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205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205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205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205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10</xdr:row>
      <xdr:rowOff>0</xdr:rowOff>
    </xdr:from>
    <xdr:ext cx="381000" cy="190500"/>
    <xdr:sp macro="" textlink="">
      <xdr:nvSpPr>
        <xdr:cNvPr id="205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5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5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5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5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5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5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5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5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5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5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5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5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5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5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5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5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5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5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5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5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5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5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5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5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5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5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5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5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5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5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5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5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5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5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6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6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6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6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6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6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6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6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6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6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6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6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6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6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6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6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6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6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6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6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6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6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6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6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6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6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6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6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6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6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6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6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6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6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6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6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6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6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6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6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6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6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6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6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6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6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6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6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6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6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6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6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6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6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6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6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6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6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6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6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6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7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7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7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7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7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7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7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7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7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7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7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7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7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7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7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7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7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7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7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7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7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7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7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7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7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7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7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7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7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7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7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7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7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7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7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7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7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7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7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6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76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76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76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77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7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77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7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77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7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7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77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77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77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78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8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78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8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78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8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8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78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78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78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79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9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79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9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79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9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79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79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79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79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80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80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80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80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80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80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80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80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80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80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81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81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81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81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81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81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81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81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81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81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82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82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82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82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82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82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82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82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82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82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83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83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83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83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83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83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83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83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83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83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84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84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84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84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84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84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84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84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84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84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85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85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85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85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85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85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856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0857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0858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0859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0860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861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0862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863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0864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0865" name="AutoShape 1" descr="http://ftpdinafi.mh.gob.sv/compras/scom_escudo.gif">
          <a:extLst>
            <a:ext uri="{FF2B5EF4-FFF2-40B4-BE49-F238E27FC236}">
              <a16:creationId xmlns:a16="http://schemas.microsoft.com/office/drawing/2014/main" xmlns="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2"/>
  <sheetViews>
    <sheetView tabSelected="1" zoomScale="85" zoomScaleNormal="85" workbookViewId="0">
      <pane ySplit="4" topLeftCell="A5" activePane="bottomLeft" state="frozen"/>
      <selection pane="bottomLeft" activeCell="A5" sqref="A5"/>
    </sheetView>
  </sheetViews>
  <sheetFormatPr baseColWidth="10" defaultRowHeight="15" x14ac:dyDescent="0.25"/>
  <cols>
    <col min="1" max="1" width="20.140625" style="19" customWidth="1"/>
    <col min="2" max="2" width="11.7109375" style="1" customWidth="1"/>
    <col min="3" max="3" width="22.85546875" customWidth="1"/>
    <col min="4" max="4" width="39.28515625" style="36" customWidth="1"/>
    <col min="5" max="5" width="20.28515625" style="39" customWidth="1"/>
    <col min="6" max="6" width="20.28515625" style="36" customWidth="1"/>
    <col min="7" max="7" width="16" style="2" customWidth="1"/>
    <col min="9" max="9" width="16.85546875" style="12" customWidth="1"/>
    <col min="10" max="10" width="12.5703125" style="42" customWidth="1"/>
    <col min="11" max="11" width="14.7109375" customWidth="1"/>
    <col min="12" max="12" width="41.42578125" style="9" customWidth="1"/>
    <col min="13" max="13" width="36.85546875" style="9" customWidth="1"/>
    <col min="14" max="14" width="17.140625" style="17" customWidth="1"/>
    <col min="18" max="18" width="11" customWidth="1"/>
  </cols>
  <sheetData>
    <row r="1" spans="1:14" ht="21" x14ac:dyDescent="0.35">
      <c r="B1" s="63" t="s">
        <v>5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</row>
    <row r="2" spans="1:14" ht="15.75" customHeight="1" x14ac:dyDescent="0.25">
      <c r="B2" s="64" t="s">
        <v>39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</row>
    <row r="3" spans="1:14" ht="15.75" x14ac:dyDescent="0.25">
      <c r="A3" s="62" t="s">
        <v>40</v>
      </c>
      <c r="B3" s="62"/>
      <c r="C3" s="62"/>
      <c r="D3" s="31"/>
      <c r="E3" s="31"/>
      <c r="F3" s="31"/>
      <c r="G3" s="10"/>
      <c r="H3" s="3"/>
      <c r="I3" s="41"/>
      <c r="J3" s="43"/>
      <c r="K3" s="5"/>
      <c r="M3" s="4"/>
    </row>
    <row r="4" spans="1:14" ht="117.75" customHeight="1" x14ac:dyDescent="0.25">
      <c r="A4" s="20" t="s">
        <v>11</v>
      </c>
      <c r="B4" s="28" t="s">
        <v>6</v>
      </c>
      <c r="C4" s="21" t="s">
        <v>4</v>
      </c>
      <c r="D4" s="32" t="s">
        <v>7</v>
      </c>
      <c r="E4" s="32" t="s">
        <v>37</v>
      </c>
      <c r="F4" s="32" t="s">
        <v>38</v>
      </c>
      <c r="G4" s="22" t="s">
        <v>18</v>
      </c>
      <c r="H4" s="23" t="s">
        <v>12</v>
      </c>
      <c r="I4" s="57" t="s">
        <v>8</v>
      </c>
      <c r="J4" s="58" t="s">
        <v>13</v>
      </c>
      <c r="K4" s="58" t="s">
        <v>3</v>
      </c>
      <c r="L4" s="59" t="s">
        <v>21</v>
      </c>
      <c r="M4" s="60" t="s">
        <v>9</v>
      </c>
      <c r="N4" s="61" t="s">
        <v>22</v>
      </c>
    </row>
    <row r="5" spans="1:14" s="11" customFormat="1" ht="240" customHeight="1" x14ac:dyDescent="0.2">
      <c r="A5" s="18" t="s">
        <v>41</v>
      </c>
      <c r="B5" s="29">
        <v>20220092</v>
      </c>
      <c r="C5" s="6" t="s">
        <v>10</v>
      </c>
      <c r="D5" s="37" t="s">
        <v>42</v>
      </c>
      <c r="E5" s="33" t="s">
        <v>43</v>
      </c>
      <c r="F5" s="34" t="s">
        <v>28</v>
      </c>
      <c r="G5" s="13">
        <v>18425.98</v>
      </c>
      <c r="H5" s="7">
        <v>44927</v>
      </c>
      <c r="I5" s="44" t="s">
        <v>44</v>
      </c>
      <c r="J5" s="14">
        <v>1</v>
      </c>
      <c r="K5" s="15" t="s">
        <v>17</v>
      </c>
      <c r="L5" s="8" t="s">
        <v>45</v>
      </c>
      <c r="M5" s="8" t="s">
        <v>16</v>
      </c>
      <c r="N5" s="38">
        <v>4606.5</v>
      </c>
    </row>
    <row r="6" spans="1:14" s="11" customFormat="1" ht="240" customHeight="1" x14ac:dyDescent="0.2">
      <c r="A6" s="18" t="s">
        <v>41</v>
      </c>
      <c r="B6" s="29">
        <v>20220093</v>
      </c>
      <c r="C6" s="6" t="s">
        <v>14</v>
      </c>
      <c r="D6" s="24" t="s">
        <v>46</v>
      </c>
      <c r="E6" s="35" t="s">
        <v>31</v>
      </c>
      <c r="F6" s="35" t="s">
        <v>32</v>
      </c>
      <c r="G6" s="13">
        <v>15840</v>
      </c>
      <c r="H6" s="7">
        <v>44927</v>
      </c>
      <c r="I6" s="45" t="s">
        <v>47</v>
      </c>
      <c r="J6" s="14">
        <v>2</v>
      </c>
      <c r="K6" s="15" t="s">
        <v>0</v>
      </c>
      <c r="L6" s="8" t="s">
        <v>48</v>
      </c>
      <c r="M6" s="25" t="s">
        <v>49</v>
      </c>
      <c r="N6" s="38">
        <v>4320</v>
      </c>
    </row>
    <row r="7" spans="1:14" s="11" customFormat="1" ht="240" customHeight="1" x14ac:dyDescent="0.2">
      <c r="A7" s="18" t="s">
        <v>41</v>
      </c>
      <c r="B7" s="29">
        <v>20220096</v>
      </c>
      <c r="C7" s="6" t="s">
        <v>20</v>
      </c>
      <c r="D7" s="24" t="s">
        <v>50</v>
      </c>
      <c r="E7" s="35" t="s">
        <v>36</v>
      </c>
      <c r="F7" s="34" t="s">
        <v>30</v>
      </c>
      <c r="G7" s="13">
        <v>8556.36</v>
      </c>
      <c r="H7" s="7">
        <v>44927</v>
      </c>
      <c r="I7" s="30" t="s">
        <v>51</v>
      </c>
      <c r="J7" s="14">
        <v>3</v>
      </c>
      <c r="K7" s="15" t="s">
        <v>2</v>
      </c>
      <c r="L7" s="26" t="s">
        <v>52</v>
      </c>
      <c r="M7" s="8" t="s">
        <v>25</v>
      </c>
      <c r="N7" s="40">
        <v>2139.09</v>
      </c>
    </row>
    <row r="8" spans="1:14" s="11" customFormat="1" ht="133.5" customHeight="1" x14ac:dyDescent="0.2">
      <c r="A8" s="18" t="s">
        <v>53</v>
      </c>
      <c r="B8" s="29">
        <v>20220100</v>
      </c>
      <c r="C8" s="6" t="s">
        <v>54</v>
      </c>
      <c r="D8" s="24" t="s">
        <v>55</v>
      </c>
      <c r="E8" s="35" t="s">
        <v>29</v>
      </c>
      <c r="F8" s="34" t="s">
        <v>30</v>
      </c>
      <c r="G8" s="13">
        <v>5130.3599999999997</v>
      </c>
      <c r="H8" s="7">
        <v>44929</v>
      </c>
      <c r="I8" s="30" t="s">
        <v>56</v>
      </c>
      <c r="J8" s="14">
        <v>4</v>
      </c>
      <c r="K8" s="15" t="s">
        <v>15</v>
      </c>
      <c r="L8" s="8" t="s">
        <v>57</v>
      </c>
      <c r="M8" s="26" t="s">
        <v>23</v>
      </c>
      <c r="N8" s="38">
        <v>1282.5899999999999</v>
      </c>
    </row>
    <row r="9" spans="1:14" s="11" customFormat="1" ht="133.5" customHeight="1" x14ac:dyDescent="0.2">
      <c r="A9" s="18" t="s">
        <v>24</v>
      </c>
      <c r="B9" s="29">
        <v>20220001</v>
      </c>
      <c r="C9" s="6" t="s">
        <v>1</v>
      </c>
      <c r="D9" s="24" t="s">
        <v>58</v>
      </c>
      <c r="E9" s="35" t="s">
        <v>33</v>
      </c>
      <c r="F9" s="34" t="s">
        <v>34</v>
      </c>
      <c r="G9" s="16">
        <v>264.5</v>
      </c>
      <c r="H9" s="7">
        <v>44921</v>
      </c>
      <c r="I9" s="30" t="s">
        <v>26</v>
      </c>
      <c r="J9" s="14" t="s">
        <v>27</v>
      </c>
      <c r="K9" s="15" t="s">
        <v>0</v>
      </c>
      <c r="L9" s="27" t="s">
        <v>59</v>
      </c>
      <c r="M9" s="46" t="s">
        <v>60</v>
      </c>
      <c r="N9" s="38">
        <v>264.5</v>
      </c>
    </row>
    <row r="10" spans="1:14" s="11" customFormat="1" ht="108" customHeight="1" x14ac:dyDescent="0.2">
      <c r="A10" s="18" t="s">
        <v>61</v>
      </c>
      <c r="B10" s="29">
        <v>20230001</v>
      </c>
      <c r="C10" s="6" t="s">
        <v>1</v>
      </c>
      <c r="D10" s="24" t="s">
        <v>62</v>
      </c>
      <c r="E10" s="35" t="s">
        <v>35</v>
      </c>
      <c r="F10" s="34" t="s">
        <v>34</v>
      </c>
      <c r="G10" s="13">
        <v>2977.7</v>
      </c>
      <c r="H10" s="7">
        <v>44952</v>
      </c>
      <c r="I10" s="30" t="s">
        <v>63</v>
      </c>
      <c r="J10" s="14">
        <v>5</v>
      </c>
      <c r="K10" s="15" t="s">
        <v>0</v>
      </c>
      <c r="L10" s="8" t="s">
        <v>64</v>
      </c>
      <c r="M10" s="25" t="s">
        <v>25</v>
      </c>
      <c r="N10" s="38">
        <v>2977.7</v>
      </c>
    </row>
    <row r="11" spans="1:14" ht="101.25" x14ac:dyDescent="0.25">
      <c r="A11" s="47" t="s">
        <v>65</v>
      </c>
      <c r="B11" s="48">
        <v>20230002</v>
      </c>
      <c r="C11" s="49" t="s">
        <v>19</v>
      </c>
      <c r="D11" s="35" t="s">
        <v>66</v>
      </c>
      <c r="E11" s="33" t="s">
        <v>67</v>
      </c>
      <c r="F11" s="34" t="s">
        <v>68</v>
      </c>
      <c r="G11" s="50">
        <v>1510.03</v>
      </c>
      <c r="H11" s="51">
        <v>44979</v>
      </c>
      <c r="I11" s="51" t="s">
        <v>69</v>
      </c>
      <c r="J11" s="52">
        <v>13</v>
      </c>
      <c r="K11" s="52" t="s">
        <v>2</v>
      </c>
      <c r="L11" s="55" t="s">
        <v>75</v>
      </c>
      <c r="M11" s="55" t="s">
        <v>76</v>
      </c>
      <c r="N11" s="56">
        <f>+G11</f>
        <v>1510.03</v>
      </c>
    </row>
    <row r="12" spans="1:14" ht="112.5" x14ac:dyDescent="0.25">
      <c r="A12" s="47" t="s">
        <v>70</v>
      </c>
      <c r="B12" s="48">
        <v>20230003</v>
      </c>
      <c r="C12" s="49" t="s">
        <v>71</v>
      </c>
      <c r="D12" s="35" t="s">
        <v>72</v>
      </c>
      <c r="E12" s="33" t="s">
        <v>67</v>
      </c>
      <c r="F12" s="34" t="s">
        <v>73</v>
      </c>
      <c r="G12" s="50">
        <v>4264.62</v>
      </c>
      <c r="H12" s="53">
        <v>44994</v>
      </c>
      <c r="I12" s="51" t="s">
        <v>74</v>
      </c>
      <c r="J12" s="54">
        <v>20</v>
      </c>
      <c r="K12" s="51" t="s">
        <v>2</v>
      </c>
      <c r="L12" s="55" t="s">
        <v>75</v>
      </c>
      <c r="M12" s="55" t="s">
        <v>76</v>
      </c>
      <c r="N12" s="56">
        <f>+G12</f>
        <v>4264.62</v>
      </c>
    </row>
  </sheetData>
  <sheetProtection algorithmName="SHA-512" hashValue="Y2/pI5f3noIH/SIMF1ZazzGymT8DwgfIuy203npVCMK3Ux9eLrZUbV6rL0VZ30S1yc1MRT849nHlb2anRr9ceQ==" saltValue="62pojY4UQ6iGmWE9/LgGNg==" spinCount="100000" sheet="1" objects="1" scenarios="1"/>
  <autoFilter ref="A1:N10">
    <filterColumn colId="1" showButton="0"/>
    <filterColumn colId="2" showButton="0"/>
    <filterColumn colId="3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sortState ref="A25:N115">
    <sortCondition ref="J25:J115"/>
    <sortCondition ref="H25:H115"/>
  </sortState>
  <mergeCells count="3">
    <mergeCell ref="A3:C3"/>
    <mergeCell ref="B1:N1"/>
    <mergeCell ref="B2:N2"/>
  </mergeCells>
  <pageMargins left="0.72" right="0.15748031496062992" top="0.74803149606299213" bottom="0.74803149606299213" header="0.31496062992125984" footer="0.31496062992125984"/>
  <pageSetup paperSize="5" scale="55" fitToHeight="0" orientation="landscape" r:id="rId1"/>
  <headerFooter>
    <oddFooter>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compras de enero a marzo-2023</vt:lpstr>
      <vt:lpstr>'compras de enero a marzo-2023'!Títulos_a_imprimir</vt:lpstr>
    </vt:vector>
  </TitlesOfParts>
  <Company>uR V3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Angelical</dc:creator>
  <cp:lastModifiedBy>Guadalupe Roxana Alvarenga</cp:lastModifiedBy>
  <cp:lastPrinted>2023-04-14T17:00:03Z</cp:lastPrinted>
  <dcterms:created xsi:type="dcterms:W3CDTF">2012-01-27T19:18:05Z</dcterms:created>
  <dcterms:modified xsi:type="dcterms:W3CDTF">2023-04-27T20:38:07Z</dcterms:modified>
</cp:coreProperties>
</file>