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935" firstSheet="8" activeTab="11"/>
  </bookViews>
  <sheets>
    <sheet name="enero 2016" sheetId="1" r:id="rId1"/>
    <sheet name=" febrero 2016" sheetId="2" r:id="rId2"/>
    <sheet name="marzo 2016 " sheetId="3" r:id="rId3"/>
    <sheet name="abril 2016" sheetId="4" r:id="rId4"/>
    <sheet name="mayo 2016" sheetId="5" r:id="rId5"/>
    <sheet name="junio 2016" sheetId="6" r:id="rId6"/>
    <sheet name="julio 2016" sheetId="7" r:id="rId7"/>
    <sheet name="agosto 2016" sheetId="8" r:id="rId8"/>
    <sheet name="septiembre 2016" sheetId="9" r:id="rId9"/>
    <sheet name="octubre 2016" sheetId="10" r:id="rId10"/>
    <sheet name="noviembre 2016" sheetId="11" r:id="rId11"/>
    <sheet name="diciembre 2016" sheetId="12" r:id="rId12"/>
  </sheets>
  <definedNames>
    <definedName name="_xlnm.Print_Area" localSheetId="0">'enero 2016'!$A$1:$K$80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9" l="1"/>
  <c r="C8" i="9"/>
  <c r="C17" i="9"/>
  <c r="C20" i="9"/>
  <c r="C28" i="9"/>
  <c r="D33" i="9"/>
  <c r="D59" i="9"/>
  <c r="D57" i="9"/>
  <c r="D65" i="10"/>
  <c r="C65" i="10"/>
  <c r="D64" i="11"/>
  <c r="C64" i="11"/>
  <c r="D64" i="12"/>
  <c r="C64" i="12"/>
  <c r="D58" i="12"/>
  <c r="D56" i="12"/>
  <c r="D43" i="12"/>
  <c r="D32" i="12"/>
  <c r="C65" i="9" l="1"/>
  <c r="D65" i="9"/>
  <c r="F38" i="12"/>
  <c r="G28" i="12"/>
  <c r="G17" i="12"/>
  <c r="C8" i="12"/>
  <c r="F45" i="11"/>
  <c r="G28" i="11"/>
  <c r="G17" i="11"/>
  <c r="D58" i="11"/>
  <c r="D56" i="11"/>
  <c r="D43" i="11"/>
  <c r="D32" i="11"/>
  <c r="C27" i="11"/>
  <c r="C19" i="11"/>
  <c r="C16" i="11"/>
  <c r="C8" i="11"/>
  <c r="D59" i="10"/>
  <c r="D44" i="10"/>
  <c r="D33" i="10"/>
  <c r="C28" i="10"/>
  <c r="C20" i="10"/>
  <c r="C17" i="10"/>
  <c r="C8" i="10"/>
  <c r="H33" i="10"/>
  <c r="G15" i="10"/>
  <c r="H41" i="9"/>
  <c r="G31" i="9"/>
  <c r="G17" i="9"/>
  <c r="D59" i="8"/>
  <c r="D57" i="8"/>
  <c r="D44" i="8"/>
  <c r="D33" i="8"/>
  <c r="D65" i="8" s="1"/>
  <c r="C28" i="8"/>
  <c r="C20" i="8"/>
  <c r="C17" i="8"/>
  <c r="C8" i="8"/>
  <c r="C65" i="8" s="1"/>
  <c r="D59" i="7"/>
  <c r="D57" i="7"/>
  <c r="D44" i="7"/>
  <c r="D33" i="7"/>
  <c r="D65" i="7" s="1"/>
  <c r="C28" i="7"/>
  <c r="C20" i="7"/>
  <c r="C17" i="7"/>
  <c r="C8" i="7"/>
  <c r="C65" i="7" s="1"/>
  <c r="D59" i="6"/>
  <c r="D57" i="6"/>
  <c r="D44" i="6"/>
  <c r="D33" i="6"/>
  <c r="D65" i="6" s="1"/>
  <c r="C28" i="6"/>
  <c r="C20" i="6"/>
  <c r="C17" i="6"/>
  <c r="C8" i="6"/>
  <c r="C65" i="6" s="1"/>
  <c r="D59" i="5"/>
  <c r="D57" i="5"/>
  <c r="D44" i="5"/>
  <c r="D33" i="5"/>
  <c r="D65" i="5" s="1"/>
  <c r="C28" i="5"/>
  <c r="C20" i="5"/>
  <c r="C17" i="5"/>
  <c r="C8" i="5"/>
  <c r="C65" i="5" s="1"/>
  <c r="D59" i="4"/>
  <c r="D57" i="4"/>
  <c r="D44" i="4"/>
  <c r="D33" i="4"/>
  <c r="D65" i="4" s="1"/>
  <c r="C28" i="4"/>
  <c r="C20" i="4"/>
  <c r="C17" i="4"/>
  <c r="C8" i="4"/>
  <c r="C65" i="4" s="1"/>
  <c r="D59" i="3"/>
  <c r="D57" i="3"/>
  <c r="D44" i="3"/>
  <c r="D33" i="3"/>
  <c r="D65" i="3" s="1"/>
  <c r="C28" i="3"/>
  <c r="C20" i="3"/>
  <c r="C17" i="3"/>
  <c r="C8" i="3"/>
  <c r="C65" i="3" s="1"/>
  <c r="D59" i="2"/>
  <c r="D57" i="2"/>
  <c r="D44" i="2"/>
  <c r="D65" i="2" s="1"/>
  <c r="D33" i="2"/>
  <c r="C28" i="2"/>
  <c r="C20" i="2"/>
  <c r="C17" i="2"/>
  <c r="C8" i="2"/>
  <c r="C65" i="2" s="1"/>
  <c r="D59" i="1"/>
  <c r="D57" i="1"/>
  <c r="D44" i="1"/>
  <c r="D33" i="1"/>
  <c r="D65" i="1" s="1"/>
  <c r="C28" i="1"/>
  <c r="C20" i="1"/>
  <c r="C17" i="1"/>
  <c r="C8" i="1"/>
  <c r="C65" i="1" l="1"/>
  <c r="G24" i="10"/>
</calcChain>
</file>

<file path=xl/sharedStrings.xml><?xml version="1.0" encoding="utf-8"?>
<sst xmlns="http://schemas.openxmlformats.org/spreadsheetml/2006/main" count="891" uniqueCount="145">
  <si>
    <t>ASOCIACION DEPORTIVA DE SORDOS DE EL SALVADOR</t>
  </si>
  <si>
    <t xml:space="preserve">INFORME DE CAJA DE TESORERIA </t>
  </si>
  <si>
    <t>Correspondiente al periodo del 01 al 30 de septiembre de 2016</t>
  </si>
  <si>
    <t>(Valores expresados en dólares de los Estados Unidos de América)</t>
  </si>
  <si>
    <t>CONCEPTO</t>
  </si>
  <si>
    <t>DETALLE</t>
  </si>
  <si>
    <t>DEBE</t>
  </si>
  <si>
    <t>HABER</t>
  </si>
  <si>
    <t>SALDO INICIAL</t>
  </si>
  <si>
    <t xml:space="preserve">Caja General </t>
  </si>
  <si>
    <t>Banco Agrícola S.A. -CTA CTE #005000231933 Fondos INDES</t>
  </si>
  <si>
    <t>Banco Agrícola S.A. -CTA CTE #005000231944 Fondos de Contingencia</t>
  </si>
  <si>
    <t>Banco Agrícola S.A. -CTA CTE #005000231955 Fondos Gestión Administrativa</t>
  </si>
  <si>
    <t>MÁS INGRESOS DEL MES</t>
  </si>
  <si>
    <t>INGRESOS GENERADOS CON PATRIMONIO</t>
  </si>
  <si>
    <t>ACTIVIDADES DEPORTIVAS</t>
  </si>
  <si>
    <t>PAGO DE RETENCIONES</t>
  </si>
  <si>
    <t>ADMINISTRADORAS DE FONDOS DE PENSIONES</t>
  </si>
  <si>
    <t>AGEPYM</t>
  </si>
  <si>
    <t>BANCOS Y OTRAS INSTITUCIONES FINANCIERAS</t>
  </si>
  <si>
    <t>F.S.V.</t>
  </si>
  <si>
    <t>I.S.S.S.</t>
  </si>
  <si>
    <t>IMPUESTO SOBRE LA RENTA</t>
  </si>
  <si>
    <t>ANTICIPO DE FONDOS</t>
  </si>
  <si>
    <t>TRANSFERENCIA PENDIENTES DE RECIBIR</t>
  </si>
  <si>
    <t>MENOS ENGRESOS DEL MES</t>
  </si>
  <si>
    <t>EGRESOS DE FONDOS INDES</t>
  </si>
  <si>
    <t>REMUNERACIONES OTRO PERSONAL</t>
  </si>
  <si>
    <t>REMUNERACIONES PERSONAL ADMINISTRATIVO</t>
  </si>
  <si>
    <t>REMUNERACIONES PERSONAL TECNICO NACIONAL</t>
  </si>
  <si>
    <t>MANTIMIENTO Y REPARACIONES</t>
  </si>
  <si>
    <t>PASAJES Y VATICOS</t>
  </si>
  <si>
    <t>PRODUCTOS ALIMENTICIOS</t>
  </si>
  <si>
    <t>SERVICIO BASICOS</t>
  </si>
  <si>
    <t>FOGUEOS</t>
  </si>
  <si>
    <t>ORGANISMOS INTERNACIONALES</t>
  </si>
  <si>
    <t>RETENCIONES Y PROVISIONES</t>
  </si>
  <si>
    <t>OBLIGACIONES FINANCIERAS</t>
  </si>
  <si>
    <t>OTROS GASTOS POR PAGAR</t>
  </si>
  <si>
    <t>PROVEEDORES</t>
  </si>
  <si>
    <t>CONTRIBUCIONES PATRIMONIALES</t>
  </si>
  <si>
    <t>SERVICIOS</t>
  </si>
  <si>
    <t>LIQUIDAR DE CUENTAS POR COBRAR</t>
  </si>
  <si>
    <t>ANTICIPO DE FONDOS PENDIENTES DE LIQUIDAR</t>
  </si>
  <si>
    <t>DISPONSIBILIDAD DE EFECTIVO</t>
  </si>
  <si>
    <t>Caja General</t>
  </si>
  <si>
    <t>SUMA</t>
  </si>
  <si>
    <t>___________________              ___________________                ___________________</t>
  </si>
  <si>
    <t>PRESIDENTE                                                          TESORERO                                                                  CONTADORA</t>
  </si>
  <si>
    <t>Correspondiente al periodo del 01 al 31 de octubre de 2016</t>
  </si>
  <si>
    <t>Concepto</t>
  </si>
  <si>
    <t>MATERIALES E IMPLEMENTOS DEPORTIVOS</t>
  </si>
  <si>
    <t>Correspondiente al periodo del 01 al 30 de noviembre de 2016</t>
  </si>
  <si>
    <t>Correspondiente al periodo del 01 al 31 de diciembre de 2016</t>
  </si>
  <si>
    <t>INFORME DE INGRESOS Y EGRESOS</t>
  </si>
  <si>
    <t>INGRESOS:</t>
  </si>
  <si>
    <t>No se recibieron ingresos</t>
  </si>
  <si>
    <t>REMUNERACIONES</t>
  </si>
  <si>
    <t>No se pagaron remuneraciones</t>
  </si>
  <si>
    <t>BANCO Y OTRAS INTISTUCIONES FINANCIERAS</t>
  </si>
  <si>
    <t xml:space="preserve">No hay descuentos de Bancos </t>
  </si>
  <si>
    <t>Correspondiente al periodo del 01 al 31 de enero del 2016</t>
  </si>
  <si>
    <t>Correspondiente al periodo del 01 al 29 de febrero del 2016</t>
  </si>
  <si>
    <t>Correspondiente al periodo del 01 al 31 de marzo del 2016</t>
  </si>
  <si>
    <t>Correspondiente al periodo del 01 al 30 de abril del 2016</t>
  </si>
  <si>
    <t>Correspondiente al periodo del 01 al 31 de mayo del 2016</t>
  </si>
  <si>
    <t>Correspondiente al periodo del 01 al 30 de junio del 2016</t>
  </si>
  <si>
    <t>Correspondiente al periodo del 01 al 31 de julio del 2016</t>
  </si>
  <si>
    <t>Correspondiente al periodo del 01 al 31 de agosto del 2016</t>
  </si>
  <si>
    <t>Se recibieron ingresos por parte del Indes por un total de $2,747.00,</t>
  </si>
  <si>
    <t xml:space="preserve">el mes de septiembre, a continuación detalles de los ingresos </t>
  </si>
  <si>
    <t>recibidos por cada reicbo</t>
  </si>
  <si>
    <t>Total</t>
  </si>
  <si>
    <t>Recibo 0001</t>
  </si>
  <si>
    <t>Recibo 0002</t>
  </si>
  <si>
    <t>Recibo 0003</t>
  </si>
  <si>
    <t>Recibo 0004</t>
  </si>
  <si>
    <t>Recibo 0005</t>
  </si>
  <si>
    <t>Pago de honorarios al Tecnico  y entrenador del ADSES correspondientes</t>
  </si>
  <si>
    <t xml:space="preserve"> a los siguientes meses:</t>
  </si>
  <si>
    <t>Viaticos</t>
  </si>
  <si>
    <t>Santa Ana</t>
  </si>
  <si>
    <t>San Miguel</t>
  </si>
  <si>
    <t>Sonsonate</t>
  </si>
  <si>
    <t>Cojutepeque</t>
  </si>
  <si>
    <t>Viaticos para el interior del pais y visitar las</t>
  </si>
  <si>
    <t>escuelas para motivar a alumnos sordos que se unan a los deportes.</t>
  </si>
  <si>
    <t>(el saldo inicial de $0.90 es por apertura de cuenta)</t>
  </si>
  <si>
    <t>Recibo 0007</t>
  </si>
  <si>
    <t>Recibo 0008</t>
  </si>
  <si>
    <t xml:space="preserve">el mes de octubre, a continuación detalles de los ingresos </t>
  </si>
  <si>
    <t>Viaticos para el interior del pais y visitar la</t>
  </si>
  <si>
    <t>a la escuela para motivar a alumnos sordos que se unan a los deportes.</t>
  </si>
  <si>
    <t>Materiales e implemetos deportivos</t>
  </si>
  <si>
    <t>compra de materiales de oficina, pelotas, toallas, basureros, agujas</t>
  </si>
  <si>
    <t>para inflar pelotas, haciendo un total de $308.00</t>
  </si>
  <si>
    <t>Descuento del impuesto sobre la renta.</t>
  </si>
  <si>
    <t>Se cancelo la retención del Tecnico y entrenador de los meses de</t>
  </si>
  <si>
    <t xml:space="preserve">Abril a septiembre del corriente año, por el valor de $240.00, </t>
  </si>
  <si>
    <t>(la retencion por cada mes es de $40.00)</t>
  </si>
  <si>
    <t>recibidos por cada recibo. El ingreso de caja por $822.90 es del mes anterior.</t>
  </si>
  <si>
    <t>Recibo 0009</t>
  </si>
  <si>
    <t>Recibo 0010</t>
  </si>
  <si>
    <t>Recibo 0011</t>
  </si>
  <si>
    <t>Recibo 0012</t>
  </si>
  <si>
    <t>recibidos por cada recibo. El ingreso de caja $379.90 es del mes anterior.</t>
  </si>
  <si>
    <t>Se recibieron ingresos por parte del Indes por un total de $850.00,</t>
  </si>
  <si>
    <t>Se recibieron ingresos por parte del Indes por un total de $5,203.00,</t>
  </si>
  <si>
    <t xml:space="preserve"> al siguiente mes:</t>
  </si>
  <si>
    <t>Fogueos</t>
  </si>
  <si>
    <t xml:space="preserve">pago de arbitraje de futbol </t>
  </si>
  <si>
    <t xml:space="preserve">Pago de Juez de natación </t>
  </si>
  <si>
    <t>pago de toma de 1 tiempo de natacion</t>
  </si>
  <si>
    <t>pago de juez de Atletismo</t>
  </si>
  <si>
    <t>pago de 4a concentración deportiva</t>
  </si>
  <si>
    <t>pago de transporte de ida y vuelta de equipo de</t>
  </si>
  <si>
    <t xml:space="preserve"> Usulutan, San Miguel, Cojutepeque.</t>
  </si>
  <si>
    <t>TOTAL</t>
  </si>
  <si>
    <t>Retenciones financieras</t>
  </si>
  <si>
    <t>cargos por el Banco Agricola $3.40</t>
  </si>
  <si>
    <t xml:space="preserve">Gastos para realizar eventos nacionales de atletismo en Usulutan, </t>
  </si>
  <si>
    <t>San miguel y cojutepeque</t>
  </si>
  <si>
    <t>Se recibieron ingresos por parte del Indes por un total de $1,200.00,</t>
  </si>
  <si>
    <t xml:space="preserve">el mes de noviembre, a continuación detalles de los ingresos </t>
  </si>
  <si>
    <t xml:space="preserve">el mes de diciembre, a continuación detalles de los ingresos </t>
  </si>
  <si>
    <t>recibidos por cada recibo. El ingreso de caja $2,859.50 es del mes anterior.</t>
  </si>
  <si>
    <t>y se hiso un deposito de $10.00 por el descuento de banco .</t>
  </si>
  <si>
    <t>Recibo 0013</t>
  </si>
  <si>
    <t>Recibo 0015</t>
  </si>
  <si>
    <t>Recibo 0016</t>
  </si>
  <si>
    <t>Recibo 0017</t>
  </si>
  <si>
    <t>materiales de oficina(engrapadora, cinta tape, papel bond</t>
  </si>
  <si>
    <t>alimentacion por evento de Usulutan, San Miguel y cojutepeque.</t>
  </si>
  <si>
    <t xml:space="preserve">pago de arbitraje de futbol, arbitraje de natación y atletismo, transporte para equipos, compra de trofeos, impresión de carnet, </t>
  </si>
  <si>
    <t>cargos por el Banco Agricola $7.14</t>
  </si>
  <si>
    <t>traspaso de dinero por remuneración del tecnico $400.00</t>
  </si>
  <si>
    <t>WILLIAM ISRAEL GONZALEZ   MONTOYA           DAVID ALFREDO JIEMENZ MUÑOZ                           SANDRA NOEMI ALVARADO</t>
  </si>
  <si>
    <t>WILLIAM ISRAEL GONZALEZ   MONTOYA           DAVID ALFREDO JIEMENZ MUÑOZ                          SANDRA NOEMI ALVARADO</t>
  </si>
  <si>
    <t>PRESIDENTE                                                          TESORERO                                                                            CONTADORA</t>
  </si>
  <si>
    <t>WILLIAM ISRAEL GONZALEZ   MONTOYA           DAVID ALFREDO JIEMENZ MUÑOZ                          AMADEO ANTONIO ESTURINIAN MORAN</t>
  </si>
  <si>
    <t>WILLIAM ISRAEL GONZALEZ   MONTOYA           DAVID ALFREDO JIEMENZ MUÑOZ                         AMADEO ANTONIO ESTURINIAN MORAN</t>
  </si>
  <si>
    <t>WILLIAM ISRAEL GONZALEZ   MONTOYA           DAVID ALFREDO JIEMENZ MUÑOZ                       AMADEO ANTONIO ESTURINIAN MORAN</t>
  </si>
  <si>
    <t>WILLIAM ISRAEL GONZALEZ   MONTOYA           DAVID ALFREDO JIEMENZ MUÑOZ                           AMADEO ANTONIO ESTURINIAN MORAN</t>
  </si>
  <si>
    <t>PRESIDENTE                                                          TESORERO                                                                  CONTADOR</t>
  </si>
  <si>
    <t>PRESIDENTE                                                          TESORERO                                                                               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</si>
</sst>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u val="singleAccounting"/>
      <sz val="7"/>
      <color theme="1"/>
      <name val="Arial"/>
      <family val="2"/>
    </font>
    <font>
      <b/>
      <u/>
      <sz val="7"/>
      <color theme="1"/>
      <name val="Arial"/>
      <family val="2"/>
    </font>
    <font>
      <b/>
      <u val="singleAccounting"/>
      <sz val="8"/>
      <color theme="1"/>
      <name val="Arial"/>
      <family val="2"/>
    </font>
    <font>
      <b/>
      <u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53">
    <xf numFmtId="0" fontId="0" fillId="0" borderId="0" xfId="0"/>
    <xf numFmtId="164" fontId="4" fillId="0" borderId="0" xfId="1" applyFont="1"/>
    <xf numFmtId="164" fontId="3" fillId="0" borderId="0" xfId="1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3" fillId="0" borderId="1" xfId="1" applyFont="1" applyBorder="1" applyAlignment="1">
      <alignment horizontal="center" vertical="center" wrapText="1"/>
    </xf>
    <xf numFmtId="164" fontId="3" fillId="0" borderId="2" xfId="1" applyFont="1" applyBorder="1" applyAlignment="1">
      <alignment horizontal="center" vertical="center" wrapText="1"/>
    </xf>
    <xf numFmtId="164" fontId="3" fillId="0" borderId="3" xfId="1" applyFont="1" applyBorder="1" applyAlignment="1">
      <alignment vertical="center" wrapText="1"/>
    </xf>
    <xf numFmtId="164" fontId="4" fillId="0" borderId="4" xfId="1" applyFont="1" applyBorder="1" applyAlignment="1">
      <alignment horizontal="right" vertical="center" wrapText="1"/>
    </xf>
    <xf numFmtId="164" fontId="4" fillId="0" borderId="3" xfId="1" applyFont="1" applyBorder="1" applyAlignment="1">
      <alignment vertical="center" wrapText="1"/>
    </xf>
    <xf numFmtId="164" fontId="4" fillId="0" borderId="5" xfId="1" applyFont="1" applyBorder="1" applyAlignment="1">
      <alignment horizontal="right" vertical="center" wrapText="1"/>
    </xf>
    <xf numFmtId="164" fontId="4" fillId="0" borderId="4" xfId="1" applyFont="1" applyBorder="1" applyAlignment="1">
      <alignment horizontal="center" vertical="center" wrapText="1"/>
    </xf>
    <xf numFmtId="164" fontId="3" fillId="0" borderId="3" xfId="1" applyFont="1" applyBorder="1" applyAlignment="1">
      <alignment horizontal="center" vertical="center" wrapText="1"/>
    </xf>
    <xf numFmtId="164" fontId="4" fillId="0" borderId="6" xfId="1" applyFont="1" applyBorder="1" applyAlignment="1">
      <alignment vertical="center" wrapText="1"/>
    </xf>
    <xf numFmtId="164" fontId="3" fillId="0" borderId="6" xfId="1" applyFont="1" applyBorder="1" applyAlignment="1">
      <alignment vertical="center" wrapText="1"/>
    </xf>
    <xf numFmtId="164" fontId="4" fillId="0" borderId="0" xfId="1" applyFont="1" applyAlignment="1">
      <alignment vertical="center"/>
    </xf>
    <xf numFmtId="164" fontId="4" fillId="0" borderId="0" xfId="1" applyFont="1" applyAlignment="1">
      <alignment horizontal="left"/>
    </xf>
    <xf numFmtId="164" fontId="2" fillId="0" borderId="0" xfId="1" applyFont="1"/>
    <xf numFmtId="164" fontId="1" fillId="0" borderId="0" xfId="1" applyFont="1" applyAlignment="1">
      <alignment horizontal="center" vertical="center"/>
    </xf>
    <xf numFmtId="164" fontId="2" fillId="0" borderId="0" xfId="1" applyFont="1" applyAlignment="1">
      <alignment horizontal="center" vertical="center"/>
    </xf>
    <xf numFmtId="164" fontId="1" fillId="0" borderId="1" xfId="1" applyFont="1" applyBorder="1" applyAlignment="1">
      <alignment horizontal="center" vertical="center" wrapText="1"/>
    </xf>
    <xf numFmtId="164" fontId="1" fillId="0" borderId="2" xfId="1" applyFont="1" applyBorder="1" applyAlignment="1">
      <alignment horizontal="center" vertical="center" wrapText="1"/>
    </xf>
    <xf numFmtId="164" fontId="1" fillId="0" borderId="3" xfId="1" applyFont="1" applyBorder="1" applyAlignment="1">
      <alignment vertical="center" wrapText="1"/>
    </xf>
    <xf numFmtId="164" fontId="2" fillId="0" borderId="4" xfId="1" applyFont="1" applyBorder="1" applyAlignment="1">
      <alignment horizontal="right" vertical="center" wrapText="1"/>
    </xf>
    <xf numFmtId="164" fontId="2" fillId="0" borderId="3" xfId="1" applyFont="1" applyBorder="1" applyAlignment="1">
      <alignment vertical="center" wrapText="1"/>
    </xf>
    <xf numFmtId="164" fontId="2" fillId="0" borderId="5" xfId="1" applyFont="1" applyBorder="1" applyAlignment="1">
      <alignment horizontal="right" vertical="center" wrapText="1"/>
    </xf>
    <xf numFmtId="164" fontId="2" fillId="0" borderId="4" xfId="1" applyFont="1" applyBorder="1" applyAlignment="1">
      <alignment horizontal="center" vertical="center" wrapText="1"/>
    </xf>
    <xf numFmtId="164" fontId="1" fillId="0" borderId="3" xfId="1" applyFont="1" applyBorder="1" applyAlignment="1">
      <alignment horizontal="center" vertical="center" wrapText="1"/>
    </xf>
    <xf numFmtId="164" fontId="2" fillId="0" borderId="6" xfId="1" applyFont="1" applyBorder="1" applyAlignment="1">
      <alignment vertical="center" wrapText="1"/>
    </xf>
    <xf numFmtId="164" fontId="1" fillId="0" borderId="6" xfId="1" applyFont="1" applyBorder="1" applyAlignment="1">
      <alignment vertical="center" wrapText="1"/>
    </xf>
    <xf numFmtId="164" fontId="2" fillId="0" borderId="0" xfId="1" applyFont="1" applyAlignment="1">
      <alignment vertical="center"/>
    </xf>
    <xf numFmtId="164" fontId="2" fillId="0" borderId="0" xfId="1" applyFont="1" applyAlignment="1">
      <alignment horizontal="left"/>
    </xf>
    <xf numFmtId="164" fontId="6" fillId="0" borderId="0" xfId="1" applyFont="1"/>
    <xf numFmtId="164" fontId="8" fillId="0" borderId="0" xfId="1" applyFont="1"/>
    <xf numFmtId="164" fontId="7" fillId="0" borderId="0" xfId="1" applyFont="1"/>
    <xf numFmtId="164" fontId="9" fillId="0" borderId="0" xfId="1" applyFont="1"/>
    <xf numFmtId="164" fontId="4" fillId="0" borderId="7" xfId="1" applyFont="1" applyBorder="1"/>
    <xf numFmtId="164" fontId="4" fillId="0" borderId="0" xfId="1" applyFont="1" applyAlignment="1"/>
    <xf numFmtId="164" fontId="1" fillId="0" borderId="0" xfId="1" applyFont="1" applyAlignment="1">
      <alignment horizontal="left" vertical="center"/>
    </xf>
    <xf numFmtId="164" fontId="2" fillId="0" borderId="0" xfId="1" applyFont="1" applyAlignment="1"/>
    <xf numFmtId="164" fontId="2" fillId="0" borderId="4" xfId="1" applyFont="1" applyBorder="1" applyAlignment="1">
      <alignment horizontal="right" vertical="center" wrapText="1" indent="5"/>
    </xf>
    <xf numFmtId="164" fontId="2" fillId="0" borderId="7" xfId="1" applyFont="1" applyBorder="1"/>
    <xf numFmtId="164" fontId="3" fillId="0" borderId="0" xfId="1" applyFont="1" applyAlignment="1">
      <alignment vertical="center"/>
    </xf>
    <xf numFmtId="164" fontId="4" fillId="0" borderId="0" xfId="1" applyFont="1" applyBorder="1"/>
    <xf numFmtId="164" fontId="4" fillId="0" borderId="3" xfId="1" applyFont="1" applyBorder="1"/>
    <xf numFmtId="164" fontId="4" fillId="0" borderId="1" xfId="1" applyFont="1" applyBorder="1" applyAlignment="1">
      <alignment horizontal="right" vertical="center" wrapText="1"/>
    </xf>
    <xf numFmtId="164" fontId="3" fillId="0" borderId="0" xfId="1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3" fillId="0" borderId="3" xfId="1" applyFont="1" applyBorder="1" applyAlignment="1">
      <alignment horizontal="center" vertical="center" wrapText="1"/>
    </xf>
    <xf numFmtId="164" fontId="4" fillId="0" borderId="3" xfId="1" applyFont="1" applyBorder="1" applyAlignment="1">
      <alignment horizontal="right" vertical="center" wrapText="1"/>
    </xf>
    <xf numFmtId="164" fontId="2" fillId="0" borderId="0" xfId="1" applyFont="1" applyAlignment="1">
      <alignment horizontal="center" vertical="center"/>
    </xf>
    <xf numFmtId="164" fontId="1" fillId="0" borderId="0" xfId="1" applyFont="1" applyAlignment="1">
      <alignment horizontal="center" vertical="center"/>
    </xf>
    <xf numFmtId="164" fontId="1" fillId="0" borderId="3" xfId="1" applyFont="1" applyBorder="1" applyAlignment="1">
      <alignment horizontal="center" vertical="center" wrapText="1"/>
    </xf>
    <xf numFmtId="164" fontId="2" fillId="0" borderId="3" xfId="1" applyFont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6"/>
  <sheetViews>
    <sheetView view="pageBreakPreview" topLeftCell="A7" zoomScaleNormal="100" zoomScaleSheetLayoutView="100" workbookViewId="0">
      <selection activeCell="C64" sqref="C64"/>
    </sheetView>
  </sheetViews>
  <sheetFormatPr baseColWidth="10" defaultRowHeight="17.25" customHeight="1" x14ac:dyDescent="0.2"/>
  <cols>
    <col min="1" max="1" width="59.28515625" style="1" customWidth="1"/>
    <col min="2" max="2" width="9.85546875" style="1" customWidth="1"/>
    <col min="3" max="3" width="10" style="1" customWidth="1"/>
    <col min="4" max="4" width="9" style="1" customWidth="1"/>
    <col min="5" max="16384" width="11.42578125" style="1"/>
  </cols>
  <sheetData>
    <row r="1" spans="1:11" ht="17.25" customHeight="1" x14ac:dyDescent="0.2">
      <c r="A1" s="45" t="s">
        <v>0</v>
      </c>
      <c r="B1" s="45"/>
      <c r="C1" s="45"/>
      <c r="D1" s="45"/>
      <c r="E1" s="45" t="s">
        <v>0</v>
      </c>
      <c r="F1" s="45"/>
      <c r="G1" s="45"/>
      <c r="H1" s="45"/>
      <c r="I1" s="45"/>
      <c r="J1" s="45"/>
      <c r="K1" s="45"/>
    </row>
    <row r="2" spans="1:11" ht="17.25" customHeight="1" x14ac:dyDescent="0.2">
      <c r="A2" s="45" t="s">
        <v>54</v>
      </c>
      <c r="B2" s="45"/>
      <c r="C2" s="45"/>
      <c r="D2" s="45"/>
      <c r="E2" s="45" t="s">
        <v>54</v>
      </c>
      <c r="F2" s="45"/>
      <c r="G2" s="45"/>
      <c r="H2" s="45"/>
      <c r="I2" s="45"/>
      <c r="J2" s="45"/>
      <c r="K2" s="45"/>
    </row>
    <row r="3" spans="1:11" ht="17.25" customHeight="1" x14ac:dyDescent="0.2">
      <c r="A3" s="2"/>
      <c r="E3" s="2"/>
    </row>
    <row r="4" spans="1:11" ht="17.25" customHeight="1" x14ac:dyDescent="0.2">
      <c r="A4" s="46" t="s">
        <v>61</v>
      </c>
      <c r="B4" s="46"/>
      <c r="C4" s="46"/>
      <c r="D4" s="46"/>
      <c r="E4" s="46" t="s">
        <v>61</v>
      </c>
      <c r="F4" s="46"/>
      <c r="G4" s="46"/>
      <c r="H4" s="46"/>
      <c r="I4" s="46"/>
      <c r="J4" s="46"/>
      <c r="K4" s="46"/>
    </row>
    <row r="5" spans="1:11" ht="17.25" customHeight="1" x14ac:dyDescent="0.2">
      <c r="A5" s="46" t="s">
        <v>3</v>
      </c>
      <c r="B5" s="46"/>
      <c r="C5" s="46"/>
      <c r="D5" s="46"/>
    </row>
    <row r="6" spans="1:11" ht="17.25" customHeight="1" thickBot="1" x14ac:dyDescent="0.25">
      <c r="A6" s="3"/>
    </row>
    <row r="7" spans="1:11" ht="17.25" customHeight="1" thickBot="1" x14ac:dyDescent="0.25">
      <c r="A7" s="4" t="s">
        <v>4</v>
      </c>
      <c r="B7" s="5" t="s">
        <v>5</v>
      </c>
      <c r="C7" s="5" t="s">
        <v>6</v>
      </c>
      <c r="D7" s="5" t="s">
        <v>7</v>
      </c>
    </row>
    <row r="8" spans="1:11" ht="17.25" customHeight="1" x14ac:dyDescent="0.2">
      <c r="A8" s="6" t="s">
        <v>8</v>
      </c>
      <c r="B8" s="7"/>
      <c r="C8" s="7">
        <f>B10+B11+B12+B13</f>
        <v>0</v>
      </c>
      <c r="D8" s="7"/>
      <c r="E8" s="1" t="s">
        <v>55</v>
      </c>
    </row>
    <row r="9" spans="1:11" ht="17.25" customHeight="1" x14ac:dyDescent="0.2">
      <c r="A9" s="6"/>
      <c r="B9" s="7"/>
      <c r="C9" s="7"/>
      <c r="D9" s="7"/>
      <c r="F9" s="1" t="s">
        <v>56</v>
      </c>
    </row>
    <row r="10" spans="1:11" ht="17.25" customHeight="1" x14ac:dyDescent="0.2">
      <c r="A10" s="8" t="s">
        <v>9</v>
      </c>
      <c r="B10" s="7">
        <v>0</v>
      </c>
      <c r="C10" s="7"/>
      <c r="D10" s="7"/>
    </row>
    <row r="11" spans="1:11" ht="17.25" customHeight="1" x14ac:dyDescent="0.2">
      <c r="A11" s="8" t="s">
        <v>10</v>
      </c>
      <c r="B11" s="7">
        <v>0</v>
      </c>
      <c r="C11" s="7"/>
      <c r="D11" s="7"/>
    </row>
    <row r="12" spans="1:11" ht="17.25" customHeight="1" x14ac:dyDescent="0.2">
      <c r="A12" s="8" t="s">
        <v>11</v>
      </c>
      <c r="B12" s="7">
        <v>0</v>
      </c>
      <c r="C12" s="7"/>
      <c r="D12" s="7"/>
    </row>
    <row r="13" spans="1:11" ht="17.25" customHeight="1" thickBot="1" x14ac:dyDescent="0.25">
      <c r="A13" s="8" t="s">
        <v>12</v>
      </c>
      <c r="B13" s="9">
        <v>0</v>
      </c>
      <c r="C13" s="7"/>
      <c r="D13" s="7"/>
      <c r="E13" s="1" t="s">
        <v>57</v>
      </c>
    </row>
    <row r="14" spans="1:11" ht="17.25" customHeight="1" x14ac:dyDescent="0.2">
      <c r="A14" s="8"/>
      <c r="B14" s="7"/>
      <c r="C14" s="7"/>
      <c r="D14" s="7"/>
      <c r="F14" s="1" t="s">
        <v>58</v>
      </c>
    </row>
    <row r="15" spans="1:11" ht="17.25" customHeight="1" x14ac:dyDescent="0.2">
      <c r="A15" s="47" t="s">
        <v>13</v>
      </c>
      <c r="B15" s="48"/>
      <c r="C15" s="48"/>
      <c r="D15" s="48"/>
    </row>
    <row r="16" spans="1:11" ht="17.25" customHeight="1" x14ac:dyDescent="0.2">
      <c r="A16" s="47"/>
      <c r="B16" s="48"/>
      <c r="C16" s="48"/>
      <c r="D16" s="48"/>
    </row>
    <row r="17" spans="1:6" ht="17.25" customHeight="1" x14ac:dyDescent="0.2">
      <c r="A17" s="6" t="s">
        <v>14</v>
      </c>
      <c r="B17" s="7"/>
      <c r="C17" s="7">
        <f>B18</f>
        <v>0</v>
      </c>
      <c r="D17" s="7"/>
    </row>
    <row r="18" spans="1:6" ht="17.25" customHeight="1" thickBot="1" x14ac:dyDescent="0.25">
      <c r="A18" s="8" t="s">
        <v>15</v>
      </c>
      <c r="B18" s="9">
        <v>0</v>
      </c>
      <c r="C18" s="7"/>
      <c r="D18" s="7"/>
      <c r="E18" s="1" t="s">
        <v>59</v>
      </c>
    </row>
    <row r="19" spans="1:6" ht="17.25" customHeight="1" x14ac:dyDescent="0.2">
      <c r="A19" s="8"/>
      <c r="B19" s="7"/>
      <c r="C19" s="7"/>
      <c r="D19" s="7"/>
      <c r="F19" s="1" t="s">
        <v>60</v>
      </c>
    </row>
    <row r="20" spans="1:6" ht="17.25" customHeight="1" x14ac:dyDescent="0.2">
      <c r="A20" s="6" t="s">
        <v>16</v>
      </c>
      <c r="B20" s="7"/>
      <c r="C20" s="7">
        <f>SUM(B21:B26)</f>
        <v>0</v>
      </c>
      <c r="D20" s="7"/>
    </row>
    <row r="21" spans="1:6" ht="17.25" customHeight="1" x14ac:dyDescent="0.2">
      <c r="A21" s="8" t="s">
        <v>17</v>
      </c>
      <c r="B21" s="7">
        <v>0</v>
      </c>
      <c r="C21" s="7"/>
      <c r="D21" s="7"/>
    </row>
    <row r="22" spans="1:6" ht="17.25" customHeight="1" x14ac:dyDescent="0.2">
      <c r="A22" s="8" t="s">
        <v>18</v>
      </c>
      <c r="B22" s="7">
        <v>0</v>
      </c>
      <c r="C22" s="7"/>
      <c r="D22" s="7"/>
    </row>
    <row r="23" spans="1:6" ht="17.25" customHeight="1" x14ac:dyDescent="0.2">
      <c r="A23" s="8" t="s">
        <v>19</v>
      </c>
      <c r="B23" s="7">
        <v>0</v>
      </c>
      <c r="C23" s="7"/>
      <c r="D23" s="7"/>
    </row>
    <row r="24" spans="1:6" ht="17.25" customHeight="1" x14ac:dyDescent="0.2">
      <c r="A24" s="8" t="s">
        <v>20</v>
      </c>
      <c r="B24" s="7">
        <v>0</v>
      </c>
      <c r="C24" s="7"/>
      <c r="D24" s="7"/>
    </row>
    <row r="25" spans="1:6" ht="17.25" customHeight="1" x14ac:dyDescent="0.2">
      <c r="A25" s="8" t="s">
        <v>21</v>
      </c>
      <c r="B25" s="7">
        <v>0</v>
      </c>
      <c r="C25" s="7"/>
      <c r="D25" s="7"/>
    </row>
    <row r="26" spans="1:6" ht="17.25" customHeight="1" thickBot="1" x14ac:dyDescent="0.25">
      <c r="A26" s="8" t="s">
        <v>22</v>
      </c>
      <c r="B26" s="9">
        <v>0</v>
      </c>
      <c r="C26" s="7"/>
      <c r="D26" s="7"/>
    </row>
    <row r="27" spans="1:6" ht="17.25" customHeight="1" x14ac:dyDescent="0.2">
      <c r="A27" s="8"/>
      <c r="B27" s="7"/>
      <c r="C27" s="7"/>
      <c r="D27" s="7"/>
    </row>
    <row r="28" spans="1:6" ht="17.25" customHeight="1" x14ac:dyDescent="0.2">
      <c r="A28" s="6" t="s">
        <v>23</v>
      </c>
      <c r="B28" s="7"/>
      <c r="C28" s="7">
        <f>B29</f>
        <v>0</v>
      </c>
      <c r="D28" s="7"/>
    </row>
    <row r="29" spans="1:6" ht="17.25" customHeight="1" thickBot="1" x14ac:dyDescent="0.25">
      <c r="A29" s="8" t="s">
        <v>24</v>
      </c>
      <c r="B29" s="9">
        <v>0</v>
      </c>
      <c r="C29" s="7"/>
      <c r="D29" s="7"/>
    </row>
    <row r="30" spans="1:6" ht="17.25" customHeight="1" x14ac:dyDescent="0.2">
      <c r="A30" s="8"/>
      <c r="B30" s="7"/>
      <c r="C30" s="7"/>
      <c r="D30" s="7"/>
    </row>
    <row r="31" spans="1:6" ht="17.25" customHeight="1" x14ac:dyDescent="0.2">
      <c r="A31" s="47" t="s">
        <v>25</v>
      </c>
      <c r="B31" s="48"/>
      <c r="C31" s="48"/>
      <c r="D31" s="48"/>
    </row>
    <row r="32" spans="1:6" ht="17.25" customHeight="1" x14ac:dyDescent="0.2">
      <c r="A32" s="47"/>
      <c r="B32" s="48"/>
      <c r="C32" s="48"/>
      <c r="D32" s="48"/>
    </row>
    <row r="33" spans="1:4" ht="17.25" customHeight="1" x14ac:dyDescent="0.2">
      <c r="A33" s="6" t="s">
        <v>26</v>
      </c>
      <c r="B33" s="7"/>
      <c r="C33" s="7"/>
      <c r="D33" s="7">
        <f>SUM(B34:B42)</f>
        <v>0</v>
      </c>
    </row>
    <row r="34" spans="1:4" ht="17.25" customHeight="1" x14ac:dyDescent="0.2">
      <c r="A34" s="8" t="s">
        <v>27</v>
      </c>
      <c r="B34" s="7">
        <v>0</v>
      </c>
      <c r="C34" s="7"/>
      <c r="D34" s="7"/>
    </row>
    <row r="35" spans="1:4" ht="17.25" customHeight="1" x14ac:dyDescent="0.2">
      <c r="A35" s="8" t="s">
        <v>28</v>
      </c>
      <c r="B35" s="7">
        <v>0</v>
      </c>
      <c r="C35" s="7"/>
      <c r="D35" s="7"/>
    </row>
    <row r="36" spans="1:4" ht="17.25" customHeight="1" x14ac:dyDescent="0.2">
      <c r="A36" s="8" t="s">
        <v>29</v>
      </c>
      <c r="B36" s="7">
        <v>0</v>
      </c>
      <c r="C36" s="7"/>
      <c r="D36" s="7"/>
    </row>
    <row r="37" spans="1:4" ht="17.25" customHeight="1" x14ac:dyDescent="0.2">
      <c r="A37" s="8" t="s">
        <v>30</v>
      </c>
      <c r="B37" s="7">
        <v>0</v>
      </c>
      <c r="C37" s="7"/>
      <c r="D37" s="7"/>
    </row>
    <row r="38" spans="1:4" ht="17.25" customHeight="1" x14ac:dyDescent="0.2">
      <c r="A38" s="8" t="s">
        <v>31</v>
      </c>
      <c r="B38" s="7">
        <v>0</v>
      </c>
      <c r="C38" s="7"/>
      <c r="D38" s="7"/>
    </row>
    <row r="39" spans="1:4" ht="17.25" customHeight="1" x14ac:dyDescent="0.2">
      <c r="A39" s="8" t="s">
        <v>32</v>
      </c>
      <c r="B39" s="7">
        <v>0</v>
      </c>
      <c r="C39" s="7"/>
      <c r="D39" s="7"/>
    </row>
    <row r="40" spans="1:4" ht="17.25" customHeight="1" x14ac:dyDescent="0.2">
      <c r="A40" s="8" t="s">
        <v>33</v>
      </c>
      <c r="B40" s="7">
        <v>0</v>
      </c>
      <c r="C40" s="7"/>
      <c r="D40" s="7"/>
    </row>
    <row r="41" spans="1:4" ht="17.25" customHeight="1" x14ac:dyDescent="0.2">
      <c r="A41" s="8" t="s">
        <v>34</v>
      </c>
      <c r="B41" s="7">
        <v>0</v>
      </c>
      <c r="C41" s="7"/>
      <c r="D41" s="7"/>
    </row>
    <row r="42" spans="1:4" ht="17.25" customHeight="1" thickBot="1" x14ac:dyDescent="0.25">
      <c r="A42" s="8" t="s">
        <v>35</v>
      </c>
      <c r="B42" s="9">
        <v>0</v>
      </c>
      <c r="C42" s="7"/>
      <c r="D42" s="7"/>
    </row>
    <row r="43" spans="1:4" ht="17.25" customHeight="1" x14ac:dyDescent="0.2">
      <c r="A43" s="8"/>
      <c r="B43" s="7"/>
      <c r="C43" s="7"/>
      <c r="D43" s="7"/>
    </row>
    <row r="44" spans="1:4" ht="17.25" customHeight="1" x14ac:dyDescent="0.2">
      <c r="A44" s="6" t="s">
        <v>36</v>
      </c>
      <c r="B44" s="10"/>
      <c r="C44" s="7"/>
      <c r="D44" s="7">
        <f>SUM(B45:B55)</f>
        <v>0</v>
      </c>
    </row>
    <row r="45" spans="1:4" ht="17.25" customHeight="1" x14ac:dyDescent="0.2">
      <c r="A45" s="8" t="s">
        <v>37</v>
      </c>
      <c r="B45" s="7">
        <v>0</v>
      </c>
      <c r="C45" s="7"/>
      <c r="D45" s="7"/>
    </row>
    <row r="46" spans="1:4" ht="17.25" customHeight="1" x14ac:dyDescent="0.2">
      <c r="A46" s="8" t="s">
        <v>38</v>
      </c>
      <c r="B46" s="7">
        <v>0</v>
      </c>
      <c r="C46" s="7"/>
      <c r="D46" s="7"/>
    </row>
    <row r="47" spans="1:4" ht="17.25" customHeight="1" x14ac:dyDescent="0.2">
      <c r="A47" s="8" t="s">
        <v>39</v>
      </c>
      <c r="B47" s="7">
        <v>0</v>
      </c>
      <c r="C47" s="7"/>
      <c r="D47" s="7"/>
    </row>
    <row r="48" spans="1:4" ht="17.25" customHeight="1" x14ac:dyDescent="0.2">
      <c r="A48" s="8" t="s">
        <v>17</v>
      </c>
      <c r="B48" s="7">
        <v>0</v>
      </c>
      <c r="C48" s="7"/>
      <c r="D48" s="7"/>
    </row>
    <row r="49" spans="1:4" ht="17.25" customHeight="1" x14ac:dyDescent="0.2">
      <c r="A49" s="8" t="s">
        <v>18</v>
      </c>
      <c r="B49" s="7">
        <v>0</v>
      </c>
      <c r="C49" s="7"/>
      <c r="D49" s="7"/>
    </row>
    <row r="50" spans="1:4" ht="17.25" customHeight="1" x14ac:dyDescent="0.2">
      <c r="A50" s="8" t="s">
        <v>19</v>
      </c>
      <c r="B50" s="7">
        <v>0</v>
      </c>
      <c r="C50" s="7"/>
      <c r="D50" s="7"/>
    </row>
    <row r="51" spans="1:4" ht="17.25" customHeight="1" x14ac:dyDescent="0.2">
      <c r="A51" s="8" t="s">
        <v>20</v>
      </c>
      <c r="B51" s="7">
        <v>0</v>
      </c>
      <c r="C51" s="7"/>
      <c r="D51" s="7"/>
    </row>
    <row r="52" spans="1:4" ht="17.25" customHeight="1" x14ac:dyDescent="0.2">
      <c r="A52" s="8" t="s">
        <v>21</v>
      </c>
      <c r="B52" s="7">
        <v>0</v>
      </c>
      <c r="C52" s="7"/>
      <c r="D52" s="7"/>
    </row>
    <row r="53" spans="1:4" ht="17.25" customHeight="1" x14ac:dyDescent="0.2">
      <c r="A53" s="8" t="s">
        <v>22</v>
      </c>
      <c r="B53" s="7">
        <v>0</v>
      </c>
      <c r="C53" s="7"/>
      <c r="D53" s="7"/>
    </row>
    <row r="54" spans="1:4" ht="17.25" customHeight="1" x14ac:dyDescent="0.2">
      <c r="A54" s="8" t="s">
        <v>40</v>
      </c>
      <c r="B54" s="7">
        <v>0</v>
      </c>
      <c r="C54" s="7"/>
      <c r="D54" s="7"/>
    </row>
    <row r="55" spans="1:4" ht="17.25" customHeight="1" thickBot="1" x14ac:dyDescent="0.25">
      <c r="A55" s="8" t="s">
        <v>41</v>
      </c>
      <c r="B55" s="9">
        <v>0</v>
      </c>
      <c r="C55" s="7"/>
      <c r="D55" s="7"/>
    </row>
    <row r="56" spans="1:4" ht="17.25" customHeight="1" x14ac:dyDescent="0.2">
      <c r="A56" s="8"/>
      <c r="B56" s="7"/>
      <c r="C56" s="7"/>
      <c r="D56" s="7"/>
    </row>
    <row r="57" spans="1:4" ht="17.25" customHeight="1" x14ac:dyDescent="0.2">
      <c r="A57" s="6" t="s">
        <v>42</v>
      </c>
      <c r="B57" s="7"/>
      <c r="C57" s="7"/>
      <c r="D57" s="7">
        <f>B58</f>
        <v>0</v>
      </c>
    </row>
    <row r="58" spans="1:4" ht="17.25" customHeight="1" thickBot="1" x14ac:dyDescent="0.25">
      <c r="A58" s="8" t="s">
        <v>43</v>
      </c>
      <c r="B58" s="9">
        <v>0</v>
      </c>
      <c r="C58" s="7"/>
      <c r="D58" s="7"/>
    </row>
    <row r="59" spans="1:4" ht="17.25" customHeight="1" x14ac:dyDescent="0.2">
      <c r="A59" s="8"/>
      <c r="B59" s="7"/>
      <c r="C59" s="7">
        <v>0</v>
      </c>
      <c r="D59" s="7">
        <f>B62+B63+B64</f>
        <v>0</v>
      </c>
    </row>
    <row r="60" spans="1:4" ht="17.25" customHeight="1" x14ac:dyDescent="0.2">
      <c r="A60" s="11" t="s">
        <v>44</v>
      </c>
      <c r="B60" s="7"/>
      <c r="C60" s="7"/>
      <c r="D60" s="7"/>
    </row>
    <row r="61" spans="1:4" ht="17.25" customHeight="1" x14ac:dyDescent="0.2">
      <c r="A61" s="8" t="s">
        <v>45</v>
      </c>
      <c r="B61" s="7"/>
      <c r="C61" s="7"/>
      <c r="D61" s="7"/>
    </row>
    <row r="62" spans="1:4" ht="17.25" customHeight="1" x14ac:dyDescent="0.2">
      <c r="A62" s="8" t="s">
        <v>10</v>
      </c>
      <c r="B62" s="7">
        <v>0</v>
      </c>
      <c r="C62" s="7"/>
      <c r="D62" s="7"/>
    </row>
    <row r="63" spans="1:4" ht="17.25" customHeight="1" x14ac:dyDescent="0.2">
      <c r="A63" s="8" t="s">
        <v>11</v>
      </c>
      <c r="B63" s="7">
        <v>0</v>
      </c>
      <c r="C63" s="7"/>
      <c r="D63" s="7"/>
    </row>
    <row r="64" spans="1:4" ht="17.25" customHeight="1" thickBot="1" x14ac:dyDescent="0.25">
      <c r="A64" s="12" t="s">
        <v>12</v>
      </c>
      <c r="B64" s="9">
        <v>0</v>
      </c>
      <c r="C64" s="9"/>
      <c r="D64" s="9"/>
    </row>
    <row r="65" spans="1:4" ht="17.25" customHeight="1" thickBot="1" x14ac:dyDescent="0.25">
      <c r="A65" s="13" t="s">
        <v>46</v>
      </c>
      <c r="B65" s="9"/>
      <c r="C65" s="9">
        <f>SUM(C8:C64)</f>
        <v>0</v>
      </c>
      <c r="D65" s="9">
        <f>SUM(D8:D64)</f>
        <v>0</v>
      </c>
    </row>
    <row r="66" spans="1:4" ht="17.25" customHeight="1" x14ac:dyDescent="0.2">
      <c r="A66" s="14"/>
    </row>
    <row r="67" spans="1:4" ht="17.25" customHeight="1" x14ac:dyDescent="0.2">
      <c r="A67" s="14"/>
    </row>
    <row r="68" spans="1:4" ht="17.25" customHeight="1" x14ac:dyDescent="0.2">
      <c r="A68" s="14"/>
    </row>
    <row r="69" spans="1:4" ht="17.25" customHeight="1" x14ac:dyDescent="0.2">
      <c r="A69" s="14" t="s">
        <v>47</v>
      </c>
    </row>
    <row r="70" spans="1:4" ht="17.25" customHeight="1" x14ac:dyDescent="0.2">
      <c r="A70" s="14" t="s">
        <v>139</v>
      </c>
    </row>
    <row r="71" spans="1:4" ht="17.25" customHeight="1" x14ac:dyDescent="0.2">
      <c r="A71" s="14" t="s">
        <v>143</v>
      </c>
    </row>
    <row r="855" spans="5:11" ht="17.25" customHeight="1" x14ac:dyDescent="0.2">
      <c r="E855" s="15"/>
      <c r="F855" s="15"/>
      <c r="G855" s="15"/>
      <c r="H855" s="15"/>
      <c r="I855" s="15"/>
      <c r="J855" s="15"/>
      <c r="K855" s="15"/>
    </row>
    <row r="856" spans="5:11" ht="17.25" customHeight="1" x14ac:dyDescent="0.2">
      <c r="E856" s="15"/>
      <c r="F856" s="15"/>
      <c r="G856" s="15"/>
      <c r="H856" s="15"/>
      <c r="I856" s="15"/>
      <c r="J856" s="15"/>
      <c r="K856" s="15"/>
    </row>
  </sheetData>
  <mergeCells count="15">
    <mergeCell ref="A15:A16"/>
    <mergeCell ref="B15:B16"/>
    <mergeCell ref="C15:C16"/>
    <mergeCell ref="D15:D16"/>
    <mergeCell ref="A31:A32"/>
    <mergeCell ref="B31:B32"/>
    <mergeCell ref="C31:C32"/>
    <mergeCell ref="D31:D32"/>
    <mergeCell ref="E1:K1"/>
    <mergeCell ref="A1:D1"/>
    <mergeCell ref="A2:D2"/>
    <mergeCell ref="A4:D4"/>
    <mergeCell ref="A5:D5"/>
    <mergeCell ref="E2:K2"/>
    <mergeCell ref="E4:K4"/>
  </mergeCells>
  <pageMargins left="0.7" right="0.7" top="0.75" bottom="0.75" header="0.3" footer="0.3"/>
  <pageSetup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6"/>
  <sheetViews>
    <sheetView view="pageBreakPreview" topLeftCell="A13" zoomScale="85" zoomScaleNormal="100" zoomScaleSheetLayoutView="85" workbookViewId="0">
      <selection activeCell="C9" sqref="C9"/>
    </sheetView>
  </sheetViews>
  <sheetFormatPr baseColWidth="10" defaultRowHeight="9" x14ac:dyDescent="0.15"/>
  <cols>
    <col min="1" max="1" width="55.140625" style="16" customWidth="1"/>
    <col min="2" max="4" width="11" style="16" customWidth="1"/>
    <col min="5" max="5" width="11.42578125" style="16"/>
    <col min="6" max="6" width="14.140625" style="16" customWidth="1"/>
    <col min="7" max="7" width="15" style="16" customWidth="1"/>
    <col min="8" max="16384" width="11.42578125" style="16"/>
  </cols>
  <sheetData>
    <row r="1" spans="1:11" x14ac:dyDescent="0.15">
      <c r="A1" s="50" t="s">
        <v>0</v>
      </c>
      <c r="B1" s="50"/>
      <c r="C1" s="50"/>
      <c r="D1" s="50"/>
      <c r="E1" s="50" t="s">
        <v>0</v>
      </c>
      <c r="F1" s="50"/>
      <c r="G1" s="50"/>
      <c r="H1" s="50"/>
      <c r="I1" s="50"/>
      <c r="J1" s="50"/>
      <c r="K1" s="50"/>
    </row>
    <row r="2" spans="1:11" x14ac:dyDescent="0.15">
      <c r="A2" s="50" t="s">
        <v>1</v>
      </c>
      <c r="B2" s="50"/>
      <c r="C2" s="50"/>
      <c r="D2" s="50"/>
      <c r="E2" s="50" t="s">
        <v>1</v>
      </c>
      <c r="F2" s="50"/>
      <c r="G2" s="50"/>
      <c r="H2" s="50"/>
      <c r="I2" s="50"/>
      <c r="J2" s="50"/>
      <c r="K2" s="50"/>
    </row>
    <row r="3" spans="1:11" x14ac:dyDescent="0.15">
      <c r="A3" s="17"/>
      <c r="E3" s="37"/>
    </row>
    <row r="4" spans="1:11" x14ac:dyDescent="0.15">
      <c r="A4" s="49" t="s">
        <v>49</v>
      </c>
      <c r="B4" s="49"/>
      <c r="C4" s="49"/>
      <c r="D4" s="49"/>
      <c r="E4" s="49" t="s">
        <v>49</v>
      </c>
      <c r="F4" s="49"/>
      <c r="G4" s="49"/>
      <c r="H4" s="49"/>
      <c r="I4" s="49"/>
      <c r="J4" s="49"/>
      <c r="K4" s="49"/>
    </row>
    <row r="5" spans="1:11" x14ac:dyDescent="0.15">
      <c r="A5" s="49" t="s">
        <v>3</v>
      </c>
      <c r="B5" s="49"/>
      <c r="C5" s="49"/>
      <c r="D5" s="49"/>
    </row>
    <row r="6" spans="1:11" ht="9.75" thickBot="1" x14ac:dyDescent="0.2">
      <c r="A6" s="18"/>
    </row>
    <row r="7" spans="1:11" ht="9.75" thickBot="1" x14ac:dyDescent="0.2">
      <c r="A7" s="19" t="s">
        <v>50</v>
      </c>
      <c r="B7" s="20" t="s">
        <v>5</v>
      </c>
      <c r="C7" s="20" t="s">
        <v>6</v>
      </c>
      <c r="D7" s="20" t="s">
        <v>7</v>
      </c>
    </row>
    <row r="8" spans="1:11" x14ac:dyDescent="0.15">
      <c r="A8" s="21" t="s">
        <v>8</v>
      </c>
      <c r="B8" s="22"/>
      <c r="C8" s="22">
        <f>SUM(B10:B13)</f>
        <v>1672.9</v>
      </c>
      <c r="D8" s="22"/>
      <c r="E8" s="33" t="s">
        <v>55</v>
      </c>
    </row>
    <row r="9" spans="1:11" x14ac:dyDescent="0.15">
      <c r="A9" s="21"/>
      <c r="B9" s="22"/>
      <c r="C9" s="22"/>
      <c r="D9" s="22"/>
      <c r="F9" s="38" t="s">
        <v>106</v>
      </c>
    </row>
    <row r="10" spans="1:11" x14ac:dyDescent="0.15">
      <c r="A10" s="23" t="s">
        <v>9</v>
      </c>
      <c r="B10" s="22">
        <v>822.9</v>
      </c>
      <c r="C10" s="39"/>
      <c r="D10" s="22"/>
      <c r="F10" s="16" t="s">
        <v>90</v>
      </c>
    </row>
    <row r="11" spans="1:11" x14ac:dyDescent="0.15">
      <c r="A11" s="23" t="s">
        <v>10</v>
      </c>
      <c r="B11" s="22">
        <v>850</v>
      </c>
      <c r="C11" s="22"/>
      <c r="D11" s="22"/>
      <c r="F11" s="16" t="s">
        <v>100</v>
      </c>
    </row>
    <row r="12" spans="1:11" x14ac:dyDescent="0.15">
      <c r="A12" s="23" t="s">
        <v>11</v>
      </c>
      <c r="B12" s="22">
        <v>0</v>
      </c>
      <c r="C12" s="22"/>
      <c r="D12" s="22"/>
    </row>
    <row r="13" spans="1:11" ht="9.75" thickBot="1" x14ac:dyDescent="0.2">
      <c r="A13" s="23" t="s">
        <v>12</v>
      </c>
      <c r="B13" s="24">
        <v>0</v>
      </c>
      <c r="C13" s="22"/>
      <c r="D13" s="22"/>
      <c r="F13" s="16" t="s">
        <v>88</v>
      </c>
      <c r="G13" s="16">
        <v>425</v>
      </c>
    </row>
    <row r="14" spans="1:11" x14ac:dyDescent="0.15">
      <c r="A14" s="23"/>
      <c r="B14" s="22"/>
      <c r="C14" s="22"/>
      <c r="D14" s="22"/>
      <c r="F14" s="16" t="s">
        <v>89</v>
      </c>
      <c r="G14" s="40">
        <v>425</v>
      </c>
    </row>
    <row r="15" spans="1:11" x14ac:dyDescent="0.15">
      <c r="A15" s="51" t="s">
        <v>13</v>
      </c>
      <c r="B15" s="52"/>
      <c r="C15" s="52"/>
      <c r="D15" s="52"/>
      <c r="F15" s="16" t="s">
        <v>72</v>
      </c>
      <c r="G15" s="16">
        <f>SUM(G12:G14)</f>
        <v>850</v>
      </c>
    </row>
    <row r="16" spans="1:11" x14ac:dyDescent="0.15">
      <c r="A16" s="51"/>
      <c r="B16" s="52"/>
      <c r="C16" s="52"/>
      <c r="D16" s="52"/>
    </row>
    <row r="17" spans="1:8" x14ac:dyDescent="0.15">
      <c r="A17" s="21" t="s">
        <v>14</v>
      </c>
      <c r="B17" s="22"/>
      <c r="C17" s="22">
        <f>B18</f>
        <v>0</v>
      </c>
      <c r="D17" s="22"/>
    </row>
    <row r="18" spans="1:8" ht="9.75" thickBot="1" x14ac:dyDescent="0.2">
      <c r="A18" s="23" t="s">
        <v>15</v>
      </c>
      <c r="B18" s="24">
        <v>0</v>
      </c>
      <c r="C18" s="22"/>
      <c r="D18" s="22"/>
      <c r="E18" s="33" t="s">
        <v>57</v>
      </c>
    </row>
    <row r="19" spans="1:8" x14ac:dyDescent="0.15">
      <c r="A19" s="23"/>
      <c r="B19" s="22"/>
      <c r="C19" s="22"/>
      <c r="D19" s="22"/>
      <c r="F19" s="16" t="s">
        <v>78</v>
      </c>
    </row>
    <row r="20" spans="1:8" x14ac:dyDescent="0.15">
      <c r="A20" s="21" t="s">
        <v>16</v>
      </c>
      <c r="B20" s="22"/>
      <c r="C20" s="22">
        <f>SUM(B21:B26)</f>
        <v>0</v>
      </c>
      <c r="D20" s="22"/>
      <c r="F20" s="16" t="s">
        <v>79</v>
      </c>
    </row>
    <row r="21" spans="1:8" x14ac:dyDescent="0.15">
      <c r="A21" s="23" t="s">
        <v>17</v>
      </c>
      <c r="B21" s="22">
        <v>0</v>
      </c>
      <c r="C21" s="22"/>
      <c r="D21" s="22"/>
    </row>
    <row r="22" spans="1:8" x14ac:dyDescent="0.15">
      <c r="A22" s="23" t="s">
        <v>18</v>
      </c>
      <c r="B22" s="22">
        <v>0</v>
      </c>
      <c r="C22" s="22"/>
      <c r="D22" s="22"/>
      <c r="F22" s="16">
        <v>42614</v>
      </c>
      <c r="G22" s="16">
        <v>360</v>
      </c>
    </row>
    <row r="23" spans="1:8" x14ac:dyDescent="0.15">
      <c r="A23" s="23" t="s">
        <v>19</v>
      </c>
      <c r="B23" s="22">
        <v>0</v>
      </c>
      <c r="C23" s="22"/>
      <c r="D23" s="22"/>
      <c r="F23" s="16">
        <v>42644</v>
      </c>
      <c r="G23" s="40">
        <v>360</v>
      </c>
    </row>
    <row r="24" spans="1:8" x14ac:dyDescent="0.15">
      <c r="A24" s="23" t="s">
        <v>20</v>
      </c>
      <c r="B24" s="22">
        <v>0</v>
      </c>
      <c r="C24" s="22"/>
      <c r="D24" s="22"/>
      <c r="F24" s="16" t="s">
        <v>72</v>
      </c>
      <c r="G24" s="16">
        <f ca="1">SUM(G22:G26)</f>
        <v>720</v>
      </c>
    </row>
    <row r="25" spans="1:8" x14ac:dyDescent="0.15">
      <c r="A25" s="23" t="s">
        <v>21</v>
      </c>
      <c r="B25" s="22">
        <v>0</v>
      </c>
      <c r="C25" s="22"/>
      <c r="D25" s="22"/>
    </row>
    <row r="26" spans="1:8" ht="9.75" thickBot="1" x14ac:dyDescent="0.2">
      <c r="A26" s="23" t="s">
        <v>22</v>
      </c>
      <c r="B26" s="24">
        <v>0</v>
      </c>
      <c r="C26" s="22"/>
      <c r="D26" s="22"/>
    </row>
    <row r="27" spans="1:8" x14ac:dyDescent="0.15">
      <c r="A27" s="23"/>
      <c r="B27" s="22"/>
      <c r="C27" s="22"/>
      <c r="D27" s="22"/>
    </row>
    <row r="28" spans="1:8" x14ac:dyDescent="0.15">
      <c r="A28" s="21" t="s">
        <v>23</v>
      </c>
      <c r="B28" s="22"/>
      <c r="C28" s="22">
        <f>B29</f>
        <v>0</v>
      </c>
      <c r="D28" s="22"/>
      <c r="E28" s="33" t="s">
        <v>80</v>
      </c>
    </row>
    <row r="29" spans="1:8" ht="9.75" thickBot="1" x14ac:dyDescent="0.2">
      <c r="A29" s="23" t="s">
        <v>24</v>
      </c>
      <c r="B29" s="24">
        <v>0</v>
      </c>
      <c r="C29" s="22"/>
      <c r="D29" s="22"/>
      <c r="F29" s="16" t="s">
        <v>91</v>
      </c>
    </row>
    <row r="30" spans="1:8" x14ac:dyDescent="0.15">
      <c r="A30" s="23"/>
      <c r="B30" s="22"/>
      <c r="C30" s="22"/>
      <c r="D30" s="22"/>
      <c r="F30" s="16" t="s">
        <v>92</v>
      </c>
    </row>
    <row r="31" spans="1:8" x14ac:dyDescent="0.15">
      <c r="A31" s="51" t="s">
        <v>25</v>
      </c>
      <c r="B31" s="52"/>
      <c r="C31" s="52"/>
      <c r="D31" s="52"/>
    </row>
    <row r="32" spans="1:8" x14ac:dyDescent="0.15">
      <c r="A32" s="51"/>
      <c r="B32" s="52"/>
      <c r="C32" s="52"/>
      <c r="D32" s="52"/>
      <c r="G32" s="16" t="s">
        <v>84</v>
      </c>
      <c r="H32" s="40">
        <v>25</v>
      </c>
    </row>
    <row r="33" spans="1:8" x14ac:dyDescent="0.15">
      <c r="A33" s="21" t="s">
        <v>26</v>
      </c>
      <c r="B33" s="22"/>
      <c r="C33" s="22"/>
      <c r="D33" s="22">
        <f>SUM(B34:B42)</f>
        <v>1053</v>
      </c>
      <c r="G33" s="16" t="s">
        <v>72</v>
      </c>
      <c r="H33" s="16">
        <f>SUM(H31:H32)</f>
        <v>25</v>
      </c>
    </row>
    <row r="34" spans="1:8" x14ac:dyDescent="0.15">
      <c r="A34" s="23" t="s">
        <v>27</v>
      </c>
      <c r="B34" s="22">
        <v>720</v>
      </c>
      <c r="C34" s="22"/>
      <c r="D34" s="22"/>
    </row>
    <row r="35" spans="1:8" x14ac:dyDescent="0.15">
      <c r="A35" s="23" t="s">
        <v>28</v>
      </c>
      <c r="B35" s="22">
        <v>0</v>
      </c>
      <c r="C35" s="22"/>
      <c r="D35" s="22"/>
      <c r="E35" s="33" t="s">
        <v>93</v>
      </c>
    </row>
    <row r="36" spans="1:8" x14ac:dyDescent="0.15">
      <c r="A36" s="23" t="s">
        <v>29</v>
      </c>
      <c r="B36" s="22">
        <v>0</v>
      </c>
      <c r="C36" s="22"/>
      <c r="D36" s="22"/>
      <c r="F36" s="16" t="s">
        <v>94</v>
      </c>
    </row>
    <row r="37" spans="1:8" x14ac:dyDescent="0.15">
      <c r="A37" s="23" t="s">
        <v>30</v>
      </c>
      <c r="B37" s="22">
        <v>0</v>
      </c>
      <c r="C37" s="22"/>
      <c r="D37" s="22"/>
      <c r="F37" s="16" t="s">
        <v>95</v>
      </c>
    </row>
    <row r="38" spans="1:8" x14ac:dyDescent="0.15">
      <c r="A38" s="23" t="s">
        <v>31</v>
      </c>
      <c r="B38" s="22">
        <v>25</v>
      </c>
      <c r="C38" s="22"/>
      <c r="D38" s="22"/>
    </row>
    <row r="39" spans="1:8" x14ac:dyDescent="0.15">
      <c r="A39" s="23" t="s">
        <v>51</v>
      </c>
      <c r="B39" s="22">
        <v>308</v>
      </c>
      <c r="C39" s="22"/>
      <c r="D39" s="22"/>
    </row>
    <row r="40" spans="1:8" x14ac:dyDescent="0.15">
      <c r="A40" s="23" t="s">
        <v>33</v>
      </c>
      <c r="B40" s="22">
        <v>0</v>
      </c>
      <c r="C40" s="22"/>
      <c r="D40" s="22"/>
    </row>
    <row r="41" spans="1:8" x14ac:dyDescent="0.15">
      <c r="A41" s="23" t="s">
        <v>34</v>
      </c>
      <c r="B41" s="22">
        <v>0</v>
      </c>
      <c r="C41" s="22"/>
      <c r="D41" s="22"/>
      <c r="E41" s="33" t="s">
        <v>96</v>
      </c>
    </row>
    <row r="42" spans="1:8" ht="9.75" thickBot="1" x14ac:dyDescent="0.2">
      <c r="A42" s="23" t="s">
        <v>35</v>
      </c>
      <c r="B42" s="24">
        <v>0</v>
      </c>
      <c r="C42" s="22"/>
      <c r="D42" s="22"/>
      <c r="F42" s="16" t="s">
        <v>97</v>
      </c>
    </row>
    <row r="43" spans="1:8" x14ac:dyDescent="0.15">
      <c r="A43" s="23"/>
      <c r="B43" s="22"/>
      <c r="C43" s="22"/>
      <c r="D43" s="22"/>
      <c r="F43" s="16" t="s">
        <v>98</v>
      </c>
    </row>
    <row r="44" spans="1:8" x14ac:dyDescent="0.15">
      <c r="A44" s="21" t="s">
        <v>36</v>
      </c>
      <c r="B44" s="25"/>
      <c r="C44" s="22"/>
      <c r="D44" s="22">
        <f>SUM(B45:B55)</f>
        <v>240</v>
      </c>
      <c r="F44" s="16" t="s">
        <v>99</v>
      </c>
    </row>
    <row r="45" spans="1:8" x14ac:dyDescent="0.15">
      <c r="A45" s="23" t="s">
        <v>37</v>
      </c>
      <c r="B45" s="22">
        <v>0</v>
      </c>
      <c r="C45" s="22"/>
      <c r="D45" s="22"/>
    </row>
    <row r="46" spans="1:8" x14ac:dyDescent="0.15">
      <c r="A46" s="23" t="s">
        <v>38</v>
      </c>
      <c r="B46" s="22">
        <v>0</v>
      </c>
      <c r="C46" s="22"/>
      <c r="D46" s="22"/>
    </row>
    <row r="47" spans="1:8" x14ac:dyDescent="0.15">
      <c r="A47" s="23" t="s">
        <v>39</v>
      </c>
      <c r="B47" s="22">
        <v>0</v>
      </c>
      <c r="C47" s="22"/>
      <c r="D47" s="22"/>
    </row>
    <row r="48" spans="1:8" x14ac:dyDescent="0.15">
      <c r="A48" s="23" t="s">
        <v>17</v>
      </c>
      <c r="B48" s="22">
        <v>0</v>
      </c>
      <c r="C48" s="22"/>
      <c r="D48" s="22"/>
    </row>
    <row r="49" spans="1:4" x14ac:dyDescent="0.15">
      <c r="A49" s="23" t="s">
        <v>18</v>
      </c>
      <c r="B49" s="22">
        <v>0</v>
      </c>
      <c r="C49" s="22"/>
      <c r="D49" s="22"/>
    </row>
    <row r="50" spans="1:4" x14ac:dyDescent="0.15">
      <c r="A50" s="23" t="s">
        <v>19</v>
      </c>
      <c r="B50" s="22">
        <v>0</v>
      </c>
      <c r="C50" s="22"/>
      <c r="D50" s="22"/>
    </row>
    <row r="51" spans="1:4" x14ac:dyDescent="0.15">
      <c r="A51" s="23" t="s">
        <v>20</v>
      </c>
      <c r="B51" s="22">
        <v>0</v>
      </c>
      <c r="C51" s="22"/>
      <c r="D51" s="22"/>
    </row>
    <row r="52" spans="1:4" x14ac:dyDescent="0.15">
      <c r="A52" s="23" t="s">
        <v>21</v>
      </c>
      <c r="B52" s="22">
        <v>0</v>
      </c>
      <c r="C52" s="22"/>
      <c r="D52" s="22"/>
    </row>
    <row r="53" spans="1:4" x14ac:dyDescent="0.15">
      <c r="A53" s="23" t="s">
        <v>22</v>
      </c>
      <c r="B53" s="22">
        <v>240</v>
      </c>
      <c r="C53" s="22"/>
      <c r="D53" s="22"/>
    </row>
    <row r="54" spans="1:4" x14ac:dyDescent="0.15">
      <c r="A54" s="23" t="s">
        <v>40</v>
      </c>
      <c r="B54" s="22">
        <v>0</v>
      </c>
      <c r="C54" s="22"/>
      <c r="D54" s="22"/>
    </row>
    <row r="55" spans="1:4" ht="9.75" thickBot="1" x14ac:dyDescent="0.2">
      <c r="A55" s="23" t="s">
        <v>41</v>
      </c>
      <c r="B55" s="24">
        <v>0</v>
      </c>
      <c r="C55" s="22"/>
      <c r="D55" s="22"/>
    </row>
    <row r="56" spans="1:4" x14ac:dyDescent="0.15">
      <c r="A56" s="23"/>
      <c r="B56" s="22"/>
      <c r="C56" s="22"/>
      <c r="D56" s="22"/>
    </row>
    <row r="57" spans="1:4" x14ac:dyDescent="0.15">
      <c r="A57" s="21" t="s">
        <v>42</v>
      </c>
      <c r="B57" s="22"/>
      <c r="C57" s="22"/>
      <c r="D57" s="22">
        <v>0</v>
      </c>
    </row>
    <row r="58" spans="1:4" ht="9.75" thickBot="1" x14ac:dyDescent="0.2">
      <c r="A58" s="23" t="s">
        <v>43</v>
      </c>
      <c r="B58" s="24">
        <v>0</v>
      </c>
      <c r="C58" s="22"/>
      <c r="D58" s="22"/>
    </row>
    <row r="59" spans="1:4" x14ac:dyDescent="0.15">
      <c r="A59" s="23"/>
      <c r="B59" s="22"/>
      <c r="C59" s="22">
        <v>0</v>
      </c>
      <c r="D59" s="22">
        <f>SUM(B62:B64)</f>
        <v>379.9</v>
      </c>
    </row>
    <row r="60" spans="1:4" x14ac:dyDescent="0.15">
      <c r="A60" s="26" t="s">
        <v>44</v>
      </c>
      <c r="B60" s="22"/>
      <c r="C60" s="22"/>
      <c r="D60" s="22"/>
    </row>
    <row r="61" spans="1:4" x14ac:dyDescent="0.15">
      <c r="A61" s="23" t="s">
        <v>45</v>
      </c>
      <c r="B61" s="22"/>
      <c r="C61" s="22"/>
      <c r="D61" s="22"/>
    </row>
    <row r="62" spans="1:4" x14ac:dyDescent="0.15">
      <c r="A62" s="23" t="s">
        <v>10</v>
      </c>
      <c r="B62" s="22">
        <v>379.9</v>
      </c>
      <c r="C62" s="22"/>
      <c r="D62" s="22"/>
    </row>
    <row r="63" spans="1:4" x14ac:dyDescent="0.15">
      <c r="A63" s="23" t="s">
        <v>11</v>
      </c>
      <c r="B63" s="22">
        <v>0</v>
      </c>
      <c r="C63" s="22"/>
      <c r="D63" s="22"/>
    </row>
    <row r="64" spans="1:4" ht="9.75" thickBot="1" x14ac:dyDescent="0.2">
      <c r="A64" s="27" t="s">
        <v>12</v>
      </c>
      <c r="B64" s="24">
        <v>0</v>
      </c>
      <c r="C64" s="24"/>
      <c r="D64" s="24"/>
    </row>
    <row r="65" spans="1:4" ht="9.75" thickBot="1" x14ac:dyDescent="0.2">
      <c r="A65" s="28" t="s">
        <v>46</v>
      </c>
      <c r="B65" s="24"/>
      <c r="C65" s="24">
        <f>SUM(C8:C64)</f>
        <v>1672.9</v>
      </c>
      <c r="D65" s="24">
        <f>SUM(D8:D64)</f>
        <v>1672.9</v>
      </c>
    </row>
    <row r="66" spans="1:4" x14ac:dyDescent="0.15">
      <c r="A66" s="29"/>
    </row>
    <row r="67" spans="1:4" x14ac:dyDescent="0.15">
      <c r="A67" s="29"/>
    </row>
    <row r="68" spans="1:4" x14ac:dyDescent="0.15">
      <c r="A68" s="29"/>
    </row>
    <row r="69" spans="1:4" x14ac:dyDescent="0.15">
      <c r="A69" s="29" t="s">
        <v>47</v>
      </c>
    </row>
    <row r="70" spans="1:4" x14ac:dyDescent="0.15">
      <c r="A70" s="29" t="s">
        <v>137</v>
      </c>
    </row>
    <row r="71" spans="1:4" x14ac:dyDescent="0.15">
      <c r="A71" s="29" t="s">
        <v>138</v>
      </c>
    </row>
    <row r="855" spans="5:11" x14ac:dyDescent="0.15">
      <c r="E855" s="30"/>
      <c r="F855" s="30"/>
      <c r="G855" s="30"/>
      <c r="H855" s="30"/>
      <c r="I855" s="30"/>
      <c r="J855" s="30"/>
      <c r="K855" s="30"/>
    </row>
    <row r="856" spans="5:11" x14ac:dyDescent="0.15">
      <c r="E856" s="30"/>
      <c r="F856" s="30"/>
      <c r="G856" s="30"/>
      <c r="H856" s="30"/>
      <c r="I856" s="30"/>
      <c r="J856" s="30"/>
      <c r="K856" s="30"/>
    </row>
  </sheetData>
  <mergeCells count="15">
    <mergeCell ref="A31:A32"/>
    <mergeCell ref="B31:B32"/>
    <mergeCell ref="C31:C32"/>
    <mergeCell ref="D31:D32"/>
    <mergeCell ref="A1:D1"/>
    <mergeCell ref="A2:D2"/>
    <mergeCell ref="A4:D4"/>
    <mergeCell ref="A5:D5"/>
    <mergeCell ref="E1:K1"/>
    <mergeCell ref="A15:A16"/>
    <mergeCell ref="B15:B16"/>
    <mergeCell ref="C15:C16"/>
    <mergeCell ref="D15:D16"/>
    <mergeCell ref="E2:K2"/>
    <mergeCell ref="E4:K4"/>
  </mergeCells>
  <pageMargins left="0.7" right="0.7" top="0.75" bottom="0.75" header="0.3" footer="0.3"/>
  <pageSetup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6"/>
  <sheetViews>
    <sheetView view="pageBreakPreview" zoomScale="85" zoomScaleNormal="100" zoomScaleSheetLayoutView="85" workbookViewId="0">
      <selection activeCell="G47" sqref="G47"/>
    </sheetView>
  </sheetViews>
  <sheetFormatPr baseColWidth="10" defaultRowHeight="12.75" customHeight="1" x14ac:dyDescent="0.2"/>
  <cols>
    <col min="1" max="1" width="52.28515625" style="1" customWidth="1"/>
    <col min="2" max="4" width="11.5703125" style="1" bestFit="1" customWidth="1"/>
    <col min="5" max="5" width="11.42578125" style="1"/>
    <col min="6" max="6" width="14.140625" style="1" customWidth="1"/>
    <col min="7" max="7" width="15" style="1" customWidth="1"/>
    <col min="8" max="9" width="11.42578125" style="1"/>
    <col min="10" max="10" width="12.85546875" style="1" bestFit="1" customWidth="1"/>
    <col min="11" max="16384" width="11.42578125" style="1"/>
  </cols>
  <sheetData>
    <row r="1" spans="1:12" ht="12.75" customHeight="1" x14ac:dyDescent="0.2">
      <c r="A1" s="45" t="s">
        <v>0</v>
      </c>
      <c r="B1" s="45"/>
      <c r="C1" s="45"/>
      <c r="D1" s="45"/>
      <c r="E1" s="45" t="s">
        <v>0</v>
      </c>
      <c r="F1" s="45"/>
      <c r="G1" s="45"/>
      <c r="H1" s="45"/>
      <c r="I1" s="45"/>
      <c r="J1" s="45"/>
      <c r="K1" s="45"/>
      <c r="L1" s="41"/>
    </row>
    <row r="2" spans="1:12" ht="12.75" customHeight="1" x14ac:dyDescent="0.2">
      <c r="A2" s="45" t="s">
        <v>1</v>
      </c>
      <c r="B2" s="45"/>
      <c r="C2" s="45"/>
      <c r="D2" s="45"/>
      <c r="E2" s="45" t="s">
        <v>1</v>
      </c>
      <c r="F2" s="45"/>
      <c r="G2" s="45"/>
      <c r="H2" s="45"/>
      <c r="I2" s="45"/>
      <c r="J2" s="45"/>
      <c r="K2" s="45"/>
    </row>
    <row r="3" spans="1:12" ht="12.75" customHeight="1" x14ac:dyDescent="0.2">
      <c r="A3" s="2"/>
      <c r="E3" s="2"/>
    </row>
    <row r="4" spans="1:12" ht="12.75" customHeight="1" x14ac:dyDescent="0.2">
      <c r="A4" s="46" t="s">
        <v>52</v>
      </c>
      <c r="B4" s="46"/>
      <c r="C4" s="46"/>
      <c r="D4" s="46"/>
      <c r="E4" s="46" t="s">
        <v>52</v>
      </c>
      <c r="F4" s="46"/>
      <c r="G4" s="46"/>
      <c r="H4" s="46"/>
      <c r="I4" s="46"/>
      <c r="J4" s="46"/>
      <c r="K4" s="46"/>
    </row>
    <row r="5" spans="1:12" ht="12.75" customHeight="1" x14ac:dyDescent="0.2">
      <c r="A5" s="46" t="s">
        <v>3</v>
      </c>
      <c r="B5" s="46"/>
      <c r="C5" s="46"/>
      <c r="D5" s="46"/>
    </row>
    <row r="6" spans="1:12" ht="12.75" customHeight="1" thickBot="1" x14ac:dyDescent="0.25">
      <c r="A6" s="3"/>
    </row>
    <row r="7" spans="1:12" ht="12.75" customHeight="1" thickBot="1" x14ac:dyDescent="0.25">
      <c r="A7" s="4" t="s">
        <v>50</v>
      </c>
      <c r="B7" s="5" t="s">
        <v>5</v>
      </c>
      <c r="C7" s="5" t="s">
        <v>6</v>
      </c>
      <c r="D7" s="5" t="s">
        <v>7</v>
      </c>
    </row>
    <row r="8" spans="1:12" ht="12.75" customHeight="1" x14ac:dyDescent="0.2">
      <c r="A8" s="6" t="s">
        <v>8</v>
      </c>
      <c r="B8" s="7"/>
      <c r="C8" s="7">
        <f>SUM(B9:B12)</f>
        <v>5582.9</v>
      </c>
      <c r="D8" s="7"/>
      <c r="E8" s="34" t="s">
        <v>55</v>
      </c>
    </row>
    <row r="9" spans="1:12" ht="12.75" customHeight="1" x14ac:dyDescent="0.2">
      <c r="A9" s="8" t="s">
        <v>9</v>
      </c>
      <c r="B9" s="7">
        <v>379.9</v>
      </c>
      <c r="C9" s="7"/>
      <c r="D9" s="7"/>
      <c r="F9" s="36" t="s">
        <v>107</v>
      </c>
    </row>
    <row r="10" spans="1:12" ht="12.75" customHeight="1" x14ac:dyDescent="0.2">
      <c r="A10" s="8" t="s">
        <v>10</v>
      </c>
      <c r="B10" s="7">
        <v>5203</v>
      </c>
      <c r="C10" s="7"/>
      <c r="D10" s="7"/>
      <c r="F10" s="1" t="s">
        <v>123</v>
      </c>
    </row>
    <row r="11" spans="1:12" ht="12.75" customHeight="1" x14ac:dyDescent="0.2">
      <c r="A11" s="8" t="s">
        <v>11</v>
      </c>
      <c r="B11" s="7">
        <v>0</v>
      </c>
      <c r="C11" s="7"/>
      <c r="D11" s="7"/>
      <c r="F11" s="1" t="s">
        <v>105</v>
      </c>
    </row>
    <row r="12" spans="1:12" ht="12.75" customHeight="1" thickBot="1" x14ac:dyDescent="0.25">
      <c r="A12" s="8" t="s">
        <v>12</v>
      </c>
      <c r="B12" s="9">
        <v>0</v>
      </c>
      <c r="C12" s="7"/>
      <c r="D12" s="7"/>
    </row>
    <row r="13" spans="1:12" ht="12.75" customHeight="1" x14ac:dyDescent="0.2">
      <c r="A13" s="8"/>
      <c r="B13" s="7"/>
      <c r="C13" s="7"/>
      <c r="D13" s="7"/>
      <c r="F13" s="1" t="s">
        <v>101</v>
      </c>
      <c r="G13" s="1">
        <v>470</v>
      </c>
    </row>
    <row r="14" spans="1:12" ht="12.75" customHeight="1" x14ac:dyDescent="0.2">
      <c r="A14" s="47" t="s">
        <v>13</v>
      </c>
      <c r="B14" s="48"/>
      <c r="C14" s="48"/>
      <c r="D14" s="48"/>
      <c r="F14" s="1" t="s">
        <v>102</v>
      </c>
      <c r="G14" s="1">
        <v>2372</v>
      </c>
    </row>
    <row r="15" spans="1:12" ht="12.75" customHeight="1" x14ac:dyDescent="0.2">
      <c r="A15" s="47"/>
      <c r="B15" s="48"/>
      <c r="C15" s="48"/>
      <c r="D15" s="48"/>
      <c r="F15" s="1" t="s">
        <v>103</v>
      </c>
      <c r="G15" s="1">
        <v>654</v>
      </c>
    </row>
    <row r="16" spans="1:12" ht="12.75" customHeight="1" x14ac:dyDescent="0.2">
      <c r="A16" s="6" t="s">
        <v>14</v>
      </c>
      <c r="B16" s="7"/>
      <c r="C16" s="7">
        <f>SUM(B17)</f>
        <v>0</v>
      </c>
      <c r="D16" s="7"/>
      <c r="F16" s="1" t="s">
        <v>104</v>
      </c>
      <c r="G16" s="35">
        <v>1707</v>
      </c>
    </row>
    <row r="17" spans="1:9" ht="12.75" customHeight="1" thickBot="1" x14ac:dyDescent="0.25">
      <c r="A17" s="8" t="s">
        <v>15</v>
      </c>
      <c r="B17" s="9">
        <v>0</v>
      </c>
      <c r="C17" s="7"/>
      <c r="D17" s="7"/>
      <c r="F17" s="1" t="s">
        <v>72</v>
      </c>
      <c r="G17" s="1">
        <f>SUM(G13:G16)</f>
        <v>5203</v>
      </c>
    </row>
    <row r="18" spans="1:9" ht="12.75" customHeight="1" x14ac:dyDescent="0.2">
      <c r="A18" s="8"/>
      <c r="B18" s="7"/>
      <c r="C18" s="7"/>
      <c r="D18" s="7"/>
    </row>
    <row r="19" spans="1:9" ht="12.75" customHeight="1" x14ac:dyDescent="0.2">
      <c r="A19" s="6" t="s">
        <v>16</v>
      </c>
      <c r="B19" s="7"/>
      <c r="C19" s="7">
        <f>SUM(B20:B25)</f>
        <v>0</v>
      </c>
      <c r="D19" s="7"/>
    </row>
    <row r="20" spans="1:9" ht="12.75" customHeight="1" x14ac:dyDescent="0.2">
      <c r="A20" s="8" t="s">
        <v>17</v>
      </c>
      <c r="B20" s="7">
        <v>0</v>
      </c>
      <c r="C20" s="7"/>
      <c r="D20" s="7"/>
    </row>
    <row r="21" spans="1:9" ht="12.75" customHeight="1" x14ac:dyDescent="0.2">
      <c r="A21" s="8" t="s">
        <v>18</v>
      </c>
      <c r="B21" s="7">
        <v>0</v>
      </c>
      <c r="C21" s="7"/>
      <c r="D21" s="7"/>
    </row>
    <row r="22" spans="1:9" ht="12.75" customHeight="1" x14ac:dyDescent="0.2">
      <c r="A22" s="8" t="s">
        <v>19</v>
      </c>
      <c r="B22" s="7">
        <v>0</v>
      </c>
      <c r="C22" s="7"/>
      <c r="D22" s="7"/>
    </row>
    <row r="23" spans="1:9" ht="12.75" customHeight="1" x14ac:dyDescent="0.2">
      <c r="A23" s="8" t="s">
        <v>20</v>
      </c>
      <c r="B23" s="7">
        <v>0</v>
      </c>
      <c r="C23" s="7"/>
      <c r="D23" s="7"/>
      <c r="E23" s="34" t="s">
        <v>57</v>
      </c>
    </row>
    <row r="24" spans="1:9" ht="12.75" customHeight="1" x14ac:dyDescent="0.2">
      <c r="A24" s="8" t="s">
        <v>21</v>
      </c>
      <c r="B24" s="7">
        <v>0</v>
      </c>
      <c r="C24" s="7"/>
      <c r="D24" s="7"/>
      <c r="F24" s="1" t="s">
        <v>78</v>
      </c>
    </row>
    <row r="25" spans="1:9" ht="12.75" customHeight="1" thickBot="1" x14ac:dyDescent="0.25">
      <c r="A25" s="8" t="s">
        <v>22</v>
      </c>
      <c r="B25" s="9">
        <v>0</v>
      </c>
      <c r="C25" s="7"/>
      <c r="D25" s="7"/>
      <c r="F25" s="1" t="s">
        <v>108</v>
      </c>
    </row>
    <row r="26" spans="1:9" ht="12.75" customHeight="1" x14ac:dyDescent="0.2">
      <c r="A26" s="8"/>
      <c r="B26" s="7"/>
      <c r="C26" s="7"/>
      <c r="D26" s="7"/>
    </row>
    <row r="27" spans="1:9" ht="12.75" customHeight="1" x14ac:dyDescent="0.2">
      <c r="A27" s="6" t="s">
        <v>23</v>
      </c>
      <c r="B27" s="7"/>
      <c r="C27" s="7">
        <f>SUM(B28)</f>
        <v>0</v>
      </c>
      <c r="D27" s="7"/>
      <c r="F27" s="1">
        <v>42675</v>
      </c>
      <c r="G27" s="1">
        <v>360</v>
      </c>
    </row>
    <row r="28" spans="1:9" ht="12.75" customHeight="1" thickBot="1" x14ac:dyDescent="0.25">
      <c r="A28" s="8" t="s">
        <v>24</v>
      </c>
      <c r="B28" s="9">
        <v>0</v>
      </c>
      <c r="C28" s="7"/>
      <c r="D28" s="7"/>
      <c r="F28" s="1" t="s">
        <v>72</v>
      </c>
      <c r="G28" s="1">
        <f>SUM(G27)</f>
        <v>360</v>
      </c>
    </row>
    <row r="29" spans="1:9" ht="12.75" customHeight="1" x14ac:dyDescent="0.2">
      <c r="A29" s="8"/>
      <c r="B29" s="7"/>
      <c r="C29" s="7"/>
      <c r="D29" s="7"/>
    </row>
    <row r="30" spans="1:9" ht="12.75" customHeight="1" x14ac:dyDescent="0.2">
      <c r="A30" s="47" t="s">
        <v>25</v>
      </c>
      <c r="B30" s="48"/>
      <c r="C30" s="48"/>
      <c r="D30" s="48"/>
    </row>
    <row r="31" spans="1:9" ht="12.75" customHeight="1" x14ac:dyDescent="0.2">
      <c r="A31" s="47"/>
      <c r="B31" s="48"/>
      <c r="C31" s="48"/>
      <c r="D31" s="48"/>
      <c r="F31" s="42"/>
      <c r="G31" s="42"/>
      <c r="H31" s="42"/>
      <c r="I31" s="42"/>
    </row>
    <row r="32" spans="1:9" ht="12.75" customHeight="1" x14ac:dyDescent="0.2">
      <c r="A32" s="6" t="s">
        <v>26</v>
      </c>
      <c r="B32" s="7"/>
      <c r="C32" s="7"/>
      <c r="D32" s="7">
        <f>SUM(B33:B41)</f>
        <v>2720</v>
      </c>
      <c r="E32" s="34" t="s">
        <v>109</v>
      </c>
    </row>
    <row r="33" spans="1:10" ht="12.75" customHeight="1" x14ac:dyDescent="0.2">
      <c r="A33" s="8" t="s">
        <v>27</v>
      </c>
      <c r="B33" s="7">
        <v>0</v>
      </c>
      <c r="C33" s="7"/>
      <c r="D33" s="7"/>
      <c r="F33" s="1" t="s">
        <v>120</v>
      </c>
    </row>
    <row r="34" spans="1:10" ht="12.75" customHeight="1" x14ac:dyDescent="0.2">
      <c r="A34" s="8" t="s">
        <v>28</v>
      </c>
      <c r="B34" s="7">
        <v>360</v>
      </c>
      <c r="C34" s="7"/>
      <c r="D34" s="7"/>
      <c r="F34" s="1" t="s">
        <v>121</v>
      </c>
    </row>
    <row r="35" spans="1:10" ht="12.75" customHeight="1" x14ac:dyDescent="0.2">
      <c r="A35" s="8" t="s">
        <v>29</v>
      </c>
      <c r="B35" s="7">
        <v>0</v>
      </c>
      <c r="C35" s="7"/>
      <c r="D35" s="7"/>
      <c r="F35" s="1">
        <v>425</v>
      </c>
      <c r="G35" s="1" t="s">
        <v>110</v>
      </c>
      <c r="J35" s="1">
        <v>43452</v>
      </c>
    </row>
    <row r="36" spans="1:10" ht="12.75" customHeight="1" x14ac:dyDescent="0.2">
      <c r="A36" s="8" t="s">
        <v>30</v>
      </c>
      <c r="B36" s="7">
        <v>0</v>
      </c>
      <c r="C36" s="7"/>
      <c r="D36" s="7"/>
      <c r="F36" s="1">
        <v>160</v>
      </c>
      <c r="G36" s="1" t="s">
        <v>111</v>
      </c>
      <c r="J36" s="1">
        <v>43452</v>
      </c>
    </row>
    <row r="37" spans="1:10" ht="12.75" customHeight="1" x14ac:dyDescent="0.2">
      <c r="A37" s="8" t="s">
        <v>31</v>
      </c>
      <c r="B37" s="7">
        <v>0</v>
      </c>
      <c r="C37" s="7"/>
      <c r="D37" s="7"/>
      <c r="F37" s="1">
        <v>160</v>
      </c>
      <c r="G37" s="1" t="s">
        <v>112</v>
      </c>
      <c r="J37" s="1">
        <v>43452</v>
      </c>
    </row>
    <row r="38" spans="1:10" ht="12.75" customHeight="1" x14ac:dyDescent="0.2">
      <c r="A38" s="8" t="s">
        <v>32</v>
      </c>
      <c r="B38" s="7">
        <v>0</v>
      </c>
      <c r="C38" s="7"/>
      <c r="D38" s="7"/>
      <c r="F38" s="1">
        <v>80</v>
      </c>
      <c r="G38" s="1" t="s">
        <v>113</v>
      </c>
      <c r="J38" s="1">
        <v>43452</v>
      </c>
    </row>
    <row r="39" spans="1:10" ht="12.75" customHeight="1" x14ac:dyDescent="0.2">
      <c r="A39" s="8" t="s">
        <v>33</v>
      </c>
      <c r="B39" s="7">
        <v>0</v>
      </c>
      <c r="C39" s="7"/>
      <c r="D39" s="7"/>
      <c r="F39" s="1">
        <v>80</v>
      </c>
      <c r="G39" s="1" t="s">
        <v>113</v>
      </c>
      <c r="J39" s="1">
        <v>43452</v>
      </c>
    </row>
    <row r="40" spans="1:10" ht="12.75" customHeight="1" x14ac:dyDescent="0.2">
      <c r="A40" s="8" t="s">
        <v>34</v>
      </c>
      <c r="B40" s="7">
        <v>2360</v>
      </c>
      <c r="C40" s="7"/>
      <c r="D40" s="7"/>
      <c r="F40" s="1">
        <v>135</v>
      </c>
      <c r="G40" s="1" t="s">
        <v>114</v>
      </c>
      <c r="J40" s="1">
        <v>43452</v>
      </c>
    </row>
    <row r="41" spans="1:10" ht="12.75" customHeight="1" thickBot="1" x14ac:dyDescent="0.25">
      <c r="A41" s="8" t="s">
        <v>35</v>
      </c>
      <c r="B41" s="9">
        <v>0</v>
      </c>
      <c r="C41" s="7"/>
      <c r="D41" s="7"/>
      <c r="F41" s="1">
        <v>370</v>
      </c>
      <c r="G41" s="1" t="s">
        <v>115</v>
      </c>
      <c r="J41" s="1">
        <v>43452</v>
      </c>
    </row>
    <row r="42" spans="1:10" ht="12.75" customHeight="1" x14ac:dyDescent="0.2">
      <c r="A42" s="8"/>
      <c r="B42" s="7"/>
      <c r="C42" s="7"/>
      <c r="D42" s="7"/>
      <c r="G42" s="1" t="s">
        <v>116</v>
      </c>
    </row>
    <row r="43" spans="1:10" ht="12.75" customHeight="1" x14ac:dyDescent="0.2">
      <c r="A43" s="6" t="s">
        <v>36</v>
      </c>
      <c r="B43" s="10"/>
      <c r="C43" s="7"/>
      <c r="D43" s="7">
        <f>SUM(B44:B54)</f>
        <v>3.4</v>
      </c>
      <c r="F43" s="1">
        <v>500</v>
      </c>
      <c r="G43" s="1" t="s">
        <v>110</v>
      </c>
      <c r="J43" s="1">
        <v>43453</v>
      </c>
    </row>
    <row r="44" spans="1:10" ht="12.75" customHeight="1" x14ac:dyDescent="0.2">
      <c r="A44" s="8" t="s">
        <v>37</v>
      </c>
      <c r="B44" s="7">
        <v>0</v>
      </c>
      <c r="C44" s="7"/>
      <c r="D44" s="7"/>
      <c r="F44" s="35">
        <v>450</v>
      </c>
      <c r="G44" s="1" t="s">
        <v>110</v>
      </c>
      <c r="J44" s="1">
        <v>43455</v>
      </c>
    </row>
    <row r="45" spans="1:10" ht="12.75" customHeight="1" x14ac:dyDescent="0.2">
      <c r="A45" s="8" t="s">
        <v>38</v>
      </c>
      <c r="B45" s="7">
        <v>0</v>
      </c>
      <c r="C45" s="7"/>
      <c r="D45" s="7"/>
      <c r="F45" s="1">
        <f>SUM(F35:F44)</f>
        <v>2360</v>
      </c>
      <c r="G45" s="1" t="s">
        <v>117</v>
      </c>
    </row>
    <row r="46" spans="1:10" ht="12.75" customHeight="1" x14ac:dyDescent="0.2">
      <c r="A46" s="8" t="s">
        <v>39</v>
      </c>
      <c r="B46" s="7">
        <v>0</v>
      </c>
      <c r="C46" s="7"/>
      <c r="D46" s="7"/>
      <c r="E46" s="34"/>
    </row>
    <row r="47" spans="1:10" ht="12.75" customHeight="1" x14ac:dyDescent="0.2">
      <c r="A47" s="8" t="s">
        <v>17</v>
      </c>
      <c r="B47" s="7">
        <v>0</v>
      </c>
      <c r="C47" s="7"/>
      <c r="D47" s="7"/>
    </row>
    <row r="48" spans="1:10" ht="12.75" customHeight="1" x14ac:dyDescent="0.2">
      <c r="A48" s="8" t="s">
        <v>18</v>
      </c>
      <c r="B48" s="7">
        <v>0</v>
      </c>
      <c r="C48" s="7"/>
      <c r="D48" s="7"/>
    </row>
    <row r="49" spans="1:6" ht="12.75" customHeight="1" x14ac:dyDescent="0.2">
      <c r="A49" s="8" t="s">
        <v>19</v>
      </c>
      <c r="B49" s="7">
        <v>3.4</v>
      </c>
      <c r="C49" s="7"/>
      <c r="D49" s="7"/>
      <c r="E49" s="34" t="s">
        <v>118</v>
      </c>
    </row>
    <row r="50" spans="1:6" ht="12.75" customHeight="1" x14ac:dyDescent="0.2">
      <c r="A50" s="8" t="s">
        <v>20</v>
      </c>
      <c r="B50" s="7">
        <v>0</v>
      </c>
      <c r="C50" s="7"/>
      <c r="D50" s="7"/>
      <c r="F50" s="1" t="s">
        <v>119</v>
      </c>
    </row>
    <row r="51" spans="1:6" ht="12.75" customHeight="1" x14ac:dyDescent="0.2">
      <c r="A51" s="8" t="s">
        <v>21</v>
      </c>
      <c r="B51" s="7">
        <v>0</v>
      </c>
      <c r="C51" s="7"/>
      <c r="D51" s="7"/>
    </row>
    <row r="52" spans="1:6" ht="12.75" customHeight="1" x14ac:dyDescent="0.2">
      <c r="A52" s="8" t="s">
        <v>22</v>
      </c>
      <c r="B52" s="7">
        <v>0</v>
      </c>
      <c r="C52" s="7"/>
      <c r="D52" s="7"/>
    </row>
    <row r="53" spans="1:6" ht="12.75" customHeight="1" x14ac:dyDescent="0.2">
      <c r="A53" s="8" t="s">
        <v>40</v>
      </c>
      <c r="B53" s="7">
        <v>0</v>
      </c>
      <c r="C53" s="7"/>
      <c r="D53" s="7"/>
    </row>
    <row r="54" spans="1:6" ht="12.75" customHeight="1" thickBot="1" x14ac:dyDescent="0.25">
      <c r="A54" s="8" t="s">
        <v>41</v>
      </c>
      <c r="B54" s="9">
        <v>0</v>
      </c>
      <c r="C54" s="7"/>
      <c r="D54" s="7"/>
    </row>
    <row r="55" spans="1:6" ht="12.75" customHeight="1" x14ac:dyDescent="0.2">
      <c r="A55" s="8"/>
      <c r="B55" s="7"/>
      <c r="C55" s="7"/>
      <c r="D55" s="7"/>
    </row>
    <row r="56" spans="1:6" ht="12.75" customHeight="1" x14ac:dyDescent="0.2">
      <c r="A56" s="6" t="s">
        <v>42</v>
      </c>
      <c r="B56" s="7"/>
      <c r="C56" s="7"/>
      <c r="D56" s="7">
        <f>SUM(B57)</f>
        <v>0</v>
      </c>
    </row>
    <row r="57" spans="1:6" ht="12.75" customHeight="1" thickBot="1" x14ac:dyDescent="0.25">
      <c r="A57" s="8" t="s">
        <v>43</v>
      </c>
      <c r="B57" s="9">
        <v>0</v>
      </c>
      <c r="C57" s="7"/>
      <c r="D57" s="7"/>
    </row>
    <row r="58" spans="1:6" ht="12.75" customHeight="1" x14ac:dyDescent="0.2">
      <c r="A58" s="8"/>
      <c r="B58" s="7"/>
      <c r="C58" s="7">
        <v>0</v>
      </c>
      <c r="D58" s="7">
        <f>SUM(B61:B63)</f>
        <v>2859.5</v>
      </c>
      <c r="E58" s="34"/>
    </row>
    <row r="59" spans="1:6" ht="12.75" customHeight="1" x14ac:dyDescent="0.2">
      <c r="A59" s="11" t="s">
        <v>44</v>
      </c>
      <c r="B59" s="7"/>
      <c r="C59" s="7"/>
      <c r="D59" s="7"/>
    </row>
    <row r="60" spans="1:6" ht="12.75" customHeight="1" x14ac:dyDescent="0.2">
      <c r="A60" s="8" t="s">
        <v>45</v>
      </c>
      <c r="B60" s="7"/>
      <c r="C60" s="7"/>
      <c r="D60" s="7"/>
    </row>
    <row r="61" spans="1:6" ht="12.75" customHeight="1" x14ac:dyDescent="0.2">
      <c r="A61" s="8" t="s">
        <v>10</v>
      </c>
      <c r="B61" s="7">
        <v>2859.5</v>
      </c>
      <c r="C61" s="7"/>
      <c r="D61" s="7"/>
    </row>
    <row r="62" spans="1:6" ht="12.75" customHeight="1" x14ac:dyDescent="0.2">
      <c r="A62" s="8" t="s">
        <v>11</v>
      </c>
      <c r="B62" s="7">
        <v>0</v>
      </c>
      <c r="C62" s="7"/>
      <c r="D62" s="7"/>
    </row>
    <row r="63" spans="1:6" ht="12.75" customHeight="1" thickBot="1" x14ac:dyDescent="0.25">
      <c r="A63" s="12" t="s">
        <v>12</v>
      </c>
      <c r="B63" s="9">
        <v>0</v>
      </c>
      <c r="C63" s="9"/>
      <c r="D63" s="9"/>
    </row>
    <row r="64" spans="1:6" ht="12.75" customHeight="1" thickBot="1" x14ac:dyDescent="0.25">
      <c r="A64" s="13" t="s">
        <v>46</v>
      </c>
      <c r="B64" s="9"/>
      <c r="C64" s="9">
        <f>SUM(C8:C63)</f>
        <v>5582.9</v>
      </c>
      <c r="D64" s="9">
        <f>SUM(D8:D63)</f>
        <v>5582.9</v>
      </c>
    </row>
    <row r="65" spans="1:1" ht="12.75" customHeight="1" x14ac:dyDescent="0.2">
      <c r="A65" s="14"/>
    </row>
    <row r="66" spans="1:1" ht="12.75" customHeight="1" x14ac:dyDescent="0.2">
      <c r="A66" s="14"/>
    </row>
    <row r="67" spans="1:1" ht="12.75" customHeight="1" x14ac:dyDescent="0.2">
      <c r="A67" s="14"/>
    </row>
    <row r="68" spans="1:1" ht="12.75" customHeight="1" x14ac:dyDescent="0.2">
      <c r="A68" s="14" t="s">
        <v>47</v>
      </c>
    </row>
    <row r="69" spans="1:1" ht="12.75" customHeight="1" x14ac:dyDescent="0.2">
      <c r="A69" s="14" t="s">
        <v>137</v>
      </c>
    </row>
    <row r="70" spans="1:1" ht="12.75" customHeight="1" x14ac:dyDescent="0.2">
      <c r="A70" s="14" t="s">
        <v>48</v>
      </c>
    </row>
    <row r="71" spans="1:1" ht="12.75" customHeight="1" x14ac:dyDescent="0.2">
      <c r="A71" s="14"/>
    </row>
    <row r="855" spans="5:12" ht="12.75" customHeight="1" x14ac:dyDescent="0.2">
      <c r="E855" s="15"/>
      <c r="F855" s="15"/>
      <c r="G855" s="15"/>
      <c r="H855" s="15"/>
      <c r="I855" s="15"/>
      <c r="J855" s="15"/>
      <c r="K855" s="15"/>
      <c r="L855" s="15"/>
    </row>
    <row r="856" spans="5:12" ht="12.75" customHeight="1" x14ac:dyDescent="0.2">
      <c r="E856" s="15"/>
      <c r="F856" s="15"/>
      <c r="G856" s="15"/>
      <c r="H856" s="15"/>
      <c r="I856" s="15"/>
      <c r="J856" s="15"/>
      <c r="K856" s="15"/>
      <c r="L856" s="15"/>
    </row>
  </sheetData>
  <sortState ref="F35:H43">
    <sortCondition ref="F39"/>
  </sortState>
  <mergeCells count="15">
    <mergeCell ref="A1:D1"/>
    <mergeCell ref="E1:K1"/>
    <mergeCell ref="A30:A31"/>
    <mergeCell ref="B30:B31"/>
    <mergeCell ref="C30:C31"/>
    <mergeCell ref="D30:D31"/>
    <mergeCell ref="E2:K2"/>
    <mergeCell ref="E4:K4"/>
    <mergeCell ref="A2:D2"/>
    <mergeCell ref="A4:D4"/>
    <mergeCell ref="A5:D5"/>
    <mergeCell ref="A14:A15"/>
    <mergeCell ref="B14:B15"/>
    <mergeCell ref="C14:C15"/>
    <mergeCell ref="D14:D15"/>
  </mergeCells>
  <pageMargins left="0.7" right="0.7" top="0.75" bottom="0.75" header="0.3" footer="0.3"/>
  <pageSetup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6"/>
  <sheetViews>
    <sheetView tabSelected="1" view="pageBreakPreview" topLeftCell="A37" zoomScale="85" zoomScaleNormal="100" zoomScaleSheetLayoutView="85" workbookViewId="0">
      <selection activeCell="I7" sqref="I7"/>
    </sheetView>
  </sheetViews>
  <sheetFormatPr baseColWidth="10" defaultRowHeight="15.75" customHeight="1" x14ac:dyDescent="0.2"/>
  <cols>
    <col min="1" max="1" width="57" style="1" customWidth="1"/>
    <col min="2" max="3" width="11" style="1" customWidth="1"/>
    <col min="4" max="4" width="11.42578125" style="1"/>
    <col min="5" max="5" width="11.42578125" style="1" customWidth="1"/>
    <col min="6" max="6" width="14" style="1" customWidth="1"/>
    <col min="7" max="10" width="11.42578125" style="1"/>
    <col min="11" max="11" width="12.42578125" style="1" customWidth="1"/>
    <col min="12" max="16384" width="11.42578125" style="1"/>
  </cols>
  <sheetData>
    <row r="1" spans="1:12" ht="15.75" customHeight="1" x14ac:dyDescent="0.2">
      <c r="A1" s="45" t="s">
        <v>0</v>
      </c>
      <c r="B1" s="45"/>
      <c r="C1" s="45"/>
      <c r="D1" s="45"/>
      <c r="E1" s="45" t="s">
        <v>0</v>
      </c>
      <c r="F1" s="45"/>
      <c r="G1" s="45"/>
      <c r="H1" s="45"/>
      <c r="I1" s="45"/>
      <c r="J1" s="45"/>
      <c r="K1" s="45"/>
      <c r="L1" s="41"/>
    </row>
    <row r="2" spans="1:12" ht="15.75" customHeight="1" x14ac:dyDescent="0.2">
      <c r="A2" s="45" t="s">
        <v>1</v>
      </c>
      <c r="B2" s="45"/>
      <c r="C2" s="45"/>
      <c r="D2" s="45"/>
      <c r="E2" s="41" t="s">
        <v>1</v>
      </c>
      <c r="F2" s="41"/>
      <c r="G2" s="41"/>
      <c r="H2" s="41"/>
      <c r="I2" s="41"/>
    </row>
    <row r="3" spans="1:12" ht="15.75" customHeight="1" x14ac:dyDescent="0.2">
      <c r="A3" s="2"/>
      <c r="E3" s="2"/>
    </row>
    <row r="4" spans="1:12" ht="15.75" customHeight="1" x14ac:dyDescent="0.2">
      <c r="A4" s="46" t="s">
        <v>53</v>
      </c>
      <c r="B4" s="46"/>
      <c r="C4" s="46"/>
      <c r="D4" s="46"/>
      <c r="E4" s="46" t="s">
        <v>53</v>
      </c>
      <c r="F4" s="46"/>
      <c r="G4" s="46"/>
      <c r="H4" s="46"/>
      <c r="I4" s="46"/>
      <c r="J4" s="46"/>
      <c r="K4" s="46"/>
    </row>
    <row r="5" spans="1:12" ht="15.75" customHeight="1" x14ac:dyDescent="0.2">
      <c r="A5" s="46" t="s">
        <v>3</v>
      </c>
      <c r="B5" s="46"/>
      <c r="C5" s="46"/>
      <c r="D5" s="46"/>
    </row>
    <row r="6" spans="1:12" ht="15.75" customHeight="1" thickBot="1" x14ac:dyDescent="0.25">
      <c r="A6" s="3"/>
    </row>
    <row r="7" spans="1:12" ht="15.75" customHeight="1" thickBot="1" x14ac:dyDescent="0.25">
      <c r="A7" s="4" t="s">
        <v>50</v>
      </c>
      <c r="B7" s="5" t="s">
        <v>5</v>
      </c>
      <c r="C7" s="5" t="s">
        <v>6</v>
      </c>
      <c r="D7" s="5" t="s">
        <v>7</v>
      </c>
    </row>
    <row r="8" spans="1:12" ht="15.75" customHeight="1" x14ac:dyDescent="0.2">
      <c r="A8" s="6" t="s">
        <v>8</v>
      </c>
      <c r="B8" s="7"/>
      <c r="C8" s="7">
        <f>SUM(B9:B12)</f>
        <v>4069.5</v>
      </c>
      <c r="D8" s="7"/>
      <c r="E8" s="34" t="s">
        <v>55</v>
      </c>
    </row>
    <row r="9" spans="1:12" ht="15.75" customHeight="1" x14ac:dyDescent="0.2">
      <c r="A9" s="8" t="s">
        <v>9</v>
      </c>
      <c r="B9" s="7">
        <v>2859.5</v>
      </c>
      <c r="C9" s="7"/>
      <c r="D9" s="7"/>
      <c r="F9" s="36" t="s">
        <v>122</v>
      </c>
    </row>
    <row r="10" spans="1:12" ht="15.75" customHeight="1" x14ac:dyDescent="0.2">
      <c r="A10" s="8" t="s">
        <v>10</v>
      </c>
      <c r="B10" s="7">
        <v>1210</v>
      </c>
      <c r="C10" s="7"/>
      <c r="D10" s="7"/>
      <c r="F10" s="1" t="s">
        <v>124</v>
      </c>
    </row>
    <row r="11" spans="1:12" ht="15.75" customHeight="1" x14ac:dyDescent="0.2">
      <c r="A11" s="8" t="s">
        <v>11</v>
      </c>
      <c r="B11" s="7">
        <v>0</v>
      </c>
      <c r="C11" s="7"/>
      <c r="D11" s="7"/>
      <c r="F11" s="1" t="s">
        <v>125</v>
      </c>
    </row>
    <row r="12" spans="1:12" ht="15.75" customHeight="1" thickBot="1" x14ac:dyDescent="0.25">
      <c r="A12" s="8" t="s">
        <v>12</v>
      </c>
      <c r="B12" s="9">
        <v>0</v>
      </c>
      <c r="C12" s="7"/>
      <c r="D12" s="7"/>
      <c r="F12" s="1" t="s">
        <v>126</v>
      </c>
    </row>
    <row r="13" spans="1:12" ht="15.75" customHeight="1" x14ac:dyDescent="0.2">
      <c r="A13" s="8"/>
      <c r="B13" s="7"/>
      <c r="C13" s="7"/>
      <c r="D13" s="7"/>
      <c r="F13" s="1" t="s">
        <v>127</v>
      </c>
      <c r="G13" s="1">
        <v>400</v>
      </c>
    </row>
    <row r="14" spans="1:12" ht="15.75" customHeight="1" x14ac:dyDescent="0.2">
      <c r="A14" s="47" t="s">
        <v>13</v>
      </c>
      <c r="B14" s="48"/>
      <c r="C14" s="48"/>
      <c r="D14" s="48"/>
      <c r="F14" s="1" t="s">
        <v>128</v>
      </c>
      <c r="G14" s="1">
        <v>400</v>
      </c>
    </row>
    <row r="15" spans="1:12" ht="15.75" customHeight="1" x14ac:dyDescent="0.2">
      <c r="A15" s="47"/>
      <c r="B15" s="48"/>
      <c r="C15" s="48"/>
      <c r="D15" s="48"/>
      <c r="F15" s="1" t="s">
        <v>129</v>
      </c>
      <c r="G15" s="1">
        <v>150</v>
      </c>
    </row>
    <row r="16" spans="1:12" ht="15.75" customHeight="1" x14ac:dyDescent="0.2">
      <c r="A16" s="6" t="s">
        <v>14</v>
      </c>
      <c r="B16" s="7"/>
      <c r="C16" s="7">
        <v>0</v>
      </c>
      <c r="D16" s="7"/>
      <c r="F16" s="1" t="s">
        <v>130</v>
      </c>
      <c r="G16" s="35">
        <v>250</v>
      </c>
    </row>
    <row r="17" spans="1:9" ht="15.75" customHeight="1" thickBot="1" x14ac:dyDescent="0.25">
      <c r="A17" s="8" t="s">
        <v>15</v>
      </c>
      <c r="B17" s="9">
        <v>0</v>
      </c>
      <c r="C17" s="7"/>
      <c r="D17" s="7"/>
      <c r="F17" s="1" t="s">
        <v>72</v>
      </c>
      <c r="G17" s="1">
        <f>SUM(G13:G16)</f>
        <v>1200</v>
      </c>
    </row>
    <row r="18" spans="1:9" ht="15.75" customHeight="1" x14ac:dyDescent="0.2">
      <c r="A18" s="8"/>
      <c r="B18" s="7"/>
      <c r="C18" s="7"/>
      <c r="D18" s="7"/>
    </row>
    <row r="19" spans="1:9" ht="15.75" customHeight="1" x14ac:dyDescent="0.2">
      <c r="A19" s="6" t="s">
        <v>16</v>
      </c>
      <c r="B19" s="7"/>
      <c r="C19" s="7">
        <v>0</v>
      </c>
      <c r="D19" s="7"/>
    </row>
    <row r="20" spans="1:9" ht="15.75" customHeight="1" x14ac:dyDescent="0.2">
      <c r="A20" s="8" t="s">
        <v>17</v>
      </c>
      <c r="B20" s="7">
        <v>0</v>
      </c>
      <c r="C20" s="7"/>
      <c r="D20" s="7"/>
    </row>
    <row r="21" spans="1:9" ht="15.75" customHeight="1" x14ac:dyDescent="0.2">
      <c r="A21" s="8" t="s">
        <v>18</v>
      </c>
      <c r="B21" s="7">
        <v>0</v>
      </c>
      <c r="C21" s="7"/>
      <c r="D21" s="7"/>
    </row>
    <row r="22" spans="1:9" ht="15.75" customHeight="1" x14ac:dyDescent="0.2">
      <c r="A22" s="8" t="s">
        <v>19</v>
      </c>
      <c r="B22" s="7">
        <v>0</v>
      </c>
      <c r="C22" s="7"/>
      <c r="D22" s="7"/>
    </row>
    <row r="23" spans="1:9" ht="15.75" customHeight="1" x14ac:dyDescent="0.2">
      <c r="A23" s="8" t="s">
        <v>20</v>
      </c>
      <c r="B23" s="7">
        <v>0</v>
      </c>
      <c r="C23" s="7"/>
      <c r="D23" s="7"/>
      <c r="E23" s="34" t="s">
        <v>57</v>
      </c>
    </row>
    <row r="24" spans="1:9" ht="15.75" customHeight="1" x14ac:dyDescent="0.2">
      <c r="A24" s="8" t="s">
        <v>21</v>
      </c>
      <c r="B24" s="7">
        <v>0</v>
      </c>
      <c r="C24" s="7"/>
      <c r="D24" s="7"/>
      <c r="F24" s="1" t="s">
        <v>78</v>
      </c>
    </row>
    <row r="25" spans="1:9" ht="15.75" customHeight="1" thickBot="1" x14ac:dyDescent="0.25">
      <c r="A25" s="8" t="s">
        <v>22</v>
      </c>
      <c r="B25" s="9">
        <v>0</v>
      </c>
      <c r="C25" s="7"/>
      <c r="D25" s="7"/>
      <c r="F25" s="1" t="s">
        <v>108</v>
      </c>
    </row>
    <row r="26" spans="1:9" ht="15.75" customHeight="1" x14ac:dyDescent="0.2">
      <c r="A26" s="8"/>
      <c r="B26" s="7"/>
      <c r="C26" s="7"/>
      <c r="D26" s="7"/>
    </row>
    <row r="27" spans="1:9" ht="15.75" customHeight="1" x14ac:dyDescent="0.2">
      <c r="A27" s="6" t="s">
        <v>23</v>
      </c>
      <c r="B27" s="7"/>
      <c r="C27" s="7">
        <v>0</v>
      </c>
      <c r="D27" s="7"/>
      <c r="F27" s="1">
        <v>42705</v>
      </c>
      <c r="G27" s="1">
        <v>400</v>
      </c>
    </row>
    <row r="28" spans="1:9" ht="15.75" customHeight="1" thickBot="1" x14ac:dyDescent="0.25">
      <c r="A28" s="8" t="s">
        <v>24</v>
      </c>
      <c r="B28" s="9">
        <v>0</v>
      </c>
      <c r="C28" s="7"/>
      <c r="D28" s="7"/>
      <c r="F28" s="1" t="s">
        <v>72</v>
      </c>
      <c r="G28" s="1">
        <f>SUM(G27)</f>
        <v>400</v>
      </c>
    </row>
    <row r="29" spans="1:9" ht="15.75" customHeight="1" x14ac:dyDescent="0.2">
      <c r="A29" s="8"/>
      <c r="B29" s="7"/>
      <c r="C29" s="7"/>
      <c r="D29" s="7"/>
    </row>
    <row r="30" spans="1:9" ht="15.75" customHeight="1" x14ac:dyDescent="0.2">
      <c r="A30" s="47" t="s">
        <v>25</v>
      </c>
      <c r="B30" s="48"/>
      <c r="C30" s="48"/>
      <c r="D30" s="48"/>
    </row>
    <row r="31" spans="1:9" ht="15.75" customHeight="1" x14ac:dyDescent="0.2">
      <c r="A31" s="47"/>
      <c r="B31" s="48"/>
      <c r="C31" s="48"/>
      <c r="D31" s="48"/>
      <c r="F31" s="42"/>
      <c r="G31" s="42"/>
      <c r="H31" s="42"/>
      <c r="I31" s="42"/>
    </row>
    <row r="32" spans="1:9" ht="15.75" customHeight="1" x14ac:dyDescent="0.2">
      <c r="A32" s="6" t="s">
        <v>26</v>
      </c>
      <c r="B32" s="7"/>
      <c r="C32" s="7"/>
      <c r="D32" s="7">
        <f>SUM(B33:B41)</f>
        <v>3259</v>
      </c>
      <c r="E32" s="34" t="s">
        <v>109</v>
      </c>
    </row>
    <row r="33" spans="1:7" ht="15.75" customHeight="1" x14ac:dyDescent="0.2">
      <c r="A33" s="8" t="s">
        <v>27</v>
      </c>
      <c r="B33" s="7">
        <v>0</v>
      </c>
      <c r="C33" s="7"/>
      <c r="D33" s="7"/>
      <c r="F33" s="1" t="s">
        <v>120</v>
      </c>
    </row>
    <row r="34" spans="1:7" ht="15.75" customHeight="1" x14ac:dyDescent="0.2">
      <c r="A34" s="8" t="s">
        <v>28</v>
      </c>
      <c r="B34" s="7">
        <v>400</v>
      </c>
      <c r="C34" s="7"/>
      <c r="D34" s="7"/>
      <c r="F34" s="1" t="s">
        <v>121</v>
      </c>
    </row>
    <row r="35" spans="1:7" ht="15.75" customHeight="1" x14ac:dyDescent="0.2">
      <c r="A35" s="8" t="s">
        <v>29</v>
      </c>
      <c r="B35" s="7">
        <v>0</v>
      </c>
      <c r="C35" s="7"/>
      <c r="D35" s="7"/>
      <c r="F35" s="1">
        <v>34</v>
      </c>
      <c r="G35" s="1" t="s">
        <v>131</v>
      </c>
    </row>
    <row r="36" spans="1:7" ht="15.75" customHeight="1" x14ac:dyDescent="0.2">
      <c r="A36" s="8" t="s">
        <v>30</v>
      </c>
      <c r="B36" s="7">
        <v>0</v>
      </c>
      <c r="C36" s="7"/>
      <c r="D36" s="7"/>
      <c r="F36" s="1">
        <v>825</v>
      </c>
      <c r="G36" s="1" t="s">
        <v>132</v>
      </c>
    </row>
    <row r="37" spans="1:7" ht="15.75" customHeight="1" x14ac:dyDescent="0.2">
      <c r="A37" s="8" t="s">
        <v>31</v>
      </c>
      <c r="B37" s="7">
        <v>0</v>
      </c>
      <c r="C37" s="7"/>
      <c r="D37" s="7"/>
      <c r="F37" s="1">
        <v>2000</v>
      </c>
      <c r="G37" s="1" t="s">
        <v>133</v>
      </c>
    </row>
    <row r="38" spans="1:7" ht="15.75" customHeight="1" x14ac:dyDescent="0.2">
      <c r="A38" s="8" t="s">
        <v>32</v>
      </c>
      <c r="B38" s="7">
        <v>0</v>
      </c>
      <c r="C38" s="7"/>
      <c r="D38" s="7"/>
      <c r="F38" s="1">
        <f>SUM(F35:F37)</f>
        <v>2859</v>
      </c>
      <c r="G38" s="1" t="s">
        <v>72</v>
      </c>
    </row>
    <row r="39" spans="1:7" ht="15.75" customHeight="1" x14ac:dyDescent="0.2">
      <c r="A39" s="8" t="s">
        <v>33</v>
      </c>
      <c r="B39" s="7">
        <v>0</v>
      </c>
      <c r="C39" s="7"/>
      <c r="D39" s="7"/>
    </row>
    <row r="40" spans="1:7" ht="15.75" customHeight="1" x14ac:dyDescent="0.2">
      <c r="A40" s="8" t="s">
        <v>34</v>
      </c>
      <c r="B40" s="7">
        <v>2859</v>
      </c>
      <c r="C40" s="7"/>
      <c r="D40" s="7"/>
    </row>
    <row r="41" spans="1:7" ht="15.75" customHeight="1" thickBot="1" x14ac:dyDescent="0.25">
      <c r="A41" s="8" t="s">
        <v>35</v>
      </c>
      <c r="B41" s="9">
        <v>0</v>
      </c>
      <c r="C41" s="7"/>
      <c r="D41" s="7"/>
    </row>
    <row r="42" spans="1:7" ht="15.75" customHeight="1" x14ac:dyDescent="0.2">
      <c r="A42" s="8"/>
      <c r="B42" s="7"/>
      <c r="C42" s="7"/>
      <c r="D42" s="7"/>
    </row>
    <row r="43" spans="1:7" ht="15.75" customHeight="1" x14ac:dyDescent="0.2">
      <c r="A43" s="6" t="s">
        <v>36</v>
      </c>
      <c r="B43" s="10"/>
      <c r="C43" s="7"/>
      <c r="D43" s="7">
        <f>SUM(B44:B54)</f>
        <v>407.14</v>
      </c>
    </row>
    <row r="44" spans="1:7" ht="15.75" customHeight="1" x14ac:dyDescent="0.2">
      <c r="A44" s="8" t="s">
        <v>37</v>
      </c>
      <c r="B44" s="7">
        <v>0</v>
      </c>
      <c r="C44" s="7"/>
      <c r="D44" s="7"/>
      <c r="F44" s="35"/>
    </row>
    <row r="45" spans="1:7" ht="15.75" customHeight="1" x14ac:dyDescent="0.2">
      <c r="A45" s="8" t="s">
        <v>38</v>
      </c>
      <c r="B45" s="7">
        <v>0</v>
      </c>
      <c r="C45" s="7"/>
      <c r="D45" s="7"/>
    </row>
    <row r="46" spans="1:7" ht="15.75" customHeight="1" x14ac:dyDescent="0.2">
      <c r="A46" s="8" t="s">
        <v>39</v>
      </c>
      <c r="B46" s="7">
        <v>0</v>
      </c>
      <c r="C46" s="7"/>
      <c r="D46" s="7"/>
      <c r="E46" s="34"/>
    </row>
    <row r="47" spans="1:7" ht="15.75" customHeight="1" x14ac:dyDescent="0.2">
      <c r="A47" s="8" t="s">
        <v>17</v>
      </c>
      <c r="B47" s="7">
        <v>0</v>
      </c>
      <c r="C47" s="7"/>
      <c r="D47" s="7"/>
    </row>
    <row r="48" spans="1:7" ht="15.75" customHeight="1" x14ac:dyDescent="0.2">
      <c r="A48" s="8" t="s">
        <v>18</v>
      </c>
      <c r="B48" s="7">
        <v>0</v>
      </c>
      <c r="C48" s="7"/>
      <c r="D48" s="7"/>
    </row>
    <row r="49" spans="1:6" ht="15.75" customHeight="1" x14ac:dyDescent="0.2">
      <c r="A49" s="8" t="s">
        <v>19</v>
      </c>
      <c r="B49" s="7">
        <v>407.14</v>
      </c>
      <c r="C49" s="7"/>
      <c r="D49" s="7"/>
      <c r="E49" s="34" t="s">
        <v>118</v>
      </c>
    </row>
    <row r="50" spans="1:6" ht="15.75" customHeight="1" x14ac:dyDescent="0.2">
      <c r="A50" s="8" t="s">
        <v>20</v>
      </c>
      <c r="B50" s="7">
        <v>0</v>
      </c>
      <c r="C50" s="7"/>
      <c r="D50" s="7"/>
      <c r="F50" s="1" t="s">
        <v>134</v>
      </c>
    </row>
    <row r="51" spans="1:6" ht="15.75" customHeight="1" x14ac:dyDescent="0.2">
      <c r="A51" s="8" t="s">
        <v>21</v>
      </c>
      <c r="B51" s="7">
        <v>0</v>
      </c>
      <c r="C51" s="7"/>
      <c r="D51" s="7"/>
      <c r="F51" s="1" t="s">
        <v>135</v>
      </c>
    </row>
    <row r="52" spans="1:6" ht="15.75" customHeight="1" x14ac:dyDescent="0.2">
      <c r="A52" s="8" t="s">
        <v>22</v>
      </c>
      <c r="B52" s="7">
        <v>0</v>
      </c>
      <c r="C52" s="7"/>
      <c r="D52" s="7"/>
    </row>
    <row r="53" spans="1:6" ht="15.75" customHeight="1" x14ac:dyDescent="0.2">
      <c r="A53" s="8" t="s">
        <v>40</v>
      </c>
      <c r="B53" s="7">
        <v>0</v>
      </c>
      <c r="C53" s="7"/>
      <c r="D53" s="7"/>
    </row>
    <row r="54" spans="1:6" ht="15.75" customHeight="1" thickBot="1" x14ac:dyDescent="0.25">
      <c r="A54" s="8" t="s">
        <v>41</v>
      </c>
      <c r="B54" s="9">
        <v>0</v>
      </c>
      <c r="C54" s="7"/>
      <c r="D54" s="7"/>
    </row>
    <row r="55" spans="1:6" ht="15.75" customHeight="1" x14ac:dyDescent="0.2">
      <c r="A55" s="8"/>
      <c r="B55" s="7"/>
      <c r="C55" s="7"/>
      <c r="D55" s="7"/>
    </row>
    <row r="56" spans="1:6" ht="15.75" customHeight="1" x14ac:dyDescent="0.2">
      <c r="A56" s="6" t="s">
        <v>42</v>
      </c>
      <c r="B56" s="7"/>
      <c r="C56" s="7"/>
      <c r="D56" s="7">
        <f>SUM(B57)</f>
        <v>0</v>
      </c>
    </row>
    <row r="57" spans="1:6" ht="15.75" customHeight="1" thickBot="1" x14ac:dyDescent="0.25">
      <c r="A57" s="8" t="s">
        <v>43</v>
      </c>
      <c r="B57" s="9">
        <v>0</v>
      </c>
      <c r="C57" s="7"/>
      <c r="D57" s="7"/>
    </row>
    <row r="58" spans="1:6" ht="15.75" customHeight="1" x14ac:dyDescent="0.2">
      <c r="A58" s="8"/>
      <c r="B58" s="7"/>
      <c r="C58" s="7">
        <v>0</v>
      </c>
      <c r="D58" s="7">
        <f>B61</f>
        <v>403.36</v>
      </c>
    </row>
    <row r="59" spans="1:6" ht="15.75" customHeight="1" x14ac:dyDescent="0.2">
      <c r="A59" s="11" t="s">
        <v>44</v>
      </c>
      <c r="B59" s="7"/>
      <c r="C59" s="7"/>
      <c r="D59" s="7"/>
    </row>
    <row r="60" spans="1:6" ht="15.75" customHeight="1" x14ac:dyDescent="0.2">
      <c r="A60" s="8" t="s">
        <v>45</v>
      </c>
      <c r="B60" s="7"/>
      <c r="C60" s="7"/>
      <c r="D60" s="7"/>
    </row>
    <row r="61" spans="1:6" ht="15.75" customHeight="1" x14ac:dyDescent="0.2">
      <c r="A61" s="8" t="s">
        <v>10</v>
      </c>
      <c r="B61" s="7">
        <v>403.36</v>
      </c>
      <c r="C61" s="7"/>
      <c r="D61" s="7"/>
    </row>
    <row r="62" spans="1:6" ht="15.75" customHeight="1" x14ac:dyDescent="0.2">
      <c r="A62" s="8" t="s">
        <v>11</v>
      </c>
      <c r="B62" s="7">
        <v>0</v>
      </c>
      <c r="C62" s="7"/>
      <c r="D62" s="7"/>
    </row>
    <row r="63" spans="1:6" ht="15.75" customHeight="1" thickBot="1" x14ac:dyDescent="0.25">
      <c r="A63" s="12" t="s">
        <v>12</v>
      </c>
      <c r="B63" s="9">
        <v>0</v>
      </c>
      <c r="C63" s="43"/>
      <c r="D63" s="9"/>
    </row>
    <row r="64" spans="1:6" ht="15.75" customHeight="1" thickBot="1" x14ac:dyDescent="0.25">
      <c r="A64" s="13" t="s">
        <v>46</v>
      </c>
      <c r="B64" s="9"/>
      <c r="C64" s="44">
        <f>SUM(C8:C62)</f>
        <v>4069.5</v>
      </c>
      <c r="D64" s="9">
        <f>SUM(D8:D62)</f>
        <v>4069.5</v>
      </c>
    </row>
    <row r="65" spans="1:1" ht="15.75" customHeight="1" x14ac:dyDescent="0.2">
      <c r="A65" s="14"/>
    </row>
    <row r="66" spans="1:1" ht="15.75" customHeight="1" x14ac:dyDescent="0.2">
      <c r="A66" s="14"/>
    </row>
    <row r="67" spans="1:1" ht="15.75" customHeight="1" x14ac:dyDescent="0.2">
      <c r="A67" s="14"/>
    </row>
    <row r="68" spans="1:1" ht="15.75" customHeight="1" x14ac:dyDescent="0.2">
      <c r="A68" s="14" t="s">
        <v>47</v>
      </c>
    </row>
    <row r="69" spans="1:1" ht="15.75" customHeight="1" x14ac:dyDescent="0.2">
      <c r="A69" s="14" t="s">
        <v>137</v>
      </c>
    </row>
    <row r="70" spans="1:1" ht="15.75" customHeight="1" x14ac:dyDescent="0.2">
      <c r="A70" s="14" t="s">
        <v>48</v>
      </c>
    </row>
    <row r="855" spans="6:12" ht="15.75" customHeight="1" x14ac:dyDescent="0.2">
      <c r="F855" s="15"/>
      <c r="G855" s="15"/>
      <c r="H855" s="15"/>
      <c r="I855" s="15"/>
      <c r="J855" s="15"/>
      <c r="K855" s="15"/>
      <c r="L855" s="15"/>
    </row>
    <row r="856" spans="6:12" ht="15.75" customHeight="1" x14ac:dyDescent="0.2">
      <c r="F856" s="15"/>
      <c r="G856" s="15"/>
      <c r="H856" s="15"/>
      <c r="I856" s="15"/>
      <c r="J856" s="15"/>
      <c r="K856" s="15"/>
      <c r="L856" s="15"/>
    </row>
  </sheetData>
  <mergeCells count="14">
    <mergeCell ref="E1:K1"/>
    <mergeCell ref="E4:K4"/>
    <mergeCell ref="A30:A31"/>
    <mergeCell ref="B30:B31"/>
    <mergeCell ref="C30:C31"/>
    <mergeCell ref="D30:D31"/>
    <mergeCell ref="A1:D1"/>
    <mergeCell ref="A2:D2"/>
    <mergeCell ref="A4:D4"/>
    <mergeCell ref="A5:D5"/>
    <mergeCell ref="A14:A15"/>
    <mergeCell ref="B14:B15"/>
    <mergeCell ref="C14:C15"/>
    <mergeCell ref="D14:D15"/>
  </mergeCells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6"/>
  <sheetViews>
    <sheetView view="pageBreakPreview" zoomScale="60" zoomScaleNormal="85" workbookViewId="0">
      <selection activeCell="E24" sqref="E24"/>
    </sheetView>
  </sheetViews>
  <sheetFormatPr baseColWidth="10" defaultRowHeight="9" x14ac:dyDescent="0.15"/>
  <cols>
    <col min="1" max="1" width="59.28515625" style="16" customWidth="1"/>
    <col min="2" max="2" width="9.85546875" style="16" customWidth="1"/>
    <col min="3" max="3" width="10" style="16" customWidth="1"/>
    <col min="4" max="4" width="9" style="16" customWidth="1"/>
    <col min="5" max="16384" width="11.42578125" style="16"/>
  </cols>
  <sheetData>
    <row r="1" spans="1:11" ht="17.25" customHeight="1" x14ac:dyDescent="0.15">
      <c r="A1" s="50" t="s">
        <v>0</v>
      </c>
      <c r="B1" s="50"/>
      <c r="C1" s="50"/>
      <c r="D1" s="50"/>
      <c r="E1" s="50" t="s">
        <v>0</v>
      </c>
      <c r="F1" s="50"/>
      <c r="G1" s="50"/>
      <c r="H1" s="50"/>
      <c r="I1" s="50"/>
      <c r="J1" s="50"/>
      <c r="K1" s="50"/>
    </row>
    <row r="2" spans="1:11" ht="17.25" customHeight="1" x14ac:dyDescent="0.15">
      <c r="A2" s="50" t="s">
        <v>54</v>
      </c>
      <c r="B2" s="50"/>
      <c r="C2" s="50"/>
      <c r="D2" s="50"/>
      <c r="E2" s="50" t="s">
        <v>54</v>
      </c>
      <c r="F2" s="50"/>
      <c r="G2" s="50"/>
      <c r="H2" s="50"/>
      <c r="I2" s="50"/>
      <c r="J2" s="50"/>
      <c r="K2" s="50"/>
    </row>
    <row r="3" spans="1:11" ht="17.25" customHeight="1" x14ac:dyDescent="0.15">
      <c r="A3" s="17"/>
      <c r="E3" s="17"/>
    </row>
    <row r="4" spans="1:11" ht="17.25" customHeight="1" x14ac:dyDescent="0.15">
      <c r="A4" s="49" t="s">
        <v>62</v>
      </c>
      <c r="B4" s="49"/>
      <c r="C4" s="49"/>
      <c r="D4" s="49"/>
      <c r="E4" s="49" t="s">
        <v>62</v>
      </c>
      <c r="F4" s="49"/>
      <c r="G4" s="49"/>
      <c r="H4" s="49"/>
      <c r="I4" s="49"/>
      <c r="J4" s="49"/>
      <c r="K4" s="49"/>
    </row>
    <row r="5" spans="1:11" ht="17.25" customHeight="1" x14ac:dyDescent="0.15">
      <c r="A5" s="49" t="s">
        <v>3</v>
      </c>
      <c r="B5" s="49"/>
      <c r="C5" s="49"/>
      <c r="D5" s="49"/>
    </row>
    <row r="6" spans="1:11" ht="17.25" customHeight="1" thickBot="1" x14ac:dyDescent="0.2">
      <c r="A6" s="18"/>
    </row>
    <row r="7" spans="1:11" ht="17.25" customHeight="1" thickBot="1" x14ac:dyDescent="0.2">
      <c r="A7" s="19" t="s">
        <v>4</v>
      </c>
      <c r="B7" s="20" t="s">
        <v>5</v>
      </c>
      <c r="C7" s="20" t="s">
        <v>6</v>
      </c>
      <c r="D7" s="20" t="s">
        <v>7</v>
      </c>
    </row>
    <row r="8" spans="1:11" ht="17.25" customHeight="1" x14ac:dyDescent="0.3">
      <c r="A8" s="21" t="s">
        <v>8</v>
      </c>
      <c r="B8" s="22"/>
      <c r="C8" s="22">
        <f>B10+B11+B12+B13</f>
        <v>0</v>
      </c>
      <c r="D8" s="22"/>
      <c r="E8" s="31" t="s">
        <v>55</v>
      </c>
    </row>
    <row r="9" spans="1:11" ht="17.25" customHeight="1" x14ac:dyDescent="0.15">
      <c r="A9" s="21"/>
      <c r="B9" s="22"/>
      <c r="C9" s="22"/>
      <c r="D9" s="22"/>
      <c r="F9" s="16" t="s">
        <v>56</v>
      </c>
    </row>
    <row r="10" spans="1:11" ht="17.25" customHeight="1" x14ac:dyDescent="0.15">
      <c r="A10" s="23" t="s">
        <v>9</v>
      </c>
      <c r="B10" s="22">
        <v>0</v>
      </c>
      <c r="C10" s="22"/>
      <c r="D10" s="22"/>
    </row>
    <row r="11" spans="1:11" ht="17.25" customHeight="1" x14ac:dyDescent="0.15">
      <c r="A11" s="23" t="s">
        <v>10</v>
      </c>
      <c r="B11" s="22">
        <v>0</v>
      </c>
      <c r="C11" s="22"/>
      <c r="D11" s="22"/>
    </row>
    <row r="12" spans="1:11" ht="17.25" customHeight="1" x14ac:dyDescent="0.15">
      <c r="A12" s="23" t="s">
        <v>11</v>
      </c>
      <c r="B12" s="22">
        <v>0</v>
      </c>
      <c r="C12" s="22"/>
      <c r="D12" s="22"/>
    </row>
    <row r="13" spans="1:11" ht="17.25" customHeight="1" thickBot="1" x14ac:dyDescent="0.35">
      <c r="A13" s="23" t="s">
        <v>12</v>
      </c>
      <c r="B13" s="24">
        <v>0</v>
      </c>
      <c r="C13" s="22"/>
      <c r="D13" s="22"/>
      <c r="E13" s="31" t="s">
        <v>57</v>
      </c>
    </row>
    <row r="14" spans="1:11" ht="17.25" customHeight="1" x14ac:dyDescent="0.15">
      <c r="A14" s="23"/>
      <c r="B14" s="22"/>
      <c r="C14" s="22"/>
      <c r="D14" s="22"/>
      <c r="F14" s="16" t="s">
        <v>58</v>
      </c>
    </row>
    <row r="15" spans="1:11" ht="17.25" customHeight="1" x14ac:dyDescent="0.15">
      <c r="A15" s="51" t="s">
        <v>13</v>
      </c>
      <c r="B15" s="52"/>
      <c r="C15" s="52"/>
      <c r="D15" s="52"/>
    </row>
    <row r="16" spans="1:11" ht="17.25" customHeight="1" x14ac:dyDescent="0.15">
      <c r="A16" s="51"/>
      <c r="B16" s="52"/>
      <c r="C16" s="52"/>
      <c r="D16" s="52"/>
    </row>
    <row r="17" spans="1:6" ht="17.25" customHeight="1" x14ac:dyDescent="0.15">
      <c r="A17" s="21" t="s">
        <v>14</v>
      </c>
      <c r="B17" s="22"/>
      <c r="C17" s="22">
        <f>B18</f>
        <v>0</v>
      </c>
      <c r="D17" s="22"/>
    </row>
    <row r="18" spans="1:6" ht="17.25" customHeight="1" thickBot="1" x14ac:dyDescent="0.35">
      <c r="A18" s="23" t="s">
        <v>15</v>
      </c>
      <c r="B18" s="24">
        <v>0</v>
      </c>
      <c r="C18" s="22"/>
      <c r="D18" s="22"/>
      <c r="E18" s="31" t="s">
        <v>59</v>
      </c>
    </row>
    <row r="19" spans="1:6" ht="17.25" customHeight="1" x14ac:dyDescent="0.15">
      <c r="A19" s="23"/>
      <c r="B19" s="22"/>
      <c r="C19" s="22"/>
      <c r="D19" s="22"/>
      <c r="F19" s="16" t="s">
        <v>60</v>
      </c>
    </row>
    <row r="20" spans="1:6" ht="17.25" customHeight="1" x14ac:dyDescent="0.15">
      <c r="A20" s="21" t="s">
        <v>16</v>
      </c>
      <c r="B20" s="22"/>
      <c r="C20" s="22">
        <f>SUM(B21:B26)</f>
        <v>0</v>
      </c>
      <c r="D20" s="22"/>
    </row>
    <row r="21" spans="1:6" ht="17.25" customHeight="1" x14ac:dyDescent="0.15">
      <c r="A21" s="23" t="s">
        <v>17</v>
      </c>
      <c r="B21" s="22">
        <v>0</v>
      </c>
      <c r="C21" s="22"/>
      <c r="D21" s="22"/>
    </row>
    <row r="22" spans="1:6" ht="17.25" customHeight="1" x14ac:dyDescent="0.15">
      <c r="A22" s="23" t="s">
        <v>18</v>
      </c>
      <c r="B22" s="22">
        <v>0</v>
      </c>
      <c r="C22" s="22"/>
      <c r="D22" s="22"/>
    </row>
    <row r="23" spans="1:6" ht="17.25" customHeight="1" x14ac:dyDescent="0.15">
      <c r="A23" s="23" t="s">
        <v>19</v>
      </c>
      <c r="B23" s="22">
        <v>0</v>
      </c>
      <c r="C23" s="22"/>
      <c r="D23" s="22"/>
    </row>
    <row r="24" spans="1:6" ht="17.25" customHeight="1" x14ac:dyDescent="0.15">
      <c r="A24" s="23" t="s">
        <v>20</v>
      </c>
      <c r="B24" s="22">
        <v>0</v>
      </c>
      <c r="C24" s="22"/>
      <c r="D24" s="22"/>
    </row>
    <row r="25" spans="1:6" ht="17.25" customHeight="1" x14ac:dyDescent="0.15">
      <c r="A25" s="23" t="s">
        <v>21</v>
      </c>
      <c r="B25" s="22">
        <v>0</v>
      </c>
      <c r="C25" s="22"/>
      <c r="D25" s="22"/>
    </row>
    <row r="26" spans="1:6" ht="17.25" customHeight="1" thickBot="1" x14ac:dyDescent="0.2">
      <c r="A26" s="23" t="s">
        <v>22</v>
      </c>
      <c r="B26" s="24">
        <v>0</v>
      </c>
      <c r="C26" s="22"/>
      <c r="D26" s="22"/>
    </row>
    <row r="27" spans="1:6" ht="17.25" customHeight="1" x14ac:dyDescent="0.15">
      <c r="A27" s="23"/>
      <c r="B27" s="22"/>
      <c r="C27" s="22"/>
      <c r="D27" s="22"/>
    </row>
    <row r="28" spans="1:6" ht="17.25" customHeight="1" x14ac:dyDescent="0.15">
      <c r="A28" s="21" t="s">
        <v>23</v>
      </c>
      <c r="B28" s="22"/>
      <c r="C28" s="22">
        <f>B29</f>
        <v>0</v>
      </c>
      <c r="D28" s="22"/>
    </row>
    <row r="29" spans="1:6" ht="17.25" customHeight="1" thickBot="1" x14ac:dyDescent="0.2">
      <c r="A29" s="23" t="s">
        <v>24</v>
      </c>
      <c r="B29" s="24">
        <v>0</v>
      </c>
      <c r="C29" s="22"/>
      <c r="D29" s="22"/>
    </row>
    <row r="30" spans="1:6" ht="17.25" customHeight="1" x14ac:dyDescent="0.15">
      <c r="A30" s="23"/>
      <c r="B30" s="22"/>
      <c r="C30" s="22"/>
      <c r="D30" s="22"/>
    </row>
    <row r="31" spans="1:6" ht="17.25" customHeight="1" x14ac:dyDescent="0.15">
      <c r="A31" s="51" t="s">
        <v>25</v>
      </c>
      <c r="B31" s="52"/>
      <c r="C31" s="52"/>
      <c r="D31" s="52"/>
    </row>
    <row r="32" spans="1:6" ht="17.25" customHeight="1" x14ac:dyDescent="0.15">
      <c r="A32" s="51"/>
      <c r="B32" s="52"/>
      <c r="C32" s="52"/>
      <c r="D32" s="52"/>
    </row>
    <row r="33" spans="1:4" ht="17.25" customHeight="1" x14ac:dyDescent="0.15">
      <c r="A33" s="21" t="s">
        <v>26</v>
      </c>
      <c r="B33" s="22"/>
      <c r="C33" s="22"/>
      <c r="D33" s="22">
        <f>SUM(B34:B42)</f>
        <v>0</v>
      </c>
    </row>
    <row r="34" spans="1:4" ht="17.25" customHeight="1" x14ac:dyDescent="0.15">
      <c r="A34" s="23" t="s">
        <v>27</v>
      </c>
      <c r="B34" s="22">
        <v>0</v>
      </c>
      <c r="C34" s="22"/>
      <c r="D34" s="22"/>
    </row>
    <row r="35" spans="1:4" ht="17.25" customHeight="1" x14ac:dyDescent="0.15">
      <c r="A35" s="23" t="s">
        <v>28</v>
      </c>
      <c r="B35" s="22">
        <v>0</v>
      </c>
      <c r="C35" s="22"/>
      <c r="D35" s="22"/>
    </row>
    <row r="36" spans="1:4" ht="17.25" customHeight="1" x14ac:dyDescent="0.15">
      <c r="A36" s="23" t="s">
        <v>29</v>
      </c>
      <c r="B36" s="22">
        <v>0</v>
      </c>
      <c r="C36" s="22"/>
      <c r="D36" s="22"/>
    </row>
    <row r="37" spans="1:4" ht="17.25" customHeight="1" x14ac:dyDescent="0.15">
      <c r="A37" s="23" t="s">
        <v>30</v>
      </c>
      <c r="B37" s="22">
        <v>0</v>
      </c>
      <c r="C37" s="22"/>
      <c r="D37" s="22"/>
    </row>
    <row r="38" spans="1:4" ht="17.25" customHeight="1" x14ac:dyDescent="0.15">
      <c r="A38" s="23" t="s">
        <v>31</v>
      </c>
      <c r="B38" s="22">
        <v>0</v>
      </c>
      <c r="C38" s="22"/>
      <c r="D38" s="22"/>
    </row>
    <row r="39" spans="1:4" ht="17.25" customHeight="1" x14ac:dyDescent="0.15">
      <c r="A39" s="23" t="s">
        <v>32</v>
      </c>
      <c r="B39" s="22">
        <v>0</v>
      </c>
      <c r="C39" s="22"/>
      <c r="D39" s="22"/>
    </row>
    <row r="40" spans="1:4" ht="17.25" customHeight="1" x14ac:dyDescent="0.15">
      <c r="A40" s="23" t="s">
        <v>33</v>
      </c>
      <c r="B40" s="22">
        <v>0</v>
      </c>
      <c r="C40" s="22"/>
      <c r="D40" s="22"/>
    </row>
    <row r="41" spans="1:4" ht="17.25" customHeight="1" x14ac:dyDescent="0.15">
      <c r="A41" s="23" t="s">
        <v>34</v>
      </c>
      <c r="B41" s="22">
        <v>0</v>
      </c>
      <c r="C41" s="22"/>
      <c r="D41" s="22"/>
    </row>
    <row r="42" spans="1:4" ht="17.25" customHeight="1" thickBot="1" x14ac:dyDescent="0.2">
      <c r="A42" s="23" t="s">
        <v>35</v>
      </c>
      <c r="B42" s="24">
        <v>0</v>
      </c>
      <c r="C42" s="22"/>
      <c r="D42" s="22"/>
    </row>
    <row r="43" spans="1:4" ht="17.25" customHeight="1" x14ac:dyDescent="0.15">
      <c r="A43" s="23"/>
      <c r="B43" s="22"/>
      <c r="C43" s="22"/>
      <c r="D43" s="22"/>
    </row>
    <row r="44" spans="1:4" ht="17.25" customHeight="1" x14ac:dyDescent="0.15">
      <c r="A44" s="21" t="s">
        <v>36</v>
      </c>
      <c r="B44" s="25"/>
      <c r="C44" s="22"/>
      <c r="D44" s="22">
        <f>SUM(B45:B55)</f>
        <v>0</v>
      </c>
    </row>
    <row r="45" spans="1:4" ht="17.25" customHeight="1" x14ac:dyDescent="0.15">
      <c r="A45" s="23" t="s">
        <v>37</v>
      </c>
      <c r="B45" s="22">
        <v>0</v>
      </c>
      <c r="C45" s="22"/>
      <c r="D45" s="22"/>
    </row>
    <row r="46" spans="1:4" ht="17.25" customHeight="1" x14ac:dyDescent="0.15">
      <c r="A46" s="23" t="s">
        <v>38</v>
      </c>
      <c r="B46" s="22">
        <v>0</v>
      </c>
      <c r="C46" s="22"/>
      <c r="D46" s="22"/>
    </row>
    <row r="47" spans="1:4" ht="17.25" customHeight="1" x14ac:dyDescent="0.15">
      <c r="A47" s="23" t="s">
        <v>39</v>
      </c>
      <c r="B47" s="22">
        <v>0</v>
      </c>
      <c r="C47" s="22"/>
      <c r="D47" s="22"/>
    </row>
    <row r="48" spans="1:4" ht="17.25" customHeight="1" x14ac:dyDescent="0.15">
      <c r="A48" s="23" t="s">
        <v>17</v>
      </c>
      <c r="B48" s="22">
        <v>0</v>
      </c>
      <c r="C48" s="22"/>
      <c r="D48" s="22"/>
    </row>
    <row r="49" spans="1:4" ht="17.25" customHeight="1" x14ac:dyDescent="0.15">
      <c r="A49" s="23" t="s">
        <v>18</v>
      </c>
      <c r="B49" s="22">
        <v>0</v>
      </c>
      <c r="C49" s="22"/>
      <c r="D49" s="22"/>
    </row>
    <row r="50" spans="1:4" ht="17.25" customHeight="1" x14ac:dyDescent="0.15">
      <c r="A50" s="23" t="s">
        <v>19</v>
      </c>
      <c r="B50" s="22">
        <v>0</v>
      </c>
      <c r="C50" s="22"/>
      <c r="D50" s="22"/>
    </row>
    <row r="51" spans="1:4" ht="17.25" customHeight="1" x14ac:dyDescent="0.15">
      <c r="A51" s="23" t="s">
        <v>20</v>
      </c>
      <c r="B51" s="22">
        <v>0</v>
      </c>
      <c r="C51" s="22"/>
      <c r="D51" s="22"/>
    </row>
    <row r="52" spans="1:4" ht="17.25" customHeight="1" x14ac:dyDescent="0.15">
      <c r="A52" s="23" t="s">
        <v>21</v>
      </c>
      <c r="B52" s="22">
        <v>0</v>
      </c>
      <c r="C52" s="22"/>
      <c r="D52" s="22"/>
    </row>
    <row r="53" spans="1:4" ht="17.25" customHeight="1" x14ac:dyDescent="0.15">
      <c r="A53" s="23" t="s">
        <v>22</v>
      </c>
      <c r="B53" s="22">
        <v>0</v>
      </c>
      <c r="C53" s="22"/>
      <c r="D53" s="22"/>
    </row>
    <row r="54" spans="1:4" ht="17.25" customHeight="1" x14ac:dyDescent="0.15">
      <c r="A54" s="23" t="s">
        <v>40</v>
      </c>
      <c r="B54" s="22">
        <v>0</v>
      </c>
      <c r="C54" s="22"/>
      <c r="D54" s="22"/>
    </row>
    <row r="55" spans="1:4" ht="17.25" customHeight="1" thickBot="1" x14ac:dyDescent="0.2">
      <c r="A55" s="23" t="s">
        <v>41</v>
      </c>
      <c r="B55" s="24">
        <v>0</v>
      </c>
      <c r="C55" s="22"/>
      <c r="D55" s="22"/>
    </row>
    <row r="56" spans="1:4" ht="17.25" customHeight="1" x14ac:dyDescent="0.15">
      <c r="A56" s="23"/>
      <c r="B56" s="22"/>
      <c r="C56" s="22"/>
      <c r="D56" s="22"/>
    </row>
    <row r="57" spans="1:4" ht="17.25" customHeight="1" x14ac:dyDescent="0.15">
      <c r="A57" s="21" t="s">
        <v>42</v>
      </c>
      <c r="B57" s="22"/>
      <c r="C57" s="22"/>
      <c r="D57" s="22">
        <f>B58</f>
        <v>0</v>
      </c>
    </row>
    <row r="58" spans="1:4" ht="17.25" customHeight="1" thickBot="1" x14ac:dyDescent="0.2">
      <c r="A58" s="23" t="s">
        <v>43</v>
      </c>
      <c r="B58" s="24">
        <v>0</v>
      </c>
      <c r="C58" s="22"/>
      <c r="D58" s="22"/>
    </row>
    <row r="59" spans="1:4" ht="17.25" customHeight="1" x14ac:dyDescent="0.15">
      <c r="A59" s="23"/>
      <c r="B59" s="22"/>
      <c r="C59" s="22">
        <v>0</v>
      </c>
      <c r="D59" s="22">
        <f>B62+B63+B64</f>
        <v>0</v>
      </c>
    </row>
    <row r="60" spans="1:4" ht="17.25" customHeight="1" x14ac:dyDescent="0.15">
      <c r="A60" s="26" t="s">
        <v>44</v>
      </c>
      <c r="B60" s="22"/>
      <c r="C60" s="22"/>
      <c r="D60" s="22"/>
    </row>
    <row r="61" spans="1:4" ht="17.25" customHeight="1" x14ac:dyDescent="0.15">
      <c r="A61" s="23" t="s">
        <v>45</v>
      </c>
      <c r="B61" s="22"/>
      <c r="C61" s="22"/>
      <c r="D61" s="22"/>
    </row>
    <row r="62" spans="1:4" ht="17.25" customHeight="1" x14ac:dyDescent="0.15">
      <c r="A62" s="23" t="s">
        <v>10</v>
      </c>
      <c r="B62" s="22">
        <v>0</v>
      </c>
      <c r="C62" s="22"/>
      <c r="D62" s="22"/>
    </row>
    <row r="63" spans="1:4" ht="17.25" customHeight="1" x14ac:dyDescent="0.15">
      <c r="A63" s="23" t="s">
        <v>11</v>
      </c>
      <c r="B63" s="22">
        <v>0</v>
      </c>
      <c r="C63" s="22"/>
      <c r="D63" s="22"/>
    </row>
    <row r="64" spans="1:4" ht="17.25" customHeight="1" thickBot="1" x14ac:dyDescent="0.2">
      <c r="A64" s="27" t="s">
        <v>12</v>
      </c>
      <c r="B64" s="24">
        <v>0</v>
      </c>
      <c r="C64" s="24"/>
      <c r="D64" s="24"/>
    </row>
    <row r="65" spans="1:4" ht="17.25" customHeight="1" thickBot="1" x14ac:dyDescent="0.2">
      <c r="A65" s="28" t="s">
        <v>46</v>
      </c>
      <c r="B65" s="24"/>
      <c r="C65" s="24">
        <f>SUM(C8:C64)</f>
        <v>0</v>
      </c>
      <c r="D65" s="24">
        <f>SUM(D8:D64)</f>
        <v>0</v>
      </c>
    </row>
    <row r="66" spans="1:4" ht="17.25" customHeight="1" x14ac:dyDescent="0.15">
      <c r="A66" s="29"/>
    </row>
    <row r="67" spans="1:4" ht="17.25" customHeight="1" x14ac:dyDescent="0.15">
      <c r="A67" s="29"/>
    </row>
    <row r="68" spans="1:4" ht="17.25" customHeight="1" x14ac:dyDescent="0.15">
      <c r="A68" s="29"/>
    </row>
    <row r="69" spans="1:4" ht="17.25" customHeight="1" x14ac:dyDescent="0.15">
      <c r="A69" s="29" t="s">
        <v>47</v>
      </c>
    </row>
    <row r="70" spans="1:4" ht="17.25" customHeight="1" x14ac:dyDescent="0.15">
      <c r="A70" s="29" t="s">
        <v>139</v>
      </c>
    </row>
    <row r="71" spans="1:4" ht="17.25" customHeight="1" x14ac:dyDescent="0.15">
      <c r="A71" s="29" t="s">
        <v>143</v>
      </c>
    </row>
    <row r="72" spans="1:4" ht="17.25" customHeight="1" x14ac:dyDescent="0.15"/>
    <row r="73" spans="1:4" ht="17.25" customHeight="1" x14ac:dyDescent="0.15"/>
    <row r="74" spans="1:4" ht="17.25" customHeight="1" x14ac:dyDescent="0.15"/>
    <row r="75" spans="1:4" ht="17.25" customHeight="1" x14ac:dyDescent="0.15"/>
    <row r="76" spans="1:4" ht="17.25" customHeight="1" x14ac:dyDescent="0.15"/>
    <row r="77" spans="1:4" ht="17.25" customHeight="1" x14ac:dyDescent="0.15"/>
    <row r="78" spans="1:4" ht="17.25" customHeight="1" x14ac:dyDescent="0.15"/>
    <row r="79" spans="1:4" ht="17.25" customHeight="1" x14ac:dyDescent="0.15"/>
    <row r="80" spans="1:4" ht="17.25" customHeight="1" x14ac:dyDescent="0.15"/>
    <row r="81" ht="17.25" customHeight="1" x14ac:dyDescent="0.15"/>
    <row r="82" ht="17.25" customHeight="1" x14ac:dyDescent="0.15"/>
    <row r="83" ht="17.25" customHeight="1" x14ac:dyDescent="0.15"/>
    <row r="84" ht="17.25" customHeight="1" x14ac:dyDescent="0.15"/>
    <row r="85" ht="17.25" customHeight="1" x14ac:dyDescent="0.15"/>
    <row r="86" ht="17.25" customHeight="1" x14ac:dyDescent="0.15"/>
    <row r="87" ht="17.25" customHeight="1" x14ac:dyDescent="0.15"/>
    <row r="88" ht="17.25" customHeight="1" x14ac:dyDescent="0.15"/>
    <row r="89" ht="17.25" customHeight="1" x14ac:dyDescent="0.15"/>
    <row r="90" ht="17.25" customHeight="1" x14ac:dyDescent="0.15"/>
    <row r="91" ht="17.25" customHeight="1" x14ac:dyDescent="0.15"/>
    <row r="92" ht="17.25" customHeight="1" x14ac:dyDescent="0.15"/>
    <row r="93" ht="17.25" customHeight="1" x14ac:dyDescent="0.15"/>
    <row r="94" ht="17.25" customHeight="1" x14ac:dyDescent="0.15"/>
    <row r="95" ht="17.25" customHeight="1" x14ac:dyDescent="0.15"/>
    <row r="96" ht="17.25" customHeight="1" x14ac:dyDescent="0.15"/>
    <row r="97" ht="17.25" customHeight="1" x14ac:dyDescent="0.15"/>
    <row r="98" ht="17.25" customHeight="1" x14ac:dyDescent="0.15"/>
    <row r="99" ht="17.25" customHeight="1" x14ac:dyDescent="0.15"/>
    <row r="100" ht="17.25" customHeight="1" x14ac:dyDescent="0.15"/>
    <row r="101" ht="17.25" customHeight="1" x14ac:dyDescent="0.15"/>
    <row r="102" ht="17.25" customHeight="1" x14ac:dyDescent="0.15"/>
    <row r="103" ht="17.25" customHeight="1" x14ac:dyDescent="0.15"/>
    <row r="104" ht="17.25" customHeight="1" x14ac:dyDescent="0.15"/>
    <row r="105" ht="17.25" customHeight="1" x14ac:dyDescent="0.15"/>
    <row r="106" ht="17.25" customHeight="1" x14ac:dyDescent="0.15"/>
    <row r="107" ht="17.25" customHeight="1" x14ac:dyDescent="0.15"/>
    <row r="108" ht="17.25" customHeight="1" x14ac:dyDescent="0.15"/>
    <row r="109" ht="17.25" customHeight="1" x14ac:dyDescent="0.15"/>
    <row r="110" ht="17.25" customHeight="1" x14ac:dyDescent="0.15"/>
    <row r="111" ht="17.25" customHeight="1" x14ac:dyDescent="0.15"/>
    <row r="112" ht="17.25" customHeight="1" x14ac:dyDescent="0.15"/>
    <row r="113" ht="17.25" customHeight="1" x14ac:dyDescent="0.15"/>
    <row r="114" ht="17.25" customHeight="1" x14ac:dyDescent="0.15"/>
    <row r="115" ht="17.25" customHeight="1" x14ac:dyDescent="0.15"/>
    <row r="116" ht="17.25" customHeight="1" x14ac:dyDescent="0.15"/>
    <row r="117" ht="17.25" customHeight="1" x14ac:dyDescent="0.15"/>
    <row r="118" ht="17.25" customHeight="1" x14ac:dyDescent="0.15"/>
    <row r="119" ht="17.25" customHeight="1" x14ac:dyDescent="0.15"/>
    <row r="120" ht="17.25" customHeight="1" x14ac:dyDescent="0.15"/>
    <row r="121" ht="17.25" customHeight="1" x14ac:dyDescent="0.15"/>
    <row r="122" ht="17.25" customHeight="1" x14ac:dyDescent="0.15"/>
    <row r="123" ht="17.25" customHeight="1" x14ac:dyDescent="0.15"/>
    <row r="124" ht="17.25" customHeight="1" x14ac:dyDescent="0.15"/>
    <row r="125" ht="17.25" customHeight="1" x14ac:dyDescent="0.15"/>
    <row r="126" ht="17.25" customHeight="1" x14ac:dyDescent="0.15"/>
    <row r="127" ht="17.25" customHeight="1" x14ac:dyDescent="0.15"/>
    <row r="128" ht="17.25" customHeight="1" x14ac:dyDescent="0.15"/>
    <row r="129" ht="17.25" customHeight="1" x14ac:dyDescent="0.15"/>
    <row r="130" ht="17.25" customHeight="1" x14ac:dyDescent="0.15"/>
    <row r="131" ht="17.25" customHeight="1" x14ac:dyDescent="0.15"/>
    <row r="132" ht="17.25" customHeight="1" x14ac:dyDescent="0.15"/>
    <row r="133" ht="17.25" customHeight="1" x14ac:dyDescent="0.15"/>
    <row r="134" ht="17.25" customHeight="1" x14ac:dyDescent="0.15"/>
    <row r="135" ht="17.25" customHeight="1" x14ac:dyDescent="0.15"/>
    <row r="136" ht="17.25" customHeight="1" x14ac:dyDescent="0.15"/>
    <row r="137" ht="17.25" customHeight="1" x14ac:dyDescent="0.15"/>
    <row r="138" ht="17.25" customHeight="1" x14ac:dyDescent="0.15"/>
    <row r="139" ht="17.25" customHeight="1" x14ac:dyDescent="0.15"/>
    <row r="140" ht="17.25" customHeight="1" x14ac:dyDescent="0.15"/>
    <row r="141" ht="17.25" customHeight="1" x14ac:dyDescent="0.15"/>
    <row r="142" ht="17.25" customHeight="1" x14ac:dyDescent="0.15"/>
    <row r="143" ht="17.25" customHeight="1" x14ac:dyDescent="0.15"/>
    <row r="144" ht="17.25" customHeight="1" x14ac:dyDescent="0.15"/>
    <row r="145" ht="17.25" customHeight="1" x14ac:dyDescent="0.15"/>
    <row r="146" ht="17.25" customHeight="1" x14ac:dyDescent="0.15"/>
    <row r="147" ht="17.25" customHeight="1" x14ac:dyDescent="0.15"/>
    <row r="148" ht="17.25" customHeight="1" x14ac:dyDescent="0.15"/>
    <row r="149" ht="17.25" customHeight="1" x14ac:dyDescent="0.15"/>
    <row r="150" ht="17.25" customHeight="1" x14ac:dyDescent="0.15"/>
    <row r="151" ht="17.25" customHeight="1" x14ac:dyDescent="0.15"/>
    <row r="152" ht="17.25" customHeight="1" x14ac:dyDescent="0.15"/>
    <row r="153" ht="17.25" customHeight="1" x14ac:dyDescent="0.15"/>
    <row r="154" ht="17.25" customHeight="1" x14ac:dyDescent="0.15"/>
    <row r="155" ht="17.25" customHeight="1" x14ac:dyDescent="0.15"/>
    <row r="156" ht="17.25" customHeight="1" x14ac:dyDescent="0.15"/>
    <row r="157" ht="17.25" customHeight="1" x14ac:dyDescent="0.15"/>
    <row r="158" ht="17.25" customHeight="1" x14ac:dyDescent="0.15"/>
    <row r="159" ht="17.25" customHeight="1" x14ac:dyDescent="0.15"/>
    <row r="160" ht="17.25" customHeight="1" x14ac:dyDescent="0.15"/>
    <row r="161" ht="17.25" customHeight="1" x14ac:dyDescent="0.15"/>
    <row r="162" ht="17.25" customHeight="1" x14ac:dyDescent="0.15"/>
    <row r="163" ht="17.25" customHeight="1" x14ac:dyDescent="0.15"/>
    <row r="164" ht="17.25" customHeight="1" x14ac:dyDescent="0.15"/>
    <row r="165" ht="17.25" customHeight="1" x14ac:dyDescent="0.15"/>
    <row r="166" ht="17.25" customHeight="1" x14ac:dyDescent="0.15"/>
    <row r="167" ht="17.25" customHeight="1" x14ac:dyDescent="0.15"/>
    <row r="168" ht="17.25" customHeight="1" x14ac:dyDescent="0.15"/>
    <row r="169" ht="17.25" customHeight="1" x14ac:dyDescent="0.15"/>
    <row r="170" ht="17.25" customHeight="1" x14ac:dyDescent="0.15"/>
    <row r="171" ht="17.25" customHeight="1" x14ac:dyDescent="0.15"/>
    <row r="172" ht="17.25" customHeight="1" x14ac:dyDescent="0.15"/>
    <row r="173" ht="17.25" customHeight="1" x14ac:dyDescent="0.15"/>
    <row r="174" ht="17.25" customHeight="1" x14ac:dyDescent="0.15"/>
    <row r="175" ht="17.25" customHeight="1" x14ac:dyDescent="0.15"/>
    <row r="176" ht="17.25" customHeight="1" x14ac:dyDescent="0.15"/>
    <row r="177" ht="17.25" customHeight="1" x14ac:dyDescent="0.15"/>
    <row r="178" ht="17.25" customHeight="1" x14ac:dyDescent="0.15"/>
    <row r="179" ht="17.25" customHeight="1" x14ac:dyDescent="0.15"/>
    <row r="180" ht="17.25" customHeight="1" x14ac:dyDescent="0.15"/>
    <row r="181" ht="17.25" customHeight="1" x14ac:dyDescent="0.15"/>
    <row r="182" ht="17.25" customHeight="1" x14ac:dyDescent="0.15"/>
    <row r="183" ht="17.25" customHeight="1" x14ac:dyDescent="0.15"/>
    <row r="184" ht="17.25" customHeight="1" x14ac:dyDescent="0.15"/>
    <row r="185" ht="17.25" customHeight="1" x14ac:dyDescent="0.15"/>
    <row r="186" ht="17.25" customHeight="1" x14ac:dyDescent="0.15"/>
    <row r="187" ht="17.25" customHeight="1" x14ac:dyDescent="0.15"/>
    <row r="188" ht="17.25" customHeight="1" x14ac:dyDescent="0.15"/>
    <row r="189" ht="17.25" customHeight="1" x14ac:dyDescent="0.15"/>
    <row r="190" ht="17.25" customHeight="1" x14ac:dyDescent="0.15"/>
    <row r="191" ht="17.25" customHeight="1" x14ac:dyDescent="0.15"/>
    <row r="192" ht="17.25" customHeight="1" x14ac:dyDescent="0.15"/>
    <row r="193" ht="17.25" customHeight="1" x14ac:dyDescent="0.15"/>
    <row r="194" ht="17.25" customHeight="1" x14ac:dyDescent="0.15"/>
    <row r="195" ht="17.25" customHeight="1" x14ac:dyDescent="0.15"/>
    <row r="196" ht="17.25" customHeight="1" x14ac:dyDescent="0.15"/>
    <row r="197" ht="17.25" customHeight="1" x14ac:dyDescent="0.15"/>
    <row r="198" ht="17.25" customHeight="1" x14ac:dyDescent="0.15"/>
    <row r="199" ht="17.25" customHeight="1" x14ac:dyDescent="0.15"/>
    <row r="200" ht="17.25" customHeight="1" x14ac:dyDescent="0.15"/>
    <row r="201" ht="17.25" customHeight="1" x14ac:dyDescent="0.15"/>
    <row r="202" ht="17.25" customHeight="1" x14ac:dyDescent="0.15"/>
    <row r="203" ht="17.25" customHeight="1" x14ac:dyDescent="0.15"/>
    <row r="204" ht="17.25" customHeight="1" x14ac:dyDescent="0.15"/>
    <row r="205" ht="17.25" customHeight="1" x14ac:dyDescent="0.15"/>
    <row r="206" ht="17.25" customHeight="1" x14ac:dyDescent="0.15"/>
    <row r="207" ht="17.25" customHeight="1" x14ac:dyDescent="0.15"/>
    <row r="208" ht="17.25" customHeight="1" x14ac:dyDescent="0.15"/>
    <row r="209" ht="17.25" customHeight="1" x14ac:dyDescent="0.15"/>
    <row r="210" ht="17.25" customHeight="1" x14ac:dyDescent="0.15"/>
    <row r="211" ht="17.25" customHeight="1" x14ac:dyDescent="0.15"/>
    <row r="212" ht="17.25" customHeight="1" x14ac:dyDescent="0.15"/>
    <row r="213" ht="17.25" customHeight="1" x14ac:dyDescent="0.15"/>
    <row r="214" ht="17.25" customHeight="1" x14ac:dyDescent="0.15"/>
    <row r="215" ht="17.25" customHeight="1" x14ac:dyDescent="0.15"/>
    <row r="216" ht="17.25" customHeight="1" x14ac:dyDescent="0.15"/>
    <row r="217" ht="17.25" customHeight="1" x14ac:dyDescent="0.15"/>
    <row r="218" ht="17.25" customHeight="1" x14ac:dyDescent="0.15"/>
    <row r="219" ht="17.25" customHeight="1" x14ac:dyDescent="0.15"/>
    <row r="220" ht="17.25" customHeight="1" x14ac:dyDescent="0.15"/>
    <row r="221" ht="17.25" customHeight="1" x14ac:dyDescent="0.15"/>
    <row r="222" ht="17.25" customHeight="1" x14ac:dyDescent="0.15"/>
    <row r="223" ht="17.25" customHeight="1" x14ac:dyDescent="0.15"/>
    <row r="224" ht="17.25" customHeight="1" x14ac:dyDescent="0.15"/>
    <row r="225" ht="17.25" customHeight="1" x14ac:dyDescent="0.15"/>
    <row r="226" ht="17.25" customHeight="1" x14ac:dyDescent="0.15"/>
    <row r="227" ht="17.25" customHeight="1" x14ac:dyDescent="0.15"/>
    <row r="228" ht="17.25" customHeight="1" x14ac:dyDescent="0.15"/>
    <row r="229" ht="17.25" customHeight="1" x14ac:dyDescent="0.15"/>
    <row r="230" ht="17.25" customHeight="1" x14ac:dyDescent="0.15"/>
    <row r="231" ht="17.25" customHeight="1" x14ac:dyDescent="0.15"/>
    <row r="232" ht="17.25" customHeight="1" x14ac:dyDescent="0.15"/>
    <row r="233" ht="17.25" customHeight="1" x14ac:dyDescent="0.15"/>
    <row r="234" ht="17.25" customHeight="1" x14ac:dyDescent="0.15"/>
    <row r="235" ht="17.25" customHeight="1" x14ac:dyDescent="0.15"/>
    <row r="236" ht="17.25" customHeight="1" x14ac:dyDescent="0.15"/>
    <row r="237" ht="17.25" customHeight="1" x14ac:dyDescent="0.15"/>
    <row r="238" ht="17.25" customHeight="1" x14ac:dyDescent="0.15"/>
    <row r="239" ht="17.25" customHeight="1" x14ac:dyDescent="0.15"/>
    <row r="240" ht="17.25" customHeight="1" x14ac:dyDescent="0.15"/>
    <row r="241" ht="17.25" customHeight="1" x14ac:dyDescent="0.15"/>
    <row r="242" ht="17.25" customHeight="1" x14ac:dyDescent="0.15"/>
    <row r="243" ht="17.25" customHeight="1" x14ac:dyDescent="0.15"/>
    <row r="244" ht="17.25" customHeight="1" x14ac:dyDescent="0.15"/>
    <row r="245" ht="17.25" customHeight="1" x14ac:dyDescent="0.15"/>
    <row r="246" ht="17.25" customHeight="1" x14ac:dyDescent="0.15"/>
    <row r="247" ht="17.25" customHeight="1" x14ac:dyDescent="0.15"/>
    <row r="248" ht="17.25" customHeight="1" x14ac:dyDescent="0.15"/>
    <row r="249" ht="17.25" customHeight="1" x14ac:dyDescent="0.15"/>
    <row r="250" ht="17.25" customHeight="1" x14ac:dyDescent="0.15"/>
    <row r="251" ht="17.25" customHeight="1" x14ac:dyDescent="0.15"/>
    <row r="252" ht="17.25" customHeight="1" x14ac:dyDescent="0.15"/>
    <row r="253" ht="17.25" customHeight="1" x14ac:dyDescent="0.15"/>
    <row r="254" ht="17.25" customHeight="1" x14ac:dyDescent="0.15"/>
    <row r="255" ht="17.25" customHeight="1" x14ac:dyDescent="0.15"/>
    <row r="256" ht="17.25" customHeight="1" x14ac:dyDescent="0.15"/>
    <row r="257" ht="17.25" customHeight="1" x14ac:dyDescent="0.15"/>
    <row r="258" ht="17.25" customHeight="1" x14ac:dyDescent="0.15"/>
    <row r="259" ht="17.25" customHeight="1" x14ac:dyDescent="0.15"/>
    <row r="260" ht="17.25" customHeight="1" x14ac:dyDescent="0.15"/>
    <row r="261" ht="17.25" customHeight="1" x14ac:dyDescent="0.15"/>
    <row r="262" ht="17.25" customHeight="1" x14ac:dyDescent="0.15"/>
    <row r="263" ht="17.25" customHeight="1" x14ac:dyDescent="0.15"/>
    <row r="264" ht="17.25" customHeight="1" x14ac:dyDescent="0.15"/>
    <row r="265" ht="17.25" customHeight="1" x14ac:dyDescent="0.15"/>
    <row r="266" ht="17.25" customHeight="1" x14ac:dyDescent="0.15"/>
    <row r="267" ht="17.25" customHeight="1" x14ac:dyDescent="0.15"/>
    <row r="268" ht="17.25" customHeight="1" x14ac:dyDescent="0.15"/>
    <row r="269" ht="17.25" customHeight="1" x14ac:dyDescent="0.15"/>
    <row r="270" ht="17.25" customHeight="1" x14ac:dyDescent="0.15"/>
    <row r="271" ht="17.25" customHeight="1" x14ac:dyDescent="0.15"/>
    <row r="272" ht="17.25" customHeight="1" x14ac:dyDescent="0.15"/>
    <row r="273" ht="17.25" customHeight="1" x14ac:dyDescent="0.15"/>
    <row r="274" ht="17.25" customHeight="1" x14ac:dyDescent="0.15"/>
    <row r="275" ht="17.25" customHeight="1" x14ac:dyDescent="0.15"/>
    <row r="276" ht="17.25" customHeight="1" x14ac:dyDescent="0.15"/>
    <row r="277" ht="17.25" customHeight="1" x14ac:dyDescent="0.15"/>
    <row r="278" ht="17.25" customHeight="1" x14ac:dyDescent="0.15"/>
    <row r="279" ht="17.25" customHeight="1" x14ac:dyDescent="0.15"/>
    <row r="280" ht="17.25" customHeight="1" x14ac:dyDescent="0.15"/>
    <row r="281" ht="17.25" customHeight="1" x14ac:dyDescent="0.15"/>
    <row r="282" ht="17.25" customHeight="1" x14ac:dyDescent="0.15"/>
    <row r="283" ht="17.25" customHeight="1" x14ac:dyDescent="0.15"/>
    <row r="284" ht="17.25" customHeight="1" x14ac:dyDescent="0.15"/>
    <row r="285" ht="17.25" customHeight="1" x14ac:dyDescent="0.15"/>
    <row r="286" ht="17.25" customHeight="1" x14ac:dyDescent="0.15"/>
    <row r="287" ht="17.25" customHeight="1" x14ac:dyDescent="0.15"/>
    <row r="288" ht="17.25" customHeight="1" x14ac:dyDescent="0.15"/>
    <row r="289" ht="17.25" customHeight="1" x14ac:dyDescent="0.15"/>
    <row r="290" ht="17.25" customHeight="1" x14ac:dyDescent="0.15"/>
    <row r="291" ht="17.25" customHeight="1" x14ac:dyDescent="0.15"/>
    <row r="292" ht="17.25" customHeight="1" x14ac:dyDescent="0.15"/>
    <row r="293" ht="17.25" customHeight="1" x14ac:dyDescent="0.15"/>
    <row r="294" ht="17.25" customHeight="1" x14ac:dyDescent="0.15"/>
    <row r="295" ht="17.25" customHeight="1" x14ac:dyDescent="0.15"/>
    <row r="296" ht="17.25" customHeight="1" x14ac:dyDescent="0.15"/>
    <row r="297" ht="17.25" customHeight="1" x14ac:dyDescent="0.15"/>
    <row r="298" ht="17.25" customHeight="1" x14ac:dyDescent="0.15"/>
    <row r="299" ht="17.25" customHeight="1" x14ac:dyDescent="0.15"/>
    <row r="300" ht="17.25" customHeight="1" x14ac:dyDescent="0.15"/>
    <row r="301" ht="17.25" customHeight="1" x14ac:dyDescent="0.15"/>
    <row r="302" ht="17.25" customHeight="1" x14ac:dyDescent="0.15"/>
    <row r="303" ht="17.25" customHeight="1" x14ac:dyDescent="0.15"/>
    <row r="304" ht="17.25" customHeight="1" x14ac:dyDescent="0.15"/>
    <row r="305" ht="17.25" customHeight="1" x14ac:dyDescent="0.15"/>
    <row r="306" ht="17.25" customHeight="1" x14ac:dyDescent="0.15"/>
    <row r="307" ht="17.25" customHeight="1" x14ac:dyDescent="0.15"/>
    <row r="308" ht="17.25" customHeight="1" x14ac:dyDescent="0.15"/>
    <row r="309" ht="17.25" customHeight="1" x14ac:dyDescent="0.15"/>
    <row r="310" ht="17.25" customHeight="1" x14ac:dyDescent="0.15"/>
    <row r="311" ht="17.25" customHeight="1" x14ac:dyDescent="0.15"/>
    <row r="312" ht="17.25" customHeight="1" x14ac:dyDescent="0.15"/>
    <row r="313" ht="17.25" customHeight="1" x14ac:dyDescent="0.15"/>
    <row r="314" ht="17.25" customHeight="1" x14ac:dyDescent="0.15"/>
    <row r="315" ht="17.25" customHeight="1" x14ac:dyDescent="0.15"/>
    <row r="316" ht="17.25" customHeight="1" x14ac:dyDescent="0.15"/>
    <row r="317" ht="17.25" customHeight="1" x14ac:dyDescent="0.15"/>
    <row r="318" ht="17.25" customHeight="1" x14ac:dyDescent="0.15"/>
    <row r="319" ht="17.25" customHeight="1" x14ac:dyDescent="0.15"/>
    <row r="320" ht="17.25" customHeight="1" x14ac:dyDescent="0.15"/>
    <row r="321" ht="17.25" customHeight="1" x14ac:dyDescent="0.15"/>
    <row r="322" ht="17.25" customHeight="1" x14ac:dyDescent="0.15"/>
    <row r="323" ht="17.25" customHeight="1" x14ac:dyDescent="0.15"/>
    <row r="324" ht="17.25" customHeight="1" x14ac:dyDescent="0.15"/>
    <row r="325" ht="17.25" customHeight="1" x14ac:dyDescent="0.15"/>
    <row r="326" ht="17.25" customHeight="1" x14ac:dyDescent="0.15"/>
    <row r="327" ht="17.25" customHeight="1" x14ac:dyDescent="0.15"/>
    <row r="328" ht="17.25" customHeight="1" x14ac:dyDescent="0.15"/>
    <row r="329" ht="17.25" customHeight="1" x14ac:dyDescent="0.15"/>
    <row r="330" ht="17.25" customHeight="1" x14ac:dyDescent="0.15"/>
    <row r="331" ht="17.25" customHeight="1" x14ac:dyDescent="0.15"/>
    <row r="332" ht="17.25" customHeight="1" x14ac:dyDescent="0.15"/>
    <row r="333" ht="17.25" customHeight="1" x14ac:dyDescent="0.15"/>
    <row r="334" ht="17.25" customHeight="1" x14ac:dyDescent="0.15"/>
    <row r="335" ht="17.25" customHeight="1" x14ac:dyDescent="0.15"/>
    <row r="336" ht="17.25" customHeight="1" x14ac:dyDescent="0.15"/>
    <row r="337" ht="17.25" customHeight="1" x14ac:dyDescent="0.15"/>
    <row r="338" ht="17.25" customHeight="1" x14ac:dyDescent="0.15"/>
    <row r="339" ht="17.25" customHeight="1" x14ac:dyDescent="0.15"/>
    <row r="340" ht="17.25" customHeight="1" x14ac:dyDescent="0.15"/>
    <row r="341" ht="17.25" customHeight="1" x14ac:dyDescent="0.15"/>
    <row r="342" ht="17.25" customHeight="1" x14ac:dyDescent="0.15"/>
    <row r="343" ht="17.25" customHeight="1" x14ac:dyDescent="0.15"/>
    <row r="344" ht="17.25" customHeight="1" x14ac:dyDescent="0.15"/>
    <row r="345" ht="17.25" customHeight="1" x14ac:dyDescent="0.15"/>
    <row r="346" ht="17.25" customHeight="1" x14ac:dyDescent="0.15"/>
    <row r="347" ht="17.25" customHeight="1" x14ac:dyDescent="0.15"/>
    <row r="348" ht="17.25" customHeight="1" x14ac:dyDescent="0.15"/>
    <row r="349" ht="17.25" customHeight="1" x14ac:dyDescent="0.15"/>
    <row r="350" ht="17.25" customHeight="1" x14ac:dyDescent="0.15"/>
    <row r="351" ht="17.25" customHeight="1" x14ac:dyDescent="0.15"/>
    <row r="352" ht="17.25" customHeight="1" x14ac:dyDescent="0.15"/>
    <row r="353" ht="17.25" customHeight="1" x14ac:dyDescent="0.15"/>
    <row r="354" ht="17.25" customHeight="1" x14ac:dyDescent="0.15"/>
    <row r="355" ht="17.25" customHeight="1" x14ac:dyDescent="0.15"/>
    <row r="356" ht="17.25" customHeight="1" x14ac:dyDescent="0.15"/>
    <row r="357" ht="17.25" customHeight="1" x14ac:dyDescent="0.15"/>
    <row r="358" ht="17.25" customHeight="1" x14ac:dyDescent="0.15"/>
    <row r="359" ht="17.25" customHeight="1" x14ac:dyDescent="0.15"/>
    <row r="360" ht="17.25" customHeight="1" x14ac:dyDescent="0.15"/>
    <row r="361" ht="17.25" customHeight="1" x14ac:dyDescent="0.15"/>
    <row r="362" ht="17.25" customHeight="1" x14ac:dyDescent="0.15"/>
    <row r="363" ht="17.25" customHeight="1" x14ac:dyDescent="0.15"/>
    <row r="364" ht="17.25" customHeight="1" x14ac:dyDescent="0.15"/>
    <row r="365" ht="17.25" customHeight="1" x14ac:dyDescent="0.15"/>
    <row r="366" ht="17.25" customHeight="1" x14ac:dyDescent="0.15"/>
    <row r="367" ht="17.25" customHeight="1" x14ac:dyDescent="0.15"/>
    <row r="368" ht="17.25" customHeight="1" x14ac:dyDescent="0.15"/>
    <row r="369" ht="17.25" customHeight="1" x14ac:dyDescent="0.15"/>
    <row r="370" ht="17.25" customHeight="1" x14ac:dyDescent="0.15"/>
    <row r="371" ht="17.25" customHeight="1" x14ac:dyDescent="0.15"/>
    <row r="372" ht="17.25" customHeight="1" x14ac:dyDescent="0.15"/>
    <row r="373" ht="17.25" customHeight="1" x14ac:dyDescent="0.15"/>
    <row r="374" ht="17.25" customHeight="1" x14ac:dyDescent="0.15"/>
    <row r="375" ht="17.25" customHeight="1" x14ac:dyDescent="0.15"/>
    <row r="376" ht="17.25" customHeight="1" x14ac:dyDescent="0.15"/>
    <row r="377" ht="17.25" customHeight="1" x14ac:dyDescent="0.15"/>
    <row r="378" ht="17.25" customHeight="1" x14ac:dyDescent="0.15"/>
    <row r="379" ht="17.25" customHeight="1" x14ac:dyDescent="0.15"/>
    <row r="380" ht="17.25" customHeight="1" x14ac:dyDescent="0.15"/>
    <row r="381" ht="17.25" customHeight="1" x14ac:dyDescent="0.15"/>
    <row r="382" ht="17.25" customHeight="1" x14ac:dyDescent="0.15"/>
    <row r="383" ht="17.25" customHeight="1" x14ac:dyDescent="0.15"/>
    <row r="384" ht="17.25" customHeight="1" x14ac:dyDescent="0.15"/>
    <row r="385" ht="17.25" customHeight="1" x14ac:dyDescent="0.15"/>
    <row r="386" ht="17.25" customHeight="1" x14ac:dyDescent="0.15"/>
    <row r="387" ht="17.25" customHeight="1" x14ac:dyDescent="0.15"/>
    <row r="388" ht="17.25" customHeight="1" x14ac:dyDescent="0.15"/>
    <row r="389" ht="17.25" customHeight="1" x14ac:dyDescent="0.15"/>
    <row r="390" ht="17.25" customHeight="1" x14ac:dyDescent="0.15"/>
    <row r="391" ht="17.25" customHeight="1" x14ac:dyDescent="0.15"/>
    <row r="392" ht="17.25" customHeight="1" x14ac:dyDescent="0.15"/>
    <row r="393" ht="17.25" customHeight="1" x14ac:dyDescent="0.15"/>
    <row r="394" ht="17.25" customHeight="1" x14ac:dyDescent="0.15"/>
    <row r="395" ht="17.25" customHeight="1" x14ac:dyDescent="0.15"/>
    <row r="396" ht="17.25" customHeight="1" x14ac:dyDescent="0.15"/>
    <row r="397" ht="17.25" customHeight="1" x14ac:dyDescent="0.15"/>
    <row r="398" ht="17.25" customHeight="1" x14ac:dyDescent="0.15"/>
    <row r="399" ht="17.25" customHeight="1" x14ac:dyDescent="0.15"/>
    <row r="400" ht="17.25" customHeight="1" x14ac:dyDescent="0.15"/>
    <row r="401" ht="17.25" customHeight="1" x14ac:dyDescent="0.15"/>
    <row r="402" ht="17.25" customHeight="1" x14ac:dyDescent="0.15"/>
    <row r="403" ht="17.25" customHeight="1" x14ac:dyDescent="0.15"/>
    <row r="404" ht="17.25" customHeight="1" x14ac:dyDescent="0.15"/>
    <row r="405" ht="17.25" customHeight="1" x14ac:dyDescent="0.15"/>
    <row r="406" ht="17.25" customHeight="1" x14ac:dyDescent="0.15"/>
    <row r="407" ht="17.25" customHeight="1" x14ac:dyDescent="0.15"/>
    <row r="408" ht="17.25" customHeight="1" x14ac:dyDescent="0.15"/>
    <row r="409" ht="17.25" customHeight="1" x14ac:dyDescent="0.15"/>
    <row r="410" ht="17.25" customHeight="1" x14ac:dyDescent="0.15"/>
    <row r="411" ht="17.25" customHeight="1" x14ac:dyDescent="0.15"/>
    <row r="412" ht="17.25" customHeight="1" x14ac:dyDescent="0.15"/>
    <row r="413" ht="17.25" customHeight="1" x14ac:dyDescent="0.15"/>
    <row r="414" ht="17.25" customHeight="1" x14ac:dyDescent="0.15"/>
    <row r="415" ht="17.25" customHeight="1" x14ac:dyDescent="0.15"/>
    <row r="416" ht="17.25" customHeight="1" x14ac:dyDescent="0.15"/>
    <row r="417" ht="17.25" customHeight="1" x14ac:dyDescent="0.15"/>
    <row r="418" ht="17.25" customHeight="1" x14ac:dyDescent="0.15"/>
    <row r="419" ht="17.25" customHeight="1" x14ac:dyDescent="0.15"/>
    <row r="420" ht="17.25" customHeight="1" x14ac:dyDescent="0.15"/>
    <row r="421" ht="17.25" customHeight="1" x14ac:dyDescent="0.15"/>
    <row r="422" ht="17.25" customHeight="1" x14ac:dyDescent="0.15"/>
    <row r="423" ht="17.25" customHeight="1" x14ac:dyDescent="0.15"/>
    <row r="424" ht="17.25" customHeight="1" x14ac:dyDescent="0.15"/>
    <row r="425" ht="17.25" customHeight="1" x14ac:dyDescent="0.15"/>
    <row r="426" ht="17.25" customHeight="1" x14ac:dyDescent="0.15"/>
    <row r="427" ht="17.25" customHeight="1" x14ac:dyDescent="0.15"/>
    <row r="428" ht="17.25" customHeight="1" x14ac:dyDescent="0.15"/>
    <row r="429" ht="17.25" customHeight="1" x14ac:dyDescent="0.15"/>
    <row r="430" ht="17.25" customHeight="1" x14ac:dyDescent="0.15"/>
    <row r="431" ht="17.25" customHeight="1" x14ac:dyDescent="0.15"/>
    <row r="432" ht="17.25" customHeight="1" x14ac:dyDescent="0.15"/>
    <row r="433" ht="17.25" customHeight="1" x14ac:dyDescent="0.15"/>
    <row r="434" ht="17.25" customHeight="1" x14ac:dyDescent="0.15"/>
    <row r="435" ht="17.25" customHeight="1" x14ac:dyDescent="0.15"/>
    <row r="436" ht="17.25" customHeight="1" x14ac:dyDescent="0.15"/>
    <row r="437" ht="17.25" customHeight="1" x14ac:dyDescent="0.15"/>
    <row r="438" ht="17.25" customHeight="1" x14ac:dyDescent="0.15"/>
    <row r="439" ht="17.25" customHeight="1" x14ac:dyDescent="0.15"/>
    <row r="440" ht="17.25" customHeight="1" x14ac:dyDescent="0.15"/>
    <row r="441" ht="17.25" customHeight="1" x14ac:dyDescent="0.15"/>
    <row r="442" ht="17.25" customHeight="1" x14ac:dyDescent="0.15"/>
    <row r="443" ht="17.25" customHeight="1" x14ac:dyDescent="0.15"/>
    <row r="444" ht="17.25" customHeight="1" x14ac:dyDescent="0.15"/>
    <row r="445" ht="17.25" customHeight="1" x14ac:dyDescent="0.15"/>
    <row r="446" ht="17.25" customHeight="1" x14ac:dyDescent="0.15"/>
    <row r="447" ht="17.25" customHeight="1" x14ac:dyDescent="0.15"/>
    <row r="448" ht="17.25" customHeight="1" x14ac:dyDescent="0.15"/>
    <row r="449" ht="17.25" customHeight="1" x14ac:dyDescent="0.15"/>
    <row r="450" ht="17.25" customHeight="1" x14ac:dyDescent="0.15"/>
    <row r="451" ht="17.25" customHeight="1" x14ac:dyDescent="0.15"/>
    <row r="452" ht="17.25" customHeight="1" x14ac:dyDescent="0.15"/>
    <row r="453" ht="17.25" customHeight="1" x14ac:dyDescent="0.15"/>
    <row r="454" ht="17.25" customHeight="1" x14ac:dyDescent="0.15"/>
    <row r="455" ht="17.25" customHeight="1" x14ac:dyDescent="0.15"/>
    <row r="456" ht="17.25" customHeight="1" x14ac:dyDescent="0.15"/>
    <row r="457" ht="17.25" customHeight="1" x14ac:dyDescent="0.15"/>
    <row r="458" ht="17.25" customHeight="1" x14ac:dyDescent="0.15"/>
    <row r="459" ht="17.25" customHeight="1" x14ac:dyDescent="0.15"/>
    <row r="460" ht="17.25" customHeight="1" x14ac:dyDescent="0.15"/>
    <row r="461" ht="17.25" customHeight="1" x14ac:dyDescent="0.15"/>
    <row r="462" ht="17.25" customHeight="1" x14ac:dyDescent="0.15"/>
    <row r="463" ht="17.25" customHeight="1" x14ac:dyDescent="0.15"/>
    <row r="464" ht="17.25" customHeight="1" x14ac:dyDescent="0.15"/>
    <row r="465" ht="17.25" customHeight="1" x14ac:dyDescent="0.15"/>
    <row r="466" ht="17.25" customHeight="1" x14ac:dyDescent="0.15"/>
    <row r="467" ht="17.25" customHeight="1" x14ac:dyDescent="0.15"/>
    <row r="468" ht="17.25" customHeight="1" x14ac:dyDescent="0.15"/>
    <row r="469" ht="17.25" customHeight="1" x14ac:dyDescent="0.15"/>
    <row r="470" ht="17.25" customHeight="1" x14ac:dyDescent="0.15"/>
    <row r="471" ht="17.25" customHeight="1" x14ac:dyDescent="0.15"/>
    <row r="472" ht="17.25" customHeight="1" x14ac:dyDescent="0.15"/>
    <row r="473" ht="17.25" customHeight="1" x14ac:dyDescent="0.15"/>
    <row r="474" ht="17.25" customHeight="1" x14ac:dyDescent="0.15"/>
    <row r="475" ht="17.25" customHeight="1" x14ac:dyDescent="0.15"/>
    <row r="476" ht="17.25" customHeight="1" x14ac:dyDescent="0.15"/>
    <row r="477" ht="17.25" customHeight="1" x14ac:dyDescent="0.15"/>
    <row r="478" ht="17.25" customHeight="1" x14ac:dyDescent="0.15"/>
    <row r="479" ht="17.25" customHeight="1" x14ac:dyDescent="0.15"/>
    <row r="480" ht="17.25" customHeight="1" x14ac:dyDescent="0.15"/>
    <row r="481" ht="17.25" customHeight="1" x14ac:dyDescent="0.15"/>
    <row r="482" ht="17.25" customHeight="1" x14ac:dyDescent="0.15"/>
    <row r="483" ht="17.25" customHeight="1" x14ac:dyDescent="0.15"/>
    <row r="484" ht="17.25" customHeight="1" x14ac:dyDescent="0.15"/>
    <row r="485" ht="17.25" customHeight="1" x14ac:dyDescent="0.15"/>
    <row r="486" ht="17.25" customHeight="1" x14ac:dyDescent="0.15"/>
    <row r="487" ht="17.25" customHeight="1" x14ac:dyDescent="0.15"/>
    <row r="488" ht="17.25" customHeight="1" x14ac:dyDescent="0.15"/>
    <row r="489" ht="17.25" customHeight="1" x14ac:dyDescent="0.15"/>
    <row r="490" ht="17.25" customHeight="1" x14ac:dyDescent="0.15"/>
    <row r="491" ht="17.25" customHeight="1" x14ac:dyDescent="0.15"/>
    <row r="492" ht="17.25" customHeight="1" x14ac:dyDescent="0.15"/>
    <row r="493" ht="17.25" customHeight="1" x14ac:dyDescent="0.15"/>
    <row r="494" ht="17.25" customHeight="1" x14ac:dyDescent="0.15"/>
    <row r="495" ht="17.25" customHeight="1" x14ac:dyDescent="0.15"/>
    <row r="496" ht="17.25" customHeight="1" x14ac:dyDescent="0.15"/>
    <row r="497" ht="17.25" customHeight="1" x14ac:dyDescent="0.15"/>
    <row r="498" ht="17.25" customHeight="1" x14ac:dyDescent="0.15"/>
    <row r="499" ht="17.25" customHeight="1" x14ac:dyDescent="0.15"/>
    <row r="500" ht="17.25" customHeight="1" x14ac:dyDescent="0.15"/>
    <row r="501" ht="17.25" customHeight="1" x14ac:dyDescent="0.15"/>
    <row r="502" ht="17.25" customHeight="1" x14ac:dyDescent="0.15"/>
    <row r="503" ht="17.25" customHeight="1" x14ac:dyDescent="0.15"/>
    <row r="504" ht="17.25" customHeight="1" x14ac:dyDescent="0.15"/>
    <row r="505" ht="17.25" customHeight="1" x14ac:dyDescent="0.15"/>
    <row r="506" ht="17.25" customHeight="1" x14ac:dyDescent="0.15"/>
    <row r="507" ht="17.25" customHeight="1" x14ac:dyDescent="0.15"/>
    <row r="508" ht="17.25" customHeight="1" x14ac:dyDescent="0.15"/>
    <row r="509" ht="17.25" customHeight="1" x14ac:dyDescent="0.15"/>
    <row r="510" ht="17.25" customHeight="1" x14ac:dyDescent="0.15"/>
    <row r="511" ht="17.25" customHeight="1" x14ac:dyDescent="0.15"/>
    <row r="512" ht="17.25" customHeight="1" x14ac:dyDescent="0.15"/>
    <row r="513" ht="17.25" customHeight="1" x14ac:dyDescent="0.15"/>
    <row r="514" ht="17.25" customHeight="1" x14ac:dyDescent="0.15"/>
    <row r="515" ht="17.25" customHeight="1" x14ac:dyDescent="0.15"/>
    <row r="516" ht="17.25" customHeight="1" x14ac:dyDescent="0.15"/>
    <row r="517" ht="17.25" customHeight="1" x14ac:dyDescent="0.15"/>
    <row r="518" ht="17.25" customHeight="1" x14ac:dyDescent="0.15"/>
    <row r="519" ht="17.25" customHeight="1" x14ac:dyDescent="0.15"/>
    <row r="520" ht="17.25" customHeight="1" x14ac:dyDescent="0.15"/>
    <row r="521" ht="17.25" customHeight="1" x14ac:dyDescent="0.15"/>
    <row r="522" ht="17.25" customHeight="1" x14ac:dyDescent="0.15"/>
    <row r="523" ht="17.25" customHeight="1" x14ac:dyDescent="0.15"/>
    <row r="524" ht="17.25" customHeight="1" x14ac:dyDescent="0.15"/>
    <row r="525" ht="17.25" customHeight="1" x14ac:dyDescent="0.15"/>
    <row r="526" ht="17.25" customHeight="1" x14ac:dyDescent="0.15"/>
    <row r="527" ht="17.25" customHeight="1" x14ac:dyDescent="0.15"/>
    <row r="528" ht="17.25" customHeight="1" x14ac:dyDescent="0.15"/>
    <row r="529" ht="17.25" customHeight="1" x14ac:dyDescent="0.15"/>
    <row r="530" ht="17.25" customHeight="1" x14ac:dyDescent="0.15"/>
    <row r="531" ht="17.25" customHeight="1" x14ac:dyDescent="0.15"/>
    <row r="532" ht="17.25" customHeight="1" x14ac:dyDescent="0.15"/>
    <row r="533" ht="17.25" customHeight="1" x14ac:dyDescent="0.15"/>
    <row r="534" ht="17.25" customHeight="1" x14ac:dyDescent="0.15"/>
    <row r="535" ht="17.25" customHeight="1" x14ac:dyDescent="0.15"/>
    <row r="536" ht="17.25" customHeight="1" x14ac:dyDescent="0.15"/>
    <row r="537" ht="17.25" customHeight="1" x14ac:dyDescent="0.15"/>
    <row r="538" ht="17.25" customHeight="1" x14ac:dyDescent="0.15"/>
    <row r="539" ht="17.25" customHeight="1" x14ac:dyDescent="0.15"/>
    <row r="540" ht="17.25" customHeight="1" x14ac:dyDescent="0.15"/>
    <row r="541" ht="17.25" customHeight="1" x14ac:dyDescent="0.15"/>
    <row r="542" ht="17.25" customHeight="1" x14ac:dyDescent="0.15"/>
    <row r="543" ht="17.25" customHeight="1" x14ac:dyDescent="0.15"/>
    <row r="544" ht="17.25" customHeight="1" x14ac:dyDescent="0.15"/>
    <row r="545" ht="17.25" customHeight="1" x14ac:dyDescent="0.15"/>
    <row r="546" ht="17.25" customHeight="1" x14ac:dyDescent="0.15"/>
    <row r="547" ht="17.25" customHeight="1" x14ac:dyDescent="0.15"/>
    <row r="548" ht="17.25" customHeight="1" x14ac:dyDescent="0.15"/>
    <row r="549" ht="17.25" customHeight="1" x14ac:dyDescent="0.15"/>
    <row r="550" ht="17.25" customHeight="1" x14ac:dyDescent="0.15"/>
    <row r="551" ht="17.25" customHeight="1" x14ac:dyDescent="0.15"/>
    <row r="552" ht="17.25" customHeight="1" x14ac:dyDescent="0.15"/>
    <row r="553" ht="17.25" customHeight="1" x14ac:dyDescent="0.15"/>
    <row r="554" ht="17.25" customHeight="1" x14ac:dyDescent="0.15"/>
    <row r="555" ht="17.25" customHeight="1" x14ac:dyDescent="0.15"/>
    <row r="556" ht="17.25" customHeight="1" x14ac:dyDescent="0.15"/>
    <row r="557" ht="17.25" customHeight="1" x14ac:dyDescent="0.15"/>
    <row r="558" ht="17.25" customHeight="1" x14ac:dyDescent="0.15"/>
    <row r="559" ht="17.25" customHeight="1" x14ac:dyDescent="0.15"/>
    <row r="560" ht="17.25" customHeight="1" x14ac:dyDescent="0.15"/>
    <row r="561" ht="17.25" customHeight="1" x14ac:dyDescent="0.15"/>
    <row r="562" ht="17.25" customHeight="1" x14ac:dyDescent="0.15"/>
    <row r="563" ht="17.25" customHeight="1" x14ac:dyDescent="0.15"/>
    <row r="564" ht="17.25" customHeight="1" x14ac:dyDescent="0.15"/>
    <row r="565" ht="17.25" customHeight="1" x14ac:dyDescent="0.15"/>
    <row r="566" ht="17.25" customHeight="1" x14ac:dyDescent="0.15"/>
    <row r="567" ht="17.25" customHeight="1" x14ac:dyDescent="0.15"/>
    <row r="568" ht="17.25" customHeight="1" x14ac:dyDescent="0.15"/>
    <row r="569" ht="17.25" customHeight="1" x14ac:dyDescent="0.15"/>
    <row r="570" ht="17.25" customHeight="1" x14ac:dyDescent="0.15"/>
    <row r="571" ht="17.25" customHeight="1" x14ac:dyDescent="0.15"/>
    <row r="572" ht="17.25" customHeight="1" x14ac:dyDescent="0.15"/>
    <row r="573" ht="17.25" customHeight="1" x14ac:dyDescent="0.15"/>
    <row r="574" ht="17.25" customHeight="1" x14ac:dyDescent="0.15"/>
    <row r="575" ht="17.25" customHeight="1" x14ac:dyDescent="0.15"/>
    <row r="576" ht="17.25" customHeight="1" x14ac:dyDescent="0.15"/>
    <row r="577" ht="17.25" customHeight="1" x14ac:dyDescent="0.15"/>
    <row r="578" ht="17.25" customHeight="1" x14ac:dyDescent="0.15"/>
    <row r="579" ht="17.25" customHeight="1" x14ac:dyDescent="0.15"/>
    <row r="580" ht="17.25" customHeight="1" x14ac:dyDescent="0.15"/>
    <row r="581" ht="17.25" customHeight="1" x14ac:dyDescent="0.15"/>
    <row r="582" ht="17.25" customHeight="1" x14ac:dyDescent="0.15"/>
    <row r="583" ht="17.25" customHeight="1" x14ac:dyDescent="0.15"/>
    <row r="584" ht="17.25" customHeight="1" x14ac:dyDescent="0.15"/>
    <row r="585" ht="17.25" customHeight="1" x14ac:dyDescent="0.15"/>
    <row r="586" ht="17.25" customHeight="1" x14ac:dyDescent="0.15"/>
    <row r="587" ht="17.25" customHeight="1" x14ac:dyDescent="0.15"/>
    <row r="588" ht="17.25" customHeight="1" x14ac:dyDescent="0.15"/>
    <row r="589" ht="17.25" customHeight="1" x14ac:dyDescent="0.15"/>
    <row r="590" ht="17.25" customHeight="1" x14ac:dyDescent="0.15"/>
    <row r="591" ht="17.25" customHeight="1" x14ac:dyDescent="0.15"/>
    <row r="592" ht="17.25" customHeight="1" x14ac:dyDescent="0.15"/>
    <row r="593" ht="17.25" customHeight="1" x14ac:dyDescent="0.15"/>
    <row r="594" ht="17.25" customHeight="1" x14ac:dyDescent="0.15"/>
    <row r="595" ht="17.25" customHeight="1" x14ac:dyDescent="0.15"/>
    <row r="596" ht="17.25" customHeight="1" x14ac:dyDescent="0.15"/>
    <row r="597" ht="17.25" customHeight="1" x14ac:dyDescent="0.15"/>
    <row r="598" ht="17.25" customHeight="1" x14ac:dyDescent="0.15"/>
    <row r="599" ht="17.25" customHeight="1" x14ac:dyDescent="0.15"/>
    <row r="600" ht="17.25" customHeight="1" x14ac:dyDescent="0.15"/>
    <row r="601" ht="17.25" customHeight="1" x14ac:dyDescent="0.15"/>
    <row r="602" ht="17.25" customHeight="1" x14ac:dyDescent="0.15"/>
    <row r="603" ht="17.25" customHeight="1" x14ac:dyDescent="0.15"/>
    <row r="604" ht="17.25" customHeight="1" x14ac:dyDescent="0.15"/>
    <row r="605" ht="17.25" customHeight="1" x14ac:dyDescent="0.15"/>
    <row r="606" ht="17.25" customHeight="1" x14ac:dyDescent="0.15"/>
    <row r="607" ht="17.25" customHeight="1" x14ac:dyDescent="0.15"/>
    <row r="608" ht="17.25" customHeight="1" x14ac:dyDescent="0.15"/>
    <row r="609" ht="17.25" customHeight="1" x14ac:dyDescent="0.15"/>
    <row r="610" ht="17.25" customHeight="1" x14ac:dyDescent="0.15"/>
    <row r="611" ht="17.25" customHeight="1" x14ac:dyDescent="0.15"/>
    <row r="612" ht="17.25" customHeight="1" x14ac:dyDescent="0.15"/>
    <row r="613" ht="17.25" customHeight="1" x14ac:dyDescent="0.15"/>
    <row r="614" ht="17.25" customHeight="1" x14ac:dyDescent="0.15"/>
    <row r="615" ht="17.25" customHeight="1" x14ac:dyDescent="0.15"/>
    <row r="616" ht="17.25" customHeight="1" x14ac:dyDescent="0.15"/>
    <row r="617" ht="17.25" customHeight="1" x14ac:dyDescent="0.15"/>
    <row r="618" ht="17.25" customHeight="1" x14ac:dyDescent="0.15"/>
    <row r="619" ht="17.25" customHeight="1" x14ac:dyDescent="0.15"/>
    <row r="620" ht="17.25" customHeight="1" x14ac:dyDescent="0.15"/>
    <row r="621" ht="17.25" customHeight="1" x14ac:dyDescent="0.15"/>
    <row r="622" ht="17.25" customHeight="1" x14ac:dyDescent="0.15"/>
    <row r="623" ht="17.25" customHeight="1" x14ac:dyDescent="0.15"/>
    <row r="624" ht="17.25" customHeight="1" x14ac:dyDescent="0.15"/>
    <row r="625" ht="17.25" customHeight="1" x14ac:dyDescent="0.15"/>
    <row r="626" ht="17.25" customHeight="1" x14ac:dyDescent="0.15"/>
    <row r="627" ht="17.25" customHeight="1" x14ac:dyDescent="0.15"/>
    <row r="628" ht="17.25" customHeight="1" x14ac:dyDescent="0.15"/>
    <row r="629" ht="17.25" customHeight="1" x14ac:dyDescent="0.15"/>
    <row r="630" ht="17.25" customHeight="1" x14ac:dyDescent="0.15"/>
    <row r="631" ht="17.25" customHeight="1" x14ac:dyDescent="0.15"/>
    <row r="632" ht="17.25" customHeight="1" x14ac:dyDescent="0.15"/>
    <row r="633" ht="17.25" customHeight="1" x14ac:dyDescent="0.15"/>
    <row r="634" ht="17.25" customHeight="1" x14ac:dyDescent="0.15"/>
    <row r="635" ht="17.25" customHeight="1" x14ac:dyDescent="0.15"/>
    <row r="636" ht="17.25" customHeight="1" x14ac:dyDescent="0.15"/>
    <row r="637" ht="17.25" customHeight="1" x14ac:dyDescent="0.15"/>
    <row r="638" ht="17.25" customHeight="1" x14ac:dyDescent="0.15"/>
    <row r="639" ht="17.25" customHeight="1" x14ac:dyDescent="0.15"/>
    <row r="640" ht="17.25" customHeight="1" x14ac:dyDescent="0.15"/>
    <row r="641" ht="17.25" customHeight="1" x14ac:dyDescent="0.15"/>
    <row r="642" ht="17.25" customHeight="1" x14ac:dyDescent="0.15"/>
    <row r="643" ht="17.25" customHeight="1" x14ac:dyDescent="0.15"/>
    <row r="644" ht="17.25" customHeight="1" x14ac:dyDescent="0.15"/>
    <row r="645" ht="17.25" customHeight="1" x14ac:dyDescent="0.15"/>
    <row r="646" ht="17.25" customHeight="1" x14ac:dyDescent="0.15"/>
    <row r="647" ht="17.25" customHeight="1" x14ac:dyDescent="0.15"/>
    <row r="648" ht="17.25" customHeight="1" x14ac:dyDescent="0.15"/>
    <row r="649" ht="17.25" customHeight="1" x14ac:dyDescent="0.15"/>
    <row r="650" ht="17.25" customHeight="1" x14ac:dyDescent="0.15"/>
    <row r="651" ht="17.25" customHeight="1" x14ac:dyDescent="0.15"/>
    <row r="652" ht="17.25" customHeight="1" x14ac:dyDescent="0.15"/>
    <row r="653" ht="17.25" customHeight="1" x14ac:dyDescent="0.15"/>
    <row r="654" ht="17.25" customHeight="1" x14ac:dyDescent="0.15"/>
    <row r="655" ht="17.25" customHeight="1" x14ac:dyDescent="0.15"/>
    <row r="656" ht="17.25" customHeight="1" x14ac:dyDescent="0.15"/>
    <row r="657" ht="17.25" customHeight="1" x14ac:dyDescent="0.15"/>
    <row r="658" ht="17.25" customHeight="1" x14ac:dyDescent="0.15"/>
    <row r="659" ht="17.25" customHeight="1" x14ac:dyDescent="0.15"/>
    <row r="660" ht="17.25" customHeight="1" x14ac:dyDescent="0.15"/>
    <row r="661" ht="17.25" customHeight="1" x14ac:dyDescent="0.15"/>
    <row r="662" ht="17.25" customHeight="1" x14ac:dyDescent="0.15"/>
    <row r="663" ht="17.25" customHeight="1" x14ac:dyDescent="0.15"/>
    <row r="664" ht="17.25" customHeight="1" x14ac:dyDescent="0.15"/>
    <row r="665" ht="17.25" customHeight="1" x14ac:dyDescent="0.15"/>
    <row r="666" ht="17.25" customHeight="1" x14ac:dyDescent="0.15"/>
    <row r="667" ht="17.25" customHeight="1" x14ac:dyDescent="0.15"/>
    <row r="668" ht="17.25" customHeight="1" x14ac:dyDescent="0.15"/>
    <row r="669" ht="17.25" customHeight="1" x14ac:dyDescent="0.15"/>
    <row r="670" ht="17.25" customHeight="1" x14ac:dyDescent="0.15"/>
    <row r="671" ht="17.25" customHeight="1" x14ac:dyDescent="0.15"/>
    <row r="672" ht="17.25" customHeight="1" x14ac:dyDescent="0.15"/>
    <row r="673" ht="17.25" customHeight="1" x14ac:dyDescent="0.15"/>
    <row r="674" ht="17.25" customHeight="1" x14ac:dyDescent="0.15"/>
    <row r="675" ht="17.25" customHeight="1" x14ac:dyDescent="0.15"/>
    <row r="676" ht="17.25" customHeight="1" x14ac:dyDescent="0.15"/>
    <row r="677" ht="17.25" customHeight="1" x14ac:dyDescent="0.15"/>
    <row r="678" ht="17.25" customHeight="1" x14ac:dyDescent="0.15"/>
    <row r="679" ht="17.25" customHeight="1" x14ac:dyDescent="0.15"/>
    <row r="680" ht="17.25" customHeight="1" x14ac:dyDescent="0.15"/>
    <row r="681" ht="17.25" customHeight="1" x14ac:dyDescent="0.15"/>
    <row r="682" ht="17.25" customHeight="1" x14ac:dyDescent="0.15"/>
    <row r="683" ht="17.25" customHeight="1" x14ac:dyDescent="0.15"/>
    <row r="684" ht="17.25" customHeight="1" x14ac:dyDescent="0.15"/>
    <row r="685" ht="17.25" customHeight="1" x14ac:dyDescent="0.15"/>
    <row r="686" ht="17.25" customHeight="1" x14ac:dyDescent="0.15"/>
    <row r="687" ht="17.25" customHeight="1" x14ac:dyDescent="0.15"/>
    <row r="688" ht="17.25" customHeight="1" x14ac:dyDescent="0.15"/>
    <row r="689" ht="17.25" customHeight="1" x14ac:dyDescent="0.15"/>
    <row r="690" ht="17.25" customHeight="1" x14ac:dyDescent="0.15"/>
    <row r="691" ht="17.25" customHeight="1" x14ac:dyDescent="0.15"/>
    <row r="692" ht="17.25" customHeight="1" x14ac:dyDescent="0.15"/>
    <row r="693" ht="17.25" customHeight="1" x14ac:dyDescent="0.15"/>
    <row r="694" ht="17.25" customHeight="1" x14ac:dyDescent="0.15"/>
    <row r="695" ht="17.25" customHeight="1" x14ac:dyDescent="0.15"/>
    <row r="696" ht="17.25" customHeight="1" x14ac:dyDescent="0.15"/>
    <row r="697" ht="17.25" customHeight="1" x14ac:dyDescent="0.15"/>
    <row r="698" ht="17.25" customHeight="1" x14ac:dyDescent="0.15"/>
    <row r="699" ht="17.25" customHeight="1" x14ac:dyDescent="0.15"/>
    <row r="700" ht="17.25" customHeight="1" x14ac:dyDescent="0.15"/>
    <row r="701" ht="17.25" customHeight="1" x14ac:dyDescent="0.15"/>
    <row r="702" ht="17.25" customHeight="1" x14ac:dyDescent="0.15"/>
    <row r="703" ht="17.25" customHeight="1" x14ac:dyDescent="0.15"/>
    <row r="704" ht="17.25" customHeight="1" x14ac:dyDescent="0.15"/>
    <row r="705" ht="17.25" customHeight="1" x14ac:dyDescent="0.15"/>
    <row r="706" ht="17.25" customHeight="1" x14ac:dyDescent="0.15"/>
    <row r="707" ht="17.25" customHeight="1" x14ac:dyDescent="0.15"/>
    <row r="708" ht="17.25" customHeight="1" x14ac:dyDescent="0.15"/>
    <row r="709" ht="17.25" customHeight="1" x14ac:dyDescent="0.15"/>
    <row r="710" ht="17.25" customHeight="1" x14ac:dyDescent="0.15"/>
    <row r="711" ht="17.25" customHeight="1" x14ac:dyDescent="0.15"/>
    <row r="712" ht="17.25" customHeight="1" x14ac:dyDescent="0.15"/>
    <row r="713" ht="17.25" customHeight="1" x14ac:dyDescent="0.15"/>
    <row r="714" ht="17.25" customHeight="1" x14ac:dyDescent="0.15"/>
    <row r="715" ht="17.25" customHeight="1" x14ac:dyDescent="0.15"/>
    <row r="716" ht="17.25" customHeight="1" x14ac:dyDescent="0.15"/>
    <row r="717" ht="17.25" customHeight="1" x14ac:dyDescent="0.15"/>
    <row r="718" ht="17.25" customHeight="1" x14ac:dyDescent="0.15"/>
    <row r="719" ht="17.25" customHeight="1" x14ac:dyDescent="0.15"/>
    <row r="720" ht="17.25" customHeight="1" x14ac:dyDescent="0.15"/>
    <row r="721" ht="17.25" customHeight="1" x14ac:dyDescent="0.15"/>
    <row r="722" ht="17.25" customHeight="1" x14ac:dyDescent="0.15"/>
    <row r="723" ht="17.25" customHeight="1" x14ac:dyDescent="0.15"/>
    <row r="724" ht="17.25" customHeight="1" x14ac:dyDescent="0.15"/>
    <row r="725" ht="17.25" customHeight="1" x14ac:dyDescent="0.15"/>
    <row r="726" ht="17.25" customHeight="1" x14ac:dyDescent="0.15"/>
    <row r="727" ht="17.25" customHeight="1" x14ac:dyDescent="0.15"/>
    <row r="728" ht="17.25" customHeight="1" x14ac:dyDescent="0.15"/>
    <row r="729" ht="17.25" customHeight="1" x14ac:dyDescent="0.15"/>
    <row r="730" ht="17.25" customHeight="1" x14ac:dyDescent="0.15"/>
    <row r="731" ht="17.25" customHeight="1" x14ac:dyDescent="0.15"/>
    <row r="732" ht="17.25" customHeight="1" x14ac:dyDescent="0.15"/>
    <row r="733" ht="17.25" customHeight="1" x14ac:dyDescent="0.15"/>
    <row r="734" ht="17.25" customHeight="1" x14ac:dyDescent="0.15"/>
    <row r="735" ht="17.25" customHeight="1" x14ac:dyDescent="0.15"/>
    <row r="736" ht="17.25" customHeight="1" x14ac:dyDescent="0.15"/>
    <row r="737" ht="17.25" customHeight="1" x14ac:dyDescent="0.15"/>
    <row r="738" ht="17.25" customHeight="1" x14ac:dyDescent="0.15"/>
    <row r="739" ht="17.25" customHeight="1" x14ac:dyDescent="0.15"/>
    <row r="740" ht="17.25" customHeight="1" x14ac:dyDescent="0.15"/>
    <row r="741" ht="17.25" customHeight="1" x14ac:dyDescent="0.15"/>
    <row r="742" ht="17.25" customHeight="1" x14ac:dyDescent="0.15"/>
    <row r="743" ht="17.25" customHeight="1" x14ac:dyDescent="0.15"/>
    <row r="744" ht="17.25" customHeight="1" x14ac:dyDescent="0.15"/>
    <row r="745" ht="17.25" customHeight="1" x14ac:dyDescent="0.15"/>
    <row r="746" ht="17.25" customHeight="1" x14ac:dyDescent="0.15"/>
    <row r="747" ht="17.25" customHeight="1" x14ac:dyDescent="0.15"/>
    <row r="748" ht="17.25" customHeight="1" x14ac:dyDescent="0.15"/>
    <row r="749" ht="17.25" customHeight="1" x14ac:dyDescent="0.15"/>
    <row r="750" ht="17.25" customHeight="1" x14ac:dyDescent="0.15"/>
    <row r="751" ht="17.25" customHeight="1" x14ac:dyDescent="0.15"/>
    <row r="752" ht="17.25" customHeight="1" x14ac:dyDescent="0.15"/>
    <row r="753" ht="17.25" customHeight="1" x14ac:dyDescent="0.15"/>
    <row r="754" ht="17.25" customHeight="1" x14ac:dyDescent="0.15"/>
    <row r="755" ht="17.25" customHeight="1" x14ac:dyDescent="0.15"/>
    <row r="756" ht="17.25" customHeight="1" x14ac:dyDescent="0.15"/>
    <row r="757" ht="17.25" customHeight="1" x14ac:dyDescent="0.15"/>
    <row r="758" ht="17.25" customHeight="1" x14ac:dyDescent="0.15"/>
    <row r="759" ht="17.25" customHeight="1" x14ac:dyDescent="0.15"/>
    <row r="760" ht="17.25" customHeight="1" x14ac:dyDescent="0.15"/>
    <row r="761" ht="17.25" customHeight="1" x14ac:dyDescent="0.15"/>
    <row r="762" ht="17.25" customHeight="1" x14ac:dyDescent="0.15"/>
    <row r="763" ht="17.25" customHeight="1" x14ac:dyDescent="0.15"/>
    <row r="764" ht="17.25" customHeight="1" x14ac:dyDescent="0.15"/>
    <row r="765" ht="17.25" customHeight="1" x14ac:dyDescent="0.15"/>
    <row r="766" ht="17.25" customHeight="1" x14ac:dyDescent="0.15"/>
    <row r="767" ht="17.25" customHeight="1" x14ac:dyDescent="0.15"/>
    <row r="768" ht="17.25" customHeight="1" x14ac:dyDescent="0.15"/>
    <row r="769" ht="17.25" customHeight="1" x14ac:dyDescent="0.15"/>
    <row r="770" ht="17.25" customHeight="1" x14ac:dyDescent="0.15"/>
    <row r="771" ht="17.25" customHeight="1" x14ac:dyDescent="0.15"/>
    <row r="772" ht="17.25" customHeight="1" x14ac:dyDescent="0.15"/>
    <row r="773" ht="17.25" customHeight="1" x14ac:dyDescent="0.15"/>
    <row r="774" ht="17.25" customHeight="1" x14ac:dyDescent="0.15"/>
    <row r="775" ht="17.25" customHeight="1" x14ac:dyDescent="0.15"/>
    <row r="776" ht="17.25" customHeight="1" x14ac:dyDescent="0.15"/>
    <row r="777" ht="17.25" customHeight="1" x14ac:dyDescent="0.15"/>
    <row r="778" ht="17.25" customHeight="1" x14ac:dyDescent="0.15"/>
    <row r="779" ht="17.25" customHeight="1" x14ac:dyDescent="0.15"/>
    <row r="780" ht="17.25" customHeight="1" x14ac:dyDescent="0.15"/>
    <row r="781" ht="17.25" customHeight="1" x14ac:dyDescent="0.15"/>
    <row r="782" ht="17.25" customHeight="1" x14ac:dyDescent="0.15"/>
    <row r="783" ht="17.25" customHeight="1" x14ac:dyDescent="0.15"/>
    <row r="784" ht="17.25" customHeight="1" x14ac:dyDescent="0.15"/>
    <row r="785" ht="17.25" customHeight="1" x14ac:dyDescent="0.15"/>
    <row r="786" ht="17.25" customHeight="1" x14ac:dyDescent="0.15"/>
    <row r="787" ht="17.25" customHeight="1" x14ac:dyDescent="0.15"/>
    <row r="788" ht="17.25" customHeight="1" x14ac:dyDescent="0.15"/>
    <row r="789" ht="17.25" customHeight="1" x14ac:dyDescent="0.15"/>
    <row r="790" ht="17.25" customHeight="1" x14ac:dyDescent="0.15"/>
    <row r="791" ht="17.25" customHeight="1" x14ac:dyDescent="0.15"/>
    <row r="792" ht="17.25" customHeight="1" x14ac:dyDescent="0.15"/>
    <row r="793" ht="17.25" customHeight="1" x14ac:dyDescent="0.15"/>
    <row r="794" ht="17.25" customHeight="1" x14ac:dyDescent="0.15"/>
    <row r="795" ht="17.25" customHeight="1" x14ac:dyDescent="0.15"/>
    <row r="796" ht="17.25" customHeight="1" x14ac:dyDescent="0.15"/>
    <row r="797" ht="17.25" customHeight="1" x14ac:dyDescent="0.15"/>
    <row r="798" ht="17.25" customHeight="1" x14ac:dyDescent="0.15"/>
    <row r="799" ht="17.25" customHeight="1" x14ac:dyDescent="0.15"/>
    <row r="800" ht="17.25" customHeight="1" x14ac:dyDescent="0.15"/>
    <row r="801" ht="17.25" customHeight="1" x14ac:dyDescent="0.15"/>
    <row r="802" ht="17.25" customHeight="1" x14ac:dyDescent="0.15"/>
    <row r="803" ht="17.25" customHeight="1" x14ac:dyDescent="0.15"/>
    <row r="804" ht="17.25" customHeight="1" x14ac:dyDescent="0.15"/>
    <row r="805" ht="17.25" customHeight="1" x14ac:dyDescent="0.15"/>
    <row r="806" ht="17.25" customHeight="1" x14ac:dyDescent="0.15"/>
    <row r="807" ht="17.25" customHeight="1" x14ac:dyDescent="0.15"/>
    <row r="808" ht="17.25" customHeight="1" x14ac:dyDescent="0.15"/>
    <row r="809" ht="17.25" customHeight="1" x14ac:dyDescent="0.15"/>
    <row r="810" ht="17.25" customHeight="1" x14ac:dyDescent="0.15"/>
    <row r="811" ht="17.25" customHeight="1" x14ac:dyDescent="0.15"/>
    <row r="812" ht="17.25" customHeight="1" x14ac:dyDescent="0.15"/>
    <row r="813" ht="17.25" customHeight="1" x14ac:dyDescent="0.15"/>
    <row r="814" ht="17.25" customHeight="1" x14ac:dyDescent="0.15"/>
    <row r="815" ht="17.25" customHeight="1" x14ac:dyDescent="0.15"/>
    <row r="816" ht="17.25" customHeight="1" x14ac:dyDescent="0.15"/>
    <row r="817" ht="17.25" customHeight="1" x14ac:dyDescent="0.15"/>
    <row r="818" ht="17.25" customHeight="1" x14ac:dyDescent="0.15"/>
    <row r="819" ht="17.25" customHeight="1" x14ac:dyDescent="0.15"/>
    <row r="820" ht="17.25" customHeight="1" x14ac:dyDescent="0.15"/>
    <row r="821" ht="17.25" customHeight="1" x14ac:dyDescent="0.15"/>
    <row r="822" ht="17.25" customHeight="1" x14ac:dyDescent="0.15"/>
    <row r="823" ht="17.25" customHeight="1" x14ac:dyDescent="0.15"/>
    <row r="824" ht="17.25" customHeight="1" x14ac:dyDescent="0.15"/>
    <row r="825" ht="17.25" customHeight="1" x14ac:dyDescent="0.15"/>
    <row r="826" ht="17.25" customHeight="1" x14ac:dyDescent="0.15"/>
    <row r="827" ht="17.25" customHeight="1" x14ac:dyDescent="0.15"/>
    <row r="828" ht="17.25" customHeight="1" x14ac:dyDescent="0.15"/>
    <row r="829" ht="17.25" customHeight="1" x14ac:dyDescent="0.15"/>
    <row r="830" ht="17.25" customHeight="1" x14ac:dyDescent="0.15"/>
    <row r="831" ht="17.25" customHeight="1" x14ac:dyDescent="0.15"/>
    <row r="832" ht="17.25" customHeight="1" x14ac:dyDescent="0.15"/>
    <row r="833" ht="17.25" customHeight="1" x14ac:dyDescent="0.15"/>
    <row r="834" ht="17.25" customHeight="1" x14ac:dyDescent="0.15"/>
    <row r="835" ht="17.25" customHeight="1" x14ac:dyDescent="0.15"/>
    <row r="836" ht="17.25" customHeight="1" x14ac:dyDescent="0.15"/>
    <row r="837" ht="17.25" customHeight="1" x14ac:dyDescent="0.15"/>
    <row r="838" ht="17.25" customHeight="1" x14ac:dyDescent="0.15"/>
    <row r="839" ht="17.25" customHeight="1" x14ac:dyDescent="0.15"/>
    <row r="840" ht="17.25" customHeight="1" x14ac:dyDescent="0.15"/>
    <row r="841" ht="17.25" customHeight="1" x14ac:dyDescent="0.15"/>
    <row r="842" ht="17.25" customHeight="1" x14ac:dyDescent="0.15"/>
    <row r="843" ht="17.25" customHeight="1" x14ac:dyDescent="0.15"/>
    <row r="844" ht="17.25" customHeight="1" x14ac:dyDescent="0.15"/>
    <row r="845" ht="17.25" customHeight="1" x14ac:dyDescent="0.15"/>
    <row r="846" ht="17.25" customHeight="1" x14ac:dyDescent="0.15"/>
    <row r="847" ht="17.25" customHeight="1" x14ac:dyDescent="0.15"/>
    <row r="848" ht="17.25" customHeight="1" x14ac:dyDescent="0.15"/>
    <row r="849" spans="5:11" ht="17.25" customHeight="1" x14ac:dyDescent="0.15"/>
    <row r="850" spans="5:11" ht="17.25" customHeight="1" x14ac:dyDescent="0.15"/>
    <row r="851" spans="5:11" ht="17.25" customHeight="1" x14ac:dyDescent="0.15"/>
    <row r="852" spans="5:11" ht="17.25" customHeight="1" x14ac:dyDescent="0.15"/>
    <row r="853" spans="5:11" ht="17.25" customHeight="1" x14ac:dyDescent="0.15"/>
    <row r="854" spans="5:11" ht="17.25" customHeight="1" x14ac:dyDescent="0.15"/>
    <row r="855" spans="5:11" ht="17.25" customHeight="1" x14ac:dyDescent="0.15">
      <c r="E855" s="30"/>
      <c r="F855" s="30"/>
      <c r="G855" s="30"/>
      <c r="H855" s="30"/>
      <c r="I855" s="30"/>
      <c r="J855" s="30"/>
      <c r="K855" s="30"/>
    </row>
    <row r="856" spans="5:11" ht="17.25" customHeight="1" x14ac:dyDescent="0.15">
      <c r="E856" s="30"/>
      <c r="F856" s="30"/>
      <c r="G856" s="30"/>
      <c r="H856" s="30"/>
      <c r="I856" s="30"/>
      <c r="J856" s="30"/>
      <c r="K856" s="30"/>
    </row>
  </sheetData>
  <mergeCells count="15">
    <mergeCell ref="A31:A32"/>
    <mergeCell ref="B31:B32"/>
    <mergeCell ref="C31:C32"/>
    <mergeCell ref="D31:D32"/>
    <mergeCell ref="A15:A16"/>
    <mergeCell ref="B15:B16"/>
    <mergeCell ref="C15:C16"/>
    <mergeCell ref="D15:D16"/>
    <mergeCell ref="A5:D5"/>
    <mergeCell ref="E2:K2"/>
    <mergeCell ref="E4:K4"/>
    <mergeCell ref="E1:K1"/>
    <mergeCell ref="A1:D1"/>
    <mergeCell ref="A2:D2"/>
    <mergeCell ref="A4:D4"/>
  </mergeCells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6"/>
  <sheetViews>
    <sheetView view="pageBreakPreview" topLeftCell="A3" zoomScale="60" zoomScaleNormal="115" workbookViewId="0">
      <selection activeCell="A3" sqref="A1:XFD1048576"/>
    </sheetView>
  </sheetViews>
  <sheetFormatPr baseColWidth="10" defaultRowHeight="9" x14ac:dyDescent="0.15"/>
  <cols>
    <col min="1" max="1" width="59.28515625" style="16" customWidth="1"/>
    <col min="2" max="2" width="9.85546875" style="16" customWidth="1"/>
    <col min="3" max="3" width="10" style="16" customWidth="1"/>
    <col min="4" max="4" width="9" style="16" customWidth="1"/>
    <col min="5" max="16384" width="11.42578125" style="16"/>
  </cols>
  <sheetData>
    <row r="1" spans="1:11" ht="17.25" customHeight="1" x14ac:dyDescent="0.15">
      <c r="A1" s="50" t="s">
        <v>0</v>
      </c>
      <c r="B1" s="50"/>
      <c r="C1" s="50"/>
      <c r="D1" s="50"/>
      <c r="E1" s="50" t="s">
        <v>0</v>
      </c>
      <c r="F1" s="50"/>
      <c r="G1" s="50"/>
      <c r="H1" s="50"/>
      <c r="I1" s="50"/>
      <c r="J1" s="50"/>
      <c r="K1" s="50"/>
    </row>
    <row r="2" spans="1:11" ht="17.25" customHeight="1" x14ac:dyDescent="0.15">
      <c r="A2" s="50" t="s">
        <v>54</v>
      </c>
      <c r="B2" s="50"/>
      <c r="C2" s="50"/>
      <c r="D2" s="50"/>
      <c r="E2" s="50" t="s">
        <v>54</v>
      </c>
      <c r="F2" s="50"/>
      <c r="G2" s="50"/>
      <c r="H2" s="50"/>
      <c r="I2" s="50"/>
      <c r="J2" s="50"/>
      <c r="K2" s="50"/>
    </row>
    <row r="3" spans="1:11" ht="17.25" customHeight="1" x14ac:dyDescent="0.15">
      <c r="A3" s="17"/>
      <c r="E3" s="17"/>
    </row>
    <row r="4" spans="1:11" ht="17.25" customHeight="1" x14ac:dyDescent="0.15">
      <c r="A4" s="49" t="s">
        <v>63</v>
      </c>
      <c r="B4" s="49"/>
      <c r="C4" s="49"/>
      <c r="D4" s="49"/>
      <c r="E4" s="49" t="s">
        <v>63</v>
      </c>
      <c r="F4" s="49"/>
      <c r="G4" s="49"/>
      <c r="H4" s="49"/>
      <c r="I4" s="49"/>
      <c r="J4" s="49"/>
      <c r="K4" s="49"/>
    </row>
    <row r="5" spans="1:11" ht="17.25" customHeight="1" x14ac:dyDescent="0.15">
      <c r="A5" s="49" t="s">
        <v>3</v>
      </c>
      <c r="B5" s="49"/>
      <c r="C5" s="49"/>
      <c r="D5" s="49"/>
    </row>
    <row r="6" spans="1:11" ht="17.25" customHeight="1" thickBot="1" x14ac:dyDescent="0.2">
      <c r="A6" s="18"/>
    </row>
    <row r="7" spans="1:11" ht="17.25" customHeight="1" thickBot="1" x14ac:dyDescent="0.2">
      <c r="A7" s="19" t="s">
        <v>4</v>
      </c>
      <c r="B7" s="20" t="s">
        <v>5</v>
      </c>
      <c r="C7" s="20" t="s">
        <v>6</v>
      </c>
      <c r="D7" s="20" t="s">
        <v>7</v>
      </c>
    </row>
    <row r="8" spans="1:11" ht="17.25" customHeight="1" x14ac:dyDescent="0.15">
      <c r="A8" s="21" t="s">
        <v>8</v>
      </c>
      <c r="B8" s="22"/>
      <c r="C8" s="22">
        <f>B10+B11+B12+B13</f>
        <v>0</v>
      </c>
      <c r="D8" s="22"/>
      <c r="E8" s="33" t="s">
        <v>55</v>
      </c>
    </row>
    <row r="9" spans="1:11" ht="17.25" customHeight="1" x14ac:dyDescent="0.15">
      <c r="A9" s="21"/>
      <c r="B9" s="22"/>
      <c r="C9" s="22"/>
      <c r="D9" s="22"/>
      <c r="F9" s="16" t="s">
        <v>56</v>
      </c>
    </row>
    <row r="10" spans="1:11" ht="17.25" customHeight="1" x14ac:dyDescent="0.15">
      <c r="A10" s="23" t="s">
        <v>9</v>
      </c>
      <c r="B10" s="22">
        <v>0</v>
      </c>
      <c r="C10" s="22"/>
      <c r="D10" s="22"/>
    </row>
    <row r="11" spans="1:11" ht="17.25" customHeight="1" x14ac:dyDescent="0.15">
      <c r="A11" s="23" t="s">
        <v>10</v>
      </c>
      <c r="B11" s="22">
        <v>0</v>
      </c>
      <c r="C11" s="22"/>
      <c r="D11" s="22"/>
    </row>
    <row r="12" spans="1:11" ht="17.25" customHeight="1" x14ac:dyDescent="0.15">
      <c r="A12" s="23" t="s">
        <v>11</v>
      </c>
      <c r="B12" s="22">
        <v>0</v>
      </c>
      <c r="C12" s="22"/>
      <c r="D12" s="22"/>
    </row>
    <row r="13" spans="1:11" ht="17.25" customHeight="1" thickBot="1" x14ac:dyDescent="0.2">
      <c r="A13" s="23" t="s">
        <v>12</v>
      </c>
      <c r="B13" s="24">
        <v>0</v>
      </c>
      <c r="C13" s="22"/>
      <c r="D13" s="22"/>
      <c r="E13" s="33" t="s">
        <v>57</v>
      </c>
    </row>
    <row r="14" spans="1:11" ht="17.25" customHeight="1" x14ac:dyDescent="0.15">
      <c r="A14" s="23"/>
      <c r="B14" s="22"/>
      <c r="C14" s="22"/>
      <c r="D14" s="22"/>
      <c r="F14" s="16" t="s">
        <v>58</v>
      </c>
    </row>
    <row r="15" spans="1:11" ht="17.25" customHeight="1" x14ac:dyDescent="0.15">
      <c r="A15" s="51" t="s">
        <v>13</v>
      </c>
      <c r="B15" s="52"/>
      <c r="C15" s="52"/>
      <c r="D15" s="52"/>
    </row>
    <row r="16" spans="1:11" ht="17.25" customHeight="1" x14ac:dyDescent="0.15">
      <c r="A16" s="51"/>
      <c r="B16" s="52"/>
      <c r="C16" s="52"/>
      <c r="D16" s="52"/>
    </row>
    <row r="17" spans="1:6" ht="17.25" customHeight="1" x14ac:dyDescent="0.15">
      <c r="A17" s="21" t="s">
        <v>14</v>
      </c>
      <c r="B17" s="22"/>
      <c r="C17" s="22">
        <f>B18</f>
        <v>0</v>
      </c>
      <c r="D17" s="22"/>
    </row>
    <row r="18" spans="1:6" ht="17.25" customHeight="1" thickBot="1" x14ac:dyDescent="0.2">
      <c r="A18" s="23" t="s">
        <v>15</v>
      </c>
      <c r="B18" s="24">
        <v>0</v>
      </c>
      <c r="C18" s="22"/>
      <c r="D18" s="22"/>
      <c r="E18" s="33" t="s">
        <v>59</v>
      </c>
    </row>
    <row r="19" spans="1:6" ht="17.25" customHeight="1" x14ac:dyDescent="0.15">
      <c r="A19" s="23"/>
      <c r="B19" s="22"/>
      <c r="C19" s="22"/>
      <c r="D19" s="22"/>
      <c r="F19" s="16" t="s">
        <v>60</v>
      </c>
    </row>
    <row r="20" spans="1:6" ht="17.25" customHeight="1" x14ac:dyDescent="0.15">
      <c r="A20" s="21" t="s">
        <v>16</v>
      </c>
      <c r="B20" s="22"/>
      <c r="C20" s="22">
        <f>SUM(B21:B26)</f>
        <v>0</v>
      </c>
      <c r="D20" s="22"/>
    </row>
    <row r="21" spans="1:6" ht="17.25" customHeight="1" x14ac:dyDescent="0.15">
      <c r="A21" s="23" t="s">
        <v>17</v>
      </c>
      <c r="B21" s="22">
        <v>0</v>
      </c>
      <c r="C21" s="22"/>
      <c r="D21" s="22"/>
    </row>
    <row r="22" spans="1:6" ht="17.25" customHeight="1" x14ac:dyDescent="0.15">
      <c r="A22" s="23" t="s">
        <v>18</v>
      </c>
      <c r="B22" s="22">
        <v>0</v>
      </c>
      <c r="C22" s="22"/>
      <c r="D22" s="22"/>
    </row>
    <row r="23" spans="1:6" ht="17.25" customHeight="1" x14ac:dyDescent="0.15">
      <c r="A23" s="23" t="s">
        <v>19</v>
      </c>
      <c r="B23" s="22">
        <v>0</v>
      </c>
      <c r="C23" s="22"/>
      <c r="D23" s="22"/>
    </row>
    <row r="24" spans="1:6" ht="17.25" customHeight="1" x14ac:dyDescent="0.15">
      <c r="A24" s="23" t="s">
        <v>20</v>
      </c>
      <c r="B24" s="22">
        <v>0</v>
      </c>
      <c r="C24" s="22"/>
      <c r="D24" s="22"/>
    </row>
    <row r="25" spans="1:6" ht="17.25" customHeight="1" x14ac:dyDescent="0.15">
      <c r="A25" s="23" t="s">
        <v>21</v>
      </c>
      <c r="B25" s="22">
        <v>0</v>
      </c>
      <c r="C25" s="22"/>
      <c r="D25" s="22"/>
    </row>
    <row r="26" spans="1:6" ht="17.25" customHeight="1" thickBot="1" x14ac:dyDescent="0.2">
      <c r="A26" s="23" t="s">
        <v>22</v>
      </c>
      <c r="B26" s="24">
        <v>0</v>
      </c>
      <c r="C26" s="22"/>
      <c r="D26" s="22"/>
    </row>
    <row r="27" spans="1:6" ht="17.25" customHeight="1" x14ac:dyDescent="0.15">
      <c r="A27" s="23"/>
      <c r="B27" s="22"/>
      <c r="C27" s="22"/>
      <c r="D27" s="22"/>
    </row>
    <row r="28" spans="1:6" ht="17.25" customHeight="1" x14ac:dyDescent="0.15">
      <c r="A28" s="21" t="s">
        <v>23</v>
      </c>
      <c r="B28" s="22"/>
      <c r="C28" s="22">
        <f>B29</f>
        <v>0</v>
      </c>
      <c r="D28" s="22"/>
    </row>
    <row r="29" spans="1:6" ht="17.25" customHeight="1" thickBot="1" x14ac:dyDescent="0.2">
      <c r="A29" s="23" t="s">
        <v>24</v>
      </c>
      <c r="B29" s="24">
        <v>0</v>
      </c>
      <c r="C29" s="22"/>
      <c r="D29" s="22"/>
    </row>
    <row r="30" spans="1:6" ht="17.25" customHeight="1" x14ac:dyDescent="0.15">
      <c r="A30" s="23"/>
      <c r="B30" s="22"/>
      <c r="C30" s="22"/>
      <c r="D30" s="22"/>
    </row>
    <row r="31" spans="1:6" ht="17.25" customHeight="1" x14ac:dyDescent="0.15">
      <c r="A31" s="51" t="s">
        <v>25</v>
      </c>
      <c r="B31" s="52"/>
      <c r="C31" s="52"/>
      <c r="D31" s="52"/>
    </row>
    <row r="32" spans="1:6" ht="17.25" customHeight="1" x14ac:dyDescent="0.15">
      <c r="A32" s="51"/>
      <c r="B32" s="52"/>
      <c r="C32" s="52"/>
      <c r="D32" s="52"/>
    </row>
    <row r="33" spans="1:4" ht="17.25" customHeight="1" x14ac:dyDescent="0.15">
      <c r="A33" s="21" t="s">
        <v>26</v>
      </c>
      <c r="B33" s="22"/>
      <c r="C33" s="22"/>
      <c r="D33" s="22">
        <f>SUM(B34:B42)</f>
        <v>0</v>
      </c>
    </row>
    <row r="34" spans="1:4" ht="17.25" customHeight="1" x14ac:dyDescent="0.15">
      <c r="A34" s="23" t="s">
        <v>27</v>
      </c>
      <c r="B34" s="22">
        <v>0</v>
      </c>
      <c r="C34" s="22"/>
      <c r="D34" s="22"/>
    </row>
    <row r="35" spans="1:4" ht="17.25" customHeight="1" x14ac:dyDescent="0.15">
      <c r="A35" s="23" t="s">
        <v>28</v>
      </c>
      <c r="B35" s="22">
        <v>0</v>
      </c>
      <c r="C35" s="22"/>
      <c r="D35" s="22"/>
    </row>
    <row r="36" spans="1:4" ht="17.25" customHeight="1" x14ac:dyDescent="0.15">
      <c r="A36" s="23" t="s">
        <v>29</v>
      </c>
      <c r="B36" s="22">
        <v>0</v>
      </c>
      <c r="C36" s="22"/>
      <c r="D36" s="22"/>
    </row>
    <row r="37" spans="1:4" ht="17.25" customHeight="1" x14ac:dyDescent="0.15">
      <c r="A37" s="23" t="s">
        <v>30</v>
      </c>
      <c r="B37" s="22">
        <v>0</v>
      </c>
      <c r="C37" s="22"/>
      <c r="D37" s="22"/>
    </row>
    <row r="38" spans="1:4" ht="17.25" customHeight="1" x14ac:dyDescent="0.15">
      <c r="A38" s="23" t="s">
        <v>31</v>
      </c>
      <c r="B38" s="22">
        <v>0</v>
      </c>
      <c r="C38" s="22"/>
      <c r="D38" s="22"/>
    </row>
    <row r="39" spans="1:4" ht="17.25" customHeight="1" x14ac:dyDescent="0.15">
      <c r="A39" s="23" t="s">
        <v>32</v>
      </c>
      <c r="B39" s="22">
        <v>0</v>
      </c>
      <c r="C39" s="22"/>
      <c r="D39" s="22"/>
    </row>
    <row r="40" spans="1:4" ht="17.25" customHeight="1" x14ac:dyDescent="0.15">
      <c r="A40" s="23" t="s">
        <v>33</v>
      </c>
      <c r="B40" s="22">
        <v>0</v>
      </c>
      <c r="C40" s="22"/>
      <c r="D40" s="22"/>
    </row>
    <row r="41" spans="1:4" ht="17.25" customHeight="1" x14ac:dyDescent="0.15">
      <c r="A41" s="23" t="s">
        <v>34</v>
      </c>
      <c r="B41" s="22">
        <v>0</v>
      </c>
      <c r="C41" s="22"/>
      <c r="D41" s="22"/>
    </row>
    <row r="42" spans="1:4" ht="17.25" customHeight="1" thickBot="1" x14ac:dyDescent="0.2">
      <c r="A42" s="23" t="s">
        <v>35</v>
      </c>
      <c r="B42" s="24">
        <v>0</v>
      </c>
      <c r="C42" s="22"/>
      <c r="D42" s="22"/>
    </row>
    <row r="43" spans="1:4" ht="17.25" customHeight="1" x14ac:dyDescent="0.15">
      <c r="A43" s="23"/>
      <c r="B43" s="22"/>
      <c r="C43" s="22"/>
      <c r="D43" s="22"/>
    </row>
    <row r="44" spans="1:4" ht="17.25" customHeight="1" x14ac:dyDescent="0.15">
      <c r="A44" s="21" t="s">
        <v>36</v>
      </c>
      <c r="B44" s="25"/>
      <c r="C44" s="22"/>
      <c r="D44" s="22">
        <f>SUM(B45:B55)</f>
        <v>0</v>
      </c>
    </row>
    <row r="45" spans="1:4" ht="17.25" customHeight="1" x14ac:dyDescent="0.15">
      <c r="A45" s="23" t="s">
        <v>37</v>
      </c>
      <c r="B45" s="22">
        <v>0</v>
      </c>
      <c r="C45" s="22"/>
      <c r="D45" s="22"/>
    </row>
    <row r="46" spans="1:4" ht="17.25" customHeight="1" x14ac:dyDescent="0.15">
      <c r="A46" s="23" t="s">
        <v>38</v>
      </c>
      <c r="B46" s="22">
        <v>0</v>
      </c>
      <c r="C46" s="22"/>
      <c r="D46" s="22"/>
    </row>
    <row r="47" spans="1:4" ht="17.25" customHeight="1" x14ac:dyDescent="0.15">
      <c r="A47" s="23" t="s">
        <v>39</v>
      </c>
      <c r="B47" s="22">
        <v>0</v>
      </c>
      <c r="C47" s="22"/>
      <c r="D47" s="22"/>
    </row>
    <row r="48" spans="1:4" ht="17.25" customHeight="1" x14ac:dyDescent="0.15">
      <c r="A48" s="23" t="s">
        <v>17</v>
      </c>
      <c r="B48" s="22">
        <v>0</v>
      </c>
      <c r="C48" s="22"/>
      <c r="D48" s="22"/>
    </row>
    <row r="49" spans="1:4" ht="17.25" customHeight="1" x14ac:dyDescent="0.15">
      <c r="A49" s="23" t="s">
        <v>18</v>
      </c>
      <c r="B49" s="22">
        <v>0</v>
      </c>
      <c r="C49" s="22"/>
      <c r="D49" s="22"/>
    </row>
    <row r="50" spans="1:4" ht="17.25" customHeight="1" x14ac:dyDescent="0.15">
      <c r="A50" s="23" t="s">
        <v>19</v>
      </c>
      <c r="B50" s="22">
        <v>0</v>
      </c>
      <c r="C50" s="22"/>
      <c r="D50" s="22"/>
    </row>
    <row r="51" spans="1:4" ht="17.25" customHeight="1" x14ac:dyDescent="0.15">
      <c r="A51" s="23" t="s">
        <v>20</v>
      </c>
      <c r="B51" s="22">
        <v>0</v>
      </c>
      <c r="C51" s="22"/>
      <c r="D51" s="22"/>
    </row>
    <row r="52" spans="1:4" ht="17.25" customHeight="1" x14ac:dyDescent="0.15">
      <c r="A52" s="23" t="s">
        <v>21</v>
      </c>
      <c r="B52" s="22">
        <v>0</v>
      </c>
      <c r="C52" s="22"/>
      <c r="D52" s="22"/>
    </row>
    <row r="53" spans="1:4" ht="17.25" customHeight="1" x14ac:dyDescent="0.15">
      <c r="A53" s="23" t="s">
        <v>22</v>
      </c>
      <c r="B53" s="22">
        <v>0</v>
      </c>
      <c r="C53" s="22"/>
      <c r="D53" s="22"/>
    </row>
    <row r="54" spans="1:4" ht="17.25" customHeight="1" x14ac:dyDescent="0.15">
      <c r="A54" s="23" t="s">
        <v>40</v>
      </c>
      <c r="B54" s="22">
        <v>0</v>
      </c>
      <c r="C54" s="22"/>
      <c r="D54" s="22"/>
    </row>
    <row r="55" spans="1:4" ht="17.25" customHeight="1" thickBot="1" x14ac:dyDescent="0.2">
      <c r="A55" s="23" t="s">
        <v>41</v>
      </c>
      <c r="B55" s="24">
        <v>0</v>
      </c>
      <c r="C55" s="22"/>
      <c r="D55" s="22"/>
    </row>
    <row r="56" spans="1:4" ht="17.25" customHeight="1" x14ac:dyDescent="0.15">
      <c r="A56" s="23"/>
      <c r="B56" s="22"/>
      <c r="C56" s="22"/>
      <c r="D56" s="22"/>
    </row>
    <row r="57" spans="1:4" ht="17.25" customHeight="1" x14ac:dyDescent="0.15">
      <c r="A57" s="21" t="s">
        <v>42</v>
      </c>
      <c r="B57" s="22"/>
      <c r="C57" s="22"/>
      <c r="D57" s="22">
        <f>B58</f>
        <v>0</v>
      </c>
    </row>
    <row r="58" spans="1:4" ht="17.25" customHeight="1" thickBot="1" x14ac:dyDescent="0.2">
      <c r="A58" s="23" t="s">
        <v>43</v>
      </c>
      <c r="B58" s="24">
        <v>0</v>
      </c>
      <c r="C58" s="22"/>
      <c r="D58" s="22"/>
    </row>
    <row r="59" spans="1:4" ht="17.25" customHeight="1" x14ac:dyDescent="0.15">
      <c r="A59" s="23"/>
      <c r="B59" s="22"/>
      <c r="C59" s="22">
        <v>0</v>
      </c>
      <c r="D59" s="22">
        <f>B62+B63+B64</f>
        <v>0</v>
      </c>
    </row>
    <row r="60" spans="1:4" ht="17.25" customHeight="1" x14ac:dyDescent="0.15">
      <c r="A60" s="26" t="s">
        <v>44</v>
      </c>
      <c r="B60" s="22"/>
      <c r="C60" s="22"/>
      <c r="D60" s="22"/>
    </row>
    <row r="61" spans="1:4" ht="17.25" customHeight="1" x14ac:dyDescent="0.15">
      <c r="A61" s="23" t="s">
        <v>45</v>
      </c>
      <c r="B61" s="22"/>
      <c r="C61" s="22"/>
      <c r="D61" s="22"/>
    </row>
    <row r="62" spans="1:4" ht="17.25" customHeight="1" x14ac:dyDescent="0.15">
      <c r="A62" s="23" t="s">
        <v>10</v>
      </c>
      <c r="B62" s="22">
        <v>0</v>
      </c>
      <c r="C62" s="22"/>
      <c r="D62" s="22"/>
    </row>
    <row r="63" spans="1:4" ht="17.25" customHeight="1" x14ac:dyDescent="0.15">
      <c r="A63" s="23" t="s">
        <v>11</v>
      </c>
      <c r="B63" s="22">
        <v>0</v>
      </c>
      <c r="C63" s="22"/>
      <c r="D63" s="22"/>
    </row>
    <row r="64" spans="1:4" ht="17.25" customHeight="1" thickBot="1" x14ac:dyDescent="0.2">
      <c r="A64" s="27" t="s">
        <v>12</v>
      </c>
      <c r="B64" s="24">
        <v>0</v>
      </c>
      <c r="C64" s="24"/>
      <c r="D64" s="24"/>
    </row>
    <row r="65" spans="1:4" ht="17.25" customHeight="1" thickBot="1" x14ac:dyDescent="0.2">
      <c r="A65" s="28" t="s">
        <v>46</v>
      </c>
      <c r="B65" s="24"/>
      <c r="C65" s="24">
        <f>SUM(C8:C64)</f>
        <v>0</v>
      </c>
      <c r="D65" s="24">
        <f>SUM(D8:D64)</f>
        <v>0</v>
      </c>
    </row>
    <row r="66" spans="1:4" ht="17.25" customHeight="1" x14ac:dyDescent="0.15">
      <c r="A66" s="29"/>
    </row>
    <row r="67" spans="1:4" ht="17.25" customHeight="1" x14ac:dyDescent="0.15">
      <c r="A67" s="29"/>
    </row>
    <row r="68" spans="1:4" ht="17.25" customHeight="1" x14ac:dyDescent="0.15">
      <c r="A68" s="29"/>
    </row>
    <row r="69" spans="1:4" ht="17.25" customHeight="1" x14ac:dyDescent="0.15">
      <c r="A69" s="29" t="s">
        <v>47</v>
      </c>
    </row>
    <row r="70" spans="1:4" ht="17.25" customHeight="1" x14ac:dyDescent="0.15">
      <c r="A70" s="29" t="s">
        <v>140</v>
      </c>
    </row>
    <row r="71" spans="1:4" ht="17.25" customHeight="1" x14ac:dyDescent="0.15">
      <c r="A71" s="29" t="s">
        <v>143</v>
      </c>
    </row>
    <row r="72" spans="1:4" ht="17.25" customHeight="1" x14ac:dyDescent="0.15"/>
    <row r="73" spans="1:4" ht="17.25" customHeight="1" x14ac:dyDescent="0.15"/>
    <row r="74" spans="1:4" ht="17.25" customHeight="1" x14ac:dyDescent="0.15"/>
    <row r="75" spans="1:4" ht="17.25" customHeight="1" x14ac:dyDescent="0.15"/>
    <row r="76" spans="1:4" ht="17.25" customHeight="1" x14ac:dyDescent="0.15"/>
    <row r="77" spans="1:4" ht="17.25" customHeight="1" x14ac:dyDescent="0.15"/>
    <row r="78" spans="1:4" ht="17.25" customHeight="1" x14ac:dyDescent="0.15"/>
    <row r="79" spans="1:4" ht="17.25" customHeight="1" x14ac:dyDescent="0.15"/>
    <row r="80" spans="1:4" ht="17.25" customHeight="1" x14ac:dyDescent="0.15"/>
    <row r="81" ht="17.25" customHeight="1" x14ac:dyDescent="0.15"/>
    <row r="82" ht="17.25" customHeight="1" x14ac:dyDescent="0.15"/>
    <row r="83" ht="17.25" customHeight="1" x14ac:dyDescent="0.15"/>
    <row r="84" ht="17.25" customHeight="1" x14ac:dyDescent="0.15"/>
    <row r="85" ht="17.25" customHeight="1" x14ac:dyDescent="0.15"/>
    <row r="86" ht="17.25" customHeight="1" x14ac:dyDescent="0.15"/>
    <row r="87" ht="17.25" customHeight="1" x14ac:dyDescent="0.15"/>
    <row r="88" ht="17.25" customHeight="1" x14ac:dyDescent="0.15"/>
    <row r="89" ht="17.25" customHeight="1" x14ac:dyDescent="0.15"/>
    <row r="90" ht="17.25" customHeight="1" x14ac:dyDescent="0.15"/>
    <row r="91" ht="17.25" customHeight="1" x14ac:dyDescent="0.15"/>
    <row r="92" ht="17.25" customHeight="1" x14ac:dyDescent="0.15"/>
    <row r="93" ht="17.25" customHeight="1" x14ac:dyDescent="0.15"/>
    <row r="94" ht="17.25" customHeight="1" x14ac:dyDescent="0.15"/>
    <row r="95" ht="17.25" customHeight="1" x14ac:dyDescent="0.15"/>
    <row r="96" ht="17.25" customHeight="1" x14ac:dyDescent="0.15"/>
    <row r="97" ht="17.25" customHeight="1" x14ac:dyDescent="0.15"/>
    <row r="98" ht="17.25" customHeight="1" x14ac:dyDescent="0.15"/>
    <row r="99" ht="17.25" customHeight="1" x14ac:dyDescent="0.15"/>
    <row r="100" ht="17.25" customHeight="1" x14ac:dyDescent="0.15"/>
    <row r="101" ht="17.25" customHeight="1" x14ac:dyDescent="0.15"/>
    <row r="102" ht="17.25" customHeight="1" x14ac:dyDescent="0.15"/>
    <row r="103" ht="17.25" customHeight="1" x14ac:dyDescent="0.15"/>
    <row r="104" ht="17.25" customHeight="1" x14ac:dyDescent="0.15"/>
    <row r="105" ht="17.25" customHeight="1" x14ac:dyDescent="0.15"/>
    <row r="106" ht="17.25" customHeight="1" x14ac:dyDescent="0.15"/>
    <row r="107" ht="17.25" customHeight="1" x14ac:dyDescent="0.15"/>
    <row r="108" ht="17.25" customHeight="1" x14ac:dyDescent="0.15"/>
    <row r="109" ht="17.25" customHeight="1" x14ac:dyDescent="0.15"/>
    <row r="110" ht="17.25" customHeight="1" x14ac:dyDescent="0.15"/>
    <row r="111" ht="17.25" customHeight="1" x14ac:dyDescent="0.15"/>
    <row r="112" ht="17.25" customHeight="1" x14ac:dyDescent="0.15"/>
    <row r="113" ht="17.25" customHeight="1" x14ac:dyDescent="0.15"/>
    <row r="114" ht="17.25" customHeight="1" x14ac:dyDescent="0.15"/>
    <row r="115" ht="17.25" customHeight="1" x14ac:dyDescent="0.15"/>
    <row r="116" ht="17.25" customHeight="1" x14ac:dyDescent="0.15"/>
    <row r="117" ht="17.25" customHeight="1" x14ac:dyDescent="0.15"/>
    <row r="118" ht="17.25" customHeight="1" x14ac:dyDescent="0.15"/>
    <row r="119" ht="17.25" customHeight="1" x14ac:dyDescent="0.15"/>
    <row r="120" ht="17.25" customHeight="1" x14ac:dyDescent="0.15"/>
    <row r="121" ht="17.25" customHeight="1" x14ac:dyDescent="0.15"/>
    <row r="122" ht="17.25" customHeight="1" x14ac:dyDescent="0.15"/>
    <row r="123" ht="17.25" customHeight="1" x14ac:dyDescent="0.15"/>
    <row r="124" ht="17.25" customHeight="1" x14ac:dyDescent="0.15"/>
    <row r="125" ht="17.25" customHeight="1" x14ac:dyDescent="0.15"/>
    <row r="126" ht="17.25" customHeight="1" x14ac:dyDescent="0.15"/>
    <row r="127" ht="17.25" customHeight="1" x14ac:dyDescent="0.15"/>
    <row r="128" ht="17.25" customHeight="1" x14ac:dyDescent="0.15"/>
    <row r="129" ht="17.25" customHeight="1" x14ac:dyDescent="0.15"/>
    <row r="130" ht="17.25" customHeight="1" x14ac:dyDescent="0.15"/>
    <row r="131" ht="17.25" customHeight="1" x14ac:dyDescent="0.15"/>
    <row r="132" ht="17.25" customHeight="1" x14ac:dyDescent="0.15"/>
    <row r="133" ht="17.25" customHeight="1" x14ac:dyDescent="0.15"/>
    <row r="134" ht="17.25" customHeight="1" x14ac:dyDescent="0.15"/>
    <row r="135" ht="17.25" customHeight="1" x14ac:dyDescent="0.15"/>
    <row r="136" ht="17.25" customHeight="1" x14ac:dyDescent="0.15"/>
    <row r="137" ht="17.25" customHeight="1" x14ac:dyDescent="0.15"/>
    <row r="138" ht="17.25" customHeight="1" x14ac:dyDescent="0.15"/>
    <row r="139" ht="17.25" customHeight="1" x14ac:dyDescent="0.15"/>
    <row r="140" ht="17.25" customHeight="1" x14ac:dyDescent="0.15"/>
    <row r="141" ht="17.25" customHeight="1" x14ac:dyDescent="0.15"/>
    <row r="142" ht="17.25" customHeight="1" x14ac:dyDescent="0.15"/>
    <row r="143" ht="17.25" customHeight="1" x14ac:dyDescent="0.15"/>
    <row r="144" ht="17.25" customHeight="1" x14ac:dyDescent="0.15"/>
    <row r="145" ht="17.25" customHeight="1" x14ac:dyDescent="0.15"/>
    <row r="146" ht="17.25" customHeight="1" x14ac:dyDescent="0.15"/>
    <row r="147" ht="17.25" customHeight="1" x14ac:dyDescent="0.15"/>
    <row r="148" ht="17.25" customHeight="1" x14ac:dyDescent="0.15"/>
    <row r="149" ht="17.25" customHeight="1" x14ac:dyDescent="0.15"/>
    <row r="150" ht="17.25" customHeight="1" x14ac:dyDescent="0.15"/>
    <row r="151" ht="17.25" customHeight="1" x14ac:dyDescent="0.15"/>
    <row r="152" ht="17.25" customHeight="1" x14ac:dyDescent="0.15"/>
    <row r="153" ht="17.25" customHeight="1" x14ac:dyDescent="0.15"/>
    <row r="154" ht="17.25" customHeight="1" x14ac:dyDescent="0.15"/>
    <row r="155" ht="17.25" customHeight="1" x14ac:dyDescent="0.15"/>
    <row r="156" ht="17.25" customHeight="1" x14ac:dyDescent="0.15"/>
    <row r="157" ht="17.25" customHeight="1" x14ac:dyDescent="0.15"/>
    <row r="158" ht="17.25" customHeight="1" x14ac:dyDescent="0.15"/>
    <row r="159" ht="17.25" customHeight="1" x14ac:dyDescent="0.15"/>
    <row r="160" ht="17.25" customHeight="1" x14ac:dyDescent="0.15"/>
    <row r="161" ht="17.25" customHeight="1" x14ac:dyDescent="0.15"/>
    <row r="162" ht="17.25" customHeight="1" x14ac:dyDescent="0.15"/>
    <row r="163" ht="17.25" customHeight="1" x14ac:dyDescent="0.15"/>
    <row r="164" ht="17.25" customHeight="1" x14ac:dyDescent="0.15"/>
    <row r="165" ht="17.25" customHeight="1" x14ac:dyDescent="0.15"/>
    <row r="166" ht="17.25" customHeight="1" x14ac:dyDescent="0.15"/>
    <row r="167" ht="17.25" customHeight="1" x14ac:dyDescent="0.15"/>
    <row r="168" ht="17.25" customHeight="1" x14ac:dyDescent="0.15"/>
    <row r="169" ht="17.25" customHeight="1" x14ac:dyDescent="0.15"/>
    <row r="170" ht="17.25" customHeight="1" x14ac:dyDescent="0.15"/>
    <row r="171" ht="17.25" customHeight="1" x14ac:dyDescent="0.15"/>
    <row r="172" ht="17.25" customHeight="1" x14ac:dyDescent="0.15"/>
    <row r="173" ht="17.25" customHeight="1" x14ac:dyDescent="0.15"/>
    <row r="174" ht="17.25" customHeight="1" x14ac:dyDescent="0.15"/>
    <row r="175" ht="17.25" customHeight="1" x14ac:dyDescent="0.15"/>
    <row r="176" ht="17.25" customHeight="1" x14ac:dyDescent="0.15"/>
    <row r="177" ht="17.25" customHeight="1" x14ac:dyDescent="0.15"/>
    <row r="178" ht="17.25" customHeight="1" x14ac:dyDescent="0.15"/>
    <row r="179" ht="17.25" customHeight="1" x14ac:dyDescent="0.15"/>
    <row r="180" ht="17.25" customHeight="1" x14ac:dyDescent="0.15"/>
    <row r="181" ht="17.25" customHeight="1" x14ac:dyDescent="0.15"/>
    <row r="182" ht="17.25" customHeight="1" x14ac:dyDescent="0.15"/>
    <row r="183" ht="17.25" customHeight="1" x14ac:dyDescent="0.15"/>
    <row r="184" ht="17.25" customHeight="1" x14ac:dyDescent="0.15"/>
    <row r="185" ht="17.25" customHeight="1" x14ac:dyDescent="0.15"/>
    <row r="186" ht="17.25" customHeight="1" x14ac:dyDescent="0.15"/>
    <row r="187" ht="17.25" customHeight="1" x14ac:dyDescent="0.15"/>
    <row r="188" ht="17.25" customHeight="1" x14ac:dyDescent="0.15"/>
    <row r="189" ht="17.25" customHeight="1" x14ac:dyDescent="0.15"/>
    <row r="190" ht="17.25" customHeight="1" x14ac:dyDescent="0.15"/>
    <row r="191" ht="17.25" customHeight="1" x14ac:dyDescent="0.15"/>
    <row r="192" ht="17.25" customHeight="1" x14ac:dyDescent="0.15"/>
    <row r="193" ht="17.25" customHeight="1" x14ac:dyDescent="0.15"/>
    <row r="194" ht="17.25" customHeight="1" x14ac:dyDescent="0.15"/>
    <row r="195" ht="17.25" customHeight="1" x14ac:dyDescent="0.15"/>
    <row r="196" ht="17.25" customHeight="1" x14ac:dyDescent="0.15"/>
    <row r="197" ht="17.25" customHeight="1" x14ac:dyDescent="0.15"/>
    <row r="198" ht="17.25" customHeight="1" x14ac:dyDescent="0.15"/>
    <row r="199" ht="17.25" customHeight="1" x14ac:dyDescent="0.15"/>
    <row r="200" ht="17.25" customHeight="1" x14ac:dyDescent="0.15"/>
    <row r="201" ht="17.25" customHeight="1" x14ac:dyDescent="0.15"/>
    <row r="202" ht="17.25" customHeight="1" x14ac:dyDescent="0.15"/>
    <row r="203" ht="17.25" customHeight="1" x14ac:dyDescent="0.15"/>
    <row r="204" ht="17.25" customHeight="1" x14ac:dyDescent="0.15"/>
    <row r="205" ht="17.25" customHeight="1" x14ac:dyDescent="0.15"/>
    <row r="206" ht="17.25" customHeight="1" x14ac:dyDescent="0.15"/>
    <row r="207" ht="17.25" customHeight="1" x14ac:dyDescent="0.15"/>
    <row r="208" ht="17.25" customHeight="1" x14ac:dyDescent="0.15"/>
    <row r="209" ht="17.25" customHeight="1" x14ac:dyDescent="0.15"/>
    <row r="210" ht="17.25" customHeight="1" x14ac:dyDescent="0.15"/>
    <row r="211" ht="17.25" customHeight="1" x14ac:dyDescent="0.15"/>
    <row r="212" ht="17.25" customHeight="1" x14ac:dyDescent="0.15"/>
    <row r="213" ht="17.25" customHeight="1" x14ac:dyDescent="0.15"/>
    <row r="214" ht="17.25" customHeight="1" x14ac:dyDescent="0.15"/>
    <row r="215" ht="17.25" customHeight="1" x14ac:dyDescent="0.15"/>
    <row r="216" ht="17.25" customHeight="1" x14ac:dyDescent="0.15"/>
    <row r="217" ht="17.25" customHeight="1" x14ac:dyDescent="0.15"/>
    <row r="218" ht="17.25" customHeight="1" x14ac:dyDescent="0.15"/>
    <row r="219" ht="17.25" customHeight="1" x14ac:dyDescent="0.15"/>
    <row r="220" ht="17.25" customHeight="1" x14ac:dyDescent="0.15"/>
    <row r="221" ht="17.25" customHeight="1" x14ac:dyDescent="0.15"/>
    <row r="222" ht="17.25" customHeight="1" x14ac:dyDescent="0.15"/>
    <row r="223" ht="17.25" customHeight="1" x14ac:dyDescent="0.15"/>
    <row r="224" ht="17.25" customHeight="1" x14ac:dyDescent="0.15"/>
    <row r="225" ht="17.25" customHeight="1" x14ac:dyDescent="0.15"/>
    <row r="226" ht="17.25" customHeight="1" x14ac:dyDescent="0.15"/>
    <row r="227" ht="17.25" customHeight="1" x14ac:dyDescent="0.15"/>
    <row r="228" ht="17.25" customHeight="1" x14ac:dyDescent="0.15"/>
    <row r="229" ht="17.25" customHeight="1" x14ac:dyDescent="0.15"/>
    <row r="230" ht="17.25" customHeight="1" x14ac:dyDescent="0.15"/>
    <row r="231" ht="17.25" customHeight="1" x14ac:dyDescent="0.15"/>
    <row r="232" ht="17.25" customHeight="1" x14ac:dyDescent="0.15"/>
    <row r="233" ht="17.25" customHeight="1" x14ac:dyDescent="0.15"/>
    <row r="234" ht="17.25" customHeight="1" x14ac:dyDescent="0.15"/>
    <row r="235" ht="17.25" customHeight="1" x14ac:dyDescent="0.15"/>
    <row r="236" ht="17.25" customHeight="1" x14ac:dyDescent="0.15"/>
    <row r="237" ht="17.25" customHeight="1" x14ac:dyDescent="0.15"/>
    <row r="238" ht="17.25" customHeight="1" x14ac:dyDescent="0.15"/>
    <row r="239" ht="17.25" customHeight="1" x14ac:dyDescent="0.15"/>
    <row r="240" ht="17.25" customHeight="1" x14ac:dyDescent="0.15"/>
    <row r="241" ht="17.25" customHeight="1" x14ac:dyDescent="0.15"/>
    <row r="242" ht="17.25" customHeight="1" x14ac:dyDescent="0.15"/>
    <row r="243" ht="17.25" customHeight="1" x14ac:dyDescent="0.15"/>
    <row r="244" ht="17.25" customHeight="1" x14ac:dyDescent="0.15"/>
    <row r="245" ht="17.25" customHeight="1" x14ac:dyDescent="0.15"/>
    <row r="246" ht="17.25" customHeight="1" x14ac:dyDescent="0.15"/>
    <row r="247" ht="17.25" customHeight="1" x14ac:dyDescent="0.15"/>
    <row r="248" ht="17.25" customHeight="1" x14ac:dyDescent="0.15"/>
    <row r="249" ht="17.25" customHeight="1" x14ac:dyDescent="0.15"/>
    <row r="250" ht="17.25" customHeight="1" x14ac:dyDescent="0.15"/>
    <row r="251" ht="17.25" customHeight="1" x14ac:dyDescent="0.15"/>
    <row r="252" ht="17.25" customHeight="1" x14ac:dyDescent="0.15"/>
    <row r="253" ht="17.25" customHeight="1" x14ac:dyDescent="0.15"/>
    <row r="254" ht="17.25" customHeight="1" x14ac:dyDescent="0.15"/>
    <row r="255" ht="17.25" customHeight="1" x14ac:dyDescent="0.15"/>
    <row r="256" ht="17.25" customHeight="1" x14ac:dyDescent="0.15"/>
    <row r="257" ht="17.25" customHeight="1" x14ac:dyDescent="0.15"/>
    <row r="258" ht="17.25" customHeight="1" x14ac:dyDescent="0.15"/>
    <row r="259" ht="17.25" customHeight="1" x14ac:dyDescent="0.15"/>
    <row r="260" ht="17.25" customHeight="1" x14ac:dyDescent="0.15"/>
    <row r="261" ht="17.25" customHeight="1" x14ac:dyDescent="0.15"/>
    <row r="262" ht="17.25" customHeight="1" x14ac:dyDescent="0.15"/>
    <row r="263" ht="17.25" customHeight="1" x14ac:dyDescent="0.15"/>
    <row r="264" ht="17.25" customHeight="1" x14ac:dyDescent="0.15"/>
    <row r="265" ht="17.25" customHeight="1" x14ac:dyDescent="0.15"/>
    <row r="266" ht="17.25" customHeight="1" x14ac:dyDescent="0.15"/>
    <row r="267" ht="17.25" customHeight="1" x14ac:dyDescent="0.15"/>
    <row r="268" ht="17.25" customHeight="1" x14ac:dyDescent="0.15"/>
    <row r="269" ht="17.25" customHeight="1" x14ac:dyDescent="0.15"/>
    <row r="270" ht="17.25" customHeight="1" x14ac:dyDescent="0.15"/>
    <row r="271" ht="17.25" customHeight="1" x14ac:dyDescent="0.15"/>
    <row r="272" ht="17.25" customHeight="1" x14ac:dyDescent="0.15"/>
    <row r="273" ht="17.25" customHeight="1" x14ac:dyDescent="0.15"/>
    <row r="274" ht="17.25" customHeight="1" x14ac:dyDescent="0.15"/>
    <row r="275" ht="17.25" customHeight="1" x14ac:dyDescent="0.15"/>
    <row r="276" ht="17.25" customHeight="1" x14ac:dyDescent="0.15"/>
    <row r="277" ht="17.25" customHeight="1" x14ac:dyDescent="0.15"/>
    <row r="278" ht="17.25" customHeight="1" x14ac:dyDescent="0.15"/>
    <row r="279" ht="17.25" customHeight="1" x14ac:dyDescent="0.15"/>
    <row r="280" ht="17.25" customHeight="1" x14ac:dyDescent="0.15"/>
    <row r="281" ht="17.25" customHeight="1" x14ac:dyDescent="0.15"/>
    <row r="282" ht="17.25" customHeight="1" x14ac:dyDescent="0.15"/>
    <row r="283" ht="17.25" customHeight="1" x14ac:dyDescent="0.15"/>
    <row r="284" ht="17.25" customHeight="1" x14ac:dyDescent="0.15"/>
    <row r="285" ht="17.25" customHeight="1" x14ac:dyDescent="0.15"/>
    <row r="286" ht="17.25" customHeight="1" x14ac:dyDescent="0.15"/>
    <row r="287" ht="17.25" customHeight="1" x14ac:dyDescent="0.15"/>
    <row r="288" ht="17.25" customHeight="1" x14ac:dyDescent="0.15"/>
    <row r="289" ht="17.25" customHeight="1" x14ac:dyDescent="0.15"/>
    <row r="290" ht="17.25" customHeight="1" x14ac:dyDescent="0.15"/>
    <row r="291" ht="17.25" customHeight="1" x14ac:dyDescent="0.15"/>
    <row r="292" ht="17.25" customHeight="1" x14ac:dyDescent="0.15"/>
    <row r="293" ht="17.25" customHeight="1" x14ac:dyDescent="0.15"/>
    <row r="294" ht="17.25" customHeight="1" x14ac:dyDescent="0.15"/>
    <row r="295" ht="17.25" customHeight="1" x14ac:dyDescent="0.15"/>
    <row r="296" ht="17.25" customHeight="1" x14ac:dyDescent="0.15"/>
    <row r="297" ht="17.25" customHeight="1" x14ac:dyDescent="0.15"/>
    <row r="298" ht="17.25" customHeight="1" x14ac:dyDescent="0.15"/>
    <row r="299" ht="17.25" customHeight="1" x14ac:dyDescent="0.15"/>
    <row r="300" ht="17.25" customHeight="1" x14ac:dyDescent="0.15"/>
    <row r="301" ht="17.25" customHeight="1" x14ac:dyDescent="0.15"/>
    <row r="302" ht="17.25" customHeight="1" x14ac:dyDescent="0.15"/>
    <row r="303" ht="17.25" customHeight="1" x14ac:dyDescent="0.15"/>
    <row r="304" ht="17.25" customHeight="1" x14ac:dyDescent="0.15"/>
    <row r="305" ht="17.25" customHeight="1" x14ac:dyDescent="0.15"/>
    <row r="306" ht="17.25" customHeight="1" x14ac:dyDescent="0.15"/>
    <row r="307" ht="17.25" customHeight="1" x14ac:dyDescent="0.15"/>
    <row r="308" ht="17.25" customHeight="1" x14ac:dyDescent="0.15"/>
    <row r="309" ht="17.25" customHeight="1" x14ac:dyDescent="0.15"/>
    <row r="310" ht="17.25" customHeight="1" x14ac:dyDescent="0.15"/>
    <row r="311" ht="17.25" customHeight="1" x14ac:dyDescent="0.15"/>
    <row r="312" ht="17.25" customHeight="1" x14ac:dyDescent="0.15"/>
    <row r="313" ht="17.25" customHeight="1" x14ac:dyDescent="0.15"/>
    <row r="314" ht="17.25" customHeight="1" x14ac:dyDescent="0.15"/>
    <row r="315" ht="17.25" customHeight="1" x14ac:dyDescent="0.15"/>
    <row r="316" ht="17.25" customHeight="1" x14ac:dyDescent="0.15"/>
    <row r="317" ht="17.25" customHeight="1" x14ac:dyDescent="0.15"/>
    <row r="318" ht="17.25" customHeight="1" x14ac:dyDescent="0.15"/>
    <row r="319" ht="17.25" customHeight="1" x14ac:dyDescent="0.15"/>
    <row r="320" ht="17.25" customHeight="1" x14ac:dyDescent="0.15"/>
    <row r="321" ht="17.25" customHeight="1" x14ac:dyDescent="0.15"/>
    <row r="322" ht="17.25" customHeight="1" x14ac:dyDescent="0.15"/>
    <row r="323" ht="17.25" customHeight="1" x14ac:dyDescent="0.15"/>
    <row r="324" ht="17.25" customHeight="1" x14ac:dyDescent="0.15"/>
    <row r="325" ht="17.25" customHeight="1" x14ac:dyDescent="0.15"/>
    <row r="326" ht="17.25" customHeight="1" x14ac:dyDescent="0.15"/>
    <row r="327" ht="17.25" customHeight="1" x14ac:dyDescent="0.15"/>
    <row r="328" ht="17.25" customHeight="1" x14ac:dyDescent="0.15"/>
    <row r="329" ht="17.25" customHeight="1" x14ac:dyDescent="0.15"/>
    <row r="330" ht="17.25" customHeight="1" x14ac:dyDescent="0.15"/>
    <row r="331" ht="17.25" customHeight="1" x14ac:dyDescent="0.15"/>
    <row r="332" ht="17.25" customHeight="1" x14ac:dyDescent="0.15"/>
    <row r="333" ht="17.25" customHeight="1" x14ac:dyDescent="0.15"/>
    <row r="334" ht="17.25" customHeight="1" x14ac:dyDescent="0.15"/>
    <row r="335" ht="17.25" customHeight="1" x14ac:dyDescent="0.15"/>
    <row r="336" ht="17.25" customHeight="1" x14ac:dyDescent="0.15"/>
    <row r="337" ht="17.25" customHeight="1" x14ac:dyDescent="0.15"/>
    <row r="338" ht="17.25" customHeight="1" x14ac:dyDescent="0.15"/>
    <row r="339" ht="17.25" customHeight="1" x14ac:dyDescent="0.15"/>
    <row r="340" ht="17.25" customHeight="1" x14ac:dyDescent="0.15"/>
    <row r="341" ht="17.25" customHeight="1" x14ac:dyDescent="0.15"/>
    <row r="342" ht="17.25" customHeight="1" x14ac:dyDescent="0.15"/>
    <row r="343" ht="17.25" customHeight="1" x14ac:dyDescent="0.15"/>
    <row r="344" ht="17.25" customHeight="1" x14ac:dyDescent="0.15"/>
    <row r="345" ht="17.25" customHeight="1" x14ac:dyDescent="0.15"/>
    <row r="346" ht="17.25" customHeight="1" x14ac:dyDescent="0.15"/>
    <row r="347" ht="17.25" customHeight="1" x14ac:dyDescent="0.15"/>
    <row r="348" ht="17.25" customHeight="1" x14ac:dyDescent="0.15"/>
    <row r="349" ht="17.25" customHeight="1" x14ac:dyDescent="0.15"/>
    <row r="350" ht="17.25" customHeight="1" x14ac:dyDescent="0.15"/>
    <row r="351" ht="17.25" customHeight="1" x14ac:dyDescent="0.15"/>
    <row r="352" ht="17.25" customHeight="1" x14ac:dyDescent="0.15"/>
    <row r="353" ht="17.25" customHeight="1" x14ac:dyDescent="0.15"/>
    <row r="354" ht="17.25" customHeight="1" x14ac:dyDescent="0.15"/>
    <row r="355" ht="17.25" customHeight="1" x14ac:dyDescent="0.15"/>
    <row r="356" ht="17.25" customHeight="1" x14ac:dyDescent="0.15"/>
    <row r="357" ht="17.25" customHeight="1" x14ac:dyDescent="0.15"/>
    <row r="358" ht="17.25" customHeight="1" x14ac:dyDescent="0.15"/>
    <row r="359" ht="17.25" customHeight="1" x14ac:dyDescent="0.15"/>
    <row r="360" ht="17.25" customHeight="1" x14ac:dyDescent="0.15"/>
    <row r="361" ht="17.25" customHeight="1" x14ac:dyDescent="0.15"/>
    <row r="362" ht="17.25" customHeight="1" x14ac:dyDescent="0.15"/>
    <row r="363" ht="17.25" customHeight="1" x14ac:dyDescent="0.15"/>
    <row r="364" ht="17.25" customHeight="1" x14ac:dyDescent="0.15"/>
    <row r="365" ht="17.25" customHeight="1" x14ac:dyDescent="0.15"/>
    <row r="366" ht="17.25" customHeight="1" x14ac:dyDescent="0.15"/>
    <row r="367" ht="17.25" customHeight="1" x14ac:dyDescent="0.15"/>
    <row r="368" ht="17.25" customHeight="1" x14ac:dyDescent="0.15"/>
    <row r="369" ht="17.25" customHeight="1" x14ac:dyDescent="0.15"/>
    <row r="370" ht="17.25" customHeight="1" x14ac:dyDescent="0.15"/>
    <row r="371" ht="17.25" customHeight="1" x14ac:dyDescent="0.15"/>
    <row r="372" ht="17.25" customHeight="1" x14ac:dyDescent="0.15"/>
    <row r="373" ht="17.25" customHeight="1" x14ac:dyDescent="0.15"/>
    <row r="374" ht="17.25" customHeight="1" x14ac:dyDescent="0.15"/>
    <row r="375" ht="17.25" customHeight="1" x14ac:dyDescent="0.15"/>
    <row r="376" ht="17.25" customHeight="1" x14ac:dyDescent="0.15"/>
    <row r="377" ht="17.25" customHeight="1" x14ac:dyDescent="0.15"/>
    <row r="378" ht="17.25" customHeight="1" x14ac:dyDescent="0.15"/>
    <row r="379" ht="17.25" customHeight="1" x14ac:dyDescent="0.15"/>
    <row r="380" ht="17.25" customHeight="1" x14ac:dyDescent="0.15"/>
    <row r="381" ht="17.25" customHeight="1" x14ac:dyDescent="0.15"/>
    <row r="382" ht="17.25" customHeight="1" x14ac:dyDescent="0.15"/>
    <row r="383" ht="17.25" customHeight="1" x14ac:dyDescent="0.15"/>
    <row r="384" ht="17.25" customHeight="1" x14ac:dyDescent="0.15"/>
    <row r="385" ht="17.25" customHeight="1" x14ac:dyDescent="0.15"/>
    <row r="386" ht="17.25" customHeight="1" x14ac:dyDescent="0.15"/>
    <row r="387" ht="17.25" customHeight="1" x14ac:dyDescent="0.15"/>
    <row r="388" ht="17.25" customHeight="1" x14ac:dyDescent="0.15"/>
    <row r="389" ht="17.25" customHeight="1" x14ac:dyDescent="0.15"/>
    <row r="390" ht="17.25" customHeight="1" x14ac:dyDescent="0.15"/>
    <row r="391" ht="17.25" customHeight="1" x14ac:dyDescent="0.15"/>
    <row r="392" ht="17.25" customHeight="1" x14ac:dyDescent="0.15"/>
    <row r="393" ht="17.25" customHeight="1" x14ac:dyDescent="0.15"/>
    <row r="394" ht="17.25" customHeight="1" x14ac:dyDescent="0.15"/>
    <row r="395" ht="17.25" customHeight="1" x14ac:dyDescent="0.15"/>
    <row r="396" ht="17.25" customHeight="1" x14ac:dyDescent="0.15"/>
    <row r="397" ht="17.25" customHeight="1" x14ac:dyDescent="0.15"/>
    <row r="398" ht="17.25" customHeight="1" x14ac:dyDescent="0.15"/>
    <row r="399" ht="17.25" customHeight="1" x14ac:dyDescent="0.15"/>
    <row r="400" ht="17.25" customHeight="1" x14ac:dyDescent="0.15"/>
    <row r="401" ht="17.25" customHeight="1" x14ac:dyDescent="0.15"/>
    <row r="402" ht="17.25" customHeight="1" x14ac:dyDescent="0.15"/>
    <row r="403" ht="17.25" customHeight="1" x14ac:dyDescent="0.15"/>
    <row r="404" ht="17.25" customHeight="1" x14ac:dyDescent="0.15"/>
    <row r="405" ht="17.25" customHeight="1" x14ac:dyDescent="0.15"/>
    <row r="406" ht="17.25" customHeight="1" x14ac:dyDescent="0.15"/>
    <row r="407" ht="17.25" customHeight="1" x14ac:dyDescent="0.15"/>
    <row r="408" ht="17.25" customHeight="1" x14ac:dyDescent="0.15"/>
    <row r="409" ht="17.25" customHeight="1" x14ac:dyDescent="0.15"/>
    <row r="410" ht="17.25" customHeight="1" x14ac:dyDescent="0.15"/>
    <row r="411" ht="17.25" customHeight="1" x14ac:dyDescent="0.15"/>
    <row r="412" ht="17.25" customHeight="1" x14ac:dyDescent="0.15"/>
    <row r="413" ht="17.25" customHeight="1" x14ac:dyDescent="0.15"/>
    <row r="414" ht="17.25" customHeight="1" x14ac:dyDescent="0.15"/>
    <row r="415" ht="17.25" customHeight="1" x14ac:dyDescent="0.15"/>
    <row r="416" ht="17.25" customHeight="1" x14ac:dyDescent="0.15"/>
    <row r="417" ht="17.25" customHeight="1" x14ac:dyDescent="0.15"/>
    <row r="418" ht="17.25" customHeight="1" x14ac:dyDescent="0.15"/>
    <row r="419" ht="17.25" customHeight="1" x14ac:dyDescent="0.15"/>
    <row r="420" ht="17.25" customHeight="1" x14ac:dyDescent="0.15"/>
    <row r="421" ht="17.25" customHeight="1" x14ac:dyDescent="0.15"/>
    <row r="422" ht="17.25" customHeight="1" x14ac:dyDescent="0.15"/>
    <row r="423" ht="17.25" customHeight="1" x14ac:dyDescent="0.15"/>
    <row r="424" ht="17.25" customHeight="1" x14ac:dyDescent="0.15"/>
    <row r="425" ht="17.25" customHeight="1" x14ac:dyDescent="0.15"/>
    <row r="426" ht="17.25" customHeight="1" x14ac:dyDescent="0.15"/>
    <row r="427" ht="17.25" customHeight="1" x14ac:dyDescent="0.15"/>
    <row r="428" ht="17.25" customHeight="1" x14ac:dyDescent="0.15"/>
    <row r="429" ht="17.25" customHeight="1" x14ac:dyDescent="0.15"/>
    <row r="430" ht="17.25" customHeight="1" x14ac:dyDescent="0.15"/>
    <row r="431" ht="17.25" customHeight="1" x14ac:dyDescent="0.15"/>
    <row r="432" ht="17.25" customHeight="1" x14ac:dyDescent="0.15"/>
    <row r="433" ht="17.25" customHeight="1" x14ac:dyDescent="0.15"/>
    <row r="434" ht="17.25" customHeight="1" x14ac:dyDescent="0.15"/>
    <row r="435" ht="17.25" customHeight="1" x14ac:dyDescent="0.15"/>
    <row r="436" ht="17.25" customHeight="1" x14ac:dyDescent="0.15"/>
    <row r="437" ht="17.25" customHeight="1" x14ac:dyDescent="0.15"/>
    <row r="438" ht="17.25" customHeight="1" x14ac:dyDescent="0.15"/>
    <row r="439" ht="17.25" customHeight="1" x14ac:dyDescent="0.15"/>
    <row r="440" ht="17.25" customHeight="1" x14ac:dyDescent="0.15"/>
    <row r="441" ht="17.25" customHeight="1" x14ac:dyDescent="0.15"/>
    <row r="442" ht="17.25" customHeight="1" x14ac:dyDescent="0.15"/>
    <row r="443" ht="17.25" customHeight="1" x14ac:dyDescent="0.15"/>
    <row r="444" ht="17.25" customHeight="1" x14ac:dyDescent="0.15"/>
    <row r="445" ht="17.25" customHeight="1" x14ac:dyDescent="0.15"/>
    <row r="446" ht="17.25" customHeight="1" x14ac:dyDescent="0.15"/>
    <row r="447" ht="17.25" customHeight="1" x14ac:dyDescent="0.15"/>
    <row r="448" ht="17.25" customHeight="1" x14ac:dyDescent="0.15"/>
    <row r="449" ht="17.25" customHeight="1" x14ac:dyDescent="0.15"/>
    <row r="450" ht="17.25" customHeight="1" x14ac:dyDescent="0.15"/>
    <row r="451" ht="17.25" customHeight="1" x14ac:dyDescent="0.15"/>
    <row r="452" ht="17.25" customHeight="1" x14ac:dyDescent="0.15"/>
    <row r="453" ht="17.25" customHeight="1" x14ac:dyDescent="0.15"/>
    <row r="454" ht="17.25" customHeight="1" x14ac:dyDescent="0.15"/>
    <row r="455" ht="17.25" customHeight="1" x14ac:dyDescent="0.15"/>
    <row r="456" ht="17.25" customHeight="1" x14ac:dyDescent="0.15"/>
    <row r="457" ht="17.25" customHeight="1" x14ac:dyDescent="0.15"/>
    <row r="458" ht="17.25" customHeight="1" x14ac:dyDescent="0.15"/>
    <row r="459" ht="17.25" customHeight="1" x14ac:dyDescent="0.15"/>
    <row r="460" ht="17.25" customHeight="1" x14ac:dyDescent="0.15"/>
    <row r="461" ht="17.25" customHeight="1" x14ac:dyDescent="0.15"/>
    <row r="462" ht="17.25" customHeight="1" x14ac:dyDescent="0.15"/>
    <row r="463" ht="17.25" customHeight="1" x14ac:dyDescent="0.15"/>
    <row r="464" ht="17.25" customHeight="1" x14ac:dyDescent="0.15"/>
    <row r="465" ht="17.25" customHeight="1" x14ac:dyDescent="0.15"/>
    <row r="466" ht="17.25" customHeight="1" x14ac:dyDescent="0.15"/>
    <row r="467" ht="17.25" customHeight="1" x14ac:dyDescent="0.15"/>
    <row r="468" ht="17.25" customHeight="1" x14ac:dyDescent="0.15"/>
    <row r="469" ht="17.25" customHeight="1" x14ac:dyDescent="0.15"/>
    <row r="470" ht="17.25" customHeight="1" x14ac:dyDescent="0.15"/>
    <row r="471" ht="17.25" customHeight="1" x14ac:dyDescent="0.15"/>
    <row r="472" ht="17.25" customHeight="1" x14ac:dyDescent="0.15"/>
    <row r="473" ht="17.25" customHeight="1" x14ac:dyDescent="0.15"/>
    <row r="474" ht="17.25" customHeight="1" x14ac:dyDescent="0.15"/>
    <row r="475" ht="17.25" customHeight="1" x14ac:dyDescent="0.15"/>
    <row r="476" ht="17.25" customHeight="1" x14ac:dyDescent="0.15"/>
    <row r="477" ht="17.25" customHeight="1" x14ac:dyDescent="0.15"/>
    <row r="478" ht="17.25" customHeight="1" x14ac:dyDescent="0.15"/>
    <row r="479" ht="17.25" customHeight="1" x14ac:dyDescent="0.15"/>
    <row r="480" ht="17.25" customHeight="1" x14ac:dyDescent="0.15"/>
    <row r="481" ht="17.25" customHeight="1" x14ac:dyDescent="0.15"/>
    <row r="482" ht="17.25" customHeight="1" x14ac:dyDescent="0.15"/>
    <row r="483" ht="17.25" customHeight="1" x14ac:dyDescent="0.15"/>
    <row r="484" ht="17.25" customHeight="1" x14ac:dyDescent="0.15"/>
    <row r="485" ht="17.25" customHeight="1" x14ac:dyDescent="0.15"/>
    <row r="486" ht="17.25" customHeight="1" x14ac:dyDescent="0.15"/>
    <row r="487" ht="17.25" customHeight="1" x14ac:dyDescent="0.15"/>
    <row r="488" ht="17.25" customHeight="1" x14ac:dyDescent="0.15"/>
    <row r="489" ht="17.25" customHeight="1" x14ac:dyDescent="0.15"/>
    <row r="490" ht="17.25" customHeight="1" x14ac:dyDescent="0.15"/>
    <row r="491" ht="17.25" customHeight="1" x14ac:dyDescent="0.15"/>
    <row r="492" ht="17.25" customHeight="1" x14ac:dyDescent="0.15"/>
    <row r="493" ht="17.25" customHeight="1" x14ac:dyDescent="0.15"/>
    <row r="494" ht="17.25" customHeight="1" x14ac:dyDescent="0.15"/>
    <row r="495" ht="17.25" customHeight="1" x14ac:dyDescent="0.15"/>
    <row r="496" ht="17.25" customHeight="1" x14ac:dyDescent="0.15"/>
    <row r="497" ht="17.25" customHeight="1" x14ac:dyDescent="0.15"/>
    <row r="498" ht="17.25" customHeight="1" x14ac:dyDescent="0.15"/>
    <row r="499" ht="17.25" customHeight="1" x14ac:dyDescent="0.15"/>
    <row r="500" ht="17.25" customHeight="1" x14ac:dyDescent="0.15"/>
    <row r="501" ht="17.25" customHeight="1" x14ac:dyDescent="0.15"/>
    <row r="502" ht="17.25" customHeight="1" x14ac:dyDescent="0.15"/>
    <row r="503" ht="17.25" customHeight="1" x14ac:dyDescent="0.15"/>
    <row r="504" ht="17.25" customHeight="1" x14ac:dyDescent="0.15"/>
    <row r="505" ht="17.25" customHeight="1" x14ac:dyDescent="0.15"/>
    <row r="506" ht="17.25" customHeight="1" x14ac:dyDescent="0.15"/>
    <row r="507" ht="17.25" customHeight="1" x14ac:dyDescent="0.15"/>
    <row r="508" ht="17.25" customHeight="1" x14ac:dyDescent="0.15"/>
    <row r="509" ht="17.25" customHeight="1" x14ac:dyDescent="0.15"/>
    <row r="510" ht="17.25" customHeight="1" x14ac:dyDescent="0.15"/>
    <row r="511" ht="17.25" customHeight="1" x14ac:dyDescent="0.15"/>
    <row r="512" ht="17.25" customHeight="1" x14ac:dyDescent="0.15"/>
    <row r="513" ht="17.25" customHeight="1" x14ac:dyDescent="0.15"/>
    <row r="514" ht="17.25" customHeight="1" x14ac:dyDescent="0.15"/>
    <row r="515" ht="17.25" customHeight="1" x14ac:dyDescent="0.15"/>
    <row r="516" ht="17.25" customHeight="1" x14ac:dyDescent="0.15"/>
    <row r="517" ht="17.25" customHeight="1" x14ac:dyDescent="0.15"/>
    <row r="518" ht="17.25" customHeight="1" x14ac:dyDescent="0.15"/>
    <row r="519" ht="17.25" customHeight="1" x14ac:dyDescent="0.15"/>
    <row r="520" ht="17.25" customHeight="1" x14ac:dyDescent="0.15"/>
    <row r="521" ht="17.25" customHeight="1" x14ac:dyDescent="0.15"/>
    <row r="522" ht="17.25" customHeight="1" x14ac:dyDescent="0.15"/>
    <row r="523" ht="17.25" customHeight="1" x14ac:dyDescent="0.15"/>
    <row r="524" ht="17.25" customHeight="1" x14ac:dyDescent="0.15"/>
    <row r="525" ht="17.25" customHeight="1" x14ac:dyDescent="0.15"/>
    <row r="526" ht="17.25" customHeight="1" x14ac:dyDescent="0.15"/>
    <row r="527" ht="17.25" customHeight="1" x14ac:dyDescent="0.15"/>
    <row r="528" ht="17.25" customHeight="1" x14ac:dyDescent="0.15"/>
    <row r="529" ht="17.25" customHeight="1" x14ac:dyDescent="0.15"/>
    <row r="530" ht="17.25" customHeight="1" x14ac:dyDescent="0.15"/>
    <row r="531" ht="17.25" customHeight="1" x14ac:dyDescent="0.15"/>
    <row r="532" ht="17.25" customHeight="1" x14ac:dyDescent="0.15"/>
    <row r="533" ht="17.25" customHeight="1" x14ac:dyDescent="0.15"/>
    <row r="534" ht="17.25" customHeight="1" x14ac:dyDescent="0.15"/>
    <row r="535" ht="17.25" customHeight="1" x14ac:dyDescent="0.15"/>
    <row r="536" ht="17.25" customHeight="1" x14ac:dyDescent="0.15"/>
    <row r="537" ht="17.25" customHeight="1" x14ac:dyDescent="0.15"/>
    <row r="538" ht="17.25" customHeight="1" x14ac:dyDescent="0.15"/>
    <row r="539" ht="17.25" customHeight="1" x14ac:dyDescent="0.15"/>
    <row r="540" ht="17.25" customHeight="1" x14ac:dyDescent="0.15"/>
    <row r="541" ht="17.25" customHeight="1" x14ac:dyDescent="0.15"/>
    <row r="542" ht="17.25" customHeight="1" x14ac:dyDescent="0.15"/>
    <row r="543" ht="17.25" customHeight="1" x14ac:dyDescent="0.15"/>
    <row r="544" ht="17.25" customHeight="1" x14ac:dyDescent="0.15"/>
    <row r="545" ht="17.25" customHeight="1" x14ac:dyDescent="0.15"/>
    <row r="546" ht="17.25" customHeight="1" x14ac:dyDescent="0.15"/>
    <row r="547" ht="17.25" customHeight="1" x14ac:dyDescent="0.15"/>
    <row r="548" ht="17.25" customHeight="1" x14ac:dyDescent="0.15"/>
    <row r="549" ht="17.25" customHeight="1" x14ac:dyDescent="0.15"/>
    <row r="550" ht="17.25" customHeight="1" x14ac:dyDescent="0.15"/>
    <row r="551" ht="17.25" customHeight="1" x14ac:dyDescent="0.15"/>
    <row r="552" ht="17.25" customHeight="1" x14ac:dyDescent="0.15"/>
    <row r="553" ht="17.25" customHeight="1" x14ac:dyDescent="0.15"/>
    <row r="554" ht="17.25" customHeight="1" x14ac:dyDescent="0.15"/>
    <row r="555" ht="17.25" customHeight="1" x14ac:dyDescent="0.15"/>
    <row r="556" ht="17.25" customHeight="1" x14ac:dyDescent="0.15"/>
    <row r="557" ht="17.25" customHeight="1" x14ac:dyDescent="0.15"/>
    <row r="558" ht="17.25" customHeight="1" x14ac:dyDescent="0.15"/>
    <row r="559" ht="17.25" customHeight="1" x14ac:dyDescent="0.15"/>
    <row r="560" ht="17.25" customHeight="1" x14ac:dyDescent="0.15"/>
    <row r="561" ht="17.25" customHeight="1" x14ac:dyDescent="0.15"/>
    <row r="562" ht="17.25" customHeight="1" x14ac:dyDescent="0.15"/>
    <row r="563" ht="17.25" customHeight="1" x14ac:dyDescent="0.15"/>
    <row r="564" ht="17.25" customHeight="1" x14ac:dyDescent="0.15"/>
    <row r="565" ht="17.25" customHeight="1" x14ac:dyDescent="0.15"/>
    <row r="566" ht="17.25" customHeight="1" x14ac:dyDescent="0.15"/>
    <row r="567" ht="17.25" customHeight="1" x14ac:dyDescent="0.15"/>
    <row r="568" ht="17.25" customHeight="1" x14ac:dyDescent="0.15"/>
    <row r="569" ht="17.25" customHeight="1" x14ac:dyDescent="0.15"/>
    <row r="570" ht="17.25" customHeight="1" x14ac:dyDescent="0.15"/>
    <row r="571" ht="17.25" customHeight="1" x14ac:dyDescent="0.15"/>
    <row r="572" ht="17.25" customHeight="1" x14ac:dyDescent="0.15"/>
    <row r="573" ht="17.25" customHeight="1" x14ac:dyDescent="0.15"/>
    <row r="574" ht="17.25" customHeight="1" x14ac:dyDescent="0.15"/>
    <row r="575" ht="17.25" customHeight="1" x14ac:dyDescent="0.15"/>
    <row r="576" ht="17.25" customHeight="1" x14ac:dyDescent="0.15"/>
    <row r="577" ht="17.25" customHeight="1" x14ac:dyDescent="0.15"/>
    <row r="578" ht="17.25" customHeight="1" x14ac:dyDescent="0.15"/>
    <row r="579" ht="17.25" customHeight="1" x14ac:dyDescent="0.15"/>
    <row r="580" ht="17.25" customHeight="1" x14ac:dyDescent="0.15"/>
    <row r="581" ht="17.25" customHeight="1" x14ac:dyDescent="0.15"/>
    <row r="582" ht="17.25" customHeight="1" x14ac:dyDescent="0.15"/>
    <row r="583" ht="17.25" customHeight="1" x14ac:dyDescent="0.15"/>
    <row r="584" ht="17.25" customHeight="1" x14ac:dyDescent="0.15"/>
    <row r="585" ht="17.25" customHeight="1" x14ac:dyDescent="0.15"/>
    <row r="586" ht="17.25" customHeight="1" x14ac:dyDescent="0.15"/>
    <row r="587" ht="17.25" customHeight="1" x14ac:dyDescent="0.15"/>
    <row r="588" ht="17.25" customHeight="1" x14ac:dyDescent="0.15"/>
    <row r="589" ht="17.25" customHeight="1" x14ac:dyDescent="0.15"/>
    <row r="590" ht="17.25" customHeight="1" x14ac:dyDescent="0.15"/>
    <row r="591" ht="17.25" customHeight="1" x14ac:dyDescent="0.15"/>
    <row r="592" ht="17.25" customHeight="1" x14ac:dyDescent="0.15"/>
    <row r="593" ht="17.25" customHeight="1" x14ac:dyDescent="0.15"/>
    <row r="594" ht="17.25" customHeight="1" x14ac:dyDescent="0.15"/>
    <row r="595" ht="17.25" customHeight="1" x14ac:dyDescent="0.15"/>
    <row r="596" ht="17.25" customHeight="1" x14ac:dyDescent="0.15"/>
    <row r="597" ht="17.25" customHeight="1" x14ac:dyDescent="0.15"/>
    <row r="598" ht="17.25" customHeight="1" x14ac:dyDescent="0.15"/>
    <row r="599" ht="17.25" customHeight="1" x14ac:dyDescent="0.15"/>
    <row r="600" ht="17.25" customHeight="1" x14ac:dyDescent="0.15"/>
    <row r="601" ht="17.25" customHeight="1" x14ac:dyDescent="0.15"/>
    <row r="602" ht="17.25" customHeight="1" x14ac:dyDescent="0.15"/>
    <row r="603" ht="17.25" customHeight="1" x14ac:dyDescent="0.15"/>
    <row r="604" ht="17.25" customHeight="1" x14ac:dyDescent="0.15"/>
    <row r="605" ht="17.25" customHeight="1" x14ac:dyDescent="0.15"/>
    <row r="606" ht="17.25" customHeight="1" x14ac:dyDescent="0.15"/>
    <row r="607" ht="17.25" customHeight="1" x14ac:dyDescent="0.15"/>
    <row r="608" ht="17.25" customHeight="1" x14ac:dyDescent="0.15"/>
    <row r="609" ht="17.25" customHeight="1" x14ac:dyDescent="0.15"/>
    <row r="610" ht="17.25" customHeight="1" x14ac:dyDescent="0.15"/>
    <row r="611" ht="17.25" customHeight="1" x14ac:dyDescent="0.15"/>
    <row r="612" ht="17.25" customHeight="1" x14ac:dyDescent="0.15"/>
    <row r="613" ht="17.25" customHeight="1" x14ac:dyDescent="0.15"/>
    <row r="614" ht="17.25" customHeight="1" x14ac:dyDescent="0.15"/>
    <row r="615" ht="17.25" customHeight="1" x14ac:dyDescent="0.15"/>
    <row r="616" ht="17.25" customHeight="1" x14ac:dyDescent="0.15"/>
    <row r="617" ht="17.25" customHeight="1" x14ac:dyDescent="0.15"/>
    <row r="618" ht="17.25" customHeight="1" x14ac:dyDescent="0.15"/>
    <row r="619" ht="17.25" customHeight="1" x14ac:dyDescent="0.15"/>
    <row r="620" ht="17.25" customHeight="1" x14ac:dyDescent="0.15"/>
    <row r="621" ht="17.25" customHeight="1" x14ac:dyDescent="0.15"/>
    <row r="622" ht="17.25" customHeight="1" x14ac:dyDescent="0.15"/>
    <row r="623" ht="17.25" customHeight="1" x14ac:dyDescent="0.15"/>
    <row r="624" ht="17.25" customHeight="1" x14ac:dyDescent="0.15"/>
    <row r="625" ht="17.25" customHeight="1" x14ac:dyDescent="0.15"/>
    <row r="626" ht="17.25" customHeight="1" x14ac:dyDescent="0.15"/>
    <row r="627" ht="17.25" customHeight="1" x14ac:dyDescent="0.15"/>
    <row r="628" ht="17.25" customHeight="1" x14ac:dyDescent="0.15"/>
    <row r="629" ht="17.25" customHeight="1" x14ac:dyDescent="0.15"/>
    <row r="630" ht="17.25" customHeight="1" x14ac:dyDescent="0.15"/>
    <row r="631" ht="17.25" customHeight="1" x14ac:dyDescent="0.15"/>
    <row r="632" ht="17.25" customHeight="1" x14ac:dyDescent="0.15"/>
    <row r="633" ht="17.25" customHeight="1" x14ac:dyDescent="0.15"/>
    <row r="634" ht="17.25" customHeight="1" x14ac:dyDescent="0.15"/>
    <row r="635" ht="17.25" customHeight="1" x14ac:dyDescent="0.15"/>
    <row r="636" ht="17.25" customHeight="1" x14ac:dyDescent="0.15"/>
    <row r="637" ht="17.25" customHeight="1" x14ac:dyDescent="0.15"/>
    <row r="638" ht="17.25" customHeight="1" x14ac:dyDescent="0.15"/>
    <row r="639" ht="17.25" customHeight="1" x14ac:dyDescent="0.15"/>
    <row r="640" ht="17.25" customHeight="1" x14ac:dyDescent="0.15"/>
    <row r="641" ht="17.25" customHeight="1" x14ac:dyDescent="0.15"/>
    <row r="642" ht="17.25" customHeight="1" x14ac:dyDescent="0.15"/>
    <row r="643" ht="17.25" customHeight="1" x14ac:dyDescent="0.15"/>
    <row r="644" ht="17.25" customHeight="1" x14ac:dyDescent="0.15"/>
    <row r="645" ht="17.25" customHeight="1" x14ac:dyDescent="0.15"/>
    <row r="646" ht="17.25" customHeight="1" x14ac:dyDescent="0.15"/>
    <row r="647" ht="17.25" customHeight="1" x14ac:dyDescent="0.15"/>
    <row r="648" ht="17.25" customHeight="1" x14ac:dyDescent="0.15"/>
    <row r="649" ht="17.25" customHeight="1" x14ac:dyDescent="0.15"/>
    <row r="650" ht="17.25" customHeight="1" x14ac:dyDescent="0.15"/>
    <row r="651" ht="17.25" customHeight="1" x14ac:dyDescent="0.15"/>
    <row r="652" ht="17.25" customHeight="1" x14ac:dyDescent="0.15"/>
    <row r="653" ht="17.25" customHeight="1" x14ac:dyDescent="0.15"/>
    <row r="654" ht="17.25" customHeight="1" x14ac:dyDescent="0.15"/>
    <row r="655" ht="17.25" customHeight="1" x14ac:dyDescent="0.15"/>
    <row r="656" ht="17.25" customHeight="1" x14ac:dyDescent="0.15"/>
    <row r="657" ht="17.25" customHeight="1" x14ac:dyDescent="0.15"/>
    <row r="658" ht="17.25" customHeight="1" x14ac:dyDescent="0.15"/>
    <row r="659" ht="17.25" customHeight="1" x14ac:dyDescent="0.15"/>
    <row r="660" ht="17.25" customHeight="1" x14ac:dyDescent="0.15"/>
    <row r="661" ht="17.25" customHeight="1" x14ac:dyDescent="0.15"/>
    <row r="662" ht="17.25" customHeight="1" x14ac:dyDescent="0.15"/>
    <row r="663" ht="17.25" customHeight="1" x14ac:dyDescent="0.15"/>
    <row r="664" ht="17.25" customHeight="1" x14ac:dyDescent="0.15"/>
    <row r="665" ht="17.25" customHeight="1" x14ac:dyDescent="0.15"/>
    <row r="666" ht="17.25" customHeight="1" x14ac:dyDescent="0.15"/>
    <row r="667" ht="17.25" customHeight="1" x14ac:dyDescent="0.15"/>
    <row r="668" ht="17.25" customHeight="1" x14ac:dyDescent="0.15"/>
    <row r="669" ht="17.25" customHeight="1" x14ac:dyDescent="0.15"/>
    <row r="670" ht="17.25" customHeight="1" x14ac:dyDescent="0.15"/>
    <row r="671" ht="17.25" customHeight="1" x14ac:dyDescent="0.15"/>
    <row r="672" ht="17.25" customHeight="1" x14ac:dyDescent="0.15"/>
    <row r="673" ht="17.25" customHeight="1" x14ac:dyDescent="0.15"/>
    <row r="674" ht="17.25" customHeight="1" x14ac:dyDescent="0.15"/>
    <row r="675" ht="17.25" customHeight="1" x14ac:dyDescent="0.15"/>
    <row r="676" ht="17.25" customHeight="1" x14ac:dyDescent="0.15"/>
    <row r="677" ht="17.25" customHeight="1" x14ac:dyDescent="0.15"/>
    <row r="678" ht="17.25" customHeight="1" x14ac:dyDescent="0.15"/>
    <row r="679" ht="17.25" customHeight="1" x14ac:dyDescent="0.15"/>
    <row r="680" ht="17.25" customHeight="1" x14ac:dyDescent="0.15"/>
    <row r="681" ht="17.25" customHeight="1" x14ac:dyDescent="0.15"/>
    <row r="682" ht="17.25" customHeight="1" x14ac:dyDescent="0.15"/>
    <row r="683" ht="17.25" customHeight="1" x14ac:dyDescent="0.15"/>
    <row r="684" ht="17.25" customHeight="1" x14ac:dyDescent="0.15"/>
    <row r="685" ht="17.25" customHeight="1" x14ac:dyDescent="0.15"/>
    <row r="686" ht="17.25" customHeight="1" x14ac:dyDescent="0.15"/>
    <row r="687" ht="17.25" customHeight="1" x14ac:dyDescent="0.15"/>
    <row r="688" ht="17.25" customHeight="1" x14ac:dyDescent="0.15"/>
    <row r="689" ht="17.25" customHeight="1" x14ac:dyDescent="0.15"/>
    <row r="690" ht="17.25" customHeight="1" x14ac:dyDescent="0.15"/>
    <row r="691" ht="17.25" customHeight="1" x14ac:dyDescent="0.15"/>
    <row r="692" ht="17.25" customHeight="1" x14ac:dyDescent="0.15"/>
    <row r="693" ht="17.25" customHeight="1" x14ac:dyDescent="0.15"/>
    <row r="694" ht="17.25" customHeight="1" x14ac:dyDescent="0.15"/>
    <row r="695" ht="17.25" customHeight="1" x14ac:dyDescent="0.15"/>
    <row r="696" ht="17.25" customHeight="1" x14ac:dyDescent="0.15"/>
    <row r="697" ht="17.25" customHeight="1" x14ac:dyDescent="0.15"/>
    <row r="698" ht="17.25" customHeight="1" x14ac:dyDescent="0.15"/>
    <row r="699" ht="17.25" customHeight="1" x14ac:dyDescent="0.15"/>
    <row r="700" ht="17.25" customHeight="1" x14ac:dyDescent="0.15"/>
    <row r="701" ht="17.25" customHeight="1" x14ac:dyDescent="0.15"/>
    <row r="702" ht="17.25" customHeight="1" x14ac:dyDescent="0.15"/>
    <row r="703" ht="17.25" customHeight="1" x14ac:dyDescent="0.15"/>
    <row r="704" ht="17.25" customHeight="1" x14ac:dyDescent="0.15"/>
    <row r="705" ht="17.25" customHeight="1" x14ac:dyDescent="0.15"/>
    <row r="706" ht="17.25" customHeight="1" x14ac:dyDescent="0.15"/>
    <row r="707" ht="17.25" customHeight="1" x14ac:dyDescent="0.15"/>
    <row r="708" ht="17.25" customHeight="1" x14ac:dyDescent="0.15"/>
    <row r="709" ht="17.25" customHeight="1" x14ac:dyDescent="0.15"/>
    <row r="710" ht="17.25" customHeight="1" x14ac:dyDescent="0.15"/>
    <row r="711" ht="17.25" customHeight="1" x14ac:dyDescent="0.15"/>
    <row r="712" ht="17.25" customHeight="1" x14ac:dyDescent="0.15"/>
    <row r="713" ht="17.25" customHeight="1" x14ac:dyDescent="0.15"/>
    <row r="714" ht="17.25" customHeight="1" x14ac:dyDescent="0.15"/>
    <row r="715" ht="17.25" customHeight="1" x14ac:dyDescent="0.15"/>
    <row r="716" ht="17.25" customHeight="1" x14ac:dyDescent="0.15"/>
    <row r="717" ht="17.25" customHeight="1" x14ac:dyDescent="0.15"/>
    <row r="718" ht="17.25" customHeight="1" x14ac:dyDescent="0.15"/>
    <row r="719" ht="17.25" customHeight="1" x14ac:dyDescent="0.15"/>
    <row r="720" ht="17.25" customHeight="1" x14ac:dyDescent="0.15"/>
    <row r="721" ht="17.25" customHeight="1" x14ac:dyDescent="0.15"/>
    <row r="722" ht="17.25" customHeight="1" x14ac:dyDescent="0.15"/>
    <row r="723" ht="17.25" customHeight="1" x14ac:dyDescent="0.15"/>
    <row r="724" ht="17.25" customHeight="1" x14ac:dyDescent="0.15"/>
    <row r="725" ht="17.25" customHeight="1" x14ac:dyDescent="0.15"/>
    <row r="726" ht="17.25" customHeight="1" x14ac:dyDescent="0.15"/>
    <row r="727" ht="17.25" customHeight="1" x14ac:dyDescent="0.15"/>
    <row r="728" ht="17.25" customHeight="1" x14ac:dyDescent="0.15"/>
    <row r="729" ht="17.25" customHeight="1" x14ac:dyDescent="0.15"/>
    <row r="730" ht="17.25" customHeight="1" x14ac:dyDescent="0.15"/>
    <row r="731" ht="17.25" customHeight="1" x14ac:dyDescent="0.15"/>
    <row r="732" ht="17.25" customHeight="1" x14ac:dyDescent="0.15"/>
    <row r="733" ht="17.25" customHeight="1" x14ac:dyDescent="0.15"/>
    <row r="734" ht="17.25" customHeight="1" x14ac:dyDescent="0.15"/>
    <row r="735" ht="17.25" customHeight="1" x14ac:dyDescent="0.15"/>
    <row r="736" ht="17.25" customHeight="1" x14ac:dyDescent="0.15"/>
    <row r="737" ht="17.25" customHeight="1" x14ac:dyDescent="0.15"/>
    <row r="738" ht="17.25" customHeight="1" x14ac:dyDescent="0.15"/>
    <row r="739" ht="17.25" customHeight="1" x14ac:dyDescent="0.15"/>
    <row r="740" ht="17.25" customHeight="1" x14ac:dyDescent="0.15"/>
    <row r="741" ht="17.25" customHeight="1" x14ac:dyDescent="0.15"/>
    <row r="742" ht="17.25" customHeight="1" x14ac:dyDescent="0.15"/>
    <row r="743" ht="17.25" customHeight="1" x14ac:dyDescent="0.15"/>
    <row r="744" ht="17.25" customHeight="1" x14ac:dyDescent="0.15"/>
    <row r="745" ht="17.25" customHeight="1" x14ac:dyDescent="0.15"/>
    <row r="746" ht="17.25" customHeight="1" x14ac:dyDescent="0.15"/>
    <row r="747" ht="17.25" customHeight="1" x14ac:dyDescent="0.15"/>
    <row r="748" ht="17.25" customHeight="1" x14ac:dyDescent="0.15"/>
    <row r="749" ht="17.25" customHeight="1" x14ac:dyDescent="0.15"/>
    <row r="750" ht="17.25" customHeight="1" x14ac:dyDescent="0.15"/>
    <row r="751" ht="17.25" customHeight="1" x14ac:dyDescent="0.15"/>
    <row r="752" ht="17.25" customHeight="1" x14ac:dyDescent="0.15"/>
    <row r="753" ht="17.25" customHeight="1" x14ac:dyDescent="0.15"/>
    <row r="754" ht="17.25" customHeight="1" x14ac:dyDescent="0.15"/>
    <row r="755" ht="17.25" customHeight="1" x14ac:dyDescent="0.15"/>
    <row r="756" ht="17.25" customHeight="1" x14ac:dyDescent="0.15"/>
    <row r="757" ht="17.25" customHeight="1" x14ac:dyDescent="0.15"/>
    <row r="758" ht="17.25" customHeight="1" x14ac:dyDescent="0.15"/>
    <row r="759" ht="17.25" customHeight="1" x14ac:dyDescent="0.15"/>
    <row r="760" ht="17.25" customHeight="1" x14ac:dyDescent="0.15"/>
    <row r="761" ht="17.25" customHeight="1" x14ac:dyDescent="0.15"/>
    <row r="762" ht="17.25" customHeight="1" x14ac:dyDescent="0.15"/>
    <row r="763" ht="17.25" customHeight="1" x14ac:dyDescent="0.15"/>
    <row r="764" ht="17.25" customHeight="1" x14ac:dyDescent="0.15"/>
    <row r="765" ht="17.25" customHeight="1" x14ac:dyDescent="0.15"/>
    <row r="766" ht="17.25" customHeight="1" x14ac:dyDescent="0.15"/>
    <row r="767" ht="17.25" customHeight="1" x14ac:dyDescent="0.15"/>
    <row r="768" ht="17.25" customHeight="1" x14ac:dyDescent="0.15"/>
    <row r="769" ht="17.25" customHeight="1" x14ac:dyDescent="0.15"/>
    <row r="770" ht="17.25" customHeight="1" x14ac:dyDescent="0.15"/>
    <row r="771" ht="17.25" customHeight="1" x14ac:dyDescent="0.15"/>
    <row r="772" ht="17.25" customHeight="1" x14ac:dyDescent="0.15"/>
    <row r="773" ht="17.25" customHeight="1" x14ac:dyDescent="0.15"/>
    <row r="774" ht="17.25" customHeight="1" x14ac:dyDescent="0.15"/>
    <row r="775" ht="17.25" customHeight="1" x14ac:dyDescent="0.15"/>
    <row r="776" ht="17.25" customHeight="1" x14ac:dyDescent="0.15"/>
    <row r="777" ht="17.25" customHeight="1" x14ac:dyDescent="0.15"/>
    <row r="778" ht="17.25" customHeight="1" x14ac:dyDescent="0.15"/>
    <row r="779" ht="17.25" customHeight="1" x14ac:dyDescent="0.15"/>
    <row r="780" ht="17.25" customHeight="1" x14ac:dyDescent="0.15"/>
    <row r="781" ht="17.25" customHeight="1" x14ac:dyDescent="0.15"/>
    <row r="782" ht="17.25" customHeight="1" x14ac:dyDescent="0.15"/>
    <row r="783" ht="17.25" customHeight="1" x14ac:dyDescent="0.15"/>
    <row r="784" ht="17.25" customHeight="1" x14ac:dyDescent="0.15"/>
    <row r="785" ht="17.25" customHeight="1" x14ac:dyDescent="0.15"/>
    <row r="786" ht="17.25" customHeight="1" x14ac:dyDescent="0.15"/>
    <row r="787" ht="17.25" customHeight="1" x14ac:dyDescent="0.15"/>
    <row r="788" ht="17.25" customHeight="1" x14ac:dyDescent="0.15"/>
    <row r="789" ht="17.25" customHeight="1" x14ac:dyDescent="0.15"/>
    <row r="790" ht="17.25" customHeight="1" x14ac:dyDescent="0.15"/>
    <row r="791" ht="17.25" customHeight="1" x14ac:dyDescent="0.15"/>
    <row r="792" ht="17.25" customHeight="1" x14ac:dyDescent="0.15"/>
    <row r="793" ht="17.25" customHeight="1" x14ac:dyDescent="0.15"/>
    <row r="794" ht="17.25" customHeight="1" x14ac:dyDescent="0.15"/>
    <row r="795" ht="17.25" customHeight="1" x14ac:dyDescent="0.15"/>
    <row r="796" ht="17.25" customHeight="1" x14ac:dyDescent="0.15"/>
    <row r="797" ht="17.25" customHeight="1" x14ac:dyDescent="0.15"/>
    <row r="798" ht="17.25" customHeight="1" x14ac:dyDescent="0.15"/>
    <row r="799" ht="17.25" customHeight="1" x14ac:dyDescent="0.15"/>
    <row r="800" ht="17.25" customHeight="1" x14ac:dyDescent="0.15"/>
    <row r="801" ht="17.25" customHeight="1" x14ac:dyDescent="0.15"/>
    <row r="802" ht="17.25" customHeight="1" x14ac:dyDescent="0.15"/>
    <row r="803" ht="17.25" customHeight="1" x14ac:dyDescent="0.15"/>
    <row r="804" ht="17.25" customHeight="1" x14ac:dyDescent="0.15"/>
    <row r="805" ht="17.25" customHeight="1" x14ac:dyDescent="0.15"/>
    <row r="806" ht="17.25" customHeight="1" x14ac:dyDescent="0.15"/>
    <row r="807" ht="17.25" customHeight="1" x14ac:dyDescent="0.15"/>
    <row r="808" ht="17.25" customHeight="1" x14ac:dyDescent="0.15"/>
    <row r="809" ht="17.25" customHeight="1" x14ac:dyDescent="0.15"/>
    <row r="810" ht="17.25" customHeight="1" x14ac:dyDescent="0.15"/>
    <row r="811" ht="17.25" customHeight="1" x14ac:dyDescent="0.15"/>
    <row r="812" ht="17.25" customHeight="1" x14ac:dyDescent="0.15"/>
    <row r="813" ht="17.25" customHeight="1" x14ac:dyDescent="0.15"/>
    <row r="814" ht="17.25" customHeight="1" x14ac:dyDescent="0.15"/>
    <row r="815" ht="17.25" customHeight="1" x14ac:dyDescent="0.15"/>
    <row r="816" ht="17.25" customHeight="1" x14ac:dyDescent="0.15"/>
    <row r="817" ht="17.25" customHeight="1" x14ac:dyDescent="0.15"/>
    <row r="818" ht="17.25" customHeight="1" x14ac:dyDescent="0.15"/>
    <row r="819" ht="17.25" customHeight="1" x14ac:dyDescent="0.15"/>
    <row r="820" ht="17.25" customHeight="1" x14ac:dyDescent="0.15"/>
    <row r="821" ht="17.25" customHeight="1" x14ac:dyDescent="0.15"/>
    <row r="822" ht="17.25" customHeight="1" x14ac:dyDescent="0.15"/>
    <row r="823" ht="17.25" customHeight="1" x14ac:dyDescent="0.15"/>
    <row r="824" ht="17.25" customHeight="1" x14ac:dyDescent="0.15"/>
    <row r="825" ht="17.25" customHeight="1" x14ac:dyDescent="0.15"/>
    <row r="826" ht="17.25" customHeight="1" x14ac:dyDescent="0.15"/>
    <row r="827" ht="17.25" customHeight="1" x14ac:dyDescent="0.15"/>
    <row r="828" ht="17.25" customHeight="1" x14ac:dyDescent="0.15"/>
    <row r="829" ht="17.25" customHeight="1" x14ac:dyDescent="0.15"/>
    <row r="830" ht="17.25" customHeight="1" x14ac:dyDescent="0.15"/>
    <row r="831" ht="17.25" customHeight="1" x14ac:dyDescent="0.15"/>
    <row r="832" ht="17.25" customHeight="1" x14ac:dyDescent="0.15"/>
    <row r="833" ht="17.25" customHeight="1" x14ac:dyDescent="0.15"/>
    <row r="834" ht="17.25" customHeight="1" x14ac:dyDescent="0.15"/>
    <row r="835" ht="17.25" customHeight="1" x14ac:dyDescent="0.15"/>
    <row r="836" ht="17.25" customHeight="1" x14ac:dyDescent="0.15"/>
    <row r="837" ht="17.25" customHeight="1" x14ac:dyDescent="0.15"/>
    <row r="838" ht="17.25" customHeight="1" x14ac:dyDescent="0.15"/>
    <row r="839" ht="17.25" customHeight="1" x14ac:dyDescent="0.15"/>
    <row r="840" ht="17.25" customHeight="1" x14ac:dyDescent="0.15"/>
    <row r="841" ht="17.25" customHeight="1" x14ac:dyDescent="0.15"/>
    <row r="842" ht="17.25" customHeight="1" x14ac:dyDescent="0.15"/>
    <row r="843" ht="17.25" customHeight="1" x14ac:dyDescent="0.15"/>
    <row r="844" ht="17.25" customHeight="1" x14ac:dyDescent="0.15"/>
    <row r="845" ht="17.25" customHeight="1" x14ac:dyDescent="0.15"/>
    <row r="846" ht="17.25" customHeight="1" x14ac:dyDescent="0.15"/>
    <row r="847" ht="17.25" customHeight="1" x14ac:dyDescent="0.15"/>
    <row r="848" ht="17.25" customHeight="1" x14ac:dyDescent="0.15"/>
    <row r="849" spans="5:11" ht="17.25" customHeight="1" x14ac:dyDescent="0.15"/>
    <row r="850" spans="5:11" ht="17.25" customHeight="1" x14ac:dyDescent="0.15"/>
    <row r="851" spans="5:11" ht="17.25" customHeight="1" x14ac:dyDescent="0.15"/>
    <row r="852" spans="5:11" ht="17.25" customHeight="1" x14ac:dyDescent="0.15"/>
    <row r="853" spans="5:11" ht="17.25" customHeight="1" x14ac:dyDescent="0.15"/>
    <row r="854" spans="5:11" ht="17.25" customHeight="1" x14ac:dyDescent="0.15"/>
    <row r="855" spans="5:11" ht="17.25" customHeight="1" x14ac:dyDescent="0.15">
      <c r="E855" s="30"/>
      <c r="F855" s="30"/>
      <c r="G855" s="30"/>
      <c r="H855" s="30"/>
      <c r="I855" s="30"/>
      <c r="J855" s="30"/>
      <c r="K855" s="30"/>
    </row>
    <row r="856" spans="5:11" ht="17.25" customHeight="1" x14ac:dyDescent="0.15">
      <c r="E856" s="30"/>
      <c r="F856" s="30"/>
      <c r="G856" s="30"/>
      <c r="H856" s="30"/>
      <c r="I856" s="30"/>
      <c r="J856" s="30"/>
      <c r="K856" s="30"/>
    </row>
  </sheetData>
  <mergeCells count="15">
    <mergeCell ref="A1:D1"/>
    <mergeCell ref="E1:K1"/>
    <mergeCell ref="A2:D2"/>
    <mergeCell ref="A4:D4"/>
    <mergeCell ref="A5:D5"/>
    <mergeCell ref="E2:K2"/>
    <mergeCell ref="E4:K4"/>
    <mergeCell ref="A15:A16"/>
    <mergeCell ref="B15:B16"/>
    <mergeCell ref="C15:C16"/>
    <mergeCell ref="D15:D16"/>
    <mergeCell ref="A31:A32"/>
    <mergeCell ref="B31:B32"/>
    <mergeCell ref="C31:C32"/>
    <mergeCell ref="D31:D32"/>
  </mergeCells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6"/>
  <sheetViews>
    <sheetView view="pageBreakPreview" zoomScale="60" zoomScaleNormal="85" workbookViewId="0">
      <selection sqref="A1:XFD1048576"/>
    </sheetView>
  </sheetViews>
  <sheetFormatPr baseColWidth="10" defaultRowHeight="9" x14ac:dyDescent="0.15"/>
  <cols>
    <col min="1" max="1" width="59.28515625" style="16" customWidth="1"/>
    <col min="2" max="2" width="9.85546875" style="16" customWidth="1"/>
    <col min="3" max="3" width="10" style="16" customWidth="1"/>
    <col min="4" max="4" width="9" style="16" customWidth="1"/>
    <col min="5" max="16384" width="11.42578125" style="16"/>
  </cols>
  <sheetData>
    <row r="1" spans="1:11" ht="17.25" customHeight="1" x14ac:dyDescent="0.15">
      <c r="A1" s="50" t="s">
        <v>0</v>
      </c>
      <c r="B1" s="50"/>
      <c r="C1" s="50"/>
      <c r="D1" s="50"/>
      <c r="E1" s="50" t="s">
        <v>0</v>
      </c>
      <c r="F1" s="50"/>
      <c r="G1" s="50"/>
      <c r="H1" s="50"/>
      <c r="I1" s="50"/>
      <c r="J1" s="50"/>
      <c r="K1" s="50"/>
    </row>
    <row r="2" spans="1:11" ht="17.25" customHeight="1" x14ac:dyDescent="0.15">
      <c r="A2" s="50" t="s">
        <v>54</v>
      </c>
      <c r="B2" s="50"/>
      <c r="C2" s="50"/>
      <c r="D2" s="50"/>
      <c r="E2" s="50" t="s">
        <v>54</v>
      </c>
      <c r="F2" s="50"/>
      <c r="G2" s="50"/>
      <c r="H2" s="50"/>
      <c r="I2" s="50"/>
      <c r="J2" s="50"/>
      <c r="K2" s="50"/>
    </row>
    <row r="3" spans="1:11" ht="17.25" customHeight="1" x14ac:dyDescent="0.15">
      <c r="A3" s="17"/>
      <c r="E3" s="17"/>
    </row>
    <row r="4" spans="1:11" ht="17.25" customHeight="1" x14ac:dyDescent="0.15">
      <c r="A4" s="49" t="s">
        <v>64</v>
      </c>
      <c r="B4" s="49"/>
      <c r="C4" s="49"/>
      <c r="D4" s="49"/>
      <c r="E4" s="49" t="s">
        <v>64</v>
      </c>
      <c r="F4" s="49"/>
      <c r="G4" s="49"/>
      <c r="H4" s="49"/>
      <c r="I4" s="49"/>
      <c r="J4" s="49"/>
      <c r="K4" s="49"/>
    </row>
    <row r="5" spans="1:11" ht="17.25" customHeight="1" x14ac:dyDescent="0.15">
      <c r="A5" s="49" t="s">
        <v>3</v>
      </c>
      <c r="B5" s="49"/>
      <c r="C5" s="49"/>
      <c r="D5" s="49"/>
    </row>
    <row r="6" spans="1:11" ht="17.25" customHeight="1" thickBot="1" x14ac:dyDescent="0.2">
      <c r="A6" s="18"/>
    </row>
    <row r="7" spans="1:11" ht="17.25" customHeight="1" thickBot="1" x14ac:dyDescent="0.2">
      <c r="A7" s="19" t="s">
        <v>4</v>
      </c>
      <c r="B7" s="20" t="s">
        <v>5</v>
      </c>
      <c r="C7" s="20" t="s">
        <v>6</v>
      </c>
      <c r="D7" s="20" t="s">
        <v>7</v>
      </c>
    </row>
    <row r="8" spans="1:11" ht="17.25" customHeight="1" x14ac:dyDescent="0.15">
      <c r="A8" s="21" t="s">
        <v>8</v>
      </c>
      <c r="B8" s="22"/>
      <c r="C8" s="22">
        <f>B10+B11+B12+B13</f>
        <v>0</v>
      </c>
      <c r="D8" s="22"/>
      <c r="E8" s="33" t="s">
        <v>55</v>
      </c>
    </row>
    <row r="9" spans="1:11" ht="17.25" customHeight="1" x14ac:dyDescent="0.15">
      <c r="A9" s="21"/>
      <c r="B9" s="22"/>
      <c r="C9" s="22"/>
      <c r="D9" s="22"/>
      <c r="F9" s="16" t="s">
        <v>56</v>
      </c>
    </row>
    <row r="10" spans="1:11" ht="17.25" customHeight="1" x14ac:dyDescent="0.15">
      <c r="A10" s="23" t="s">
        <v>9</v>
      </c>
      <c r="B10" s="22">
        <v>0</v>
      </c>
      <c r="C10" s="22"/>
      <c r="D10" s="22"/>
    </row>
    <row r="11" spans="1:11" ht="17.25" customHeight="1" x14ac:dyDescent="0.15">
      <c r="A11" s="23" t="s">
        <v>10</v>
      </c>
      <c r="B11" s="22">
        <v>0</v>
      </c>
      <c r="C11" s="22"/>
      <c r="D11" s="22"/>
    </row>
    <row r="12" spans="1:11" ht="17.25" customHeight="1" x14ac:dyDescent="0.15">
      <c r="A12" s="23" t="s">
        <v>11</v>
      </c>
      <c r="B12" s="22">
        <v>0</v>
      </c>
      <c r="C12" s="22"/>
      <c r="D12" s="22"/>
    </row>
    <row r="13" spans="1:11" ht="17.25" customHeight="1" thickBot="1" x14ac:dyDescent="0.2">
      <c r="A13" s="23" t="s">
        <v>12</v>
      </c>
      <c r="B13" s="24">
        <v>0</v>
      </c>
      <c r="C13" s="22"/>
      <c r="D13" s="22"/>
      <c r="E13" s="33" t="s">
        <v>57</v>
      </c>
    </row>
    <row r="14" spans="1:11" ht="17.25" customHeight="1" x14ac:dyDescent="0.15">
      <c r="A14" s="23"/>
      <c r="B14" s="22"/>
      <c r="C14" s="22"/>
      <c r="D14" s="22"/>
      <c r="F14" s="16" t="s">
        <v>58</v>
      </c>
    </row>
    <row r="15" spans="1:11" ht="17.25" customHeight="1" x14ac:dyDescent="0.15">
      <c r="A15" s="51" t="s">
        <v>13</v>
      </c>
      <c r="B15" s="52"/>
      <c r="C15" s="52"/>
      <c r="D15" s="52"/>
    </row>
    <row r="16" spans="1:11" ht="17.25" customHeight="1" x14ac:dyDescent="0.15">
      <c r="A16" s="51"/>
      <c r="B16" s="52"/>
      <c r="C16" s="52"/>
      <c r="D16" s="52"/>
    </row>
    <row r="17" spans="1:6" ht="17.25" customHeight="1" x14ac:dyDescent="0.15">
      <c r="A17" s="21" t="s">
        <v>14</v>
      </c>
      <c r="B17" s="22"/>
      <c r="C17" s="22">
        <f>B18</f>
        <v>0</v>
      </c>
      <c r="D17" s="22"/>
    </row>
    <row r="18" spans="1:6" ht="17.25" customHeight="1" thickBot="1" x14ac:dyDescent="0.2">
      <c r="A18" s="23" t="s">
        <v>15</v>
      </c>
      <c r="B18" s="24">
        <v>0</v>
      </c>
      <c r="C18" s="22"/>
      <c r="D18" s="22"/>
      <c r="E18" s="33" t="s">
        <v>59</v>
      </c>
    </row>
    <row r="19" spans="1:6" ht="17.25" customHeight="1" x14ac:dyDescent="0.15">
      <c r="A19" s="23"/>
      <c r="B19" s="22"/>
      <c r="C19" s="22"/>
      <c r="D19" s="22"/>
      <c r="F19" s="16" t="s">
        <v>60</v>
      </c>
    </row>
    <row r="20" spans="1:6" ht="17.25" customHeight="1" x14ac:dyDescent="0.15">
      <c r="A20" s="21" t="s">
        <v>16</v>
      </c>
      <c r="B20" s="22"/>
      <c r="C20" s="22">
        <f>SUM(B21:B26)</f>
        <v>0</v>
      </c>
      <c r="D20" s="22"/>
    </row>
    <row r="21" spans="1:6" ht="17.25" customHeight="1" x14ac:dyDescent="0.15">
      <c r="A21" s="23" t="s">
        <v>17</v>
      </c>
      <c r="B21" s="22">
        <v>0</v>
      </c>
      <c r="C21" s="22"/>
      <c r="D21" s="22"/>
    </row>
    <row r="22" spans="1:6" ht="17.25" customHeight="1" x14ac:dyDescent="0.15">
      <c r="A22" s="23" t="s">
        <v>18</v>
      </c>
      <c r="B22" s="22">
        <v>0</v>
      </c>
      <c r="C22" s="22"/>
      <c r="D22" s="22"/>
    </row>
    <row r="23" spans="1:6" ht="17.25" customHeight="1" x14ac:dyDescent="0.15">
      <c r="A23" s="23" t="s">
        <v>19</v>
      </c>
      <c r="B23" s="22">
        <v>0</v>
      </c>
      <c r="C23" s="22"/>
      <c r="D23" s="22"/>
    </row>
    <row r="24" spans="1:6" ht="17.25" customHeight="1" x14ac:dyDescent="0.15">
      <c r="A24" s="23" t="s">
        <v>20</v>
      </c>
      <c r="B24" s="22">
        <v>0</v>
      </c>
      <c r="C24" s="22"/>
      <c r="D24" s="22"/>
    </row>
    <row r="25" spans="1:6" ht="17.25" customHeight="1" x14ac:dyDescent="0.15">
      <c r="A25" s="23" t="s">
        <v>21</v>
      </c>
      <c r="B25" s="22">
        <v>0</v>
      </c>
      <c r="C25" s="22"/>
      <c r="D25" s="22"/>
    </row>
    <row r="26" spans="1:6" ht="17.25" customHeight="1" thickBot="1" x14ac:dyDescent="0.2">
      <c r="A26" s="23" t="s">
        <v>22</v>
      </c>
      <c r="B26" s="24">
        <v>0</v>
      </c>
      <c r="C26" s="22"/>
      <c r="D26" s="22"/>
    </row>
    <row r="27" spans="1:6" ht="17.25" customHeight="1" x14ac:dyDescent="0.15">
      <c r="A27" s="23"/>
      <c r="B27" s="22"/>
      <c r="C27" s="22"/>
      <c r="D27" s="22"/>
    </row>
    <row r="28" spans="1:6" ht="17.25" customHeight="1" x14ac:dyDescent="0.15">
      <c r="A28" s="21" t="s">
        <v>23</v>
      </c>
      <c r="B28" s="22"/>
      <c r="C28" s="22">
        <f>B29</f>
        <v>0</v>
      </c>
      <c r="D28" s="22"/>
    </row>
    <row r="29" spans="1:6" ht="17.25" customHeight="1" thickBot="1" x14ac:dyDescent="0.2">
      <c r="A29" s="23" t="s">
        <v>24</v>
      </c>
      <c r="B29" s="24">
        <v>0</v>
      </c>
      <c r="C29" s="22"/>
      <c r="D29" s="22"/>
    </row>
    <row r="30" spans="1:6" ht="17.25" customHeight="1" x14ac:dyDescent="0.15">
      <c r="A30" s="23"/>
      <c r="B30" s="22"/>
      <c r="C30" s="22"/>
      <c r="D30" s="22"/>
    </row>
    <row r="31" spans="1:6" ht="17.25" customHeight="1" x14ac:dyDescent="0.15">
      <c r="A31" s="51" t="s">
        <v>25</v>
      </c>
      <c r="B31" s="52"/>
      <c r="C31" s="52"/>
      <c r="D31" s="52"/>
    </row>
    <row r="32" spans="1:6" ht="17.25" customHeight="1" x14ac:dyDescent="0.15">
      <c r="A32" s="51"/>
      <c r="B32" s="52"/>
      <c r="C32" s="52"/>
      <c r="D32" s="52"/>
    </row>
    <row r="33" spans="1:4" ht="17.25" customHeight="1" x14ac:dyDescent="0.15">
      <c r="A33" s="21" t="s">
        <v>26</v>
      </c>
      <c r="B33" s="22"/>
      <c r="C33" s="22"/>
      <c r="D33" s="22">
        <f>SUM(B34:B42)</f>
        <v>0</v>
      </c>
    </row>
    <row r="34" spans="1:4" ht="17.25" customHeight="1" x14ac:dyDescent="0.15">
      <c r="A34" s="23" t="s">
        <v>27</v>
      </c>
      <c r="B34" s="22">
        <v>0</v>
      </c>
      <c r="C34" s="22"/>
      <c r="D34" s="22"/>
    </row>
    <row r="35" spans="1:4" ht="17.25" customHeight="1" x14ac:dyDescent="0.15">
      <c r="A35" s="23" t="s">
        <v>28</v>
      </c>
      <c r="B35" s="22">
        <v>0</v>
      </c>
      <c r="C35" s="22"/>
      <c r="D35" s="22"/>
    </row>
    <row r="36" spans="1:4" ht="17.25" customHeight="1" x14ac:dyDescent="0.15">
      <c r="A36" s="23" t="s">
        <v>29</v>
      </c>
      <c r="B36" s="22">
        <v>0</v>
      </c>
      <c r="C36" s="22"/>
      <c r="D36" s="22"/>
    </row>
    <row r="37" spans="1:4" ht="17.25" customHeight="1" x14ac:dyDescent="0.15">
      <c r="A37" s="23" t="s">
        <v>30</v>
      </c>
      <c r="B37" s="22">
        <v>0</v>
      </c>
      <c r="C37" s="22"/>
      <c r="D37" s="22"/>
    </row>
    <row r="38" spans="1:4" ht="17.25" customHeight="1" x14ac:dyDescent="0.15">
      <c r="A38" s="23" t="s">
        <v>31</v>
      </c>
      <c r="B38" s="22">
        <v>0</v>
      </c>
      <c r="C38" s="22"/>
      <c r="D38" s="22"/>
    </row>
    <row r="39" spans="1:4" ht="17.25" customHeight="1" x14ac:dyDescent="0.15">
      <c r="A39" s="23" t="s">
        <v>32</v>
      </c>
      <c r="B39" s="22">
        <v>0</v>
      </c>
      <c r="C39" s="22"/>
      <c r="D39" s="22"/>
    </row>
    <row r="40" spans="1:4" ht="17.25" customHeight="1" x14ac:dyDescent="0.15">
      <c r="A40" s="23" t="s">
        <v>33</v>
      </c>
      <c r="B40" s="22">
        <v>0</v>
      </c>
      <c r="C40" s="22"/>
      <c r="D40" s="22"/>
    </row>
    <row r="41" spans="1:4" ht="17.25" customHeight="1" x14ac:dyDescent="0.15">
      <c r="A41" s="23" t="s">
        <v>34</v>
      </c>
      <c r="B41" s="22">
        <v>0</v>
      </c>
      <c r="C41" s="22"/>
      <c r="D41" s="22"/>
    </row>
    <row r="42" spans="1:4" ht="17.25" customHeight="1" thickBot="1" x14ac:dyDescent="0.2">
      <c r="A42" s="23" t="s">
        <v>35</v>
      </c>
      <c r="B42" s="24">
        <v>0</v>
      </c>
      <c r="C42" s="22"/>
      <c r="D42" s="22"/>
    </row>
    <row r="43" spans="1:4" ht="17.25" customHeight="1" x14ac:dyDescent="0.15">
      <c r="A43" s="23"/>
      <c r="B43" s="22"/>
      <c r="C43" s="22"/>
      <c r="D43" s="22"/>
    </row>
    <row r="44" spans="1:4" ht="17.25" customHeight="1" x14ac:dyDescent="0.15">
      <c r="A44" s="21" t="s">
        <v>36</v>
      </c>
      <c r="B44" s="25"/>
      <c r="C44" s="22"/>
      <c r="D44" s="22">
        <f>SUM(B45:B55)</f>
        <v>0</v>
      </c>
    </row>
    <row r="45" spans="1:4" ht="17.25" customHeight="1" x14ac:dyDescent="0.15">
      <c r="A45" s="23" t="s">
        <v>37</v>
      </c>
      <c r="B45" s="22">
        <v>0</v>
      </c>
      <c r="C45" s="22"/>
      <c r="D45" s="22"/>
    </row>
    <row r="46" spans="1:4" ht="17.25" customHeight="1" x14ac:dyDescent="0.15">
      <c r="A46" s="23" t="s">
        <v>38</v>
      </c>
      <c r="B46" s="22">
        <v>0</v>
      </c>
      <c r="C46" s="22"/>
      <c r="D46" s="22"/>
    </row>
    <row r="47" spans="1:4" ht="17.25" customHeight="1" x14ac:dyDescent="0.15">
      <c r="A47" s="23" t="s">
        <v>39</v>
      </c>
      <c r="B47" s="22">
        <v>0</v>
      </c>
      <c r="C47" s="22"/>
      <c r="D47" s="22"/>
    </row>
    <row r="48" spans="1:4" ht="17.25" customHeight="1" x14ac:dyDescent="0.15">
      <c r="A48" s="23" t="s">
        <v>17</v>
      </c>
      <c r="B48" s="22">
        <v>0</v>
      </c>
      <c r="C48" s="22"/>
      <c r="D48" s="22"/>
    </row>
    <row r="49" spans="1:4" ht="17.25" customHeight="1" x14ac:dyDescent="0.15">
      <c r="A49" s="23" t="s">
        <v>18</v>
      </c>
      <c r="B49" s="22">
        <v>0</v>
      </c>
      <c r="C49" s="22"/>
      <c r="D49" s="22"/>
    </row>
    <row r="50" spans="1:4" ht="17.25" customHeight="1" x14ac:dyDescent="0.15">
      <c r="A50" s="23" t="s">
        <v>19</v>
      </c>
      <c r="B50" s="22">
        <v>0</v>
      </c>
      <c r="C50" s="22"/>
      <c r="D50" s="22"/>
    </row>
    <row r="51" spans="1:4" ht="17.25" customHeight="1" x14ac:dyDescent="0.15">
      <c r="A51" s="23" t="s">
        <v>20</v>
      </c>
      <c r="B51" s="22">
        <v>0</v>
      </c>
      <c r="C51" s="22"/>
      <c r="D51" s="22"/>
    </row>
    <row r="52" spans="1:4" ht="17.25" customHeight="1" x14ac:dyDescent="0.15">
      <c r="A52" s="23" t="s">
        <v>21</v>
      </c>
      <c r="B52" s="22">
        <v>0</v>
      </c>
      <c r="C52" s="22"/>
      <c r="D52" s="22"/>
    </row>
    <row r="53" spans="1:4" ht="17.25" customHeight="1" x14ac:dyDescent="0.15">
      <c r="A53" s="23" t="s">
        <v>22</v>
      </c>
      <c r="B53" s="22">
        <v>0</v>
      </c>
      <c r="C53" s="22"/>
      <c r="D53" s="22"/>
    </row>
    <row r="54" spans="1:4" ht="17.25" customHeight="1" x14ac:dyDescent="0.15">
      <c r="A54" s="23" t="s">
        <v>40</v>
      </c>
      <c r="B54" s="22">
        <v>0</v>
      </c>
      <c r="C54" s="22"/>
      <c r="D54" s="22"/>
    </row>
    <row r="55" spans="1:4" ht="17.25" customHeight="1" thickBot="1" x14ac:dyDescent="0.2">
      <c r="A55" s="23" t="s">
        <v>41</v>
      </c>
      <c r="B55" s="24">
        <v>0</v>
      </c>
      <c r="C55" s="22"/>
      <c r="D55" s="22"/>
    </row>
    <row r="56" spans="1:4" ht="17.25" customHeight="1" x14ac:dyDescent="0.15">
      <c r="A56" s="23"/>
      <c r="B56" s="22"/>
      <c r="C56" s="22"/>
      <c r="D56" s="22"/>
    </row>
    <row r="57" spans="1:4" ht="17.25" customHeight="1" x14ac:dyDescent="0.15">
      <c r="A57" s="21" t="s">
        <v>42</v>
      </c>
      <c r="B57" s="22"/>
      <c r="C57" s="22"/>
      <c r="D57" s="22">
        <f>B58</f>
        <v>0</v>
      </c>
    </row>
    <row r="58" spans="1:4" ht="17.25" customHeight="1" thickBot="1" x14ac:dyDescent="0.2">
      <c r="A58" s="23" t="s">
        <v>43</v>
      </c>
      <c r="B58" s="24">
        <v>0</v>
      </c>
      <c r="C58" s="22"/>
      <c r="D58" s="22"/>
    </row>
    <row r="59" spans="1:4" ht="17.25" customHeight="1" x14ac:dyDescent="0.15">
      <c r="A59" s="23"/>
      <c r="B59" s="22"/>
      <c r="C59" s="22">
        <v>0</v>
      </c>
      <c r="D59" s="22">
        <f>B62+B63+B64</f>
        <v>0</v>
      </c>
    </row>
    <row r="60" spans="1:4" ht="17.25" customHeight="1" x14ac:dyDescent="0.15">
      <c r="A60" s="26" t="s">
        <v>44</v>
      </c>
      <c r="B60" s="22"/>
      <c r="C60" s="22"/>
      <c r="D60" s="22"/>
    </row>
    <row r="61" spans="1:4" ht="17.25" customHeight="1" x14ac:dyDescent="0.15">
      <c r="A61" s="23" t="s">
        <v>45</v>
      </c>
      <c r="B61" s="22"/>
      <c r="C61" s="22"/>
      <c r="D61" s="22"/>
    </row>
    <row r="62" spans="1:4" ht="17.25" customHeight="1" x14ac:dyDescent="0.15">
      <c r="A62" s="23" t="s">
        <v>10</v>
      </c>
      <c r="B62" s="22">
        <v>0</v>
      </c>
      <c r="C62" s="22"/>
      <c r="D62" s="22"/>
    </row>
    <row r="63" spans="1:4" ht="17.25" customHeight="1" x14ac:dyDescent="0.15">
      <c r="A63" s="23" t="s">
        <v>11</v>
      </c>
      <c r="B63" s="22">
        <v>0</v>
      </c>
      <c r="C63" s="22"/>
      <c r="D63" s="22"/>
    </row>
    <row r="64" spans="1:4" ht="17.25" customHeight="1" thickBot="1" x14ac:dyDescent="0.2">
      <c r="A64" s="27" t="s">
        <v>12</v>
      </c>
      <c r="B64" s="24">
        <v>0</v>
      </c>
      <c r="C64" s="24"/>
      <c r="D64" s="24"/>
    </row>
    <row r="65" spans="1:4" ht="17.25" customHeight="1" thickBot="1" x14ac:dyDescent="0.2">
      <c r="A65" s="28" t="s">
        <v>46</v>
      </c>
      <c r="B65" s="24"/>
      <c r="C65" s="24">
        <f>SUM(C8:C64)</f>
        <v>0</v>
      </c>
      <c r="D65" s="24">
        <f>SUM(D8:D64)</f>
        <v>0</v>
      </c>
    </row>
    <row r="66" spans="1:4" ht="17.25" customHeight="1" x14ac:dyDescent="0.15">
      <c r="A66" s="29"/>
    </row>
    <row r="67" spans="1:4" ht="17.25" customHeight="1" x14ac:dyDescent="0.15">
      <c r="A67" s="29"/>
    </row>
    <row r="68" spans="1:4" ht="17.25" customHeight="1" x14ac:dyDescent="0.15">
      <c r="A68" s="29"/>
    </row>
    <row r="69" spans="1:4" ht="17.25" customHeight="1" x14ac:dyDescent="0.15">
      <c r="A69" s="29" t="s">
        <v>47</v>
      </c>
    </row>
    <row r="70" spans="1:4" ht="17.25" customHeight="1" x14ac:dyDescent="0.15">
      <c r="A70" s="29" t="s">
        <v>140</v>
      </c>
    </row>
    <row r="71" spans="1:4" ht="17.25" customHeight="1" x14ac:dyDescent="0.15">
      <c r="A71" s="29" t="s">
        <v>143</v>
      </c>
    </row>
    <row r="72" spans="1:4" ht="17.25" customHeight="1" x14ac:dyDescent="0.15"/>
    <row r="73" spans="1:4" ht="17.25" customHeight="1" x14ac:dyDescent="0.15"/>
    <row r="74" spans="1:4" ht="17.25" customHeight="1" x14ac:dyDescent="0.15"/>
    <row r="75" spans="1:4" ht="17.25" customHeight="1" x14ac:dyDescent="0.15"/>
    <row r="76" spans="1:4" ht="17.25" customHeight="1" x14ac:dyDescent="0.15"/>
    <row r="77" spans="1:4" ht="17.25" customHeight="1" x14ac:dyDescent="0.15"/>
    <row r="78" spans="1:4" ht="17.25" customHeight="1" x14ac:dyDescent="0.15"/>
    <row r="79" spans="1:4" ht="17.25" customHeight="1" x14ac:dyDescent="0.15"/>
    <row r="80" spans="1:4" ht="17.25" customHeight="1" x14ac:dyDescent="0.15"/>
    <row r="81" ht="17.25" customHeight="1" x14ac:dyDescent="0.15"/>
    <row r="82" ht="17.25" customHeight="1" x14ac:dyDescent="0.15"/>
    <row r="83" ht="17.25" customHeight="1" x14ac:dyDescent="0.15"/>
    <row r="84" ht="17.25" customHeight="1" x14ac:dyDescent="0.15"/>
    <row r="85" ht="17.25" customHeight="1" x14ac:dyDescent="0.15"/>
    <row r="86" ht="17.25" customHeight="1" x14ac:dyDescent="0.15"/>
    <row r="87" ht="17.25" customHeight="1" x14ac:dyDescent="0.15"/>
    <row r="88" ht="17.25" customHeight="1" x14ac:dyDescent="0.15"/>
    <row r="89" ht="17.25" customHeight="1" x14ac:dyDescent="0.15"/>
    <row r="90" ht="17.25" customHeight="1" x14ac:dyDescent="0.15"/>
    <row r="91" ht="17.25" customHeight="1" x14ac:dyDescent="0.15"/>
    <row r="92" ht="17.25" customHeight="1" x14ac:dyDescent="0.15"/>
    <row r="93" ht="17.25" customHeight="1" x14ac:dyDescent="0.15"/>
    <row r="94" ht="17.25" customHeight="1" x14ac:dyDescent="0.15"/>
    <row r="95" ht="17.25" customHeight="1" x14ac:dyDescent="0.15"/>
    <row r="96" ht="17.25" customHeight="1" x14ac:dyDescent="0.15"/>
    <row r="97" ht="17.25" customHeight="1" x14ac:dyDescent="0.15"/>
    <row r="98" ht="17.25" customHeight="1" x14ac:dyDescent="0.15"/>
    <row r="99" ht="17.25" customHeight="1" x14ac:dyDescent="0.15"/>
    <row r="100" ht="17.25" customHeight="1" x14ac:dyDescent="0.15"/>
    <row r="101" ht="17.25" customHeight="1" x14ac:dyDescent="0.15"/>
    <row r="102" ht="17.25" customHeight="1" x14ac:dyDescent="0.15"/>
    <row r="103" ht="17.25" customHeight="1" x14ac:dyDescent="0.15"/>
    <row r="104" ht="17.25" customHeight="1" x14ac:dyDescent="0.15"/>
    <row r="105" ht="17.25" customHeight="1" x14ac:dyDescent="0.15"/>
    <row r="106" ht="17.25" customHeight="1" x14ac:dyDescent="0.15"/>
    <row r="107" ht="17.25" customHeight="1" x14ac:dyDescent="0.15"/>
    <row r="108" ht="17.25" customHeight="1" x14ac:dyDescent="0.15"/>
    <row r="109" ht="17.25" customHeight="1" x14ac:dyDescent="0.15"/>
    <row r="110" ht="17.25" customHeight="1" x14ac:dyDescent="0.15"/>
    <row r="111" ht="17.25" customHeight="1" x14ac:dyDescent="0.15"/>
    <row r="112" ht="17.25" customHeight="1" x14ac:dyDescent="0.15"/>
    <row r="113" ht="17.25" customHeight="1" x14ac:dyDescent="0.15"/>
    <row r="114" ht="17.25" customHeight="1" x14ac:dyDescent="0.15"/>
    <row r="115" ht="17.25" customHeight="1" x14ac:dyDescent="0.15"/>
    <row r="116" ht="17.25" customHeight="1" x14ac:dyDescent="0.15"/>
    <row r="117" ht="17.25" customHeight="1" x14ac:dyDescent="0.15"/>
    <row r="118" ht="17.25" customHeight="1" x14ac:dyDescent="0.15"/>
    <row r="119" ht="17.25" customHeight="1" x14ac:dyDescent="0.15"/>
    <row r="120" ht="17.25" customHeight="1" x14ac:dyDescent="0.15"/>
    <row r="121" ht="17.25" customHeight="1" x14ac:dyDescent="0.15"/>
    <row r="122" ht="17.25" customHeight="1" x14ac:dyDescent="0.15"/>
    <row r="123" ht="17.25" customHeight="1" x14ac:dyDescent="0.15"/>
    <row r="124" ht="17.25" customHeight="1" x14ac:dyDescent="0.15"/>
    <row r="125" ht="17.25" customHeight="1" x14ac:dyDescent="0.15"/>
    <row r="126" ht="17.25" customHeight="1" x14ac:dyDescent="0.15"/>
    <row r="127" ht="17.25" customHeight="1" x14ac:dyDescent="0.15"/>
    <row r="128" ht="17.25" customHeight="1" x14ac:dyDescent="0.15"/>
    <row r="129" ht="17.25" customHeight="1" x14ac:dyDescent="0.15"/>
    <row r="130" ht="17.25" customHeight="1" x14ac:dyDescent="0.15"/>
    <row r="131" ht="17.25" customHeight="1" x14ac:dyDescent="0.15"/>
    <row r="132" ht="17.25" customHeight="1" x14ac:dyDescent="0.15"/>
    <row r="133" ht="17.25" customHeight="1" x14ac:dyDescent="0.15"/>
    <row r="134" ht="17.25" customHeight="1" x14ac:dyDescent="0.15"/>
    <row r="135" ht="17.25" customHeight="1" x14ac:dyDescent="0.15"/>
    <row r="136" ht="17.25" customHeight="1" x14ac:dyDescent="0.15"/>
    <row r="137" ht="17.25" customHeight="1" x14ac:dyDescent="0.15"/>
    <row r="138" ht="17.25" customHeight="1" x14ac:dyDescent="0.15"/>
    <row r="139" ht="17.25" customHeight="1" x14ac:dyDescent="0.15"/>
    <row r="140" ht="17.25" customHeight="1" x14ac:dyDescent="0.15"/>
    <row r="141" ht="17.25" customHeight="1" x14ac:dyDescent="0.15"/>
    <row r="142" ht="17.25" customHeight="1" x14ac:dyDescent="0.15"/>
    <row r="143" ht="17.25" customHeight="1" x14ac:dyDescent="0.15"/>
    <row r="144" ht="17.25" customHeight="1" x14ac:dyDescent="0.15"/>
    <row r="145" ht="17.25" customHeight="1" x14ac:dyDescent="0.15"/>
    <row r="146" ht="17.25" customHeight="1" x14ac:dyDescent="0.15"/>
    <row r="147" ht="17.25" customHeight="1" x14ac:dyDescent="0.15"/>
    <row r="148" ht="17.25" customHeight="1" x14ac:dyDescent="0.15"/>
    <row r="149" ht="17.25" customHeight="1" x14ac:dyDescent="0.15"/>
    <row r="150" ht="17.25" customHeight="1" x14ac:dyDescent="0.15"/>
    <row r="151" ht="17.25" customHeight="1" x14ac:dyDescent="0.15"/>
    <row r="152" ht="17.25" customHeight="1" x14ac:dyDescent="0.15"/>
    <row r="153" ht="17.25" customHeight="1" x14ac:dyDescent="0.15"/>
    <row r="154" ht="17.25" customHeight="1" x14ac:dyDescent="0.15"/>
    <row r="155" ht="17.25" customHeight="1" x14ac:dyDescent="0.15"/>
    <row r="156" ht="17.25" customHeight="1" x14ac:dyDescent="0.15"/>
    <row r="157" ht="17.25" customHeight="1" x14ac:dyDescent="0.15"/>
    <row r="158" ht="17.25" customHeight="1" x14ac:dyDescent="0.15"/>
    <row r="159" ht="17.25" customHeight="1" x14ac:dyDescent="0.15"/>
    <row r="160" ht="17.25" customHeight="1" x14ac:dyDescent="0.15"/>
    <row r="161" ht="17.25" customHeight="1" x14ac:dyDescent="0.15"/>
    <row r="162" ht="17.25" customHeight="1" x14ac:dyDescent="0.15"/>
    <row r="163" ht="17.25" customHeight="1" x14ac:dyDescent="0.15"/>
    <row r="164" ht="17.25" customHeight="1" x14ac:dyDescent="0.15"/>
    <row r="165" ht="17.25" customHeight="1" x14ac:dyDescent="0.15"/>
    <row r="166" ht="17.25" customHeight="1" x14ac:dyDescent="0.15"/>
    <row r="167" ht="17.25" customHeight="1" x14ac:dyDescent="0.15"/>
    <row r="168" ht="17.25" customHeight="1" x14ac:dyDescent="0.15"/>
    <row r="169" ht="17.25" customHeight="1" x14ac:dyDescent="0.15"/>
    <row r="170" ht="17.25" customHeight="1" x14ac:dyDescent="0.15"/>
    <row r="171" ht="17.25" customHeight="1" x14ac:dyDescent="0.15"/>
    <row r="172" ht="17.25" customHeight="1" x14ac:dyDescent="0.15"/>
    <row r="173" ht="17.25" customHeight="1" x14ac:dyDescent="0.15"/>
    <row r="174" ht="17.25" customHeight="1" x14ac:dyDescent="0.15"/>
    <row r="175" ht="17.25" customHeight="1" x14ac:dyDescent="0.15"/>
    <row r="176" ht="17.25" customHeight="1" x14ac:dyDescent="0.15"/>
    <row r="177" ht="17.25" customHeight="1" x14ac:dyDescent="0.15"/>
    <row r="178" ht="17.25" customHeight="1" x14ac:dyDescent="0.15"/>
    <row r="179" ht="17.25" customHeight="1" x14ac:dyDescent="0.15"/>
    <row r="180" ht="17.25" customHeight="1" x14ac:dyDescent="0.15"/>
    <row r="181" ht="17.25" customHeight="1" x14ac:dyDescent="0.15"/>
    <row r="182" ht="17.25" customHeight="1" x14ac:dyDescent="0.15"/>
    <row r="183" ht="17.25" customHeight="1" x14ac:dyDescent="0.15"/>
    <row r="184" ht="17.25" customHeight="1" x14ac:dyDescent="0.15"/>
    <row r="185" ht="17.25" customHeight="1" x14ac:dyDescent="0.15"/>
    <row r="186" ht="17.25" customHeight="1" x14ac:dyDescent="0.15"/>
    <row r="187" ht="17.25" customHeight="1" x14ac:dyDescent="0.15"/>
    <row r="188" ht="17.25" customHeight="1" x14ac:dyDescent="0.15"/>
    <row r="189" ht="17.25" customHeight="1" x14ac:dyDescent="0.15"/>
    <row r="190" ht="17.25" customHeight="1" x14ac:dyDescent="0.15"/>
    <row r="191" ht="17.25" customHeight="1" x14ac:dyDescent="0.15"/>
    <row r="192" ht="17.25" customHeight="1" x14ac:dyDescent="0.15"/>
    <row r="193" ht="17.25" customHeight="1" x14ac:dyDescent="0.15"/>
    <row r="194" ht="17.25" customHeight="1" x14ac:dyDescent="0.15"/>
    <row r="195" ht="17.25" customHeight="1" x14ac:dyDescent="0.15"/>
    <row r="196" ht="17.25" customHeight="1" x14ac:dyDescent="0.15"/>
    <row r="197" ht="17.25" customHeight="1" x14ac:dyDescent="0.15"/>
    <row r="198" ht="17.25" customHeight="1" x14ac:dyDescent="0.15"/>
    <row r="199" ht="17.25" customHeight="1" x14ac:dyDescent="0.15"/>
    <row r="200" ht="17.25" customHeight="1" x14ac:dyDescent="0.15"/>
    <row r="201" ht="17.25" customHeight="1" x14ac:dyDescent="0.15"/>
    <row r="202" ht="17.25" customHeight="1" x14ac:dyDescent="0.15"/>
    <row r="203" ht="17.25" customHeight="1" x14ac:dyDescent="0.15"/>
    <row r="204" ht="17.25" customHeight="1" x14ac:dyDescent="0.15"/>
    <row r="205" ht="17.25" customHeight="1" x14ac:dyDescent="0.15"/>
    <row r="206" ht="17.25" customHeight="1" x14ac:dyDescent="0.15"/>
    <row r="207" ht="17.25" customHeight="1" x14ac:dyDescent="0.15"/>
    <row r="208" ht="17.25" customHeight="1" x14ac:dyDescent="0.15"/>
    <row r="209" ht="17.25" customHeight="1" x14ac:dyDescent="0.15"/>
    <row r="210" ht="17.25" customHeight="1" x14ac:dyDescent="0.15"/>
    <row r="211" ht="17.25" customHeight="1" x14ac:dyDescent="0.15"/>
    <row r="212" ht="17.25" customHeight="1" x14ac:dyDescent="0.15"/>
    <row r="213" ht="17.25" customHeight="1" x14ac:dyDescent="0.15"/>
    <row r="214" ht="17.25" customHeight="1" x14ac:dyDescent="0.15"/>
    <row r="215" ht="17.25" customHeight="1" x14ac:dyDescent="0.15"/>
    <row r="216" ht="17.25" customHeight="1" x14ac:dyDescent="0.15"/>
    <row r="217" ht="17.25" customHeight="1" x14ac:dyDescent="0.15"/>
    <row r="218" ht="17.25" customHeight="1" x14ac:dyDescent="0.15"/>
    <row r="219" ht="17.25" customHeight="1" x14ac:dyDescent="0.15"/>
    <row r="220" ht="17.25" customHeight="1" x14ac:dyDescent="0.15"/>
    <row r="221" ht="17.25" customHeight="1" x14ac:dyDescent="0.15"/>
    <row r="222" ht="17.25" customHeight="1" x14ac:dyDescent="0.15"/>
    <row r="223" ht="17.25" customHeight="1" x14ac:dyDescent="0.15"/>
    <row r="224" ht="17.25" customHeight="1" x14ac:dyDescent="0.15"/>
    <row r="225" ht="17.25" customHeight="1" x14ac:dyDescent="0.15"/>
    <row r="226" ht="17.25" customHeight="1" x14ac:dyDescent="0.15"/>
    <row r="227" ht="17.25" customHeight="1" x14ac:dyDescent="0.15"/>
    <row r="228" ht="17.25" customHeight="1" x14ac:dyDescent="0.15"/>
    <row r="229" ht="17.25" customHeight="1" x14ac:dyDescent="0.15"/>
    <row r="230" ht="17.25" customHeight="1" x14ac:dyDescent="0.15"/>
    <row r="231" ht="17.25" customHeight="1" x14ac:dyDescent="0.15"/>
    <row r="232" ht="17.25" customHeight="1" x14ac:dyDescent="0.15"/>
    <row r="233" ht="17.25" customHeight="1" x14ac:dyDescent="0.15"/>
    <row r="234" ht="17.25" customHeight="1" x14ac:dyDescent="0.15"/>
    <row r="235" ht="17.25" customHeight="1" x14ac:dyDescent="0.15"/>
    <row r="236" ht="17.25" customHeight="1" x14ac:dyDescent="0.15"/>
    <row r="237" ht="17.25" customHeight="1" x14ac:dyDescent="0.15"/>
    <row r="238" ht="17.25" customHeight="1" x14ac:dyDescent="0.15"/>
    <row r="239" ht="17.25" customHeight="1" x14ac:dyDescent="0.15"/>
    <row r="240" ht="17.25" customHeight="1" x14ac:dyDescent="0.15"/>
    <row r="241" ht="17.25" customHeight="1" x14ac:dyDescent="0.15"/>
    <row r="242" ht="17.25" customHeight="1" x14ac:dyDescent="0.15"/>
    <row r="243" ht="17.25" customHeight="1" x14ac:dyDescent="0.15"/>
    <row r="244" ht="17.25" customHeight="1" x14ac:dyDescent="0.15"/>
    <row r="245" ht="17.25" customHeight="1" x14ac:dyDescent="0.15"/>
    <row r="246" ht="17.25" customHeight="1" x14ac:dyDescent="0.15"/>
    <row r="247" ht="17.25" customHeight="1" x14ac:dyDescent="0.15"/>
    <row r="248" ht="17.25" customHeight="1" x14ac:dyDescent="0.15"/>
    <row r="249" ht="17.25" customHeight="1" x14ac:dyDescent="0.15"/>
    <row r="250" ht="17.25" customHeight="1" x14ac:dyDescent="0.15"/>
    <row r="251" ht="17.25" customHeight="1" x14ac:dyDescent="0.15"/>
    <row r="252" ht="17.25" customHeight="1" x14ac:dyDescent="0.15"/>
    <row r="253" ht="17.25" customHeight="1" x14ac:dyDescent="0.15"/>
    <row r="254" ht="17.25" customHeight="1" x14ac:dyDescent="0.15"/>
    <row r="255" ht="17.25" customHeight="1" x14ac:dyDescent="0.15"/>
    <row r="256" ht="17.25" customHeight="1" x14ac:dyDescent="0.15"/>
    <row r="257" ht="17.25" customHeight="1" x14ac:dyDescent="0.15"/>
    <row r="258" ht="17.25" customHeight="1" x14ac:dyDescent="0.15"/>
    <row r="259" ht="17.25" customHeight="1" x14ac:dyDescent="0.15"/>
    <row r="260" ht="17.25" customHeight="1" x14ac:dyDescent="0.15"/>
    <row r="261" ht="17.25" customHeight="1" x14ac:dyDescent="0.15"/>
    <row r="262" ht="17.25" customHeight="1" x14ac:dyDescent="0.15"/>
    <row r="263" ht="17.25" customHeight="1" x14ac:dyDescent="0.15"/>
    <row r="264" ht="17.25" customHeight="1" x14ac:dyDescent="0.15"/>
    <row r="265" ht="17.25" customHeight="1" x14ac:dyDescent="0.15"/>
    <row r="266" ht="17.25" customHeight="1" x14ac:dyDescent="0.15"/>
    <row r="267" ht="17.25" customHeight="1" x14ac:dyDescent="0.15"/>
    <row r="268" ht="17.25" customHeight="1" x14ac:dyDescent="0.15"/>
    <row r="269" ht="17.25" customHeight="1" x14ac:dyDescent="0.15"/>
    <row r="270" ht="17.25" customHeight="1" x14ac:dyDescent="0.15"/>
    <row r="271" ht="17.25" customHeight="1" x14ac:dyDescent="0.15"/>
    <row r="272" ht="17.25" customHeight="1" x14ac:dyDescent="0.15"/>
    <row r="273" ht="17.25" customHeight="1" x14ac:dyDescent="0.15"/>
    <row r="274" ht="17.25" customHeight="1" x14ac:dyDescent="0.15"/>
    <row r="275" ht="17.25" customHeight="1" x14ac:dyDescent="0.15"/>
    <row r="276" ht="17.25" customHeight="1" x14ac:dyDescent="0.15"/>
    <row r="277" ht="17.25" customHeight="1" x14ac:dyDescent="0.15"/>
    <row r="278" ht="17.25" customHeight="1" x14ac:dyDescent="0.15"/>
    <row r="279" ht="17.25" customHeight="1" x14ac:dyDescent="0.15"/>
    <row r="280" ht="17.25" customHeight="1" x14ac:dyDescent="0.15"/>
    <row r="281" ht="17.25" customHeight="1" x14ac:dyDescent="0.15"/>
    <row r="282" ht="17.25" customHeight="1" x14ac:dyDescent="0.15"/>
    <row r="283" ht="17.25" customHeight="1" x14ac:dyDescent="0.15"/>
    <row r="284" ht="17.25" customHeight="1" x14ac:dyDescent="0.15"/>
    <row r="285" ht="17.25" customHeight="1" x14ac:dyDescent="0.15"/>
    <row r="286" ht="17.25" customHeight="1" x14ac:dyDescent="0.15"/>
    <row r="287" ht="17.25" customHeight="1" x14ac:dyDescent="0.15"/>
    <row r="288" ht="17.25" customHeight="1" x14ac:dyDescent="0.15"/>
    <row r="289" ht="17.25" customHeight="1" x14ac:dyDescent="0.15"/>
    <row r="290" ht="17.25" customHeight="1" x14ac:dyDescent="0.15"/>
    <row r="291" ht="17.25" customHeight="1" x14ac:dyDescent="0.15"/>
    <row r="292" ht="17.25" customHeight="1" x14ac:dyDescent="0.15"/>
    <row r="293" ht="17.25" customHeight="1" x14ac:dyDescent="0.15"/>
    <row r="294" ht="17.25" customHeight="1" x14ac:dyDescent="0.15"/>
    <row r="295" ht="17.25" customHeight="1" x14ac:dyDescent="0.15"/>
    <row r="296" ht="17.25" customHeight="1" x14ac:dyDescent="0.15"/>
    <row r="297" ht="17.25" customHeight="1" x14ac:dyDescent="0.15"/>
    <row r="298" ht="17.25" customHeight="1" x14ac:dyDescent="0.15"/>
    <row r="299" ht="17.25" customHeight="1" x14ac:dyDescent="0.15"/>
    <row r="300" ht="17.25" customHeight="1" x14ac:dyDescent="0.15"/>
    <row r="301" ht="17.25" customHeight="1" x14ac:dyDescent="0.15"/>
    <row r="302" ht="17.25" customHeight="1" x14ac:dyDescent="0.15"/>
    <row r="303" ht="17.25" customHeight="1" x14ac:dyDescent="0.15"/>
    <row r="304" ht="17.25" customHeight="1" x14ac:dyDescent="0.15"/>
    <row r="305" ht="17.25" customHeight="1" x14ac:dyDescent="0.15"/>
    <row r="306" ht="17.25" customHeight="1" x14ac:dyDescent="0.15"/>
    <row r="307" ht="17.25" customHeight="1" x14ac:dyDescent="0.15"/>
    <row r="308" ht="17.25" customHeight="1" x14ac:dyDescent="0.15"/>
    <row r="309" ht="17.25" customHeight="1" x14ac:dyDescent="0.15"/>
    <row r="310" ht="17.25" customHeight="1" x14ac:dyDescent="0.15"/>
    <row r="311" ht="17.25" customHeight="1" x14ac:dyDescent="0.15"/>
    <row r="312" ht="17.25" customHeight="1" x14ac:dyDescent="0.15"/>
    <row r="313" ht="17.25" customHeight="1" x14ac:dyDescent="0.15"/>
    <row r="314" ht="17.25" customHeight="1" x14ac:dyDescent="0.15"/>
    <row r="315" ht="17.25" customHeight="1" x14ac:dyDescent="0.15"/>
    <row r="316" ht="17.25" customHeight="1" x14ac:dyDescent="0.15"/>
    <row r="317" ht="17.25" customHeight="1" x14ac:dyDescent="0.15"/>
    <row r="318" ht="17.25" customHeight="1" x14ac:dyDescent="0.15"/>
    <row r="319" ht="17.25" customHeight="1" x14ac:dyDescent="0.15"/>
    <row r="320" ht="17.25" customHeight="1" x14ac:dyDescent="0.15"/>
    <row r="321" ht="17.25" customHeight="1" x14ac:dyDescent="0.15"/>
    <row r="322" ht="17.25" customHeight="1" x14ac:dyDescent="0.15"/>
    <row r="323" ht="17.25" customHeight="1" x14ac:dyDescent="0.15"/>
    <row r="324" ht="17.25" customHeight="1" x14ac:dyDescent="0.15"/>
    <row r="325" ht="17.25" customHeight="1" x14ac:dyDescent="0.15"/>
    <row r="326" ht="17.25" customHeight="1" x14ac:dyDescent="0.15"/>
    <row r="327" ht="17.25" customHeight="1" x14ac:dyDescent="0.15"/>
    <row r="328" ht="17.25" customHeight="1" x14ac:dyDescent="0.15"/>
    <row r="329" ht="17.25" customHeight="1" x14ac:dyDescent="0.15"/>
    <row r="330" ht="17.25" customHeight="1" x14ac:dyDescent="0.15"/>
    <row r="331" ht="17.25" customHeight="1" x14ac:dyDescent="0.15"/>
    <row r="332" ht="17.25" customHeight="1" x14ac:dyDescent="0.15"/>
    <row r="333" ht="17.25" customHeight="1" x14ac:dyDescent="0.15"/>
    <row r="334" ht="17.25" customHeight="1" x14ac:dyDescent="0.15"/>
    <row r="335" ht="17.25" customHeight="1" x14ac:dyDescent="0.15"/>
    <row r="336" ht="17.25" customHeight="1" x14ac:dyDescent="0.15"/>
    <row r="337" ht="17.25" customHeight="1" x14ac:dyDescent="0.15"/>
    <row r="338" ht="17.25" customHeight="1" x14ac:dyDescent="0.15"/>
    <row r="339" ht="17.25" customHeight="1" x14ac:dyDescent="0.15"/>
    <row r="340" ht="17.25" customHeight="1" x14ac:dyDescent="0.15"/>
    <row r="341" ht="17.25" customHeight="1" x14ac:dyDescent="0.15"/>
    <row r="342" ht="17.25" customHeight="1" x14ac:dyDescent="0.15"/>
    <row r="343" ht="17.25" customHeight="1" x14ac:dyDescent="0.15"/>
    <row r="344" ht="17.25" customHeight="1" x14ac:dyDescent="0.15"/>
    <row r="345" ht="17.25" customHeight="1" x14ac:dyDescent="0.15"/>
    <row r="346" ht="17.25" customHeight="1" x14ac:dyDescent="0.15"/>
    <row r="347" ht="17.25" customHeight="1" x14ac:dyDescent="0.15"/>
    <row r="348" ht="17.25" customHeight="1" x14ac:dyDescent="0.15"/>
    <row r="349" ht="17.25" customHeight="1" x14ac:dyDescent="0.15"/>
    <row r="350" ht="17.25" customHeight="1" x14ac:dyDescent="0.15"/>
    <row r="351" ht="17.25" customHeight="1" x14ac:dyDescent="0.15"/>
    <row r="352" ht="17.25" customHeight="1" x14ac:dyDescent="0.15"/>
    <row r="353" ht="17.25" customHeight="1" x14ac:dyDescent="0.15"/>
    <row r="354" ht="17.25" customHeight="1" x14ac:dyDescent="0.15"/>
    <row r="355" ht="17.25" customHeight="1" x14ac:dyDescent="0.15"/>
    <row r="356" ht="17.25" customHeight="1" x14ac:dyDescent="0.15"/>
    <row r="357" ht="17.25" customHeight="1" x14ac:dyDescent="0.15"/>
    <row r="358" ht="17.25" customHeight="1" x14ac:dyDescent="0.15"/>
    <row r="359" ht="17.25" customHeight="1" x14ac:dyDescent="0.15"/>
    <row r="360" ht="17.25" customHeight="1" x14ac:dyDescent="0.15"/>
    <row r="361" ht="17.25" customHeight="1" x14ac:dyDescent="0.15"/>
    <row r="362" ht="17.25" customHeight="1" x14ac:dyDescent="0.15"/>
    <row r="363" ht="17.25" customHeight="1" x14ac:dyDescent="0.15"/>
    <row r="364" ht="17.25" customHeight="1" x14ac:dyDescent="0.15"/>
    <row r="365" ht="17.25" customHeight="1" x14ac:dyDescent="0.15"/>
    <row r="366" ht="17.25" customHeight="1" x14ac:dyDescent="0.15"/>
    <row r="367" ht="17.25" customHeight="1" x14ac:dyDescent="0.15"/>
    <row r="368" ht="17.25" customHeight="1" x14ac:dyDescent="0.15"/>
    <row r="369" ht="17.25" customHeight="1" x14ac:dyDescent="0.15"/>
    <row r="370" ht="17.25" customHeight="1" x14ac:dyDescent="0.15"/>
    <row r="371" ht="17.25" customHeight="1" x14ac:dyDescent="0.15"/>
    <row r="372" ht="17.25" customHeight="1" x14ac:dyDescent="0.15"/>
    <row r="373" ht="17.25" customHeight="1" x14ac:dyDescent="0.15"/>
    <row r="374" ht="17.25" customHeight="1" x14ac:dyDescent="0.15"/>
    <row r="375" ht="17.25" customHeight="1" x14ac:dyDescent="0.15"/>
    <row r="376" ht="17.25" customHeight="1" x14ac:dyDescent="0.15"/>
    <row r="377" ht="17.25" customHeight="1" x14ac:dyDescent="0.15"/>
    <row r="378" ht="17.25" customHeight="1" x14ac:dyDescent="0.15"/>
    <row r="379" ht="17.25" customHeight="1" x14ac:dyDescent="0.15"/>
    <row r="380" ht="17.25" customHeight="1" x14ac:dyDescent="0.15"/>
    <row r="381" ht="17.25" customHeight="1" x14ac:dyDescent="0.15"/>
    <row r="382" ht="17.25" customHeight="1" x14ac:dyDescent="0.15"/>
    <row r="383" ht="17.25" customHeight="1" x14ac:dyDescent="0.15"/>
    <row r="384" ht="17.25" customHeight="1" x14ac:dyDescent="0.15"/>
    <row r="385" ht="17.25" customHeight="1" x14ac:dyDescent="0.15"/>
    <row r="386" ht="17.25" customHeight="1" x14ac:dyDescent="0.15"/>
    <row r="387" ht="17.25" customHeight="1" x14ac:dyDescent="0.15"/>
    <row r="388" ht="17.25" customHeight="1" x14ac:dyDescent="0.15"/>
    <row r="389" ht="17.25" customHeight="1" x14ac:dyDescent="0.15"/>
    <row r="390" ht="17.25" customHeight="1" x14ac:dyDescent="0.15"/>
    <row r="391" ht="17.25" customHeight="1" x14ac:dyDescent="0.15"/>
    <row r="392" ht="17.25" customHeight="1" x14ac:dyDescent="0.15"/>
    <row r="393" ht="17.25" customHeight="1" x14ac:dyDescent="0.15"/>
    <row r="394" ht="17.25" customHeight="1" x14ac:dyDescent="0.15"/>
    <row r="395" ht="17.25" customHeight="1" x14ac:dyDescent="0.15"/>
    <row r="396" ht="17.25" customHeight="1" x14ac:dyDescent="0.15"/>
    <row r="397" ht="17.25" customHeight="1" x14ac:dyDescent="0.15"/>
    <row r="398" ht="17.25" customHeight="1" x14ac:dyDescent="0.15"/>
    <row r="399" ht="17.25" customHeight="1" x14ac:dyDescent="0.15"/>
    <row r="400" ht="17.25" customHeight="1" x14ac:dyDescent="0.15"/>
    <row r="401" ht="17.25" customHeight="1" x14ac:dyDescent="0.15"/>
    <row r="402" ht="17.25" customHeight="1" x14ac:dyDescent="0.15"/>
    <row r="403" ht="17.25" customHeight="1" x14ac:dyDescent="0.15"/>
    <row r="404" ht="17.25" customHeight="1" x14ac:dyDescent="0.15"/>
    <row r="405" ht="17.25" customHeight="1" x14ac:dyDescent="0.15"/>
    <row r="406" ht="17.25" customHeight="1" x14ac:dyDescent="0.15"/>
    <row r="407" ht="17.25" customHeight="1" x14ac:dyDescent="0.15"/>
    <row r="408" ht="17.25" customHeight="1" x14ac:dyDescent="0.15"/>
    <row r="409" ht="17.25" customHeight="1" x14ac:dyDescent="0.15"/>
    <row r="410" ht="17.25" customHeight="1" x14ac:dyDescent="0.15"/>
    <row r="411" ht="17.25" customHeight="1" x14ac:dyDescent="0.15"/>
    <row r="412" ht="17.25" customHeight="1" x14ac:dyDescent="0.15"/>
    <row r="413" ht="17.25" customHeight="1" x14ac:dyDescent="0.15"/>
    <row r="414" ht="17.25" customHeight="1" x14ac:dyDescent="0.15"/>
    <row r="415" ht="17.25" customHeight="1" x14ac:dyDescent="0.15"/>
    <row r="416" ht="17.25" customHeight="1" x14ac:dyDescent="0.15"/>
    <row r="417" ht="17.25" customHeight="1" x14ac:dyDescent="0.15"/>
    <row r="418" ht="17.25" customHeight="1" x14ac:dyDescent="0.15"/>
    <row r="419" ht="17.25" customHeight="1" x14ac:dyDescent="0.15"/>
    <row r="420" ht="17.25" customHeight="1" x14ac:dyDescent="0.15"/>
    <row r="421" ht="17.25" customHeight="1" x14ac:dyDescent="0.15"/>
    <row r="422" ht="17.25" customHeight="1" x14ac:dyDescent="0.15"/>
    <row r="423" ht="17.25" customHeight="1" x14ac:dyDescent="0.15"/>
    <row r="424" ht="17.25" customHeight="1" x14ac:dyDescent="0.15"/>
    <row r="425" ht="17.25" customHeight="1" x14ac:dyDescent="0.15"/>
    <row r="426" ht="17.25" customHeight="1" x14ac:dyDescent="0.15"/>
    <row r="427" ht="17.25" customHeight="1" x14ac:dyDescent="0.15"/>
    <row r="428" ht="17.25" customHeight="1" x14ac:dyDescent="0.15"/>
    <row r="429" ht="17.25" customHeight="1" x14ac:dyDescent="0.15"/>
    <row r="430" ht="17.25" customHeight="1" x14ac:dyDescent="0.15"/>
    <row r="431" ht="17.25" customHeight="1" x14ac:dyDescent="0.15"/>
    <row r="432" ht="17.25" customHeight="1" x14ac:dyDescent="0.15"/>
    <row r="433" ht="17.25" customHeight="1" x14ac:dyDescent="0.15"/>
    <row r="434" ht="17.25" customHeight="1" x14ac:dyDescent="0.15"/>
    <row r="435" ht="17.25" customHeight="1" x14ac:dyDescent="0.15"/>
    <row r="436" ht="17.25" customHeight="1" x14ac:dyDescent="0.15"/>
    <row r="437" ht="17.25" customHeight="1" x14ac:dyDescent="0.15"/>
    <row r="438" ht="17.25" customHeight="1" x14ac:dyDescent="0.15"/>
    <row r="439" ht="17.25" customHeight="1" x14ac:dyDescent="0.15"/>
    <row r="440" ht="17.25" customHeight="1" x14ac:dyDescent="0.15"/>
    <row r="441" ht="17.25" customHeight="1" x14ac:dyDescent="0.15"/>
    <row r="442" ht="17.25" customHeight="1" x14ac:dyDescent="0.15"/>
    <row r="443" ht="17.25" customHeight="1" x14ac:dyDescent="0.15"/>
    <row r="444" ht="17.25" customHeight="1" x14ac:dyDescent="0.15"/>
    <row r="445" ht="17.25" customHeight="1" x14ac:dyDescent="0.15"/>
    <row r="446" ht="17.25" customHeight="1" x14ac:dyDescent="0.15"/>
    <row r="447" ht="17.25" customHeight="1" x14ac:dyDescent="0.15"/>
    <row r="448" ht="17.25" customHeight="1" x14ac:dyDescent="0.15"/>
    <row r="449" ht="17.25" customHeight="1" x14ac:dyDescent="0.15"/>
    <row r="450" ht="17.25" customHeight="1" x14ac:dyDescent="0.15"/>
    <row r="451" ht="17.25" customHeight="1" x14ac:dyDescent="0.15"/>
    <row r="452" ht="17.25" customHeight="1" x14ac:dyDescent="0.15"/>
    <row r="453" ht="17.25" customHeight="1" x14ac:dyDescent="0.15"/>
    <row r="454" ht="17.25" customHeight="1" x14ac:dyDescent="0.15"/>
    <row r="455" ht="17.25" customHeight="1" x14ac:dyDescent="0.15"/>
    <row r="456" ht="17.25" customHeight="1" x14ac:dyDescent="0.15"/>
    <row r="457" ht="17.25" customHeight="1" x14ac:dyDescent="0.15"/>
    <row r="458" ht="17.25" customHeight="1" x14ac:dyDescent="0.15"/>
    <row r="459" ht="17.25" customHeight="1" x14ac:dyDescent="0.15"/>
    <row r="460" ht="17.25" customHeight="1" x14ac:dyDescent="0.15"/>
    <row r="461" ht="17.25" customHeight="1" x14ac:dyDescent="0.15"/>
    <row r="462" ht="17.25" customHeight="1" x14ac:dyDescent="0.15"/>
    <row r="463" ht="17.25" customHeight="1" x14ac:dyDescent="0.15"/>
    <row r="464" ht="17.25" customHeight="1" x14ac:dyDescent="0.15"/>
    <row r="465" ht="17.25" customHeight="1" x14ac:dyDescent="0.15"/>
    <row r="466" ht="17.25" customHeight="1" x14ac:dyDescent="0.15"/>
    <row r="467" ht="17.25" customHeight="1" x14ac:dyDescent="0.15"/>
    <row r="468" ht="17.25" customHeight="1" x14ac:dyDescent="0.15"/>
    <row r="469" ht="17.25" customHeight="1" x14ac:dyDescent="0.15"/>
    <row r="470" ht="17.25" customHeight="1" x14ac:dyDescent="0.15"/>
    <row r="471" ht="17.25" customHeight="1" x14ac:dyDescent="0.15"/>
    <row r="472" ht="17.25" customHeight="1" x14ac:dyDescent="0.15"/>
    <row r="473" ht="17.25" customHeight="1" x14ac:dyDescent="0.15"/>
    <row r="474" ht="17.25" customHeight="1" x14ac:dyDescent="0.15"/>
    <row r="475" ht="17.25" customHeight="1" x14ac:dyDescent="0.15"/>
    <row r="476" ht="17.25" customHeight="1" x14ac:dyDescent="0.15"/>
    <row r="477" ht="17.25" customHeight="1" x14ac:dyDescent="0.15"/>
    <row r="478" ht="17.25" customHeight="1" x14ac:dyDescent="0.15"/>
    <row r="479" ht="17.25" customHeight="1" x14ac:dyDescent="0.15"/>
    <row r="480" ht="17.25" customHeight="1" x14ac:dyDescent="0.15"/>
    <row r="481" ht="17.25" customHeight="1" x14ac:dyDescent="0.15"/>
    <row r="482" ht="17.25" customHeight="1" x14ac:dyDescent="0.15"/>
    <row r="483" ht="17.25" customHeight="1" x14ac:dyDescent="0.15"/>
    <row r="484" ht="17.25" customHeight="1" x14ac:dyDescent="0.15"/>
    <row r="485" ht="17.25" customHeight="1" x14ac:dyDescent="0.15"/>
    <row r="486" ht="17.25" customHeight="1" x14ac:dyDescent="0.15"/>
    <row r="487" ht="17.25" customHeight="1" x14ac:dyDescent="0.15"/>
    <row r="488" ht="17.25" customHeight="1" x14ac:dyDescent="0.15"/>
    <row r="489" ht="17.25" customHeight="1" x14ac:dyDescent="0.15"/>
    <row r="490" ht="17.25" customHeight="1" x14ac:dyDescent="0.15"/>
    <row r="491" ht="17.25" customHeight="1" x14ac:dyDescent="0.15"/>
    <row r="492" ht="17.25" customHeight="1" x14ac:dyDescent="0.15"/>
    <row r="493" ht="17.25" customHeight="1" x14ac:dyDescent="0.15"/>
    <row r="494" ht="17.25" customHeight="1" x14ac:dyDescent="0.15"/>
    <row r="495" ht="17.25" customHeight="1" x14ac:dyDescent="0.15"/>
    <row r="496" ht="17.25" customHeight="1" x14ac:dyDescent="0.15"/>
    <row r="497" ht="17.25" customHeight="1" x14ac:dyDescent="0.15"/>
    <row r="498" ht="17.25" customHeight="1" x14ac:dyDescent="0.15"/>
    <row r="499" ht="17.25" customHeight="1" x14ac:dyDescent="0.15"/>
    <row r="500" ht="17.25" customHeight="1" x14ac:dyDescent="0.15"/>
    <row r="501" ht="17.25" customHeight="1" x14ac:dyDescent="0.15"/>
    <row r="502" ht="17.25" customHeight="1" x14ac:dyDescent="0.15"/>
    <row r="503" ht="17.25" customHeight="1" x14ac:dyDescent="0.15"/>
    <row r="504" ht="17.25" customHeight="1" x14ac:dyDescent="0.15"/>
    <row r="505" ht="17.25" customHeight="1" x14ac:dyDescent="0.15"/>
    <row r="506" ht="17.25" customHeight="1" x14ac:dyDescent="0.15"/>
    <row r="507" ht="17.25" customHeight="1" x14ac:dyDescent="0.15"/>
    <row r="508" ht="17.25" customHeight="1" x14ac:dyDescent="0.15"/>
    <row r="509" ht="17.25" customHeight="1" x14ac:dyDescent="0.15"/>
    <row r="510" ht="17.25" customHeight="1" x14ac:dyDescent="0.15"/>
    <row r="511" ht="17.25" customHeight="1" x14ac:dyDescent="0.15"/>
    <row r="512" ht="17.25" customHeight="1" x14ac:dyDescent="0.15"/>
    <row r="513" ht="17.25" customHeight="1" x14ac:dyDescent="0.15"/>
    <row r="514" ht="17.25" customHeight="1" x14ac:dyDescent="0.15"/>
    <row r="515" ht="17.25" customHeight="1" x14ac:dyDescent="0.15"/>
    <row r="516" ht="17.25" customHeight="1" x14ac:dyDescent="0.15"/>
    <row r="517" ht="17.25" customHeight="1" x14ac:dyDescent="0.15"/>
    <row r="518" ht="17.25" customHeight="1" x14ac:dyDescent="0.15"/>
    <row r="519" ht="17.25" customHeight="1" x14ac:dyDescent="0.15"/>
    <row r="520" ht="17.25" customHeight="1" x14ac:dyDescent="0.15"/>
    <row r="521" ht="17.25" customHeight="1" x14ac:dyDescent="0.15"/>
    <row r="522" ht="17.25" customHeight="1" x14ac:dyDescent="0.15"/>
    <row r="523" ht="17.25" customHeight="1" x14ac:dyDescent="0.15"/>
    <row r="524" ht="17.25" customHeight="1" x14ac:dyDescent="0.15"/>
    <row r="525" ht="17.25" customHeight="1" x14ac:dyDescent="0.15"/>
    <row r="526" ht="17.25" customHeight="1" x14ac:dyDescent="0.15"/>
    <row r="527" ht="17.25" customHeight="1" x14ac:dyDescent="0.15"/>
    <row r="528" ht="17.25" customHeight="1" x14ac:dyDescent="0.15"/>
    <row r="529" ht="17.25" customHeight="1" x14ac:dyDescent="0.15"/>
    <row r="530" ht="17.25" customHeight="1" x14ac:dyDescent="0.15"/>
    <row r="531" ht="17.25" customHeight="1" x14ac:dyDescent="0.15"/>
    <row r="532" ht="17.25" customHeight="1" x14ac:dyDescent="0.15"/>
    <row r="533" ht="17.25" customHeight="1" x14ac:dyDescent="0.15"/>
    <row r="534" ht="17.25" customHeight="1" x14ac:dyDescent="0.15"/>
    <row r="535" ht="17.25" customHeight="1" x14ac:dyDescent="0.15"/>
    <row r="536" ht="17.25" customHeight="1" x14ac:dyDescent="0.15"/>
    <row r="537" ht="17.25" customHeight="1" x14ac:dyDescent="0.15"/>
    <row r="538" ht="17.25" customHeight="1" x14ac:dyDescent="0.15"/>
    <row r="539" ht="17.25" customHeight="1" x14ac:dyDescent="0.15"/>
    <row r="540" ht="17.25" customHeight="1" x14ac:dyDescent="0.15"/>
    <row r="541" ht="17.25" customHeight="1" x14ac:dyDescent="0.15"/>
    <row r="542" ht="17.25" customHeight="1" x14ac:dyDescent="0.15"/>
    <row r="543" ht="17.25" customHeight="1" x14ac:dyDescent="0.15"/>
    <row r="544" ht="17.25" customHeight="1" x14ac:dyDescent="0.15"/>
    <row r="545" ht="17.25" customHeight="1" x14ac:dyDescent="0.15"/>
    <row r="546" ht="17.25" customHeight="1" x14ac:dyDescent="0.15"/>
    <row r="547" ht="17.25" customHeight="1" x14ac:dyDescent="0.15"/>
    <row r="548" ht="17.25" customHeight="1" x14ac:dyDescent="0.15"/>
    <row r="549" ht="17.25" customHeight="1" x14ac:dyDescent="0.15"/>
    <row r="550" ht="17.25" customHeight="1" x14ac:dyDescent="0.15"/>
    <row r="551" ht="17.25" customHeight="1" x14ac:dyDescent="0.15"/>
    <row r="552" ht="17.25" customHeight="1" x14ac:dyDescent="0.15"/>
    <row r="553" ht="17.25" customHeight="1" x14ac:dyDescent="0.15"/>
    <row r="554" ht="17.25" customHeight="1" x14ac:dyDescent="0.15"/>
    <row r="555" ht="17.25" customHeight="1" x14ac:dyDescent="0.15"/>
    <row r="556" ht="17.25" customHeight="1" x14ac:dyDescent="0.15"/>
    <row r="557" ht="17.25" customHeight="1" x14ac:dyDescent="0.15"/>
    <row r="558" ht="17.25" customHeight="1" x14ac:dyDescent="0.15"/>
    <row r="559" ht="17.25" customHeight="1" x14ac:dyDescent="0.15"/>
    <row r="560" ht="17.25" customHeight="1" x14ac:dyDescent="0.15"/>
    <row r="561" ht="17.25" customHeight="1" x14ac:dyDescent="0.15"/>
    <row r="562" ht="17.25" customHeight="1" x14ac:dyDescent="0.15"/>
    <row r="563" ht="17.25" customHeight="1" x14ac:dyDescent="0.15"/>
    <row r="564" ht="17.25" customHeight="1" x14ac:dyDescent="0.15"/>
    <row r="565" ht="17.25" customHeight="1" x14ac:dyDescent="0.15"/>
    <row r="566" ht="17.25" customHeight="1" x14ac:dyDescent="0.15"/>
    <row r="567" ht="17.25" customHeight="1" x14ac:dyDescent="0.15"/>
    <row r="568" ht="17.25" customHeight="1" x14ac:dyDescent="0.15"/>
    <row r="569" ht="17.25" customHeight="1" x14ac:dyDescent="0.15"/>
    <row r="570" ht="17.25" customHeight="1" x14ac:dyDescent="0.15"/>
    <row r="571" ht="17.25" customHeight="1" x14ac:dyDescent="0.15"/>
    <row r="572" ht="17.25" customHeight="1" x14ac:dyDescent="0.15"/>
    <row r="573" ht="17.25" customHeight="1" x14ac:dyDescent="0.15"/>
    <row r="574" ht="17.25" customHeight="1" x14ac:dyDescent="0.15"/>
    <row r="575" ht="17.25" customHeight="1" x14ac:dyDescent="0.15"/>
    <row r="576" ht="17.25" customHeight="1" x14ac:dyDescent="0.15"/>
    <row r="577" ht="17.25" customHeight="1" x14ac:dyDescent="0.15"/>
    <row r="578" ht="17.25" customHeight="1" x14ac:dyDescent="0.15"/>
    <row r="579" ht="17.25" customHeight="1" x14ac:dyDescent="0.15"/>
    <row r="580" ht="17.25" customHeight="1" x14ac:dyDescent="0.15"/>
    <row r="581" ht="17.25" customHeight="1" x14ac:dyDescent="0.15"/>
    <row r="582" ht="17.25" customHeight="1" x14ac:dyDescent="0.15"/>
    <row r="583" ht="17.25" customHeight="1" x14ac:dyDescent="0.15"/>
    <row r="584" ht="17.25" customHeight="1" x14ac:dyDescent="0.15"/>
    <row r="585" ht="17.25" customHeight="1" x14ac:dyDescent="0.15"/>
    <row r="586" ht="17.25" customHeight="1" x14ac:dyDescent="0.15"/>
    <row r="587" ht="17.25" customHeight="1" x14ac:dyDescent="0.15"/>
    <row r="588" ht="17.25" customHeight="1" x14ac:dyDescent="0.15"/>
    <row r="589" ht="17.25" customHeight="1" x14ac:dyDescent="0.15"/>
    <row r="590" ht="17.25" customHeight="1" x14ac:dyDescent="0.15"/>
    <row r="591" ht="17.25" customHeight="1" x14ac:dyDescent="0.15"/>
    <row r="592" ht="17.25" customHeight="1" x14ac:dyDescent="0.15"/>
    <row r="593" ht="17.25" customHeight="1" x14ac:dyDescent="0.15"/>
    <row r="594" ht="17.25" customHeight="1" x14ac:dyDescent="0.15"/>
    <row r="595" ht="17.25" customHeight="1" x14ac:dyDescent="0.15"/>
    <row r="596" ht="17.25" customHeight="1" x14ac:dyDescent="0.15"/>
    <row r="597" ht="17.25" customHeight="1" x14ac:dyDescent="0.15"/>
    <row r="598" ht="17.25" customHeight="1" x14ac:dyDescent="0.15"/>
    <row r="599" ht="17.25" customHeight="1" x14ac:dyDescent="0.15"/>
    <row r="600" ht="17.25" customHeight="1" x14ac:dyDescent="0.15"/>
    <row r="601" ht="17.25" customHeight="1" x14ac:dyDescent="0.15"/>
    <row r="602" ht="17.25" customHeight="1" x14ac:dyDescent="0.15"/>
    <row r="603" ht="17.25" customHeight="1" x14ac:dyDescent="0.15"/>
    <row r="604" ht="17.25" customHeight="1" x14ac:dyDescent="0.15"/>
    <row r="605" ht="17.25" customHeight="1" x14ac:dyDescent="0.15"/>
    <row r="606" ht="17.25" customHeight="1" x14ac:dyDescent="0.15"/>
    <row r="607" ht="17.25" customHeight="1" x14ac:dyDescent="0.15"/>
    <row r="608" ht="17.25" customHeight="1" x14ac:dyDescent="0.15"/>
    <row r="609" ht="17.25" customHeight="1" x14ac:dyDescent="0.15"/>
    <row r="610" ht="17.25" customHeight="1" x14ac:dyDescent="0.15"/>
    <row r="611" ht="17.25" customHeight="1" x14ac:dyDescent="0.15"/>
    <row r="612" ht="17.25" customHeight="1" x14ac:dyDescent="0.15"/>
    <row r="613" ht="17.25" customHeight="1" x14ac:dyDescent="0.15"/>
    <row r="614" ht="17.25" customHeight="1" x14ac:dyDescent="0.15"/>
    <row r="615" ht="17.25" customHeight="1" x14ac:dyDescent="0.15"/>
    <row r="616" ht="17.25" customHeight="1" x14ac:dyDescent="0.15"/>
    <row r="617" ht="17.25" customHeight="1" x14ac:dyDescent="0.15"/>
    <row r="618" ht="17.25" customHeight="1" x14ac:dyDescent="0.15"/>
    <row r="619" ht="17.25" customHeight="1" x14ac:dyDescent="0.15"/>
    <row r="620" ht="17.25" customHeight="1" x14ac:dyDescent="0.15"/>
    <row r="621" ht="17.25" customHeight="1" x14ac:dyDescent="0.15"/>
    <row r="622" ht="17.25" customHeight="1" x14ac:dyDescent="0.15"/>
    <row r="623" ht="17.25" customHeight="1" x14ac:dyDescent="0.15"/>
    <row r="624" ht="17.25" customHeight="1" x14ac:dyDescent="0.15"/>
    <row r="625" ht="17.25" customHeight="1" x14ac:dyDescent="0.15"/>
    <row r="626" ht="17.25" customHeight="1" x14ac:dyDescent="0.15"/>
    <row r="627" ht="17.25" customHeight="1" x14ac:dyDescent="0.15"/>
    <row r="628" ht="17.25" customHeight="1" x14ac:dyDescent="0.15"/>
    <row r="629" ht="17.25" customHeight="1" x14ac:dyDescent="0.15"/>
    <row r="630" ht="17.25" customHeight="1" x14ac:dyDescent="0.15"/>
    <row r="631" ht="17.25" customHeight="1" x14ac:dyDescent="0.15"/>
    <row r="632" ht="17.25" customHeight="1" x14ac:dyDescent="0.15"/>
    <row r="633" ht="17.25" customHeight="1" x14ac:dyDescent="0.15"/>
    <row r="634" ht="17.25" customHeight="1" x14ac:dyDescent="0.15"/>
    <row r="635" ht="17.25" customHeight="1" x14ac:dyDescent="0.15"/>
    <row r="636" ht="17.25" customHeight="1" x14ac:dyDescent="0.15"/>
    <row r="637" ht="17.25" customHeight="1" x14ac:dyDescent="0.15"/>
    <row r="638" ht="17.25" customHeight="1" x14ac:dyDescent="0.15"/>
    <row r="639" ht="17.25" customHeight="1" x14ac:dyDescent="0.15"/>
    <row r="640" ht="17.25" customHeight="1" x14ac:dyDescent="0.15"/>
    <row r="641" ht="17.25" customHeight="1" x14ac:dyDescent="0.15"/>
    <row r="642" ht="17.25" customHeight="1" x14ac:dyDescent="0.15"/>
    <row r="643" ht="17.25" customHeight="1" x14ac:dyDescent="0.15"/>
    <row r="644" ht="17.25" customHeight="1" x14ac:dyDescent="0.15"/>
    <row r="645" ht="17.25" customHeight="1" x14ac:dyDescent="0.15"/>
    <row r="646" ht="17.25" customHeight="1" x14ac:dyDescent="0.15"/>
    <row r="647" ht="17.25" customHeight="1" x14ac:dyDescent="0.15"/>
    <row r="648" ht="17.25" customHeight="1" x14ac:dyDescent="0.15"/>
    <row r="649" ht="17.25" customHeight="1" x14ac:dyDescent="0.15"/>
    <row r="650" ht="17.25" customHeight="1" x14ac:dyDescent="0.15"/>
    <row r="651" ht="17.25" customHeight="1" x14ac:dyDescent="0.15"/>
    <row r="652" ht="17.25" customHeight="1" x14ac:dyDescent="0.15"/>
    <row r="653" ht="17.25" customHeight="1" x14ac:dyDescent="0.15"/>
    <row r="654" ht="17.25" customHeight="1" x14ac:dyDescent="0.15"/>
    <row r="655" ht="17.25" customHeight="1" x14ac:dyDescent="0.15"/>
    <row r="656" ht="17.25" customHeight="1" x14ac:dyDescent="0.15"/>
    <row r="657" ht="17.25" customHeight="1" x14ac:dyDescent="0.15"/>
    <row r="658" ht="17.25" customHeight="1" x14ac:dyDescent="0.15"/>
    <row r="659" ht="17.25" customHeight="1" x14ac:dyDescent="0.15"/>
    <row r="660" ht="17.25" customHeight="1" x14ac:dyDescent="0.15"/>
    <row r="661" ht="17.25" customHeight="1" x14ac:dyDescent="0.15"/>
    <row r="662" ht="17.25" customHeight="1" x14ac:dyDescent="0.15"/>
    <row r="663" ht="17.25" customHeight="1" x14ac:dyDescent="0.15"/>
    <row r="664" ht="17.25" customHeight="1" x14ac:dyDescent="0.15"/>
    <row r="665" ht="17.25" customHeight="1" x14ac:dyDescent="0.15"/>
    <row r="666" ht="17.25" customHeight="1" x14ac:dyDescent="0.15"/>
    <row r="667" ht="17.25" customHeight="1" x14ac:dyDescent="0.15"/>
    <row r="668" ht="17.25" customHeight="1" x14ac:dyDescent="0.15"/>
    <row r="669" ht="17.25" customHeight="1" x14ac:dyDescent="0.15"/>
    <row r="670" ht="17.25" customHeight="1" x14ac:dyDescent="0.15"/>
    <row r="671" ht="17.25" customHeight="1" x14ac:dyDescent="0.15"/>
    <row r="672" ht="17.25" customHeight="1" x14ac:dyDescent="0.15"/>
    <row r="673" ht="17.25" customHeight="1" x14ac:dyDescent="0.15"/>
    <row r="674" ht="17.25" customHeight="1" x14ac:dyDescent="0.15"/>
    <row r="675" ht="17.25" customHeight="1" x14ac:dyDescent="0.15"/>
    <row r="676" ht="17.25" customHeight="1" x14ac:dyDescent="0.15"/>
    <row r="677" ht="17.25" customHeight="1" x14ac:dyDescent="0.15"/>
    <row r="678" ht="17.25" customHeight="1" x14ac:dyDescent="0.15"/>
    <row r="679" ht="17.25" customHeight="1" x14ac:dyDescent="0.15"/>
    <row r="680" ht="17.25" customHeight="1" x14ac:dyDescent="0.15"/>
    <row r="681" ht="17.25" customHeight="1" x14ac:dyDescent="0.15"/>
    <row r="682" ht="17.25" customHeight="1" x14ac:dyDescent="0.15"/>
    <row r="683" ht="17.25" customHeight="1" x14ac:dyDescent="0.15"/>
    <row r="684" ht="17.25" customHeight="1" x14ac:dyDescent="0.15"/>
    <row r="685" ht="17.25" customHeight="1" x14ac:dyDescent="0.15"/>
    <row r="686" ht="17.25" customHeight="1" x14ac:dyDescent="0.15"/>
    <row r="687" ht="17.25" customHeight="1" x14ac:dyDescent="0.15"/>
    <row r="688" ht="17.25" customHeight="1" x14ac:dyDescent="0.15"/>
    <row r="689" ht="17.25" customHeight="1" x14ac:dyDescent="0.15"/>
    <row r="690" ht="17.25" customHeight="1" x14ac:dyDescent="0.15"/>
    <row r="691" ht="17.25" customHeight="1" x14ac:dyDescent="0.15"/>
    <row r="692" ht="17.25" customHeight="1" x14ac:dyDescent="0.15"/>
    <row r="693" ht="17.25" customHeight="1" x14ac:dyDescent="0.15"/>
    <row r="694" ht="17.25" customHeight="1" x14ac:dyDescent="0.15"/>
    <row r="695" ht="17.25" customHeight="1" x14ac:dyDescent="0.15"/>
    <row r="696" ht="17.25" customHeight="1" x14ac:dyDescent="0.15"/>
    <row r="697" ht="17.25" customHeight="1" x14ac:dyDescent="0.15"/>
    <row r="698" ht="17.25" customHeight="1" x14ac:dyDescent="0.15"/>
    <row r="699" ht="17.25" customHeight="1" x14ac:dyDescent="0.15"/>
    <row r="700" ht="17.25" customHeight="1" x14ac:dyDescent="0.15"/>
    <row r="701" ht="17.25" customHeight="1" x14ac:dyDescent="0.15"/>
    <row r="702" ht="17.25" customHeight="1" x14ac:dyDescent="0.15"/>
    <row r="703" ht="17.25" customHeight="1" x14ac:dyDescent="0.15"/>
    <row r="704" ht="17.25" customHeight="1" x14ac:dyDescent="0.15"/>
    <row r="705" ht="17.25" customHeight="1" x14ac:dyDescent="0.15"/>
    <row r="706" ht="17.25" customHeight="1" x14ac:dyDescent="0.15"/>
    <row r="707" ht="17.25" customHeight="1" x14ac:dyDescent="0.15"/>
    <row r="708" ht="17.25" customHeight="1" x14ac:dyDescent="0.15"/>
    <row r="709" ht="17.25" customHeight="1" x14ac:dyDescent="0.15"/>
    <row r="710" ht="17.25" customHeight="1" x14ac:dyDescent="0.15"/>
    <row r="711" ht="17.25" customHeight="1" x14ac:dyDescent="0.15"/>
    <row r="712" ht="17.25" customHeight="1" x14ac:dyDescent="0.15"/>
    <row r="713" ht="17.25" customHeight="1" x14ac:dyDescent="0.15"/>
    <row r="714" ht="17.25" customHeight="1" x14ac:dyDescent="0.15"/>
    <row r="715" ht="17.25" customHeight="1" x14ac:dyDescent="0.15"/>
    <row r="716" ht="17.25" customHeight="1" x14ac:dyDescent="0.15"/>
    <row r="717" ht="17.25" customHeight="1" x14ac:dyDescent="0.15"/>
    <row r="718" ht="17.25" customHeight="1" x14ac:dyDescent="0.15"/>
    <row r="719" ht="17.25" customHeight="1" x14ac:dyDescent="0.15"/>
    <row r="720" ht="17.25" customHeight="1" x14ac:dyDescent="0.15"/>
    <row r="721" ht="17.25" customHeight="1" x14ac:dyDescent="0.15"/>
    <row r="722" ht="17.25" customHeight="1" x14ac:dyDescent="0.15"/>
    <row r="723" ht="17.25" customHeight="1" x14ac:dyDescent="0.15"/>
    <row r="724" ht="17.25" customHeight="1" x14ac:dyDescent="0.15"/>
    <row r="725" ht="17.25" customHeight="1" x14ac:dyDescent="0.15"/>
    <row r="726" ht="17.25" customHeight="1" x14ac:dyDescent="0.15"/>
    <row r="727" ht="17.25" customHeight="1" x14ac:dyDescent="0.15"/>
    <row r="728" ht="17.25" customHeight="1" x14ac:dyDescent="0.15"/>
    <row r="729" ht="17.25" customHeight="1" x14ac:dyDescent="0.15"/>
    <row r="730" ht="17.25" customHeight="1" x14ac:dyDescent="0.15"/>
    <row r="731" ht="17.25" customHeight="1" x14ac:dyDescent="0.15"/>
    <row r="732" ht="17.25" customHeight="1" x14ac:dyDescent="0.15"/>
    <row r="733" ht="17.25" customHeight="1" x14ac:dyDescent="0.15"/>
    <row r="734" ht="17.25" customHeight="1" x14ac:dyDescent="0.15"/>
    <row r="735" ht="17.25" customHeight="1" x14ac:dyDescent="0.15"/>
    <row r="736" ht="17.25" customHeight="1" x14ac:dyDescent="0.15"/>
    <row r="737" ht="17.25" customHeight="1" x14ac:dyDescent="0.15"/>
    <row r="738" ht="17.25" customHeight="1" x14ac:dyDescent="0.15"/>
    <row r="739" ht="17.25" customHeight="1" x14ac:dyDescent="0.15"/>
    <row r="740" ht="17.25" customHeight="1" x14ac:dyDescent="0.15"/>
    <row r="741" ht="17.25" customHeight="1" x14ac:dyDescent="0.15"/>
    <row r="742" ht="17.25" customHeight="1" x14ac:dyDescent="0.15"/>
    <row r="743" ht="17.25" customHeight="1" x14ac:dyDescent="0.15"/>
    <row r="744" ht="17.25" customHeight="1" x14ac:dyDescent="0.15"/>
    <row r="745" ht="17.25" customHeight="1" x14ac:dyDescent="0.15"/>
    <row r="746" ht="17.25" customHeight="1" x14ac:dyDescent="0.15"/>
    <row r="747" ht="17.25" customHeight="1" x14ac:dyDescent="0.15"/>
    <row r="748" ht="17.25" customHeight="1" x14ac:dyDescent="0.15"/>
    <row r="749" ht="17.25" customHeight="1" x14ac:dyDescent="0.15"/>
    <row r="750" ht="17.25" customHeight="1" x14ac:dyDescent="0.15"/>
    <row r="751" ht="17.25" customHeight="1" x14ac:dyDescent="0.15"/>
    <row r="752" ht="17.25" customHeight="1" x14ac:dyDescent="0.15"/>
    <row r="753" ht="17.25" customHeight="1" x14ac:dyDescent="0.15"/>
    <row r="754" ht="17.25" customHeight="1" x14ac:dyDescent="0.15"/>
    <row r="755" ht="17.25" customHeight="1" x14ac:dyDescent="0.15"/>
    <row r="756" ht="17.25" customHeight="1" x14ac:dyDescent="0.15"/>
    <row r="757" ht="17.25" customHeight="1" x14ac:dyDescent="0.15"/>
    <row r="758" ht="17.25" customHeight="1" x14ac:dyDescent="0.15"/>
    <row r="759" ht="17.25" customHeight="1" x14ac:dyDescent="0.15"/>
    <row r="760" ht="17.25" customHeight="1" x14ac:dyDescent="0.15"/>
    <row r="761" ht="17.25" customHeight="1" x14ac:dyDescent="0.15"/>
    <row r="762" ht="17.25" customHeight="1" x14ac:dyDescent="0.15"/>
    <row r="763" ht="17.25" customHeight="1" x14ac:dyDescent="0.15"/>
    <row r="764" ht="17.25" customHeight="1" x14ac:dyDescent="0.15"/>
    <row r="765" ht="17.25" customHeight="1" x14ac:dyDescent="0.15"/>
    <row r="766" ht="17.25" customHeight="1" x14ac:dyDescent="0.15"/>
    <row r="767" ht="17.25" customHeight="1" x14ac:dyDescent="0.15"/>
    <row r="768" ht="17.25" customHeight="1" x14ac:dyDescent="0.15"/>
    <row r="769" ht="17.25" customHeight="1" x14ac:dyDescent="0.15"/>
    <row r="770" ht="17.25" customHeight="1" x14ac:dyDescent="0.15"/>
    <row r="771" ht="17.25" customHeight="1" x14ac:dyDescent="0.15"/>
    <row r="772" ht="17.25" customHeight="1" x14ac:dyDescent="0.15"/>
    <row r="773" ht="17.25" customHeight="1" x14ac:dyDescent="0.15"/>
    <row r="774" ht="17.25" customHeight="1" x14ac:dyDescent="0.15"/>
    <row r="775" ht="17.25" customHeight="1" x14ac:dyDescent="0.15"/>
    <row r="776" ht="17.25" customHeight="1" x14ac:dyDescent="0.15"/>
    <row r="777" ht="17.25" customHeight="1" x14ac:dyDescent="0.15"/>
    <row r="778" ht="17.25" customHeight="1" x14ac:dyDescent="0.15"/>
    <row r="779" ht="17.25" customHeight="1" x14ac:dyDescent="0.15"/>
    <row r="780" ht="17.25" customHeight="1" x14ac:dyDescent="0.15"/>
    <row r="781" ht="17.25" customHeight="1" x14ac:dyDescent="0.15"/>
    <row r="782" ht="17.25" customHeight="1" x14ac:dyDescent="0.15"/>
    <row r="783" ht="17.25" customHeight="1" x14ac:dyDescent="0.15"/>
    <row r="784" ht="17.25" customHeight="1" x14ac:dyDescent="0.15"/>
    <row r="785" ht="17.25" customHeight="1" x14ac:dyDescent="0.15"/>
    <row r="786" ht="17.25" customHeight="1" x14ac:dyDescent="0.15"/>
    <row r="787" ht="17.25" customHeight="1" x14ac:dyDescent="0.15"/>
    <row r="788" ht="17.25" customHeight="1" x14ac:dyDescent="0.15"/>
    <row r="789" ht="17.25" customHeight="1" x14ac:dyDescent="0.15"/>
    <row r="790" ht="17.25" customHeight="1" x14ac:dyDescent="0.15"/>
    <row r="791" ht="17.25" customHeight="1" x14ac:dyDescent="0.15"/>
    <row r="792" ht="17.25" customHeight="1" x14ac:dyDescent="0.15"/>
    <row r="793" ht="17.25" customHeight="1" x14ac:dyDescent="0.15"/>
    <row r="794" ht="17.25" customHeight="1" x14ac:dyDescent="0.15"/>
    <row r="795" ht="17.25" customHeight="1" x14ac:dyDescent="0.15"/>
    <row r="796" ht="17.25" customHeight="1" x14ac:dyDescent="0.15"/>
    <row r="797" ht="17.25" customHeight="1" x14ac:dyDescent="0.15"/>
    <row r="798" ht="17.25" customHeight="1" x14ac:dyDescent="0.15"/>
    <row r="799" ht="17.25" customHeight="1" x14ac:dyDescent="0.15"/>
    <row r="800" ht="17.25" customHeight="1" x14ac:dyDescent="0.15"/>
    <row r="801" ht="17.25" customHeight="1" x14ac:dyDescent="0.15"/>
    <row r="802" ht="17.25" customHeight="1" x14ac:dyDescent="0.15"/>
    <row r="803" ht="17.25" customHeight="1" x14ac:dyDescent="0.15"/>
    <row r="804" ht="17.25" customHeight="1" x14ac:dyDescent="0.15"/>
    <row r="805" ht="17.25" customHeight="1" x14ac:dyDescent="0.15"/>
    <row r="806" ht="17.25" customHeight="1" x14ac:dyDescent="0.15"/>
    <row r="807" ht="17.25" customHeight="1" x14ac:dyDescent="0.15"/>
    <row r="808" ht="17.25" customHeight="1" x14ac:dyDescent="0.15"/>
    <row r="809" ht="17.25" customHeight="1" x14ac:dyDescent="0.15"/>
    <row r="810" ht="17.25" customHeight="1" x14ac:dyDescent="0.15"/>
    <row r="811" ht="17.25" customHeight="1" x14ac:dyDescent="0.15"/>
    <row r="812" ht="17.25" customHeight="1" x14ac:dyDescent="0.15"/>
    <row r="813" ht="17.25" customHeight="1" x14ac:dyDescent="0.15"/>
    <row r="814" ht="17.25" customHeight="1" x14ac:dyDescent="0.15"/>
    <row r="815" ht="17.25" customHeight="1" x14ac:dyDescent="0.15"/>
    <row r="816" ht="17.25" customHeight="1" x14ac:dyDescent="0.15"/>
    <row r="817" ht="17.25" customHeight="1" x14ac:dyDescent="0.15"/>
    <row r="818" ht="17.25" customHeight="1" x14ac:dyDescent="0.15"/>
    <row r="819" ht="17.25" customHeight="1" x14ac:dyDescent="0.15"/>
    <row r="820" ht="17.25" customHeight="1" x14ac:dyDescent="0.15"/>
    <row r="821" ht="17.25" customHeight="1" x14ac:dyDescent="0.15"/>
    <row r="822" ht="17.25" customHeight="1" x14ac:dyDescent="0.15"/>
    <row r="823" ht="17.25" customHeight="1" x14ac:dyDescent="0.15"/>
    <row r="824" ht="17.25" customHeight="1" x14ac:dyDescent="0.15"/>
    <row r="825" ht="17.25" customHeight="1" x14ac:dyDescent="0.15"/>
    <row r="826" ht="17.25" customHeight="1" x14ac:dyDescent="0.15"/>
    <row r="827" ht="17.25" customHeight="1" x14ac:dyDescent="0.15"/>
    <row r="828" ht="17.25" customHeight="1" x14ac:dyDescent="0.15"/>
    <row r="829" ht="17.25" customHeight="1" x14ac:dyDescent="0.15"/>
    <row r="830" ht="17.25" customHeight="1" x14ac:dyDescent="0.15"/>
    <row r="831" ht="17.25" customHeight="1" x14ac:dyDescent="0.15"/>
    <row r="832" ht="17.25" customHeight="1" x14ac:dyDescent="0.15"/>
    <row r="833" ht="17.25" customHeight="1" x14ac:dyDescent="0.15"/>
    <row r="834" ht="17.25" customHeight="1" x14ac:dyDescent="0.15"/>
    <row r="835" ht="17.25" customHeight="1" x14ac:dyDescent="0.15"/>
    <row r="836" ht="17.25" customHeight="1" x14ac:dyDescent="0.15"/>
    <row r="837" ht="17.25" customHeight="1" x14ac:dyDescent="0.15"/>
    <row r="838" ht="17.25" customHeight="1" x14ac:dyDescent="0.15"/>
    <row r="839" ht="17.25" customHeight="1" x14ac:dyDescent="0.15"/>
    <row r="840" ht="17.25" customHeight="1" x14ac:dyDescent="0.15"/>
    <row r="841" ht="17.25" customHeight="1" x14ac:dyDescent="0.15"/>
    <row r="842" ht="17.25" customHeight="1" x14ac:dyDescent="0.15"/>
    <row r="843" ht="17.25" customHeight="1" x14ac:dyDescent="0.15"/>
    <row r="844" ht="17.25" customHeight="1" x14ac:dyDescent="0.15"/>
    <row r="845" ht="17.25" customHeight="1" x14ac:dyDescent="0.15"/>
    <row r="846" ht="17.25" customHeight="1" x14ac:dyDescent="0.15"/>
    <row r="847" ht="17.25" customHeight="1" x14ac:dyDescent="0.15"/>
    <row r="848" ht="17.25" customHeight="1" x14ac:dyDescent="0.15"/>
    <row r="849" spans="5:11" ht="17.25" customHeight="1" x14ac:dyDescent="0.15"/>
    <row r="850" spans="5:11" ht="17.25" customHeight="1" x14ac:dyDescent="0.15"/>
    <row r="851" spans="5:11" ht="17.25" customHeight="1" x14ac:dyDescent="0.15"/>
    <row r="852" spans="5:11" ht="17.25" customHeight="1" x14ac:dyDescent="0.15"/>
    <row r="853" spans="5:11" ht="17.25" customHeight="1" x14ac:dyDescent="0.15"/>
    <row r="854" spans="5:11" ht="17.25" customHeight="1" x14ac:dyDescent="0.15"/>
    <row r="855" spans="5:11" ht="17.25" customHeight="1" x14ac:dyDescent="0.15">
      <c r="E855" s="30"/>
      <c r="F855" s="30"/>
      <c r="G855" s="30"/>
      <c r="H855" s="30"/>
      <c r="I855" s="30"/>
      <c r="J855" s="30"/>
      <c r="K855" s="30"/>
    </row>
    <row r="856" spans="5:11" ht="17.25" customHeight="1" x14ac:dyDescent="0.15">
      <c r="E856" s="30"/>
      <c r="F856" s="30"/>
      <c r="G856" s="30"/>
      <c r="H856" s="30"/>
      <c r="I856" s="30"/>
      <c r="J856" s="30"/>
      <c r="K856" s="30"/>
    </row>
  </sheetData>
  <mergeCells count="15">
    <mergeCell ref="A1:D1"/>
    <mergeCell ref="E1:K1"/>
    <mergeCell ref="A2:D2"/>
    <mergeCell ref="A4:D4"/>
    <mergeCell ref="A5:D5"/>
    <mergeCell ref="E2:K2"/>
    <mergeCell ref="E4:K4"/>
    <mergeCell ref="A15:A16"/>
    <mergeCell ref="B15:B16"/>
    <mergeCell ref="C15:C16"/>
    <mergeCell ref="D15:D16"/>
    <mergeCell ref="A31:A32"/>
    <mergeCell ref="B31:B32"/>
    <mergeCell ref="C31:C32"/>
    <mergeCell ref="D31:D32"/>
  </mergeCells>
  <pageMargins left="0.7" right="0.7" top="0.75" bottom="0.75" header="0.3" footer="0.3"/>
  <pageSetup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6"/>
  <sheetViews>
    <sheetView view="pageBreakPreview" zoomScale="60" zoomScaleNormal="100" workbookViewId="0">
      <selection activeCell="F31" sqref="F31"/>
    </sheetView>
  </sheetViews>
  <sheetFormatPr baseColWidth="10" defaultRowHeight="11.25" x14ac:dyDescent="0.2"/>
  <cols>
    <col min="1" max="1" width="59.28515625" style="1" customWidth="1"/>
    <col min="2" max="2" width="9.85546875" style="1" customWidth="1"/>
    <col min="3" max="3" width="10" style="1" customWidth="1"/>
    <col min="4" max="4" width="9" style="1" customWidth="1"/>
    <col min="5" max="16384" width="11.42578125" style="1"/>
  </cols>
  <sheetData>
    <row r="1" spans="1:11" ht="17.25" customHeight="1" x14ac:dyDescent="0.2">
      <c r="A1" s="45" t="s">
        <v>0</v>
      </c>
      <c r="B1" s="45"/>
      <c r="C1" s="45"/>
      <c r="D1" s="45"/>
      <c r="E1" s="45" t="s">
        <v>0</v>
      </c>
      <c r="F1" s="45"/>
      <c r="G1" s="45"/>
      <c r="H1" s="45"/>
      <c r="I1" s="45"/>
      <c r="J1" s="45"/>
      <c r="K1" s="45"/>
    </row>
    <row r="2" spans="1:11" ht="17.25" customHeight="1" x14ac:dyDescent="0.2">
      <c r="A2" s="45" t="s">
        <v>54</v>
      </c>
      <c r="B2" s="45"/>
      <c r="C2" s="45"/>
      <c r="D2" s="45"/>
      <c r="E2" s="45" t="s">
        <v>54</v>
      </c>
      <c r="F2" s="45"/>
      <c r="G2" s="45"/>
      <c r="H2" s="45"/>
      <c r="I2" s="45"/>
      <c r="J2" s="45"/>
      <c r="K2" s="45"/>
    </row>
    <row r="3" spans="1:11" ht="17.25" customHeight="1" x14ac:dyDescent="0.2">
      <c r="A3" s="2"/>
      <c r="E3" s="2"/>
    </row>
    <row r="4" spans="1:11" ht="17.25" customHeight="1" x14ac:dyDescent="0.2">
      <c r="A4" s="46" t="s">
        <v>65</v>
      </c>
      <c r="B4" s="46"/>
      <c r="C4" s="46"/>
      <c r="D4" s="46"/>
      <c r="E4" s="46" t="s">
        <v>65</v>
      </c>
      <c r="F4" s="46"/>
      <c r="G4" s="46"/>
      <c r="H4" s="46"/>
      <c r="I4" s="46"/>
      <c r="J4" s="46"/>
      <c r="K4" s="46"/>
    </row>
    <row r="5" spans="1:11" ht="17.25" customHeight="1" x14ac:dyDescent="0.2">
      <c r="A5" s="46" t="s">
        <v>3</v>
      </c>
      <c r="B5" s="46"/>
      <c r="C5" s="46"/>
      <c r="D5" s="46"/>
    </row>
    <row r="6" spans="1:11" ht="17.25" customHeight="1" thickBot="1" x14ac:dyDescent="0.25">
      <c r="A6" s="3"/>
    </row>
    <row r="7" spans="1:11" ht="17.25" customHeight="1" thickBot="1" x14ac:dyDescent="0.25">
      <c r="A7" s="4" t="s">
        <v>4</v>
      </c>
      <c r="B7" s="5" t="s">
        <v>5</v>
      </c>
      <c r="C7" s="5" t="s">
        <v>6</v>
      </c>
      <c r="D7" s="5" t="s">
        <v>7</v>
      </c>
    </row>
    <row r="8" spans="1:11" ht="17.25" customHeight="1" x14ac:dyDescent="0.35">
      <c r="A8" s="6" t="s">
        <v>8</v>
      </c>
      <c r="B8" s="7"/>
      <c r="C8" s="7">
        <f>B10+B11+B12+B13</f>
        <v>0</v>
      </c>
      <c r="D8" s="7"/>
      <c r="E8" s="32" t="s">
        <v>55</v>
      </c>
    </row>
    <row r="9" spans="1:11" ht="17.25" customHeight="1" x14ac:dyDescent="0.2">
      <c r="A9" s="6"/>
      <c r="B9" s="7"/>
      <c r="C9" s="7"/>
      <c r="D9" s="7"/>
      <c r="F9" s="1" t="s">
        <v>56</v>
      </c>
    </row>
    <row r="10" spans="1:11" ht="17.25" customHeight="1" x14ac:dyDescent="0.2">
      <c r="A10" s="8" t="s">
        <v>9</v>
      </c>
      <c r="B10" s="7">
        <v>0</v>
      </c>
      <c r="C10" s="7"/>
      <c r="D10" s="7"/>
    </row>
    <row r="11" spans="1:11" ht="17.25" customHeight="1" x14ac:dyDescent="0.2">
      <c r="A11" s="8" t="s">
        <v>10</v>
      </c>
      <c r="B11" s="7">
        <v>0</v>
      </c>
      <c r="C11" s="7"/>
      <c r="D11" s="7"/>
    </row>
    <row r="12" spans="1:11" ht="17.25" customHeight="1" x14ac:dyDescent="0.2">
      <c r="A12" s="8" t="s">
        <v>11</v>
      </c>
      <c r="B12" s="7">
        <v>0</v>
      </c>
      <c r="C12" s="7"/>
      <c r="D12" s="7"/>
    </row>
    <row r="13" spans="1:11" ht="17.25" customHeight="1" thickBot="1" x14ac:dyDescent="0.4">
      <c r="A13" s="8" t="s">
        <v>12</v>
      </c>
      <c r="B13" s="9">
        <v>0</v>
      </c>
      <c r="C13" s="7"/>
      <c r="D13" s="7"/>
      <c r="E13" s="32" t="s">
        <v>57</v>
      </c>
    </row>
    <row r="14" spans="1:11" ht="17.25" customHeight="1" x14ac:dyDescent="0.35">
      <c r="A14" s="8"/>
      <c r="B14" s="7"/>
      <c r="C14" s="7"/>
      <c r="D14" s="7"/>
      <c r="E14" s="32"/>
      <c r="F14" s="1" t="s">
        <v>58</v>
      </c>
    </row>
    <row r="15" spans="1:11" ht="17.25" customHeight="1" x14ac:dyDescent="0.2">
      <c r="A15" s="47" t="s">
        <v>13</v>
      </c>
      <c r="B15" s="48"/>
      <c r="C15" s="48"/>
      <c r="D15" s="48"/>
    </row>
    <row r="16" spans="1:11" ht="17.25" customHeight="1" x14ac:dyDescent="0.2">
      <c r="A16" s="47"/>
      <c r="B16" s="48"/>
      <c r="C16" s="48"/>
      <c r="D16" s="48"/>
    </row>
    <row r="17" spans="1:6" ht="17.25" customHeight="1" x14ac:dyDescent="0.2">
      <c r="A17" s="6" t="s">
        <v>14</v>
      </c>
      <c r="B17" s="7"/>
      <c r="C17" s="7">
        <f>B18</f>
        <v>0</v>
      </c>
      <c r="D17" s="7"/>
    </row>
    <row r="18" spans="1:6" ht="17.25" customHeight="1" thickBot="1" x14ac:dyDescent="0.4">
      <c r="A18" s="8" t="s">
        <v>15</v>
      </c>
      <c r="B18" s="9">
        <v>0</v>
      </c>
      <c r="C18" s="7"/>
      <c r="D18" s="7"/>
      <c r="E18" s="32" t="s">
        <v>59</v>
      </c>
    </row>
    <row r="19" spans="1:6" ht="17.25" customHeight="1" x14ac:dyDescent="0.2">
      <c r="A19" s="8"/>
      <c r="B19" s="7"/>
      <c r="C19" s="7"/>
      <c r="D19" s="7"/>
      <c r="F19" s="1" t="s">
        <v>60</v>
      </c>
    </row>
    <row r="20" spans="1:6" ht="17.25" customHeight="1" x14ac:dyDescent="0.2">
      <c r="A20" s="6" t="s">
        <v>16</v>
      </c>
      <c r="B20" s="7"/>
      <c r="C20" s="7">
        <f>SUM(B21:B26)</f>
        <v>0</v>
      </c>
      <c r="D20" s="7"/>
    </row>
    <row r="21" spans="1:6" ht="17.25" customHeight="1" x14ac:dyDescent="0.2">
      <c r="A21" s="8" t="s">
        <v>17</v>
      </c>
      <c r="B21" s="7">
        <v>0</v>
      </c>
      <c r="C21" s="7"/>
      <c r="D21" s="7"/>
    </row>
    <row r="22" spans="1:6" ht="17.25" customHeight="1" x14ac:dyDescent="0.2">
      <c r="A22" s="8" t="s">
        <v>18</v>
      </c>
      <c r="B22" s="7">
        <v>0</v>
      </c>
      <c r="C22" s="7"/>
      <c r="D22" s="7"/>
    </row>
    <row r="23" spans="1:6" ht="17.25" customHeight="1" x14ac:dyDescent="0.2">
      <c r="A23" s="8" t="s">
        <v>19</v>
      </c>
      <c r="B23" s="7">
        <v>0</v>
      </c>
      <c r="C23" s="7"/>
      <c r="D23" s="7"/>
    </row>
    <row r="24" spans="1:6" ht="17.25" customHeight="1" x14ac:dyDescent="0.2">
      <c r="A24" s="8" t="s">
        <v>20</v>
      </c>
      <c r="B24" s="7">
        <v>0</v>
      </c>
      <c r="C24" s="7"/>
      <c r="D24" s="7"/>
    </row>
    <row r="25" spans="1:6" ht="17.25" customHeight="1" x14ac:dyDescent="0.2">
      <c r="A25" s="8" t="s">
        <v>21</v>
      </c>
      <c r="B25" s="7">
        <v>0</v>
      </c>
      <c r="C25" s="7"/>
      <c r="D25" s="7"/>
    </row>
    <row r="26" spans="1:6" ht="17.25" customHeight="1" thickBot="1" x14ac:dyDescent="0.25">
      <c r="A26" s="8" t="s">
        <v>22</v>
      </c>
      <c r="B26" s="9">
        <v>0</v>
      </c>
      <c r="C26" s="7"/>
      <c r="D26" s="7"/>
    </row>
    <row r="27" spans="1:6" ht="17.25" customHeight="1" x14ac:dyDescent="0.2">
      <c r="A27" s="8"/>
      <c r="B27" s="7"/>
      <c r="C27" s="7"/>
      <c r="D27" s="7"/>
    </row>
    <row r="28" spans="1:6" ht="17.25" customHeight="1" x14ac:dyDescent="0.2">
      <c r="A28" s="6" t="s">
        <v>23</v>
      </c>
      <c r="B28" s="7"/>
      <c r="C28" s="7">
        <f>B29</f>
        <v>0</v>
      </c>
      <c r="D28" s="7"/>
    </row>
    <row r="29" spans="1:6" ht="17.25" customHeight="1" thickBot="1" x14ac:dyDescent="0.25">
      <c r="A29" s="8" t="s">
        <v>24</v>
      </c>
      <c r="B29" s="9">
        <v>0</v>
      </c>
      <c r="C29" s="7"/>
      <c r="D29" s="7"/>
    </row>
    <row r="30" spans="1:6" ht="17.25" customHeight="1" x14ac:dyDescent="0.2">
      <c r="A30" s="8"/>
      <c r="B30" s="7"/>
      <c r="C30" s="7"/>
      <c r="D30" s="7"/>
    </row>
    <row r="31" spans="1:6" ht="17.25" customHeight="1" x14ac:dyDescent="0.2">
      <c r="A31" s="47" t="s">
        <v>25</v>
      </c>
      <c r="B31" s="48"/>
      <c r="C31" s="48"/>
      <c r="D31" s="48"/>
    </row>
    <row r="32" spans="1:6" ht="17.25" customHeight="1" x14ac:dyDescent="0.2">
      <c r="A32" s="47"/>
      <c r="B32" s="48"/>
      <c r="C32" s="48"/>
      <c r="D32" s="48"/>
    </row>
    <row r="33" spans="1:4" ht="17.25" customHeight="1" x14ac:dyDescent="0.2">
      <c r="A33" s="6" t="s">
        <v>26</v>
      </c>
      <c r="B33" s="7"/>
      <c r="C33" s="7"/>
      <c r="D33" s="7">
        <f>SUM(B34:B42)</f>
        <v>0</v>
      </c>
    </row>
    <row r="34" spans="1:4" ht="17.25" customHeight="1" x14ac:dyDescent="0.2">
      <c r="A34" s="8" t="s">
        <v>27</v>
      </c>
      <c r="B34" s="7">
        <v>0</v>
      </c>
      <c r="C34" s="7"/>
      <c r="D34" s="7"/>
    </row>
    <row r="35" spans="1:4" ht="17.25" customHeight="1" x14ac:dyDescent="0.2">
      <c r="A35" s="8" t="s">
        <v>28</v>
      </c>
      <c r="B35" s="7">
        <v>0</v>
      </c>
      <c r="C35" s="7"/>
      <c r="D35" s="7"/>
    </row>
    <row r="36" spans="1:4" ht="17.25" customHeight="1" x14ac:dyDescent="0.2">
      <c r="A36" s="8" t="s">
        <v>29</v>
      </c>
      <c r="B36" s="7">
        <v>0</v>
      </c>
      <c r="C36" s="7"/>
      <c r="D36" s="7"/>
    </row>
    <row r="37" spans="1:4" ht="17.25" customHeight="1" x14ac:dyDescent="0.2">
      <c r="A37" s="8" t="s">
        <v>30</v>
      </c>
      <c r="B37" s="7">
        <v>0</v>
      </c>
      <c r="C37" s="7"/>
      <c r="D37" s="7"/>
    </row>
    <row r="38" spans="1:4" ht="17.25" customHeight="1" x14ac:dyDescent="0.2">
      <c r="A38" s="8" t="s">
        <v>31</v>
      </c>
      <c r="B38" s="7">
        <v>0</v>
      </c>
      <c r="C38" s="7"/>
      <c r="D38" s="7"/>
    </row>
    <row r="39" spans="1:4" ht="17.25" customHeight="1" x14ac:dyDescent="0.2">
      <c r="A39" s="8" t="s">
        <v>32</v>
      </c>
      <c r="B39" s="7">
        <v>0</v>
      </c>
      <c r="C39" s="7"/>
      <c r="D39" s="7"/>
    </row>
    <row r="40" spans="1:4" ht="17.25" customHeight="1" x14ac:dyDescent="0.2">
      <c r="A40" s="8" t="s">
        <v>33</v>
      </c>
      <c r="B40" s="7">
        <v>0</v>
      </c>
      <c r="C40" s="7"/>
      <c r="D40" s="7"/>
    </row>
    <row r="41" spans="1:4" ht="17.25" customHeight="1" x14ac:dyDescent="0.2">
      <c r="A41" s="8" t="s">
        <v>34</v>
      </c>
      <c r="B41" s="7">
        <v>0</v>
      </c>
      <c r="C41" s="7"/>
      <c r="D41" s="7"/>
    </row>
    <row r="42" spans="1:4" ht="17.25" customHeight="1" thickBot="1" x14ac:dyDescent="0.25">
      <c r="A42" s="8" t="s">
        <v>35</v>
      </c>
      <c r="B42" s="9">
        <v>0</v>
      </c>
      <c r="C42" s="7"/>
      <c r="D42" s="7"/>
    </row>
    <row r="43" spans="1:4" ht="17.25" customHeight="1" x14ac:dyDescent="0.2">
      <c r="A43" s="8"/>
      <c r="B43" s="7"/>
      <c r="C43" s="7"/>
      <c r="D43" s="7"/>
    </row>
    <row r="44" spans="1:4" ht="17.25" customHeight="1" x14ac:dyDescent="0.2">
      <c r="A44" s="6" t="s">
        <v>36</v>
      </c>
      <c r="B44" s="10"/>
      <c r="C44" s="7"/>
      <c r="D44" s="7">
        <f>SUM(B45:B55)</f>
        <v>0</v>
      </c>
    </row>
    <row r="45" spans="1:4" ht="17.25" customHeight="1" x14ac:dyDescent="0.2">
      <c r="A45" s="8" t="s">
        <v>37</v>
      </c>
      <c r="B45" s="7">
        <v>0</v>
      </c>
      <c r="C45" s="7"/>
      <c r="D45" s="7"/>
    </row>
    <row r="46" spans="1:4" ht="17.25" customHeight="1" x14ac:dyDescent="0.2">
      <c r="A46" s="8" t="s">
        <v>38</v>
      </c>
      <c r="B46" s="7">
        <v>0</v>
      </c>
      <c r="C46" s="7"/>
      <c r="D46" s="7"/>
    </row>
    <row r="47" spans="1:4" ht="17.25" customHeight="1" x14ac:dyDescent="0.2">
      <c r="A47" s="8" t="s">
        <v>39</v>
      </c>
      <c r="B47" s="7">
        <v>0</v>
      </c>
      <c r="C47" s="7"/>
      <c r="D47" s="7"/>
    </row>
    <row r="48" spans="1:4" ht="17.25" customHeight="1" x14ac:dyDescent="0.2">
      <c r="A48" s="8" t="s">
        <v>17</v>
      </c>
      <c r="B48" s="7">
        <v>0</v>
      </c>
      <c r="C48" s="7"/>
      <c r="D48" s="7"/>
    </row>
    <row r="49" spans="1:4" ht="17.25" customHeight="1" x14ac:dyDescent="0.2">
      <c r="A49" s="8" t="s">
        <v>18</v>
      </c>
      <c r="B49" s="7">
        <v>0</v>
      </c>
      <c r="C49" s="7"/>
      <c r="D49" s="7"/>
    </row>
    <row r="50" spans="1:4" ht="17.25" customHeight="1" x14ac:dyDescent="0.2">
      <c r="A50" s="8" t="s">
        <v>19</v>
      </c>
      <c r="B50" s="7">
        <v>0</v>
      </c>
      <c r="C50" s="7"/>
      <c r="D50" s="7"/>
    </row>
    <row r="51" spans="1:4" ht="17.25" customHeight="1" x14ac:dyDescent="0.2">
      <c r="A51" s="8" t="s">
        <v>20</v>
      </c>
      <c r="B51" s="7">
        <v>0</v>
      </c>
      <c r="C51" s="7"/>
      <c r="D51" s="7"/>
    </row>
    <row r="52" spans="1:4" ht="17.25" customHeight="1" x14ac:dyDescent="0.2">
      <c r="A52" s="8" t="s">
        <v>21</v>
      </c>
      <c r="B52" s="7">
        <v>0</v>
      </c>
      <c r="C52" s="7"/>
      <c r="D52" s="7"/>
    </row>
    <row r="53" spans="1:4" ht="17.25" customHeight="1" x14ac:dyDescent="0.2">
      <c r="A53" s="8" t="s">
        <v>22</v>
      </c>
      <c r="B53" s="7">
        <v>0</v>
      </c>
      <c r="C53" s="7"/>
      <c r="D53" s="7"/>
    </row>
    <row r="54" spans="1:4" ht="17.25" customHeight="1" x14ac:dyDescent="0.2">
      <c r="A54" s="8" t="s">
        <v>40</v>
      </c>
      <c r="B54" s="7">
        <v>0</v>
      </c>
      <c r="C54" s="7"/>
      <c r="D54" s="7"/>
    </row>
    <row r="55" spans="1:4" ht="17.25" customHeight="1" thickBot="1" x14ac:dyDescent="0.25">
      <c r="A55" s="8" t="s">
        <v>41</v>
      </c>
      <c r="B55" s="9">
        <v>0</v>
      </c>
      <c r="C55" s="7"/>
      <c r="D55" s="7"/>
    </row>
    <row r="56" spans="1:4" ht="17.25" customHeight="1" x14ac:dyDescent="0.2">
      <c r="A56" s="8"/>
      <c r="B56" s="7"/>
      <c r="C56" s="7"/>
      <c r="D56" s="7"/>
    </row>
    <row r="57" spans="1:4" ht="17.25" customHeight="1" x14ac:dyDescent="0.2">
      <c r="A57" s="6" t="s">
        <v>42</v>
      </c>
      <c r="B57" s="7"/>
      <c r="C57" s="7"/>
      <c r="D57" s="7">
        <f>B58</f>
        <v>0</v>
      </c>
    </row>
    <row r="58" spans="1:4" ht="17.25" customHeight="1" thickBot="1" x14ac:dyDescent="0.25">
      <c r="A58" s="8" t="s">
        <v>43</v>
      </c>
      <c r="B58" s="9">
        <v>0</v>
      </c>
      <c r="C58" s="7"/>
      <c r="D58" s="7"/>
    </row>
    <row r="59" spans="1:4" ht="17.25" customHeight="1" x14ac:dyDescent="0.2">
      <c r="A59" s="8"/>
      <c r="B59" s="7"/>
      <c r="C59" s="7">
        <v>0</v>
      </c>
      <c r="D59" s="7">
        <f>B62+B63+B64</f>
        <v>0</v>
      </c>
    </row>
    <row r="60" spans="1:4" ht="17.25" customHeight="1" x14ac:dyDescent="0.2">
      <c r="A60" s="11" t="s">
        <v>44</v>
      </c>
      <c r="B60" s="7"/>
      <c r="C60" s="7"/>
      <c r="D60" s="7"/>
    </row>
    <row r="61" spans="1:4" ht="17.25" customHeight="1" x14ac:dyDescent="0.2">
      <c r="A61" s="8" t="s">
        <v>45</v>
      </c>
      <c r="B61" s="7"/>
      <c r="C61" s="7"/>
      <c r="D61" s="7"/>
    </row>
    <row r="62" spans="1:4" ht="17.25" customHeight="1" x14ac:dyDescent="0.2">
      <c r="A62" s="8" t="s">
        <v>10</v>
      </c>
      <c r="B62" s="7">
        <v>0</v>
      </c>
      <c r="C62" s="7"/>
      <c r="D62" s="7"/>
    </row>
    <row r="63" spans="1:4" ht="17.25" customHeight="1" x14ac:dyDescent="0.2">
      <c r="A63" s="8" t="s">
        <v>11</v>
      </c>
      <c r="B63" s="7">
        <v>0</v>
      </c>
      <c r="C63" s="7"/>
      <c r="D63" s="7"/>
    </row>
    <row r="64" spans="1:4" ht="17.25" customHeight="1" thickBot="1" x14ac:dyDescent="0.25">
      <c r="A64" s="12" t="s">
        <v>12</v>
      </c>
      <c r="B64" s="9">
        <v>0</v>
      </c>
      <c r="C64" s="9"/>
      <c r="D64" s="9"/>
    </row>
    <row r="65" spans="1:4" ht="17.25" customHeight="1" thickBot="1" x14ac:dyDescent="0.25">
      <c r="A65" s="13" t="s">
        <v>46</v>
      </c>
      <c r="B65" s="9"/>
      <c r="C65" s="9">
        <f>SUM(C8:C64)</f>
        <v>0</v>
      </c>
      <c r="D65" s="9">
        <f>SUM(D8:D64)</f>
        <v>0</v>
      </c>
    </row>
    <row r="66" spans="1:4" ht="17.25" customHeight="1" x14ac:dyDescent="0.2">
      <c r="A66" s="14"/>
    </row>
    <row r="67" spans="1:4" ht="17.25" customHeight="1" x14ac:dyDescent="0.2">
      <c r="A67" s="14"/>
    </row>
    <row r="68" spans="1:4" ht="17.25" customHeight="1" x14ac:dyDescent="0.2">
      <c r="A68" s="14"/>
    </row>
    <row r="69" spans="1:4" ht="17.25" customHeight="1" x14ac:dyDescent="0.2">
      <c r="A69" s="14" t="s">
        <v>47</v>
      </c>
    </row>
    <row r="70" spans="1:4" ht="17.25" customHeight="1" x14ac:dyDescent="0.2">
      <c r="A70" s="14" t="s">
        <v>139</v>
      </c>
    </row>
    <row r="71" spans="1:4" ht="17.25" customHeight="1" x14ac:dyDescent="0.2">
      <c r="A71" s="14" t="s">
        <v>143</v>
      </c>
    </row>
    <row r="72" spans="1:4" ht="17.25" customHeight="1" x14ac:dyDescent="0.2"/>
    <row r="73" spans="1:4" ht="17.25" customHeight="1" x14ac:dyDescent="0.2"/>
    <row r="74" spans="1:4" ht="17.25" customHeight="1" x14ac:dyDescent="0.2"/>
    <row r="75" spans="1:4" ht="17.25" customHeight="1" x14ac:dyDescent="0.2"/>
    <row r="76" spans="1:4" ht="17.25" customHeight="1" x14ac:dyDescent="0.2"/>
    <row r="77" spans="1:4" ht="17.25" customHeight="1" x14ac:dyDescent="0.2"/>
    <row r="78" spans="1:4" ht="17.25" customHeight="1" x14ac:dyDescent="0.2"/>
    <row r="79" spans="1:4" ht="17.25" customHeight="1" x14ac:dyDescent="0.2"/>
    <row r="80" spans="1:4" ht="17.25" customHeight="1" x14ac:dyDescent="0.2"/>
    <row r="81" ht="17.25" customHeight="1" x14ac:dyDescent="0.2"/>
    <row r="82" ht="17.25" customHeight="1" x14ac:dyDescent="0.2"/>
    <row r="83" ht="17.25" customHeight="1" x14ac:dyDescent="0.2"/>
    <row r="84" ht="17.25" customHeight="1" x14ac:dyDescent="0.2"/>
    <row r="85" ht="17.25" customHeight="1" x14ac:dyDescent="0.2"/>
    <row r="86" ht="17.25" customHeight="1" x14ac:dyDescent="0.2"/>
    <row r="87" ht="17.2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97" ht="17.25" customHeight="1" x14ac:dyDescent="0.2"/>
    <row r="98" ht="17.25" customHeight="1" x14ac:dyDescent="0.2"/>
    <row r="99" ht="17.25" customHeight="1" x14ac:dyDescent="0.2"/>
    <row r="100" ht="17.25" customHeight="1" x14ac:dyDescent="0.2"/>
    <row r="101" ht="17.25" customHeight="1" x14ac:dyDescent="0.2"/>
    <row r="102" ht="17.25" customHeight="1" x14ac:dyDescent="0.2"/>
    <row r="103" ht="17.25" customHeight="1" x14ac:dyDescent="0.2"/>
    <row r="104" ht="17.25" customHeight="1" x14ac:dyDescent="0.2"/>
    <row r="105" ht="17.25" customHeight="1" x14ac:dyDescent="0.2"/>
    <row r="106" ht="17.25" customHeight="1" x14ac:dyDescent="0.2"/>
    <row r="107" ht="17.25" customHeight="1" x14ac:dyDescent="0.2"/>
    <row r="108" ht="17.25" customHeight="1" x14ac:dyDescent="0.2"/>
    <row r="109" ht="17.25" customHeight="1" x14ac:dyDescent="0.2"/>
    <row r="110" ht="17.25" customHeight="1" x14ac:dyDescent="0.2"/>
    <row r="111" ht="17.25" customHeight="1" x14ac:dyDescent="0.2"/>
    <row r="112" ht="17.25" customHeight="1" x14ac:dyDescent="0.2"/>
    <row r="113" ht="17.25" customHeight="1" x14ac:dyDescent="0.2"/>
    <row r="114" ht="17.25" customHeight="1" x14ac:dyDescent="0.2"/>
    <row r="115" ht="17.25" customHeight="1" x14ac:dyDescent="0.2"/>
    <row r="116" ht="17.25" customHeight="1" x14ac:dyDescent="0.2"/>
    <row r="117" ht="17.25" customHeight="1" x14ac:dyDescent="0.2"/>
    <row r="118" ht="17.25" customHeight="1" x14ac:dyDescent="0.2"/>
    <row r="119" ht="17.25" customHeight="1" x14ac:dyDescent="0.2"/>
    <row r="120" ht="17.25" customHeight="1" x14ac:dyDescent="0.2"/>
    <row r="121" ht="17.25" customHeight="1" x14ac:dyDescent="0.2"/>
    <row r="122" ht="17.25" customHeight="1" x14ac:dyDescent="0.2"/>
    <row r="123" ht="17.25" customHeight="1" x14ac:dyDescent="0.2"/>
    <row r="124" ht="17.25" customHeight="1" x14ac:dyDescent="0.2"/>
    <row r="125" ht="17.25" customHeight="1" x14ac:dyDescent="0.2"/>
    <row r="126" ht="17.25" customHeight="1" x14ac:dyDescent="0.2"/>
    <row r="127" ht="17.25" customHeight="1" x14ac:dyDescent="0.2"/>
    <row r="128" ht="17.25" customHeight="1" x14ac:dyDescent="0.2"/>
    <row r="129" ht="17.25" customHeight="1" x14ac:dyDescent="0.2"/>
    <row r="130" ht="17.25" customHeight="1" x14ac:dyDescent="0.2"/>
    <row r="131" ht="17.25" customHeight="1" x14ac:dyDescent="0.2"/>
    <row r="132" ht="17.25" customHeight="1" x14ac:dyDescent="0.2"/>
    <row r="133" ht="17.25" customHeight="1" x14ac:dyDescent="0.2"/>
    <row r="134" ht="17.25" customHeight="1" x14ac:dyDescent="0.2"/>
    <row r="135" ht="17.25" customHeight="1" x14ac:dyDescent="0.2"/>
    <row r="136" ht="17.25" customHeight="1" x14ac:dyDescent="0.2"/>
    <row r="137" ht="17.25" customHeight="1" x14ac:dyDescent="0.2"/>
    <row r="138" ht="17.25" customHeight="1" x14ac:dyDescent="0.2"/>
    <row r="139" ht="17.25" customHeight="1" x14ac:dyDescent="0.2"/>
    <row r="140" ht="17.25" customHeight="1" x14ac:dyDescent="0.2"/>
    <row r="141" ht="17.25" customHeight="1" x14ac:dyDescent="0.2"/>
    <row r="142" ht="17.25" customHeight="1" x14ac:dyDescent="0.2"/>
    <row r="143" ht="17.25" customHeight="1" x14ac:dyDescent="0.2"/>
    <row r="144" ht="17.25" customHeight="1" x14ac:dyDescent="0.2"/>
    <row r="145" ht="17.25" customHeight="1" x14ac:dyDescent="0.2"/>
    <row r="146" ht="17.25" customHeight="1" x14ac:dyDescent="0.2"/>
    <row r="147" ht="17.25" customHeight="1" x14ac:dyDescent="0.2"/>
    <row r="148" ht="17.25" customHeight="1" x14ac:dyDescent="0.2"/>
    <row r="149" ht="17.25" customHeight="1" x14ac:dyDescent="0.2"/>
    <row r="150" ht="17.25" customHeight="1" x14ac:dyDescent="0.2"/>
    <row r="151" ht="17.25" customHeight="1" x14ac:dyDescent="0.2"/>
    <row r="152" ht="17.25" customHeight="1" x14ac:dyDescent="0.2"/>
    <row r="153" ht="17.25" customHeight="1" x14ac:dyDescent="0.2"/>
    <row r="154" ht="17.25" customHeight="1" x14ac:dyDescent="0.2"/>
    <row r="155" ht="17.25" customHeight="1" x14ac:dyDescent="0.2"/>
    <row r="156" ht="17.25" customHeight="1" x14ac:dyDescent="0.2"/>
    <row r="157" ht="17.25" customHeight="1" x14ac:dyDescent="0.2"/>
    <row r="158" ht="17.25" customHeight="1" x14ac:dyDescent="0.2"/>
    <row r="159" ht="17.25" customHeight="1" x14ac:dyDescent="0.2"/>
    <row r="160" ht="17.25" customHeight="1" x14ac:dyDescent="0.2"/>
    <row r="161" ht="17.25" customHeight="1" x14ac:dyDescent="0.2"/>
    <row r="162" ht="17.25" customHeight="1" x14ac:dyDescent="0.2"/>
    <row r="163" ht="17.25" customHeight="1" x14ac:dyDescent="0.2"/>
    <row r="164" ht="17.25" customHeight="1" x14ac:dyDescent="0.2"/>
    <row r="165" ht="17.25" customHeight="1" x14ac:dyDescent="0.2"/>
    <row r="166" ht="17.25" customHeight="1" x14ac:dyDescent="0.2"/>
    <row r="167" ht="17.25" customHeight="1" x14ac:dyDescent="0.2"/>
    <row r="168" ht="17.25" customHeight="1" x14ac:dyDescent="0.2"/>
    <row r="169" ht="17.25" customHeight="1" x14ac:dyDescent="0.2"/>
    <row r="170" ht="17.25" customHeight="1" x14ac:dyDescent="0.2"/>
    <row r="171" ht="17.25" customHeight="1" x14ac:dyDescent="0.2"/>
    <row r="172" ht="17.25" customHeight="1" x14ac:dyDescent="0.2"/>
    <row r="173" ht="17.25" customHeight="1" x14ac:dyDescent="0.2"/>
    <row r="174" ht="17.25" customHeight="1" x14ac:dyDescent="0.2"/>
    <row r="175" ht="17.25" customHeight="1" x14ac:dyDescent="0.2"/>
    <row r="176" ht="17.25" customHeight="1" x14ac:dyDescent="0.2"/>
    <row r="177" ht="17.25" customHeight="1" x14ac:dyDescent="0.2"/>
    <row r="178" ht="17.25" customHeight="1" x14ac:dyDescent="0.2"/>
    <row r="179" ht="17.25" customHeight="1" x14ac:dyDescent="0.2"/>
    <row r="180" ht="17.25" customHeight="1" x14ac:dyDescent="0.2"/>
    <row r="181" ht="17.25" customHeight="1" x14ac:dyDescent="0.2"/>
    <row r="182" ht="17.25" customHeight="1" x14ac:dyDescent="0.2"/>
    <row r="183" ht="17.25" customHeight="1" x14ac:dyDescent="0.2"/>
    <row r="184" ht="17.25" customHeight="1" x14ac:dyDescent="0.2"/>
    <row r="185" ht="17.25" customHeight="1" x14ac:dyDescent="0.2"/>
    <row r="186" ht="17.25" customHeight="1" x14ac:dyDescent="0.2"/>
    <row r="187" ht="17.25" customHeight="1" x14ac:dyDescent="0.2"/>
    <row r="188" ht="17.25" customHeight="1" x14ac:dyDescent="0.2"/>
    <row r="189" ht="17.25" customHeight="1" x14ac:dyDescent="0.2"/>
    <row r="190" ht="17.25" customHeight="1" x14ac:dyDescent="0.2"/>
    <row r="191" ht="17.25" customHeight="1" x14ac:dyDescent="0.2"/>
    <row r="192" ht="17.25" customHeight="1" x14ac:dyDescent="0.2"/>
    <row r="193" ht="17.25" customHeight="1" x14ac:dyDescent="0.2"/>
    <row r="194" ht="17.25" customHeight="1" x14ac:dyDescent="0.2"/>
    <row r="195" ht="17.25" customHeight="1" x14ac:dyDescent="0.2"/>
    <row r="196" ht="17.25" customHeight="1" x14ac:dyDescent="0.2"/>
    <row r="197" ht="17.25" customHeight="1" x14ac:dyDescent="0.2"/>
    <row r="198" ht="17.25" customHeight="1" x14ac:dyDescent="0.2"/>
    <row r="199" ht="17.25" customHeight="1" x14ac:dyDescent="0.2"/>
    <row r="200" ht="17.25" customHeight="1" x14ac:dyDescent="0.2"/>
    <row r="201" ht="17.25" customHeight="1" x14ac:dyDescent="0.2"/>
    <row r="202" ht="17.25" customHeight="1" x14ac:dyDescent="0.2"/>
    <row r="203" ht="17.25" customHeight="1" x14ac:dyDescent="0.2"/>
    <row r="204" ht="17.25" customHeight="1" x14ac:dyDescent="0.2"/>
    <row r="205" ht="17.25" customHeight="1" x14ac:dyDescent="0.2"/>
    <row r="206" ht="17.25" customHeight="1" x14ac:dyDescent="0.2"/>
    <row r="207" ht="17.25" customHeight="1" x14ac:dyDescent="0.2"/>
    <row r="208" ht="17.25" customHeight="1" x14ac:dyDescent="0.2"/>
    <row r="209" ht="17.25" customHeight="1" x14ac:dyDescent="0.2"/>
    <row r="210" ht="17.25" customHeight="1" x14ac:dyDescent="0.2"/>
    <row r="211" ht="17.25" customHeight="1" x14ac:dyDescent="0.2"/>
    <row r="212" ht="17.25" customHeight="1" x14ac:dyDescent="0.2"/>
    <row r="213" ht="17.25" customHeight="1" x14ac:dyDescent="0.2"/>
    <row r="214" ht="17.25" customHeight="1" x14ac:dyDescent="0.2"/>
    <row r="215" ht="17.25" customHeight="1" x14ac:dyDescent="0.2"/>
    <row r="216" ht="17.25" customHeight="1" x14ac:dyDescent="0.2"/>
    <row r="217" ht="17.25" customHeight="1" x14ac:dyDescent="0.2"/>
    <row r="218" ht="17.25" customHeight="1" x14ac:dyDescent="0.2"/>
    <row r="219" ht="17.25" customHeight="1" x14ac:dyDescent="0.2"/>
    <row r="220" ht="17.25" customHeight="1" x14ac:dyDescent="0.2"/>
    <row r="221" ht="17.25" customHeight="1" x14ac:dyDescent="0.2"/>
    <row r="222" ht="17.25" customHeight="1" x14ac:dyDescent="0.2"/>
    <row r="223" ht="17.25" customHeight="1" x14ac:dyDescent="0.2"/>
    <row r="224" ht="17.25" customHeight="1" x14ac:dyDescent="0.2"/>
    <row r="225" ht="17.25" customHeight="1" x14ac:dyDescent="0.2"/>
    <row r="226" ht="17.25" customHeight="1" x14ac:dyDescent="0.2"/>
    <row r="227" ht="17.25" customHeight="1" x14ac:dyDescent="0.2"/>
    <row r="228" ht="17.25" customHeight="1" x14ac:dyDescent="0.2"/>
    <row r="229" ht="17.25" customHeight="1" x14ac:dyDescent="0.2"/>
    <row r="230" ht="17.25" customHeight="1" x14ac:dyDescent="0.2"/>
    <row r="231" ht="17.25" customHeight="1" x14ac:dyDescent="0.2"/>
    <row r="232" ht="17.25" customHeight="1" x14ac:dyDescent="0.2"/>
    <row r="233" ht="17.25" customHeight="1" x14ac:dyDescent="0.2"/>
    <row r="234" ht="17.25" customHeight="1" x14ac:dyDescent="0.2"/>
    <row r="235" ht="17.25" customHeight="1" x14ac:dyDescent="0.2"/>
    <row r="236" ht="17.25" customHeight="1" x14ac:dyDescent="0.2"/>
    <row r="237" ht="17.25" customHeight="1" x14ac:dyDescent="0.2"/>
    <row r="238" ht="17.25" customHeight="1" x14ac:dyDescent="0.2"/>
    <row r="239" ht="17.25" customHeight="1" x14ac:dyDescent="0.2"/>
    <row r="240" ht="17.25" customHeight="1" x14ac:dyDescent="0.2"/>
    <row r="241" ht="17.25" customHeight="1" x14ac:dyDescent="0.2"/>
    <row r="242" ht="17.25" customHeight="1" x14ac:dyDescent="0.2"/>
    <row r="243" ht="17.25" customHeight="1" x14ac:dyDescent="0.2"/>
    <row r="244" ht="17.25" customHeight="1" x14ac:dyDescent="0.2"/>
    <row r="245" ht="17.25" customHeight="1" x14ac:dyDescent="0.2"/>
    <row r="246" ht="17.25" customHeight="1" x14ac:dyDescent="0.2"/>
    <row r="247" ht="17.25" customHeight="1" x14ac:dyDescent="0.2"/>
    <row r="248" ht="17.25" customHeight="1" x14ac:dyDescent="0.2"/>
    <row r="249" ht="17.25" customHeight="1" x14ac:dyDescent="0.2"/>
    <row r="250" ht="17.25" customHeight="1" x14ac:dyDescent="0.2"/>
    <row r="251" ht="17.25" customHeight="1" x14ac:dyDescent="0.2"/>
    <row r="252" ht="17.25" customHeight="1" x14ac:dyDescent="0.2"/>
    <row r="253" ht="17.25" customHeight="1" x14ac:dyDescent="0.2"/>
    <row r="254" ht="17.25" customHeight="1" x14ac:dyDescent="0.2"/>
    <row r="255" ht="17.25" customHeight="1" x14ac:dyDescent="0.2"/>
    <row r="256" ht="17.25" customHeight="1" x14ac:dyDescent="0.2"/>
    <row r="257" ht="17.25" customHeight="1" x14ac:dyDescent="0.2"/>
    <row r="258" ht="17.25" customHeight="1" x14ac:dyDescent="0.2"/>
    <row r="259" ht="17.25" customHeight="1" x14ac:dyDescent="0.2"/>
    <row r="260" ht="17.25" customHeight="1" x14ac:dyDescent="0.2"/>
    <row r="261" ht="17.25" customHeight="1" x14ac:dyDescent="0.2"/>
    <row r="262" ht="17.25" customHeight="1" x14ac:dyDescent="0.2"/>
    <row r="263" ht="17.25" customHeight="1" x14ac:dyDescent="0.2"/>
    <row r="264" ht="17.25" customHeight="1" x14ac:dyDescent="0.2"/>
    <row r="265" ht="17.25" customHeight="1" x14ac:dyDescent="0.2"/>
    <row r="266" ht="17.25" customHeight="1" x14ac:dyDescent="0.2"/>
    <row r="267" ht="17.25" customHeight="1" x14ac:dyDescent="0.2"/>
    <row r="268" ht="17.25" customHeight="1" x14ac:dyDescent="0.2"/>
    <row r="269" ht="17.25" customHeight="1" x14ac:dyDescent="0.2"/>
    <row r="270" ht="17.25" customHeight="1" x14ac:dyDescent="0.2"/>
    <row r="271" ht="17.25" customHeight="1" x14ac:dyDescent="0.2"/>
    <row r="272" ht="17.25" customHeight="1" x14ac:dyDescent="0.2"/>
    <row r="273" ht="17.25" customHeight="1" x14ac:dyDescent="0.2"/>
    <row r="274" ht="17.25" customHeight="1" x14ac:dyDescent="0.2"/>
    <row r="275" ht="17.25" customHeight="1" x14ac:dyDescent="0.2"/>
    <row r="276" ht="17.25" customHeight="1" x14ac:dyDescent="0.2"/>
    <row r="277" ht="17.25" customHeight="1" x14ac:dyDescent="0.2"/>
    <row r="278" ht="17.25" customHeight="1" x14ac:dyDescent="0.2"/>
    <row r="279" ht="17.25" customHeight="1" x14ac:dyDescent="0.2"/>
    <row r="280" ht="17.25" customHeight="1" x14ac:dyDescent="0.2"/>
    <row r="281" ht="17.25" customHeight="1" x14ac:dyDescent="0.2"/>
    <row r="282" ht="17.25" customHeight="1" x14ac:dyDescent="0.2"/>
    <row r="283" ht="17.25" customHeight="1" x14ac:dyDescent="0.2"/>
    <row r="284" ht="17.25" customHeight="1" x14ac:dyDescent="0.2"/>
    <row r="285" ht="17.25" customHeight="1" x14ac:dyDescent="0.2"/>
    <row r="286" ht="17.25" customHeight="1" x14ac:dyDescent="0.2"/>
    <row r="287" ht="17.25" customHeight="1" x14ac:dyDescent="0.2"/>
    <row r="288" ht="17.25" customHeight="1" x14ac:dyDescent="0.2"/>
    <row r="289" ht="17.25" customHeight="1" x14ac:dyDescent="0.2"/>
    <row r="290" ht="17.25" customHeight="1" x14ac:dyDescent="0.2"/>
    <row r="291" ht="17.25" customHeight="1" x14ac:dyDescent="0.2"/>
    <row r="292" ht="17.25" customHeight="1" x14ac:dyDescent="0.2"/>
    <row r="293" ht="17.25" customHeight="1" x14ac:dyDescent="0.2"/>
    <row r="294" ht="17.25" customHeight="1" x14ac:dyDescent="0.2"/>
    <row r="295" ht="17.25" customHeight="1" x14ac:dyDescent="0.2"/>
    <row r="296" ht="17.25" customHeight="1" x14ac:dyDescent="0.2"/>
    <row r="297" ht="17.25" customHeight="1" x14ac:dyDescent="0.2"/>
    <row r="298" ht="17.25" customHeight="1" x14ac:dyDescent="0.2"/>
    <row r="299" ht="17.25" customHeight="1" x14ac:dyDescent="0.2"/>
    <row r="300" ht="17.25" customHeight="1" x14ac:dyDescent="0.2"/>
    <row r="301" ht="17.25" customHeight="1" x14ac:dyDescent="0.2"/>
    <row r="302" ht="17.25" customHeight="1" x14ac:dyDescent="0.2"/>
    <row r="303" ht="17.25" customHeight="1" x14ac:dyDescent="0.2"/>
    <row r="304" ht="17.25" customHeight="1" x14ac:dyDescent="0.2"/>
    <row r="305" ht="17.25" customHeight="1" x14ac:dyDescent="0.2"/>
    <row r="306" ht="17.25" customHeight="1" x14ac:dyDescent="0.2"/>
    <row r="307" ht="17.25" customHeight="1" x14ac:dyDescent="0.2"/>
    <row r="308" ht="17.25" customHeight="1" x14ac:dyDescent="0.2"/>
    <row r="309" ht="17.25" customHeight="1" x14ac:dyDescent="0.2"/>
    <row r="310" ht="17.25" customHeight="1" x14ac:dyDescent="0.2"/>
    <row r="311" ht="17.25" customHeight="1" x14ac:dyDescent="0.2"/>
    <row r="312" ht="17.25" customHeight="1" x14ac:dyDescent="0.2"/>
    <row r="313" ht="17.25" customHeight="1" x14ac:dyDescent="0.2"/>
    <row r="314" ht="17.25" customHeight="1" x14ac:dyDescent="0.2"/>
    <row r="315" ht="17.25" customHeight="1" x14ac:dyDescent="0.2"/>
    <row r="316" ht="17.25" customHeight="1" x14ac:dyDescent="0.2"/>
    <row r="317" ht="17.25" customHeight="1" x14ac:dyDescent="0.2"/>
    <row r="318" ht="17.25" customHeight="1" x14ac:dyDescent="0.2"/>
    <row r="319" ht="17.25" customHeight="1" x14ac:dyDescent="0.2"/>
    <row r="320" ht="17.25" customHeight="1" x14ac:dyDescent="0.2"/>
    <row r="321" ht="17.25" customHeight="1" x14ac:dyDescent="0.2"/>
    <row r="322" ht="17.25" customHeight="1" x14ac:dyDescent="0.2"/>
    <row r="323" ht="17.25" customHeight="1" x14ac:dyDescent="0.2"/>
    <row r="324" ht="17.25" customHeight="1" x14ac:dyDescent="0.2"/>
    <row r="325" ht="17.25" customHeight="1" x14ac:dyDescent="0.2"/>
    <row r="326" ht="17.25" customHeight="1" x14ac:dyDescent="0.2"/>
    <row r="327" ht="17.25" customHeight="1" x14ac:dyDescent="0.2"/>
    <row r="328" ht="17.25" customHeight="1" x14ac:dyDescent="0.2"/>
    <row r="329" ht="17.25" customHeight="1" x14ac:dyDescent="0.2"/>
    <row r="330" ht="17.25" customHeight="1" x14ac:dyDescent="0.2"/>
    <row r="331" ht="17.25" customHeight="1" x14ac:dyDescent="0.2"/>
    <row r="332" ht="17.25" customHeight="1" x14ac:dyDescent="0.2"/>
    <row r="333" ht="17.25" customHeight="1" x14ac:dyDescent="0.2"/>
    <row r="334" ht="17.25" customHeight="1" x14ac:dyDescent="0.2"/>
    <row r="335" ht="17.25" customHeight="1" x14ac:dyDescent="0.2"/>
    <row r="336" ht="17.25" customHeight="1" x14ac:dyDescent="0.2"/>
    <row r="337" ht="17.25" customHeight="1" x14ac:dyDescent="0.2"/>
    <row r="338" ht="17.25" customHeight="1" x14ac:dyDescent="0.2"/>
    <row r="339" ht="17.25" customHeight="1" x14ac:dyDescent="0.2"/>
    <row r="340" ht="17.25" customHeight="1" x14ac:dyDescent="0.2"/>
    <row r="341" ht="17.25" customHeight="1" x14ac:dyDescent="0.2"/>
    <row r="342" ht="17.25" customHeight="1" x14ac:dyDescent="0.2"/>
    <row r="343" ht="17.25" customHeight="1" x14ac:dyDescent="0.2"/>
    <row r="344" ht="17.25" customHeight="1" x14ac:dyDescent="0.2"/>
    <row r="345" ht="17.25" customHeight="1" x14ac:dyDescent="0.2"/>
    <row r="346" ht="17.25" customHeight="1" x14ac:dyDescent="0.2"/>
    <row r="347" ht="17.25" customHeight="1" x14ac:dyDescent="0.2"/>
    <row r="348" ht="17.25" customHeight="1" x14ac:dyDescent="0.2"/>
    <row r="349" ht="17.25" customHeight="1" x14ac:dyDescent="0.2"/>
    <row r="350" ht="17.25" customHeight="1" x14ac:dyDescent="0.2"/>
    <row r="351" ht="17.25" customHeight="1" x14ac:dyDescent="0.2"/>
    <row r="352" ht="17.25" customHeight="1" x14ac:dyDescent="0.2"/>
    <row r="353" ht="17.25" customHeight="1" x14ac:dyDescent="0.2"/>
    <row r="354" ht="17.25" customHeight="1" x14ac:dyDescent="0.2"/>
    <row r="355" ht="17.25" customHeight="1" x14ac:dyDescent="0.2"/>
    <row r="356" ht="17.25" customHeight="1" x14ac:dyDescent="0.2"/>
    <row r="357" ht="17.25" customHeight="1" x14ac:dyDescent="0.2"/>
    <row r="358" ht="17.25" customHeight="1" x14ac:dyDescent="0.2"/>
    <row r="359" ht="17.25" customHeight="1" x14ac:dyDescent="0.2"/>
    <row r="360" ht="17.25" customHeight="1" x14ac:dyDescent="0.2"/>
    <row r="361" ht="17.25" customHeight="1" x14ac:dyDescent="0.2"/>
    <row r="362" ht="17.25" customHeight="1" x14ac:dyDescent="0.2"/>
    <row r="363" ht="17.25" customHeight="1" x14ac:dyDescent="0.2"/>
    <row r="364" ht="17.25" customHeight="1" x14ac:dyDescent="0.2"/>
    <row r="365" ht="17.25" customHeight="1" x14ac:dyDescent="0.2"/>
    <row r="366" ht="17.25" customHeight="1" x14ac:dyDescent="0.2"/>
    <row r="367" ht="17.25" customHeight="1" x14ac:dyDescent="0.2"/>
    <row r="368" ht="17.25" customHeight="1" x14ac:dyDescent="0.2"/>
    <row r="369" ht="17.25" customHeight="1" x14ac:dyDescent="0.2"/>
    <row r="370" ht="17.25" customHeight="1" x14ac:dyDescent="0.2"/>
    <row r="371" ht="17.25" customHeight="1" x14ac:dyDescent="0.2"/>
    <row r="372" ht="17.25" customHeight="1" x14ac:dyDescent="0.2"/>
    <row r="373" ht="17.25" customHeight="1" x14ac:dyDescent="0.2"/>
    <row r="374" ht="17.25" customHeight="1" x14ac:dyDescent="0.2"/>
    <row r="375" ht="17.25" customHeight="1" x14ac:dyDescent="0.2"/>
    <row r="376" ht="17.25" customHeight="1" x14ac:dyDescent="0.2"/>
    <row r="377" ht="17.25" customHeight="1" x14ac:dyDescent="0.2"/>
    <row r="378" ht="17.25" customHeight="1" x14ac:dyDescent="0.2"/>
    <row r="379" ht="17.25" customHeight="1" x14ac:dyDescent="0.2"/>
    <row r="380" ht="17.25" customHeight="1" x14ac:dyDescent="0.2"/>
    <row r="381" ht="17.25" customHeight="1" x14ac:dyDescent="0.2"/>
    <row r="382" ht="17.25" customHeight="1" x14ac:dyDescent="0.2"/>
    <row r="383" ht="17.25" customHeight="1" x14ac:dyDescent="0.2"/>
    <row r="384" ht="17.25" customHeight="1" x14ac:dyDescent="0.2"/>
    <row r="385" ht="17.25" customHeight="1" x14ac:dyDescent="0.2"/>
    <row r="386" ht="17.25" customHeight="1" x14ac:dyDescent="0.2"/>
    <row r="387" ht="17.25" customHeight="1" x14ac:dyDescent="0.2"/>
    <row r="388" ht="17.25" customHeight="1" x14ac:dyDescent="0.2"/>
    <row r="389" ht="17.25" customHeight="1" x14ac:dyDescent="0.2"/>
    <row r="390" ht="17.25" customHeight="1" x14ac:dyDescent="0.2"/>
    <row r="391" ht="17.25" customHeight="1" x14ac:dyDescent="0.2"/>
    <row r="392" ht="17.25" customHeight="1" x14ac:dyDescent="0.2"/>
    <row r="393" ht="17.25" customHeight="1" x14ac:dyDescent="0.2"/>
    <row r="394" ht="17.25" customHeight="1" x14ac:dyDescent="0.2"/>
    <row r="395" ht="17.25" customHeight="1" x14ac:dyDescent="0.2"/>
    <row r="396" ht="17.25" customHeight="1" x14ac:dyDescent="0.2"/>
    <row r="397" ht="17.25" customHeight="1" x14ac:dyDescent="0.2"/>
    <row r="398" ht="17.25" customHeight="1" x14ac:dyDescent="0.2"/>
    <row r="399" ht="17.25" customHeight="1" x14ac:dyDescent="0.2"/>
    <row r="400" ht="17.25" customHeight="1" x14ac:dyDescent="0.2"/>
    <row r="401" ht="17.25" customHeight="1" x14ac:dyDescent="0.2"/>
    <row r="402" ht="17.25" customHeight="1" x14ac:dyDescent="0.2"/>
    <row r="403" ht="17.25" customHeight="1" x14ac:dyDescent="0.2"/>
    <row r="404" ht="17.25" customHeight="1" x14ac:dyDescent="0.2"/>
    <row r="405" ht="17.25" customHeight="1" x14ac:dyDescent="0.2"/>
    <row r="406" ht="17.25" customHeight="1" x14ac:dyDescent="0.2"/>
    <row r="407" ht="17.25" customHeight="1" x14ac:dyDescent="0.2"/>
    <row r="408" ht="17.25" customHeight="1" x14ac:dyDescent="0.2"/>
    <row r="409" ht="17.25" customHeight="1" x14ac:dyDescent="0.2"/>
    <row r="410" ht="17.25" customHeight="1" x14ac:dyDescent="0.2"/>
    <row r="411" ht="17.25" customHeight="1" x14ac:dyDescent="0.2"/>
    <row r="412" ht="17.25" customHeight="1" x14ac:dyDescent="0.2"/>
    <row r="413" ht="17.25" customHeight="1" x14ac:dyDescent="0.2"/>
    <row r="414" ht="17.25" customHeight="1" x14ac:dyDescent="0.2"/>
    <row r="415" ht="17.25" customHeight="1" x14ac:dyDescent="0.2"/>
    <row r="416" ht="17.25" customHeight="1" x14ac:dyDescent="0.2"/>
    <row r="417" ht="17.25" customHeight="1" x14ac:dyDescent="0.2"/>
    <row r="418" ht="17.25" customHeight="1" x14ac:dyDescent="0.2"/>
    <row r="419" ht="17.25" customHeight="1" x14ac:dyDescent="0.2"/>
    <row r="420" ht="17.25" customHeight="1" x14ac:dyDescent="0.2"/>
    <row r="421" ht="17.25" customHeight="1" x14ac:dyDescent="0.2"/>
    <row r="422" ht="17.25" customHeight="1" x14ac:dyDescent="0.2"/>
    <row r="423" ht="17.25" customHeight="1" x14ac:dyDescent="0.2"/>
    <row r="424" ht="17.25" customHeight="1" x14ac:dyDescent="0.2"/>
    <row r="425" ht="17.25" customHeight="1" x14ac:dyDescent="0.2"/>
    <row r="426" ht="17.25" customHeight="1" x14ac:dyDescent="0.2"/>
    <row r="427" ht="17.25" customHeight="1" x14ac:dyDescent="0.2"/>
    <row r="428" ht="17.25" customHeight="1" x14ac:dyDescent="0.2"/>
    <row r="429" ht="17.25" customHeight="1" x14ac:dyDescent="0.2"/>
    <row r="430" ht="17.25" customHeight="1" x14ac:dyDescent="0.2"/>
    <row r="431" ht="17.25" customHeight="1" x14ac:dyDescent="0.2"/>
    <row r="432" ht="17.25" customHeight="1" x14ac:dyDescent="0.2"/>
    <row r="433" ht="17.25" customHeight="1" x14ac:dyDescent="0.2"/>
    <row r="434" ht="17.25" customHeight="1" x14ac:dyDescent="0.2"/>
    <row r="435" ht="17.25" customHeight="1" x14ac:dyDescent="0.2"/>
    <row r="436" ht="17.25" customHeight="1" x14ac:dyDescent="0.2"/>
    <row r="437" ht="17.25" customHeight="1" x14ac:dyDescent="0.2"/>
    <row r="438" ht="17.25" customHeight="1" x14ac:dyDescent="0.2"/>
    <row r="439" ht="17.25" customHeight="1" x14ac:dyDescent="0.2"/>
    <row r="440" ht="17.25" customHeight="1" x14ac:dyDescent="0.2"/>
    <row r="441" ht="17.25" customHeight="1" x14ac:dyDescent="0.2"/>
    <row r="442" ht="17.25" customHeight="1" x14ac:dyDescent="0.2"/>
    <row r="443" ht="17.25" customHeight="1" x14ac:dyDescent="0.2"/>
    <row r="444" ht="17.25" customHeight="1" x14ac:dyDescent="0.2"/>
    <row r="445" ht="17.25" customHeight="1" x14ac:dyDescent="0.2"/>
    <row r="446" ht="17.25" customHeight="1" x14ac:dyDescent="0.2"/>
    <row r="447" ht="17.25" customHeight="1" x14ac:dyDescent="0.2"/>
    <row r="448" ht="17.25" customHeight="1" x14ac:dyDescent="0.2"/>
    <row r="449" ht="17.25" customHeight="1" x14ac:dyDescent="0.2"/>
    <row r="450" ht="17.25" customHeight="1" x14ac:dyDescent="0.2"/>
    <row r="451" ht="17.25" customHeight="1" x14ac:dyDescent="0.2"/>
    <row r="452" ht="17.25" customHeight="1" x14ac:dyDescent="0.2"/>
    <row r="453" ht="17.25" customHeight="1" x14ac:dyDescent="0.2"/>
    <row r="454" ht="17.25" customHeight="1" x14ac:dyDescent="0.2"/>
    <row r="455" ht="17.25" customHeight="1" x14ac:dyDescent="0.2"/>
    <row r="456" ht="17.25" customHeight="1" x14ac:dyDescent="0.2"/>
    <row r="457" ht="17.25" customHeight="1" x14ac:dyDescent="0.2"/>
    <row r="458" ht="17.25" customHeight="1" x14ac:dyDescent="0.2"/>
    <row r="459" ht="17.25" customHeight="1" x14ac:dyDescent="0.2"/>
    <row r="460" ht="17.25" customHeight="1" x14ac:dyDescent="0.2"/>
    <row r="461" ht="17.25" customHeight="1" x14ac:dyDescent="0.2"/>
    <row r="462" ht="17.25" customHeight="1" x14ac:dyDescent="0.2"/>
    <row r="463" ht="17.25" customHeight="1" x14ac:dyDescent="0.2"/>
    <row r="464" ht="17.25" customHeight="1" x14ac:dyDescent="0.2"/>
    <row r="465" ht="17.25" customHeight="1" x14ac:dyDescent="0.2"/>
    <row r="466" ht="17.25" customHeight="1" x14ac:dyDescent="0.2"/>
    <row r="467" ht="17.25" customHeight="1" x14ac:dyDescent="0.2"/>
    <row r="468" ht="17.25" customHeight="1" x14ac:dyDescent="0.2"/>
    <row r="469" ht="17.25" customHeight="1" x14ac:dyDescent="0.2"/>
    <row r="470" ht="17.25" customHeight="1" x14ac:dyDescent="0.2"/>
    <row r="471" ht="17.25" customHeight="1" x14ac:dyDescent="0.2"/>
    <row r="472" ht="17.25" customHeight="1" x14ac:dyDescent="0.2"/>
    <row r="473" ht="17.25" customHeight="1" x14ac:dyDescent="0.2"/>
    <row r="474" ht="17.25" customHeight="1" x14ac:dyDescent="0.2"/>
    <row r="475" ht="17.25" customHeight="1" x14ac:dyDescent="0.2"/>
    <row r="476" ht="17.25" customHeight="1" x14ac:dyDescent="0.2"/>
    <row r="477" ht="17.25" customHeight="1" x14ac:dyDescent="0.2"/>
    <row r="478" ht="17.25" customHeight="1" x14ac:dyDescent="0.2"/>
    <row r="479" ht="17.25" customHeight="1" x14ac:dyDescent="0.2"/>
    <row r="480" ht="17.25" customHeight="1" x14ac:dyDescent="0.2"/>
    <row r="481" ht="17.25" customHeight="1" x14ac:dyDescent="0.2"/>
    <row r="482" ht="17.25" customHeight="1" x14ac:dyDescent="0.2"/>
    <row r="483" ht="17.25" customHeight="1" x14ac:dyDescent="0.2"/>
    <row r="484" ht="17.25" customHeight="1" x14ac:dyDescent="0.2"/>
    <row r="485" ht="17.25" customHeight="1" x14ac:dyDescent="0.2"/>
    <row r="486" ht="17.25" customHeight="1" x14ac:dyDescent="0.2"/>
    <row r="487" ht="17.25" customHeight="1" x14ac:dyDescent="0.2"/>
    <row r="488" ht="17.25" customHeight="1" x14ac:dyDescent="0.2"/>
    <row r="489" ht="17.25" customHeight="1" x14ac:dyDescent="0.2"/>
    <row r="490" ht="17.25" customHeight="1" x14ac:dyDescent="0.2"/>
    <row r="491" ht="17.25" customHeight="1" x14ac:dyDescent="0.2"/>
    <row r="492" ht="17.25" customHeight="1" x14ac:dyDescent="0.2"/>
    <row r="493" ht="17.25" customHeight="1" x14ac:dyDescent="0.2"/>
    <row r="494" ht="17.25" customHeight="1" x14ac:dyDescent="0.2"/>
    <row r="495" ht="17.25" customHeight="1" x14ac:dyDescent="0.2"/>
    <row r="496" ht="17.25" customHeight="1" x14ac:dyDescent="0.2"/>
    <row r="497" ht="17.25" customHeight="1" x14ac:dyDescent="0.2"/>
    <row r="498" ht="17.25" customHeight="1" x14ac:dyDescent="0.2"/>
    <row r="499" ht="17.25" customHeight="1" x14ac:dyDescent="0.2"/>
    <row r="500" ht="17.25" customHeight="1" x14ac:dyDescent="0.2"/>
    <row r="501" ht="17.25" customHeight="1" x14ac:dyDescent="0.2"/>
    <row r="502" ht="17.25" customHeight="1" x14ac:dyDescent="0.2"/>
    <row r="503" ht="17.25" customHeight="1" x14ac:dyDescent="0.2"/>
    <row r="504" ht="17.25" customHeight="1" x14ac:dyDescent="0.2"/>
    <row r="505" ht="17.25" customHeight="1" x14ac:dyDescent="0.2"/>
    <row r="506" ht="17.25" customHeight="1" x14ac:dyDescent="0.2"/>
    <row r="507" ht="17.25" customHeight="1" x14ac:dyDescent="0.2"/>
    <row r="508" ht="17.25" customHeight="1" x14ac:dyDescent="0.2"/>
    <row r="509" ht="17.25" customHeight="1" x14ac:dyDescent="0.2"/>
    <row r="510" ht="17.25" customHeight="1" x14ac:dyDescent="0.2"/>
    <row r="511" ht="17.25" customHeight="1" x14ac:dyDescent="0.2"/>
    <row r="512" ht="17.25" customHeight="1" x14ac:dyDescent="0.2"/>
    <row r="513" ht="17.25" customHeight="1" x14ac:dyDescent="0.2"/>
    <row r="514" ht="17.25" customHeight="1" x14ac:dyDescent="0.2"/>
    <row r="515" ht="17.25" customHeight="1" x14ac:dyDescent="0.2"/>
    <row r="516" ht="17.25" customHeight="1" x14ac:dyDescent="0.2"/>
    <row r="517" ht="17.25" customHeight="1" x14ac:dyDescent="0.2"/>
    <row r="518" ht="17.25" customHeight="1" x14ac:dyDescent="0.2"/>
    <row r="519" ht="17.25" customHeight="1" x14ac:dyDescent="0.2"/>
    <row r="520" ht="17.25" customHeight="1" x14ac:dyDescent="0.2"/>
    <row r="521" ht="17.25" customHeight="1" x14ac:dyDescent="0.2"/>
    <row r="522" ht="17.25" customHeight="1" x14ac:dyDescent="0.2"/>
    <row r="523" ht="17.25" customHeight="1" x14ac:dyDescent="0.2"/>
    <row r="524" ht="17.25" customHeight="1" x14ac:dyDescent="0.2"/>
    <row r="525" ht="17.25" customHeight="1" x14ac:dyDescent="0.2"/>
    <row r="526" ht="17.25" customHeight="1" x14ac:dyDescent="0.2"/>
    <row r="527" ht="17.25" customHeight="1" x14ac:dyDescent="0.2"/>
    <row r="528" ht="17.25" customHeight="1" x14ac:dyDescent="0.2"/>
    <row r="529" ht="17.25" customHeight="1" x14ac:dyDescent="0.2"/>
    <row r="530" ht="17.25" customHeight="1" x14ac:dyDescent="0.2"/>
    <row r="531" ht="17.25" customHeight="1" x14ac:dyDescent="0.2"/>
    <row r="532" ht="17.25" customHeight="1" x14ac:dyDescent="0.2"/>
    <row r="533" ht="17.25" customHeight="1" x14ac:dyDescent="0.2"/>
    <row r="534" ht="17.25" customHeight="1" x14ac:dyDescent="0.2"/>
    <row r="535" ht="17.25" customHeight="1" x14ac:dyDescent="0.2"/>
    <row r="536" ht="17.25" customHeight="1" x14ac:dyDescent="0.2"/>
    <row r="537" ht="17.25" customHeight="1" x14ac:dyDescent="0.2"/>
    <row r="538" ht="17.25" customHeight="1" x14ac:dyDescent="0.2"/>
    <row r="539" ht="17.25" customHeight="1" x14ac:dyDescent="0.2"/>
    <row r="540" ht="17.25" customHeight="1" x14ac:dyDescent="0.2"/>
    <row r="541" ht="17.25" customHeight="1" x14ac:dyDescent="0.2"/>
    <row r="542" ht="17.25" customHeight="1" x14ac:dyDescent="0.2"/>
    <row r="543" ht="17.25" customHeight="1" x14ac:dyDescent="0.2"/>
    <row r="544" ht="17.25" customHeight="1" x14ac:dyDescent="0.2"/>
    <row r="545" ht="17.25" customHeight="1" x14ac:dyDescent="0.2"/>
    <row r="546" ht="17.25" customHeight="1" x14ac:dyDescent="0.2"/>
    <row r="547" ht="17.25" customHeight="1" x14ac:dyDescent="0.2"/>
    <row r="548" ht="17.25" customHeight="1" x14ac:dyDescent="0.2"/>
    <row r="549" ht="17.25" customHeight="1" x14ac:dyDescent="0.2"/>
    <row r="550" ht="17.25" customHeight="1" x14ac:dyDescent="0.2"/>
    <row r="551" ht="17.25" customHeight="1" x14ac:dyDescent="0.2"/>
    <row r="552" ht="17.25" customHeight="1" x14ac:dyDescent="0.2"/>
    <row r="553" ht="17.25" customHeight="1" x14ac:dyDescent="0.2"/>
    <row r="554" ht="17.25" customHeight="1" x14ac:dyDescent="0.2"/>
    <row r="555" ht="17.25" customHeight="1" x14ac:dyDescent="0.2"/>
    <row r="556" ht="17.25" customHeight="1" x14ac:dyDescent="0.2"/>
    <row r="557" ht="17.25" customHeight="1" x14ac:dyDescent="0.2"/>
    <row r="558" ht="17.25" customHeight="1" x14ac:dyDescent="0.2"/>
    <row r="559" ht="17.25" customHeight="1" x14ac:dyDescent="0.2"/>
    <row r="560" ht="17.25" customHeight="1" x14ac:dyDescent="0.2"/>
    <row r="561" ht="17.25" customHeight="1" x14ac:dyDescent="0.2"/>
    <row r="562" ht="17.25" customHeight="1" x14ac:dyDescent="0.2"/>
    <row r="563" ht="17.25" customHeight="1" x14ac:dyDescent="0.2"/>
    <row r="564" ht="17.25" customHeight="1" x14ac:dyDescent="0.2"/>
    <row r="565" ht="17.25" customHeight="1" x14ac:dyDescent="0.2"/>
    <row r="566" ht="17.25" customHeight="1" x14ac:dyDescent="0.2"/>
    <row r="567" ht="17.25" customHeight="1" x14ac:dyDescent="0.2"/>
    <row r="568" ht="17.25" customHeight="1" x14ac:dyDescent="0.2"/>
    <row r="569" ht="17.25" customHeight="1" x14ac:dyDescent="0.2"/>
    <row r="570" ht="17.25" customHeight="1" x14ac:dyDescent="0.2"/>
    <row r="571" ht="17.25" customHeight="1" x14ac:dyDescent="0.2"/>
    <row r="572" ht="17.25" customHeight="1" x14ac:dyDescent="0.2"/>
    <row r="573" ht="17.25" customHeight="1" x14ac:dyDescent="0.2"/>
    <row r="574" ht="17.25" customHeight="1" x14ac:dyDescent="0.2"/>
    <row r="575" ht="17.25" customHeight="1" x14ac:dyDescent="0.2"/>
    <row r="576" ht="17.25" customHeight="1" x14ac:dyDescent="0.2"/>
    <row r="577" ht="17.25" customHeight="1" x14ac:dyDescent="0.2"/>
    <row r="578" ht="17.25" customHeight="1" x14ac:dyDescent="0.2"/>
    <row r="579" ht="17.25" customHeight="1" x14ac:dyDescent="0.2"/>
    <row r="580" ht="17.25" customHeight="1" x14ac:dyDescent="0.2"/>
    <row r="581" ht="17.25" customHeight="1" x14ac:dyDescent="0.2"/>
    <row r="582" ht="17.25" customHeight="1" x14ac:dyDescent="0.2"/>
    <row r="583" ht="17.25" customHeight="1" x14ac:dyDescent="0.2"/>
    <row r="584" ht="17.25" customHeight="1" x14ac:dyDescent="0.2"/>
    <row r="585" ht="17.25" customHeight="1" x14ac:dyDescent="0.2"/>
    <row r="586" ht="17.25" customHeight="1" x14ac:dyDescent="0.2"/>
    <row r="587" ht="17.25" customHeight="1" x14ac:dyDescent="0.2"/>
    <row r="588" ht="17.25" customHeight="1" x14ac:dyDescent="0.2"/>
    <row r="589" ht="17.25" customHeight="1" x14ac:dyDescent="0.2"/>
    <row r="590" ht="17.25" customHeight="1" x14ac:dyDescent="0.2"/>
    <row r="591" ht="17.25" customHeight="1" x14ac:dyDescent="0.2"/>
    <row r="592" ht="17.25" customHeight="1" x14ac:dyDescent="0.2"/>
    <row r="593" ht="17.25" customHeight="1" x14ac:dyDescent="0.2"/>
    <row r="594" ht="17.25" customHeight="1" x14ac:dyDescent="0.2"/>
    <row r="595" ht="17.25" customHeight="1" x14ac:dyDescent="0.2"/>
    <row r="596" ht="17.25" customHeight="1" x14ac:dyDescent="0.2"/>
    <row r="597" ht="17.25" customHeight="1" x14ac:dyDescent="0.2"/>
    <row r="598" ht="17.25" customHeight="1" x14ac:dyDescent="0.2"/>
    <row r="599" ht="17.25" customHeight="1" x14ac:dyDescent="0.2"/>
    <row r="600" ht="17.25" customHeight="1" x14ac:dyDescent="0.2"/>
    <row r="601" ht="17.25" customHeight="1" x14ac:dyDescent="0.2"/>
    <row r="602" ht="17.25" customHeight="1" x14ac:dyDescent="0.2"/>
    <row r="603" ht="17.25" customHeight="1" x14ac:dyDescent="0.2"/>
    <row r="604" ht="17.25" customHeight="1" x14ac:dyDescent="0.2"/>
    <row r="605" ht="17.25" customHeight="1" x14ac:dyDescent="0.2"/>
    <row r="606" ht="17.25" customHeight="1" x14ac:dyDescent="0.2"/>
    <row r="607" ht="17.25" customHeight="1" x14ac:dyDescent="0.2"/>
    <row r="608" ht="17.25" customHeight="1" x14ac:dyDescent="0.2"/>
    <row r="609" ht="17.25" customHeight="1" x14ac:dyDescent="0.2"/>
    <row r="610" ht="17.25" customHeight="1" x14ac:dyDescent="0.2"/>
    <row r="611" ht="17.25" customHeight="1" x14ac:dyDescent="0.2"/>
    <row r="612" ht="17.25" customHeight="1" x14ac:dyDescent="0.2"/>
    <row r="613" ht="17.25" customHeight="1" x14ac:dyDescent="0.2"/>
    <row r="614" ht="17.25" customHeight="1" x14ac:dyDescent="0.2"/>
    <row r="615" ht="17.25" customHeight="1" x14ac:dyDescent="0.2"/>
    <row r="616" ht="17.25" customHeight="1" x14ac:dyDescent="0.2"/>
    <row r="617" ht="17.25" customHeight="1" x14ac:dyDescent="0.2"/>
    <row r="618" ht="17.25" customHeight="1" x14ac:dyDescent="0.2"/>
    <row r="619" ht="17.25" customHeight="1" x14ac:dyDescent="0.2"/>
    <row r="620" ht="17.25" customHeight="1" x14ac:dyDescent="0.2"/>
    <row r="621" ht="17.25" customHeight="1" x14ac:dyDescent="0.2"/>
    <row r="622" ht="17.25" customHeight="1" x14ac:dyDescent="0.2"/>
    <row r="623" ht="17.25" customHeight="1" x14ac:dyDescent="0.2"/>
    <row r="624" ht="17.25" customHeight="1" x14ac:dyDescent="0.2"/>
    <row r="625" ht="17.25" customHeight="1" x14ac:dyDescent="0.2"/>
    <row r="626" ht="17.25" customHeight="1" x14ac:dyDescent="0.2"/>
    <row r="627" ht="17.25" customHeight="1" x14ac:dyDescent="0.2"/>
    <row r="628" ht="17.25" customHeight="1" x14ac:dyDescent="0.2"/>
    <row r="629" ht="17.25" customHeight="1" x14ac:dyDescent="0.2"/>
    <row r="630" ht="17.25" customHeight="1" x14ac:dyDescent="0.2"/>
    <row r="631" ht="17.25" customHeight="1" x14ac:dyDescent="0.2"/>
    <row r="632" ht="17.25" customHeight="1" x14ac:dyDescent="0.2"/>
    <row r="633" ht="17.25" customHeight="1" x14ac:dyDescent="0.2"/>
    <row r="634" ht="17.25" customHeight="1" x14ac:dyDescent="0.2"/>
    <row r="635" ht="17.25" customHeight="1" x14ac:dyDescent="0.2"/>
    <row r="636" ht="17.25" customHeight="1" x14ac:dyDescent="0.2"/>
    <row r="637" ht="17.25" customHeight="1" x14ac:dyDescent="0.2"/>
    <row r="638" ht="17.25" customHeight="1" x14ac:dyDescent="0.2"/>
    <row r="639" ht="17.25" customHeight="1" x14ac:dyDescent="0.2"/>
    <row r="640" ht="17.25" customHeight="1" x14ac:dyDescent="0.2"/>
    <row r="641" ht="17.25" customHeight="1" x14ac:dyDescent="0.2"/>
    <row r="642" ht="17.25" customHeight="1" x14ac:dyDescent="0.2"/>
    <row r="643" ht="17.25" customHeight="1" x14ac:dyDescent="0.2"/>
    <row r="644" ht="17.25" customHeight="1" x14ac:dyDescent="0.2"/>
    <row r="645" ht="17.25" customHeight="1" x14ac:dyDescent="0.2"/>
    <row r="646" ht="17.25" customHeight="1" x14ac:dyDescent="0.2"/>
    <row r="647" ht="17.25" customHeight="1" x14ac:dyDescent="0.2"/>
    <row r="648" ht="17.25" customHeight="1" x14ac:dyDescent="0.2"/>
    <row r="649" ht="17.25" customHeight="1" x14ac:dyDescent="0.2"/>
    <row r="650" ht="17.25" customHeight="1" x14ac:dyDescent="0.2"/>
    <row r="651" ht="17.25" customHeight="1" x14ac:dyDescent="0.2"/>
    <row r="652" ht="17.25" customHeight="1" x14ac:dyDescent="0.2"/>
    <row r="653" ht="17.25" customHeight="1" x14ac:dyDescent="0.2"/>
    <row r="654" ht="17.25" customHeight="1" x14ac:dyDescent="0.2"/>
    <row r="655" ht="17.25" customHeight="1" x14ac:dyDescent="0.2"/>
    <row r="656" ht="17.25" customHeight="1" x14ac:dyDescent="0.2"/>
    <row r="657" ht="17.25" customHeight="1" x14ac:dyDescent="0.2"/>
    <row r="658" ht="17.25" customHeight="1" x14ac:dyDescent="0.2"/>
    <row r="659" ht="17.25" customHeight="1" x14ac:dyDescent="0.2"/>
    <row r="660" ht="17.25" customHeight="1" x14ac:dyDescent="0.2"/>
    <row r="661" ht="17.25" customHeight="1" x14ac:dyDescent="0.2"/>
    <row r="662" ht="17.25" customHeight="1" x14ac:dyDescent="0.2"/>
    <row r="663" ht="17.25" customHeight="1" x14ac:dyDescent="0.2"/>
    <row r="664" ht="17.25" customHeight="1" x14ac:dyDescent="0.2"/>
    <row r="665" ht="17.25" customHeight="1" x14ac:dyDescent="0.2"/>
    <row r="666" ht="17.25" customHeight="1" x14ac:dyDescent="0.2"/>
    <row r="667" ht="17.25" customHeight="1" x14ac:dyDescent="0.2"/>
    <row r="668" ht="17.25" customHeight="1" x14ac:dyDescent="0.2"/>
    <row r="669" ht="17.25" customHeight="1" x14ac:dyDescent="0.2"/>
    <row r="670" ht="17.25" customHeight="1" x14ac:dyDescent="0.2"/>
    <row r="671" ht="17.25" customHeight="1" x14ac:dyDescent="0.2"/>
    <row r="672" ht="17.25" customHeight="1" x14ac:dyDescent="0.2"/>
    <row r="673" ht="17.25" customHeight="1" x14ac:dyDescent="0.2"/>
    <row r="674" ht="17.25" customHeight="1" x14ac:dyDescent="0.2"/>
    <row r="675" ht="17.25" customHeight="1" x14ac:dyDescent="0.2"/>
    <row r="676" ht="17.25" customHeight="1" x14ac:dyDescent="0.2"/>
    <row r="677" ht="17.25" customHeight="1" x14ac:dyDescent="0.2"/>
    <row r="678" ht="17.25" customHeight="1" x14ac:dyDescent="0.2"/>
    <row r="679" ht="17.25" customHeight="1" x14ac:dyDescent="0.2"/>
    <row r="680" ht="17.25" customHeight="1" x14ac:dyDescent="0.2"/>
    <row r="681" ht="17.25" customHeight="1" x14ac:dyDescent="0.2"/>
    <row r="682" ht="17.25" customHeight="1" x14ac:dyDescent="0.2"/>
    <row r="683" ht="17.25" customHeight="1" x14ac:dyDescent="0.2"/>
    <row r="684" ht="17.25" customHeight="1" x14ac:dyDescent="0.2"/>
    <row r="685" ht="17.25" customHeight="1" x14ac:dyDescent="0.2"/>
    <row r="686" ht="17.25" customHeight="1" x14ac:dyDescent="0.2"/>
    <row r="687" ht="17.25" customHeight="1" x14ac:dyDescent="0.2"/>
    <row r="688" ht="17.25" customHeight="1" x14ac:dyDescent="0.2"/>
    <row r="689" ht="17.25" customHeight="1" x14ac:dyDescent="0.2"/>
    <row r="690" ht="17.25" customHeight="1" x14ac:dyDescent="0.2"/>
    <row r="691" ht="17.25" customHeight="1" x14ac:dyDescent="0.2"/>
    <row r="692" ht="17.25" customHeight="1" x14ac:dyDescent="0.2"/>
    <row r="693" ht="17.25" customHeight="1" x14ac:dyDescent="0.2"/>
    <row r="694" ht="17.25" customHeight="1" x14ac:dyDescent="0.2"/>
    <row r="695" ht="17.25" customHeight="1" x14ac:dyDescent="0.2"/>
    <row r="696" ht="17.25" customHeight="1" x14ac:dyDescent="0.2"/>
    <row r="697" ht="17.25" customHeight="1" x14ac:dyDescent="0.2"/>
    <row r="698" ht="17.25" customHeight="1" x14ac:dyDescent="0.2"/>
    <row r="699" ht="17.25" customHeight="1" x14ac:dyDescent="0.2"/>
    <row r="700" ht="17.25" customHeight="1" x14ac:dyDescent="0.2"/>
    <row r="701" ht="17.25" customHeight="1" x14ac:dyDescent="0.2"/>
    <row r="702" ht="17.25" customHeight="1" x14ac:dyDescent="0.2"/>
    <row r="703" ht="17.25" customHeight="1" x14ac:dyDescent="0.2"/>
    <row r="704" ht="17.25" customHeight="1" x14ac:dyDescent="0.2"/>
    <row r="705" ht="17.25" customHeight="1" x14ac:dyDescent="0.2"/>
    <row r="706" ht="17.25" customHeight="1" x14ac:dyDescent="0.2"/>
    <row r="707" ht="17.25" customHeight="1" x14ac:dyDescent="0.2"/>
    <row r="708" ht="17.25" customHeight="1" x14ac:dyDescent="0.2"/>
    <row r="709" ht="17.25" customHeight="1" x14ac:dyDescent="0.2"/>
    <row r="710" ht="17.25" customHeight="1" x14ac:dyDescent="0.2"/>
    <row r="711" ht="17.25" customHeight="1" x14ac:dyDescent="0.2"/>
    <row r="712" ht="17.25" customHeight="1" x14ac:dyDescent="0.2"/>
    <row r="713" ht="17.25" customHeight="1" x14ac:dyDescent="0.2"/>
    <row r="714" ht="17.25" customHeight="1" x14ac:dyDescent="0.2"/>
    <row r="715" ht="17.25" customHeight="1" x14ac:dyDescent="0.2"/>
    <row r="716" ht="17.25" customHeight="1" x14ac:dyDescent="0.2"/>
    <row r="717" ht="17.25" customHeight="1" x14ac:dyDescent="0.2"/>
    <row r="718" ht="17.25" customHeight="1" x14ac:dyDescent="0.2"/>
    <row r="719" ht="17.25" customHeight="1" x14ac:dyDescent="0.2"/>
    <row r="720" ht="17.25" customHeight="1" x14ac:dyDescent="0.2"/>
    <row r="721" ht="17.25" customHeight="1" x14ac:dyDescent="0.2"/>
    <row r="722" ht="17.25" customHeight="1" x14ac:dyDescent="0.2"/>
    <row r="723" ht="17.25" customHeight="1" x14ac:dyDescent="0.2"/>
    <row r="724" ht="17.25" customHeight="1" x14ac:dyDescent="0.2"/>
    <row r="725" ht="17.25" customHeight="1" x14ac:dyDescent="0.2"/>
    <row r="726" ht="17.25" customHeight="1" x14ac:dyDescent="0.2"/>
    <row r="727" ht="17.25" customHeight="1" x14ac:dyDescent="0.2"/>
    <row r="728" ht="17.25" customHeight="1" x14ac:dyDescent="0.2"/>
    <row r="729" ht="17.25" customHeight="1" x14ac:dyDescent="0.2"/>
    <row r="730" ht="17.25" customHeight="1" x14ac:dyDescent="0.2"/>
    <row r="731" ht="17.25" customHeight="1" x14ac:dyDescent="0.2"/>
    <row r="732" ht="17.25" customHeight="1" x14ac:dyDescent="0.2"/>
    <row r="733" ht="17.25" customHeight="1" x14ac:dyDescent="0.2"/>
    <row r="734" ht="17.25" customHeight="1" x14ac:dyDescent="0.2"/>
    <row r="735" ht="17.25" customHeight="1" x14ac:dyDescent="0.2"/>
    <row r="736" ht="17.25" customHeight="1" x14ac:dyDescent="0.2"/>
    <row r="737" ht="17.25" customHeight="1" x14ac:dyDescent="0.2"/>
    <row r="738" ht="17.25" customHeight="1" x14ac:dyDescent="0.2"/>
    <row r="739" ht="17.25" customHeight="1" x14ac:dyDescent="0.2"/>
    <row r="740" ht="17.25" customHeight="1" x14ac:dyDescent="0.2"/>
    <row r="741" ht="17.25" customHeight="1" x14ac:dyDescent="0.2"/>
    <row r="742" ht="17.25" customHeight="1" x14ac:dyDescent="0.2"/>
    <row r="743" ht="17.25" customHeight="1" x14ac:dyDescent="0.2"/>
    <row r="744" ht="17.25" customHeight="1" x14ac:dyDescent="0.2"/>
    <row r="745" ht="17.25" customHeight="1" x14ac:dyDescent="0.2"/>
    <row r="746" ht="17.25" customHeight="1" x14ac:dyDescent="0.2"/>
    <row r="747" ht="17.25" customHeight="1" x14ac:dyDescent="0.2"/>
    <row r="748" ht="17.25" customHeight="1" x14ac:dyDescent="0.2"/>
    <row r="749" ht="17.25" customHeight="1" x14ac:dyDescent="0.2"/>
    <row r="750" ht="17.25" customHeight="1" x14ac:dyDescent="0.2"/>
    <row r="751" ht="17.25" customHeight="1" x14ac:dyDescent="0.2"/>
    <row r="752" ht="17.25" customHeight="1" x14ac:dyDescent="0.2"/>
    <row r="753" ht="17.25" customHeight="1" x14ac:dyDescent="0.2"/>
    <row r="754" ht="17.25" customHeight="1" x14ac:dyDescent="0.2"/>
    <row r="755" ht="17.25" customHeight="1" x14ac:dyDescent="0.2"/>
    <row r="756" ht="17.25" customHeight="1" x14ac:dyDescent="0.2"/>
    <row r="757" ht="17.25" customHeight="1" x14ac:dyDescent="0.2"/>
    <row r="758" ht="17.25" customHeight="1" x14ac:dyDescent="0.2"/>
    <row r="759" ht="17.25" customHeight="1" x14ac:dyDescent="0.2"/>
    <row r="760" ht="17.25" customHeight="1" x14ac:dyDescent="0.2"/>
    <row r="761" ht="17.25" customHeight="1" x14ac:dyDescent="0.2"/>
    <row r="762" ht="17.25" customHeight="1" x14ac:dyDescent="0.2"/>
    <row r="763" ht="17.25" customHeight="1" x14ac:dyDescent="0.2"/>
    <row r="764" ht="17.25" customHeight="1" x14ac:dyDescent="0.2"/>
    <row r="765" ht="17.25" customHeight="1" x14ac:dyDescent="0.2"/>
    <row r="766" ht="17.25" customHeight="1" x14ac:dyDescent="0.2"/>
    <row r="767" ht="17.25" customHeight="1" x14ac:dyDescent="0.2"/>
    <row r="768" ht="17.25" customHeight="1" x14ac:dyDescent="0.2"/>
    <row r="769" ht="17.25" customHeight="1" x14ac:dyDescent="0.2"/>
    <row r="770" ht="17.25" customHeight="1" x14ac:dyDescent="0.2"/>
    <row r="771" ht="17.25" customHeight="1" x14ac:dyDescent="0.2"/>
    <row r="772" ht="17.25" customHeight="1" x14ac:dyDescent="0.2"/>
    <row r="773" ht="17.25" customHeight="1" x14ac:dyDescent="0.2"/>
    <row r="774" ht="17.25" customHeight="1" x14ac:dyDescent="0.2"/>
    <row r="775" ht="17.25" customHeight="1" x14ac:dyDescent="0.2"/>
    <row r="776" ht="17.25" customHeight="1" x14ac:dyDescent="0.2"/>
    <row r="777" ht="17.25" customHeight="1" x14ac:dyDescent="0.2"/>
    <row r="778" ht="17.25" customHeight="1" x14ac:dyDescent="0.2"/>
    <row r="779" ht="17.25" customHeight="1" x14ac:dyDescent="0.2"/>
    <row r="780" ht="17.25" customHeight="1" x14ac:dyDescent="0.2"/>
    <row r="781" ht="17.25" customHeight="1" x14ac:dyDescent="0.2"/>
    <row r="782" ht="17.25" customHeight="1" x14ac:dyDescent="0.2"/>
    <row r="783" ht="17.25" customHeight="1" x14ac:dyDescent="0.2"/>
    <row r="784" ht="17.25" customHeight="1" x14ac:dyDescent="0.2"/>
    <row r="785" ht="17.25" customHeight="1" x14ac:dyDescent="0.2"/>
    <row r="786" ht="17.25" customHeight="1" x14ac:dyDescent="0.2"/>
    <row r="787" ht="17.25" customHeight="1" x14ac:dyDescent="0.2"/>
    <row r="788" ht="17.25" customHeight="1" x14ac:dyDescent="0.2"/>
    <row r="789" ht="17.25" customHeight="1" x14ac:dyDescent="0.2"/>
    <row r="790" ht="17.25" customHeight="1" x14ac:dyDescent="0.2"/>
    <row r="791" ht="17.25" customHeight="1" x14ac:dyDescent="0.2"/>
    <row r="792" ht="17.25" customHeight="1" x14ac:dyDescent="0.2"/>
    <row r="793" ht="17.25" customHeight="1" x14ac:dyDescent="0.2"/>
    <row r="794" ht="17.25" customHeight="1" x14ac:dyDescent="0.2"/>
    <row r="795" ht="17.25" customHeight="1" x14ac:dyDescent="0.2"/>
    <row r="796" ht="17.25" customHeight="1" x14ac:dyDescent="0.2"/>
    <row r="797" ht="17.25" customHeight="1" x14ac:dyDescent="0.2"/>
    <row r="798" ht="17.25" customHeight="1" x14ac:dyDescent="0.2"/>
    <row r="799" ht="17.25" customHeight="1" x14ac:dyDescent="0.2"/>
    <row r="800" ht="17.25" customHeight="1" x14ac:dyDescent="0.2"/>
    <row r="801" ht="17.25" customHeight="1" x14ac:dyDescent="0.2"/>
    <row r="802" ht="17.25" customHeight="1" x14ac:dyDescent="0.2"/>
    <row r="803" ht="17.25" customHeight="1" x14ac:dyDescent="0.2"/>
    <row r="804" ht="17.25" customHeight="1" x14ac:dyDescent="0.2"/>
    <row r="805" ht="17.25" customHeight="1" x14ac:dyDescent="0.2"/>
    <row r="806" ht="17.25" customHeight="1" x14ac:dyDescent="0.2"/>
    <row r="807" ht="17.25" customHeight="1" x14ac:dyDescent="0.2"/>
    <row r="808" ht="17.25" customHeight="1" x14ac:dyDescent="0.2"/>
    <row r="809" ht="17.25" customHeight="1" x14ac:dyDescent="0.2"/>
    <row r="810" ht="17.25" customHeight="1" x14ac:dyDescent="0.2"/>
    <row r="811" ht="17.25" customHeight="1" x14ac:dyDescent="0.2"/>
    <row r="812" ht="17.25" customHeight="1" x14ac:dyDescent="0.2"/>
    <row r="813" ht="17.25" customHeight="1" x14ac:dyDescent="0.2"/>
    <row r="814" ht="17.25" customHeight="1" x14ac:dyDescent="0.2"/>
    <row r="815" ht="17.25" customHeight="1" x14ac:dyDescent="0.2"/>
    <row r="816" ht="17.25" customHeight="1" x14ac:dyDescent="0.2"/>
    <row r="817" ht="17.25" customHeight="1" x14ac:dyDescent="0.2"/>
    <row r="818" ht="17.25" customHeight="1" x14ac:dyDescent="0.2"/>
    <row r="819" ht="17.25" customHeight="1" x14ac:dyDescent="0.2"/>
    <row r="820" ht="17.25" customHeight="1" x14ac:dyDescent="0.2"/>
    <row r="821" ht="17.25" customHeight="1" x14ac:dyDescent="0.2"/>
    <row r="822" ht="17.25" customHeight="1" x14ac:dyDescent="0.2"/>
    <row r="823" ht="17.25" customHeight="1" x14ac:dyDescent="0.2"/>
    <row r="824" ht="17.25" customHeight="1" x14ac:dyDescent="0.2"/>
    <row r="825" ht="17.25" customHeight="1" x14ac:dyDescent="0.2"/>
    <row r="826" ht="17.25" customHeight="1" x14ac:dyDescent="0.2"/>
    <row r="827" ht="17.25" customHeight="1" x14ac:dyDescent="0.2"/>
    <row r="828" ht="17.25" customHeight="1" x14ac:dyDescent="0.2"/>
    <row r="829" ht="17.25" customHeight="1" x14ac:dyDescent="0.2"/>
    <row r="830" ht="17.25" customHeight="1" x14ac:dyDescent="0.2"/>
    <row r="831" ht="17.25" customHeight="1" x14ac:dyDescent="0.2"/>
    <row r="832" ht="17.25" customHeight="1" x14ac:dyDescent="0.2"/>
    <row r="833" ht="17.25" customHeight="1" x14ac:dyDescent="0.2"/>
    <row r="834" ht="17.25" customHeight="1" x14ac:dyDescent="0.2"/>
    <row r="835" ht="17.25" customHeight="1" x14ac:dyDescent="0.2"/>
    <row r="836" ht="17.25" customHeight="1" x14ac:dyDescent="0.2"/>
    <row r="837" ht="17.25" customHeight="1" x14ac:dyDescent="0.2"/>
    <row r="838" ht="17.25" customHeight="1" x14ac:dyDescent="0.2"/>
    <row r="839" ht="17.25" customHeight="1" x14ac:dyDescent="0.2"/>
    <row r="840" ht="17.25" customHeight="1" x14ac:dyDescent="0.2"/>
    <row r="841" ht="17.25" customHeight="1" x14ac:dyDescent="0.2"/>
    <row r="842" ht="17.25" customHeight="1" x14ac:dyDescent="0.2"/>
    <row r="843" ht="17.25" customHeight="1" x14ac:dyDescent="0.2"/>
    <row r="844" ht="17.25" customHeight="1" x14ac:dyDescent="0.2"/>
    <row r="845" ht="17.25" customHeight="1" x14ac:dyDescent="0.2"/>
    <row r="846" ht="17.25" customHeight="1" x14ac:dyDescent="0.2"/>
    <row r="847" ht="17.25" customHeight="1" x14ac:dyDescent="0.2"/>
    <row r="848" ht="17.25" customHeight="1" x14ac:dyDescent="0.2"/>
    <row r="849" spans="5:11" ht="17.25" customHeight="1" x14ac:dyDescent="0.2"/>
    <row r="850" spans="5:11" ht="17.25" customHeight="1" x14ac:dyDescent="0.2"/>
    <row r="851" spans="5:11" ht="17.25" customHeight="1" x14ac:dyDescent="0.2"/>
    <row r="852" spans="5:11" ht="17.25" customHeight="1" x14ac:dyDescent="0.2"/>
    <row r="853" spans="5:11" ht="17.25" customHeight="1" x14ac:dyDescent="0.2"/>
    <row r="854" spans="5:11" ht="17.25" customHeight="1" x14ac:dyDescent="0.2"/>
    <row r="855" spans="5:11" ht="17.25" customHeight="1" x14ac:dyDescent="0.2">
      <c r="E855" s="15"/>
      <c r="F855" s="15"/>
      <c r="G855" s="15"/>
      <c r="H855" s="15"/>
      <c r="I855" s="15"/>
      <c r="J855" s="15"/>
      <c r="K855" s="15"/>
    </row>
    <row r="856" spans="5:11" ht="17.25" customHeight="1" x14ac:dyDescent="0.2">
      <c r="E856" s="15"/>
      <c r="F856" s="15"/>
      <c r="G856" s="15"/>
      <c r="H856" s="15"/>
      <c r="I856" s="15"/>
      <c r="J856" s="15"/>
      <c r="K856" s="15"/>
    </row>
  </sheetData>
  <mergeCells count="15">
    <mergeCell ref="A1:D1"/>
    <mergeCell ref="E1:K1"/>
    <mergeCell ref="A2:D2"/>
    <mergeCell ref="A4:D4"/>
    <mergeCell ref="A5:D5"/>
    <mergeCell ref="E2:K2"/>
    <mergeCell ref="E4:K4"/>
    <mergeCell ref="A15:A16"/>
    <mergeCell ref="B15:B16"/>
    <mergeCell ref="C15:C16"/>
    <mergeCell ref="D15:D16"/>
    <mergeCell ref="A31:A32"/>
    <mergeCell ref="B31:B32"/>
    <mergeCell ref="C31:C32"/>
    <mergeCell ref="D31:D32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6"/>
  <sheetViews>
    <sheetView topLeftCell="A19" zoomScaleNormal="100" workbookViewId="0">
      <selection activeCell="G23" sqref="G23"/>
    </sheetView>
  </sheetViews>
  <sheetFormatPr baseColWidth="10" defaultRowHeight="11.25" x14ac:dyDescent="0.2"/>
  <cols>
    <col min="1" max="1" width="59.28515625" style="1" customWidth="1"/>
    <col min="2" max="2" width="9.85546875" style="1" customWidth="1"/>
    <col min="3" max="3" width="10" style="1" customWidth="1"/>
    <col min="4" max="4" width="9" style="1" customWidth="1"/>
    <col min="5" max="16384" width="11.42578125" style="1"/>
  </cols>
  <sheetData>
    <row r="1" spans="1:11" ht="17.25" customHeight="1" x14ac:dyDescent="0.2">
      <c r="A1" s="45" t="s">
        <v>0</v>
      </c>
      <c r="B1" s="45"/>
      <c r="C1" s="45"/>
      <c r="D1" s="45"/>
      <c r="E1" s="45" t="s">
        <v>0</v>
      </c>
      <c r="F1" s="45"/>
      <c r="G1" s="45"/>
      <c r="H1" s="45"/>
      <c r="I1" s="45"/>
      <c r="J1" s="45"/>
      <c r="K1" s="45"/>
    </row>
    <row r="2" spans="1:11" ht="17.25" customHeight="1" x14ac:dyDescent="0.2">
      <c r="A2" s="45" t="s">
        <v>54</v>
      </c>
      <c r="B2" s="45"/>
      <c r="C2" s="45"/>
      <c r="D2" s="45"/>
      <c r="E2" s="45" t="s">
        <v>54</v>
      </c>
      <c r="F2" s="45"/>
      <c r="G2" s="45"/>
      <c r="H2" s="45"/>
      <c r="I2" s="45"/>
      <c r="J2" s="45"/>
      <c r="K2" s="45"/>
    </row>
    <row r="3" spans="1:11" ht="17.25" customHeight="1" x14ac:dyDescent="0.2">
      <c r="A3" s="2"/>
      <c r="E3" s="2"/>
    </row>
    <row r="4" spans="1:11" ht="17.25" customHeight="1" x14ac:dyDescent="0.2">
      <c r="A4" s="46" t="s">
        <v>66</v>
      </c>
      <c r="B4" s="46"/>
      <c r="C4" s="46"/>
      <c r="D4" s="46"/>
      <c r="E4" s="46" t="s">
        <v>66</v>
      </c>
      <c r="F4" s="46"/>
      <c r="G4" s="46"/>
      <c r="H4" s="46"/>
      <c r="I4" s="46"/>
      <c r="J4" s="46"/>
      <c r="K4" s="46"/>
    </row>
    <row r="5" spans="1:11" ht="17.25" customHeight="1" x14ac:dyDescent="0.2">
      <c r="A5" s="46" t="s">
        <v>3</v>
      </c>
      <c r="B5" s="46"/>
      <c r="C5" s="46"/>
      <c r="D5" s="46"/>
    </row>
    <row r="6" spans="1:11" ht="17.25" customHeight="1" thickBot="1" x14ac:dyDescent="0.25">
      <c r="A6" s="3"/>
    </row>
    <row r="7" spans="1:11" ht="17.25" customHeight="1" thickBot="1" x14ac:dyDescent="0.25">
      <c r="A7" s="4" t="s">
        <v>4</v>
      </c>
      <c r="B7" s="5" t="s">
        <v>5</v>
      </c>
      <c r="C7" s="5" t="s">
        <v>6</v>
      </c>
      <c r="D7" s="5" t="s">
        <v>7</v>
      </c>
    </row>
    <row r="8" spans="1:11" ht="17.25" customHeight="1" x14ac:dyDescent="0.35">
      <c r="A8" s="6" t="s">
        <v>8</v>
      </c>
      <c r="B8" s="7"/>
      <c r="C8" s="7">
        <f>B10+B11+B12+B13</f>
        <v>0</v>
      </c>
      <c r="D8" s="7"/>
      <c r="E8" s="32" t="s">
        <v>55</v>
      </c>
    </row>
    <row r="9" spans="1:11" ht="17.25" customHeight="1" x14ac:dyDescent="0.2">
      <c r="A9" s="6"/>
      <c r="B9" s="7"/>
      <c r="C9" s="7"/>
      <c r="D9" s="7"/>
      <c r="F9" s="1" t="s">
        <v>56</v>
      </c>
    </row>
    <row r="10" spans="1:11" ht="17.25" customHeight="1" x14ac:dyDescent="0.2">
      <c r="A10" s="8" t="s">
        <v>9</v>
      </c>
      <c r="B10" s="7">
        <v>0</v>
      </c>
      <c r="C10" s="7"/>
      <c r="D10" s="7"/>
    </row>
    <row r="11" spans="1:11" ht="17.25" customHeight="1" x14ac:dyDescent="0.2">
      <c r="A11" s="8" t="s">
        <v>10</v>
      </c>
      <c r="B11" s="7">
        <v>0</v>
      </c>
      <c r="C11" s="7"/>
      <c r="D11" s="7"/>
    </row>
    <row r="12" spans="1:11" ht="17.25" customHeight="1" x14ac:dyDescent="0.2">
      <c r="A12" s="8" t="s">
        <v>11</v>
      </c>
      <c r="B12" s="7">
        <v>0</v>
      </c>
      <c r="C12" s="7"/>
      <c r="D12" s="7"/>
    </row>
    <row r="13" spans="1:11" ht="17.25" customHeight="1" thickBot="1" x14ac:dyDescent="0.4">
      <c r="A13" s="8" t="s">
        <v>12</v>
      </c>
      <c r="B13" s="9">
        <v>0</v>
      </c>
      <c r="C13" s="7"/>
      <c r="D13" s="7"/>
      <c r="E13" s="32" t="s">
        <v>57</v>
      </c>
    </row>
    <row r="14" spans="1:11" ht="17.25" customHeight="1" x14ac:dyDescent="0.2">
      <c r="A14" s="8"/>
      <c r="B14" s="7"/>
      <c r="C14" s="7"/>
      <c r="D14" s="7"/>
      <c r="F14" s="1" t="s">
        <v>58</v>
      </c>
    </row>
    <row r="15" spans="1:11" ht="17.25" customHeight="1" x14ac:dyDescent="0.2">
      <c r="A15" s="47" t="s">
        <v>13</v>
      </c>
      <c r="B15" s="48"/>
      <c r="C15" s="48"/>
      <c r="D15" s="48"/>
    </row>
    <row r="16" spans="1:11" ht="17.25" customHeight="1" x14ac:dyDescent="0.2">
      <c r="A16" s="47"/>
      <c r="B16" s="48"/>
      <c r="C16" s="48"/>
      <c r="D16" s="48"/>
    </row>
    <row r="17" spans="1:6" ht="17.25" customHeight="1" x14ac:dyDescent="0.2">
      <c r="A17" s="6" t="s">
        <v>14</v>
      </c>
      <c r="B17" s="7"/>
      <c r="C17" s="7">
        <f>B18</f>
        <v>0</v>
      </c>
      <c r="D17" s="7"/>
    </row>
    <row r="18" spans="1:6" ht="17.25" customHeight="1" thickBot="1" x14ac:dyDescent="0.4">
      <c r="A18" s="8" t="s">
        <v>15</v>
      </c>
      <c r="B18" s="9">
        <v>0</v>
      </c>
      <c r="C18" s="7"/>
      <c r="D18" s="7"/>
      <c r="E18" s="32" t="s">
        <v>59</v>
      </c>
    </row>
    <row r="19" spans="1:6" ht="17.25" customHeight="1" x14ac:dyDescent="0.2">
      <c r="A19" s="8"/>
      <c r="B19" s="7"/>
      <c r="C19" s="7"/>
      <c r="D19" s="7"/>
      <c r="F19" s="1" t="s">
        <v>60</v>
      </c>
    </row>
    <row r="20" spans="1:6" ht="17.25" customHeight="1" x14ac:dyDescent="0.2">
      <c r="A20" s="6" t="s">
        <v>16</v>
      </c>
      <c r="B20" s="7"/>
      <c r="C20" s="7">
        <f>SUM(B21:B26)</f>
        <v>0</v>
      </c>
      <c r="D20" s="7"/>
    </row>
    <row r="21" spans="1:6" ht="17.25" customHeight="1" x14ac:dyDescent="0.2">
      <c r="A21" s="8" t="s">
        <v>17</v>
      </c>
      <c r="B21" s="7">
        <v>0</v>
      </c>
      <c r="C21" s="7"/>
      <c r="D21" s="7"/>
    </row>
    <row r="22" spans="1:6" ht="17.25" customHeight="1" x14ac:dyDescent="0.2">
      <c r="A22" s="8" t="s">
        <v>18</v>
      </c>
      <c r="B22" s="7">
        <v>0</v>
      </c>
      <c r="C22" s="7"/>
      <c r="D22" s="7"/>
    </row>
    <row r="23" spans="1:6" ht="17.25" customHeight="1" x14ac:dyDescent="0.2">
      <c r="A23" s="8" t="s">
        <v>19</v>
      </c>
      <c r="B23" s="7">
        <v>0</v>
      </c>
      <c r="C23" s="7"/>
      <c r="D23" s="7"/>
    </row>
    <row r="24" spans="1:6" ht="17.25" customHeight="1" x14ac:dyDescent="0.2">
      <c r="A24" s="8" t="s">
        <v>20</v>
      </c>
      <c r="B24" s="7">
        <v>0</v>
      </c>
      <c r="C24" s="7"/>
      <c r="D24" s="7"/>
    </row>
    <row r="25" spans="1:6" ht="17.25" customHeight="1" x14ac:dyDescent="0.2">
      <c r="A25" s="8" t="s">
        <v>21</v>
      </c>
      <c r="B25" s="7">
        <v>0</v>
      </c>
      <c r="C25" s="7"/>
      <c r="D25" s="7"/>
    </row>
    <row r="26" spans="1:6" ht="17.25" customHeight="1" thickBot="1" x14ac:dyDescent="0.25">
      <c r="A26" s="8" t="s">
        <v>22</v>
      </c>
      <c r="B26" s="9">
        <v>0</v>
      </c>
      <c r="C26" s="7"/>
      <c r="D26" s="7"/>
    </row>
    <row r="27" spans="1:6" ht="17.25" customHeight="1" x14ac:dyDescent="0.2">
      <c r="A27" s="8"/>
      <c r="B27" s="7"/>
      <c r="C27" s="7"/>
      <c r="D27" s="7"/>
    </row>
    <row r="28" spans="1:6" ht="17.25" customHeight="1" x14ac:dyDescent="0.2">
      <c r="A28" s="6" t="s">
        <v>23</v>
      </c>
      <c r="B28" s="7"/>
      <c r="C28" s="7">
        <f>B29</f>
        <v>0</v>
      </c>
      <c r="D28" s="7"/>
    </row>
    <row r="29" spans="1:6" ht="17.25" customHeight="1" thickBot="1" x14ac:dyDescent="0.25">
      <c r="A29" s="8" t="s">
        <v>24</v>
      </c>
      <c r="B29" s="9">
        <v>0</v>
      </c>
      <c r="C29" s="7"/>
      <c r="D29" s="7"/>
    </row>
    <row r="30" spans="1:6" ht="17.25" customHeight="1" x14ac:dyDescent="0.2">
      <c r="A30" s="8"/>
      <c r="B30" s="7"/>
      <c r="C30" s="7"/>
      <c r="D30" s="7"/>
    </row>
    <row r="31" spans="1:6" ht="17.25" customHeight="1" x14ac:dyDescent="0.2">
      <c r="A31" s="47" t="s">
        <v>25</v>
      </c>
      <c r="B31" s="48"/>
      <c r="C31" s="48"/>
      <c r="D31" s="48"/>
    </row>
    <row r="32" spans="1:6" ht="17.25" customHeight="1" x14ac:dyDescent="0.2">
      <c r="A32" s="47"/>
      <c r="B32" s="48"/>
      <c r="C32" s="48"/>
      <c r="D32" s="48"/>
    </row>
    <row r="33" spans="1:4" ht="17.25" customHeight="1" x14ac:dyDescent="0.2">
      <c r="A33" s="6" t="s">
        <v>26</v>
      </c>
      <c r="B33" s="7"/>
      <c r="C33" s="7"/>
      <c r="D33" s="7">
        <f>SUM(B34:B42)</f>
        <v>0</v>
      </c>
    </row>
    <row r="34" spans="1:4" ht="17.25" customHeight="1" x14ac:dyDescent="0.2">
      <c r="A34" s="8" t="s">
        <v>27</v>
      </c>
      <c r="B34" s="7">
        <v>0</v>
      </c>
      <c r="C34" s="7"/>
      <c r="D34" s="7"/>
    </row>
    <row r="35" spans="1:4" ht="17.25" customHeight="1" x14ac:dyDescent="0.2">
      <c r="A35" s="8" t="s">
        <v>28</v>
      </c>
      <c r="B35" s="7">
        <v>0</v>
      </c>
      <c r="C35" s="7"/>
      <c r="D35" s="7"/>
    </row>
    <row r="36" spans="1:4" ht="17.25" customHeight="1" x14ac:dyDescent="0.2">
      <c r="A36" s="8" t="s">
        <v>29</v>
      </c>
      <c r="B36" s="7">
        <v>0</v>
      </c>
      <c r="C36" s="7"/>
      <c r="D36" s="7"/>
    </row>
    <row r="37" spans="1:4" ht="17.25" customHeight="1" x14ac:dyDescent="0.2">
      <c r="A37" s="8" t="s">
        <v>30</v>
      </c>
      <c r="B37" s="7">
        <v>0</v>
      </c>
      <c r="C37" s="7"/>
      <c r="D37" s="7"/>
    </row>
    <row r="38" spans="1:4" ht="17.25" customHeight="1" x14ac:dyDescent="0.2">
      <c r="A38" s="8" t="s">
        <v>31</v>
      </c>
      <c r="B38" s="7">
        <v>0</v>
      </c>
      <c r="C38" s="7"/>
      <c r="D38" s="7"/>
    </row>
    <row r="39" spans="1:4" ht="17.25" customHeight="1" x14ac:dyDescent="0.2">
      <c r="A39" s="8" t="s">
        <v>32</v>
      </c>
      <c r="B39" s="7">
        <v>0</v>
      </c>
      <c r="C39" s="7"/>
      <c r="D39" s="7"/>
    </row>
    <row r="40" spans="1:4" ht="17.25" customHeight="1" x14ac:dyDescent="0.2">
      <c r="A40" s="8" t="s">
        <v>33</v>
      </c>
      <c r="B40" s="7">
        <v>0</v>
      </c>
      <c r="C40" s="7"/>
      <c r="D40" s="7"/>
    </row>
    <row r="41" spans="1:4" ht="17.25" customHeight="1" x14ac:dyDescent="0.2">
      <c r="A41" s="8" t="s">
        <v>34</v>
      </c>
      <c r="B41" s="7">
        <v>0</v>
      </c>
      <c r="C41" s="7"/>
      <c r="D41" s="7"/>
    </row>
    <row r="42" spans="1:4" ht="17.25" customHeight="1" thickBot="1" x14ac:dyDescent="0.25">
      <c r="A42" s="8" t="s">
        <v>35</v>
      </c>
      <c r="B42" s="9">
        <v>0</v>
      </c>
      <c r="C42" s="7"/>
      <c r="D42" s="7"/>
    </row>
    <row r="43" spans="1:4" ht="17.25" customHeight="1" x14ac:dyDescent="0.2">
      <c r="A43" s="8"/>
      <c r="B43" s="7"/>
      <c r="C43" s="7"/>
      <c r="D43" s="7"/>
    </row>
    <row r="44" spans="1:4" ht="17.25" customHeight="1" x14ac:dyDescent="0.2">
      <c r="A44" s="6" t="s">
        <v>36</v>
      </c>
      <c r="B44" s="10"/>
      <c r="C44" s="7"/>
      <c r="D44" s="7">
        <f>SUM(B45:B55)</f>
        <v>0</v>
      </c>
    </row>
    <row r="45" spans="1:4" ht="17.25" customHeight="1" x14ac:dyDescent="0.2">
      <c r="A45" s="8" t="s">
        <v>37</v>
      </c>
      <c r="B45" s="7">
        <v>0</v>
      </c>
      <c r="C45" s="7"/>
      <c r="D45" s="7"/>
    </row>
    <row r="46" spans="1:4" ht="17.25" customHeight="1" x14ac:dyDescent="0.2">
      <c r="A46" s="8" t="s">
        <v>38</v>
      </c>
      <c r="B46" s="7">
        <v>0</v>
      </c>
      <c r="C46" s="7"/>
      <c r="D46" s="7"/>
    </row>
    <row r="47" spans="1:4" ht="17.25" customHeight="1" x14ac:dyDescent="0.2">
      <c r="A47" s="8" t="s">
        <v>39</v>
      </c>
      <c r="B47" s="7">
        <v>0</v>
      </c>
      <c r="C47" s="7"/>
      <c r="D47" s="7"/>
    </row>
    <row r="48" spans="1:4" ht="17.25" customHeight="1" x14ac:dyDescent="0.2">
      <c r="A48" s="8" t="s">
        <v>17</v>
      </c>
      <c r="B48" s="7">
        <v>0</v>
      </c>
      <c r="C48" s="7"/>
      <c r="D48" s="7"/>
    </row>
    <row r="49" spans="1:4" ht="17.25" customHeight="1" x14ac:dyDescent="0.2">
      <c r="A49" s="8" t="s">
        <v>18</v>
      </c>
      <c r="B49" s="7">
        <v>0</v>
      </c>
      <c r="C49" s="7"/>
      <c r="D49" s="7"/>
    </row>
    <row r="50" spans="1:4" ht="17.25" customHeight="1" x14ac:dyDescent="0.2">
      <c r="A50" s="8" t="s">
        <v>19</v>
      </c>
      <c r="B50" s="7">
        <v>0</v>
      </c>
      <c r="C50" s="7"/>
      <c r="D50" s="7"/>
    </row>
    <row r="51" spans="1:4" ht="17.25" customHeight="1" x14ac:dyDescent="0.2">
      <c r="A51" s="8" t="s">
        <v>20</v>
      </c>
      <c r="B51" s="7">
        <v>0</v>
      </c>
      <c r="C51" s="7"/>
      <c r="D51" s="7"/>
    </row>
    <row r="52" spans="1:4" ht="17.25" customHeight="1" x14ac:dyDescent="0.2">
      <c r="A52" s="8" t="s">
        <v>21</v>
      </c>
      <c r="B52" s="7">
        <v>0</v>
      </c>
      <c r="C52" s="7"/>
      <c r="D52" s="7"/>
    </row>
    <row r="53" spans="1:4" ht="17.25" customHeight="1" x14ac:dyDescent="0.2">
      <c r="A53" s="8" t="s">
        <v>22</v>
      </c>
      <c r="B53" s="7">
        <v>0</v>
      </c>
      <c r="C53" s="7"/>
      <c r="D53" s="7"/>
    </row>
    <row r="54" spans="1:4" ht="17.25" customHeight="1" x14ac:dyDescent="0.2">
      <c r="A54" s="8" t="s">
        <v>40</v>
      </c>
      <c r="B54" s="7">
        <v>0</v>
      </c>
      <c r="C54" s="7"/>
      <c r="D54" s="7"/>
    </row>
    <row r="55" spans="1:4" ht="17.25" customHeight="1" thickBot="1" x14ac:dyDescent="0.25">
      <c r="A55" s="8" t="s">
        <v>41</v>
      </c>
      <c r="B55" s="9">
        <v>0</v>
      </c>
      <c r="C55" s="7"/>
      <c r="D55" s="7"/>
    </row>
    <row r="56" spans="1:4" ht="17.25" customHeight="1" x14ac:dyDescent="0.2">
      <c r="A56" s="8"/>
      <c r="B56" s="7"/>
      <c r="C56" s="7"/>
      <c r="D56" s="7"/>
    </row>
    <row r="57" spans="1:4" ht="17.25" customHeight="1" x14ac:dyDescent="0.2">
      <c r="A57" s="6" t="s">
        <v>42</v>
      </c>
      <c r="B57" s="7"/>
      <c r="C57" s="7"/>
      <c r="D57" s="7">
        <f>B58</f>
        <v>0</v>
      </c>
    </row>
    <row r="58" spans="1:4" ht="17.25" customHeight="1" thickBot="1" x14ac:dyDescent="0.25">
      <c r="A58" s="8" t="s">
        <v>43</v>
      </c>
      <c r="B58" s="9">
        <v>0</v>
      </c>
      <c r="C58" s="7"/>
      <c r="D58" s="7"/>
    </row>
    <row r="59" spans="1:4" ht="17.25" customHeight="1" x14ac:dyDescent="0.2">
      <c r="A59" s="8"/>
      <c r="B59" s="7"/>
      <c r="C59" s="7">
        <v>0</v>
      </c>
      <c r="D59" s="7">
        <f>B62+B63+B64</f>
        <v>0</v>
      </c>
    </row>
    <row r="60" spans="1:4" ht="17.25" customHeight="1" x14ac:dyDescent="0.2">
      <c r="A60" s="11" t="s">
        <v>44</v>
      </c>
      <c r="B60" s="7"/>
      <c r="C60" s="7"/>
      <c r="D60" s="7"/>
    </row>
    <row r="61" spans="1:4" ht="17.25" customHeight="1" x14ac:dyDescent="0.2">
      <c r="A61" s="8" t="s">
        <v>45</v>
      </c>
      <c r="B61" s="7"/>
      <c r="C61" s="7"/>
      <c r="D61" s="7"/>
    </row>
    <row r="62" spans="1:4" ht="17.25" customHeight="1" x14ac:dyDescent="0.2">
      <c r="A62" s="8" t="s">
        <v>10</v>
      </c>
      <c r="B62" s="7">
        <v>0</v>
      </c>
      <c r="C62" s="7"/>
      <c r="D62" s="7"/>
    </row>
    <row r="63" spans="1:4" ht="17.25" customHeight="1" x14ac:dyDescent="0.2">
      <c r="A63" s="8" t="s">
        <v>11</v>
      </c>
      <c r="B63" s="7">
        <v>0</v>
      </c>
      <c r="C63" s="7"/>
      <c r="D63" s="7"/>
    </row>
    <row r="64" spans="1:4" ht="17.25" customHeight="1" thickBot="1" x14ac:dyDescent="0.25">
      <c r="A64" s="12" t="s">
        <v>12</v>
      </c>
      <c r="B64" s="9">
        <v>0</v>
      </c>
      <c r="C64" s="9"/>
      <c r="D64" s="9"/>
    </row>
    <row r="65" spans="1:4" ht="17.25" customHeight="1" thickBot="1" x14ac:dyDescent="0.25">
      <c r="A65" s="13" t="s">
        <v>46</v>
      </c>
      <c r="B65" s="9"/>
      <c r="C65" s="9">
        <f>SUM(C8:C64)</f>
        <v>0</v>
      </c>
      <c r="D65" s="9">
        <f>SUM(D8:D64)</f>
        <v>0</v>
      </c>
    </row>
    <row r="66" spans="1:4" ht="17.25" customHeight="1" x14ac:dyDescent="0.2">
      <c r="A66" s="14"/>
    </row>
    <row r="67" spans="1:4" ht="17.25" customHeight="1" x14ac:dyDescent="0.2">
      <c r="A67" s="14"/>
    </row>
    <row r="68" spans="1:4" ht="17.25" customHeight="1" x14ac:dyDescent="0.2">
      <c r="A68" s="14"/>
    </row>
    <row r="69" spans="1:4" ht="17.25" customHeight="1" x14ac:dyDescent="0.2">
      <c r="A69" s="14" t="s">
        <v>47</v>
      </c>
    </row>
    <row r="70" spans="1:4" ht="17.25" customHeight="1" x14ac:dyDescent="0.2">
      <c r="A70" s="14" t="s">
        <v>139</v>
      </c>
    </row>
    <row r="71" spans="1:4" ht="17.25" customHeight="1" x14ac:dyDescent="0.2">
      <c r="A71" s="14" t="s">
        <v>144</v>
      </c>
    </row>
    <row r="72" spans="1:4" ht="17.25" customHeight="1" x14ac:dyDescent="0.2"/>
    <row r="73" spans="1:4" ht="17.25" customHeight="1" x14ac:dyDescent="0.2"/>
    <row r="74" spans="1:4" ht="17.25" customHeight="1" x14ac:dyDescent="0.2"/>
    <row r="75" spans="1:4" ht="17.25" customHeight="1" x14ac:dyDescent="0.2"/>
    <row r="76" spans="1:4" ht="17.25" customHeight="1" x14ac:dyDescent="0.2"/>
    <row r="77" spans="1:4" ht="17.25" customHeight="1" x14ac:dyDescent="0.2"/>
    <row r="78" spans="1:4" ht="17.25" customHeight="1" x14ac:dyDescent="0.2"/>
    <row r="79" spans="1:4" ht="17.25" customHeight="1" x14ac:dyDescent="0.2"/>
    <row r="80" spans="1:4" ht="17.25" customHeight="1" x14ac:dyDescent="0.2"/>
    <row r="81" ht="17.25" customHeight="1" x14ac:dyDescent="0.2"/>
    <row r="82" ht="17.25" customHeight="1" x14ac:dyDescent="0.2"/>
    <row r="83" ht="17.25" customHeight="1" x14ac:dyDescent="0.2"/>
    <row r="84" ht="17.25" customHeight="1" x14ac:dyDescent="0.2"/>
    <row r="85" ht="17.25" customHeight="1" x14ac:dyDescent="0.2"/>
    <row r="86" ht="17.25" customHeight="1" x14ac:dyDescent="0.2"/>
    <row r="87" ht="17.2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97" ht="17.25" customHeight="1" x14ac:dyDescent="0.2"/>
    <row r="98" ht="17.25" customHeight="1" x14ac:dyDescent="0.2"/>
    <row r="99" ht="17.25" customHeight="1" x14ac:dyDescent="0.2"/>
    <row r="100" ht="17.25" customHeight="1" x14ac:dyDescent="0.2"/>
    <row r="101" ht="17.25" customHeight="1" x14ac:dyDescent="0.2"/>
    <row r="102" ht="17.25" customHeight="1" x14ac:dyDescent="0.2"/>
    <row r="103" ht="17.25" customHeight="1" x14ac:dyDescent="0.2"/>
    <row r="104" ht="17.25" customHeight="1" x14ac:dyDescent="0.2"/>
    <row r="105" ht="17.25" customHeight="1" x14ac:dyDescent="0.2"/>
    <row r="106" ht="17.25" customHeight="1" x14ac:dyDescent="0.2"/>
    <row r="107" ht="17.25" customHeight="1" x14ac:dyDescent="0.2"/>
    <row r="108" ht="17.25" customHeight="1" x14ac:dyDescent="0.2"/>
    <row r="109" ht="17.25" customHeight="1" x14ac:dyDescent="0.2"/>
    <row r="110" ht="17.25" customHeight="1" x14ac:dyDescent="0.2"/>
    <row r="111" ht="17.25" customHeight="1" x14ac:dyDescent="0.2"/>
    <row r="112" ht="17.25" customHeight="1" x14ac:dyDescent="0.2"/>
    <row r="113" ht="17.25" customHeight="1" x14ac:dyDescent="0.2"/>
    <row r="114" ht="17.25" customHeight="1" x14ac:dyDescent="0.2"/>
    <row r="115" ht="17.25" customHeight="1" x14ac:dyDescent="0.2"/>
    <row r="116" ht="17.25" customHeight="1" x14ac:dyDescent="0.2"/>
    <row r="117" ht="17.25" customHeight="1" x14ac:dyDescent="0.2"/>
    <row r="118" ht="17.25" customHeight="1" x14ac:dyDescent="0.2"/>
    <row r="119" ht="17.25" customHeight="1" x14ac:dyDescent="0.2"/>
    <row r="120" ht="17.25" customHeight="1" x14ac:dyDescent="0.2"/>
    <row r="121" ht="17.25" customHeight="1" x14ac:dyDescent="0.2"/>
    <row r="122" ht="17.25" customHeight="1" x14ac:dyDescent="0.2"/>
    <row r="123" ht="17.25" customHeight="1" x14ac:dyDescent="0.2"/>
    <row r="124" ht="17.25" customHeight="1" x14ac:dyDescent="0.2"/>
    <row r="125" ht="17.25" customHeight="1" x14ac:dyDescent="0.2"/>
    <row r="126" ht="17.25" customHeight="1" x14ac:dyDescent="0.2"/>
    <row r="127" ht="17.25" customHeight="1" x14ac:dyDescent="0.2"/>
    <row r="128" ht="17.25" customHeight="1" x14ac:dyDescent="0.2"/>
    <row r="129" ht="17.25" customHeight="1" x14ac:dyDescent="0.2"/>
    <row r="130" ht="17.25" customHeight="1" x14ac:dyDescent="0.2"/>
    <row r="131" ht="17.25" customHeight="1" x14ac:dyDescent="0.2"/>
    <row r="132" ht="17.25" customHeight="1" x14ac:dyDescent="0.2"/>
    <row r="133" ht="17.25" customHeight="1" x14ac:dyDescent="0.2"/>
    <row r="134" ht="17.25" customHeight="1" x14ac:dyDescent="0.2"/>
    <row r="135" ht="17.25" customHeight="1" x14ac:dyDescent="0.2"/>
    <row r="136" ht="17.25" customHeight="1" x14ac:dyDescent="0.2"/>
    <row r="137" ht="17.25" customHeight="1" x14ac:dyDescent="0.2"/>
    <row r="138" ht="17.25" customHeight="1" x14ac:dyDescent="0.2"/>
    <row r="139" ht="17.25" customHeight="1" x14ac:dyDescent="0.2"/>
    <row r="140" ht="17.25" customHeight="1" x14ac:dyDescent="0.2"/>
    <row r="141" ht="17.25" customHeight="1" x14ac:dyDescent="0.2"/>
    <row r="142" ht="17.25" customHeight="1" x14ac:dyDescent="0.2"/>
    <row r="143" ht="17.25" customHeight="1" x14ac:dyDescent="0.2"/>
    <row r="144" ht="17.25" customHeight="1" x14ac:dyDescent="0.2"/>
    <row r="145" ht="17.25" customHeight="1" x14ac:dyDescent="0.2"/>
    <row r="146" ht="17.25" customHeight="1" x14ac:dyDescent="0.2"/>
    <row r="147" ht="17.25" customHeight="1" x14ac:dyDescent="0.2"/>
    <row r="148" ht="17.25" customHeight="1" x14ac:dyDescent="0.2"/>
    <row r="149" ht="17.25" customHeight="1" x14ac:dyDescent="0.2"/>
    <row r="150" ht="17.25" customHeight="1" x14ac:dyDescent="0.2"/>
    <row r="151" ht="17.25" customHeight="1" x14ac:dyDescent="0.2"/>
    <row r="152" ht="17.25" customHeight="1" x14ac:dyDescent="0.2"/>
    <row r="153" ht="17.25" customHeight="1" x14ac:dyDescent="0.2"/>
    <row r="154" ht="17.25" customHeight="1" x14ac:dyDescent="0.2"/>
    <row r="155" ht="17.25" customHeight="1" x14ac:dyDescent="0.2"/>
    <row r="156" ht="17.25" customHeight="1" x14ac:dyDescent="0.2"/>
    <row r="157" ht="17.25" customHeight="1" x14ac:dyDescent="0.2"/>
    <row r="158" ht="17.25" customHeight="1" x14ac:dyDescent="0.2"/>
    <row r="159" ht="17.25" customHeight="1" x14ac:dyDescent="0.2"/>
    <row r="160" ht="17.25" customHeight="1" x14ac:dyDescent="0.2"/>
    <row r="161" ht="17.25" customHeight="1" x14ac:dyDescent="0.2"/>
    <row r="162" ht="17.25" customHeight="1" x14ac:dyDescent="0.2"/>
    <row r="163" ht="17.25" customHeight="1" x14ac:dyDescent="0.2"/>
    <row r="164" ht="17.25" customHeight="1" x14ac:dyDescent="0.2"/>
    <row r="165" ht="17.25" customHeight="1" x14ac:dyDescent="0.2"/>
    <row r="166" ht="17.25" customHeight="1" x14ac:dyDescent="0.2"/>
    <row r="167" ht="17.25" customHeight="1" x14ac:dyDescent="0.2"/>
    <row r="168" ht="17.25" customHeight="1" x14ac:dyDescent="0.2"/>
    <row r="169" ht="17.25" customHeight="1" x14ac:dyDescent="0.2"/>
    <row r="170" ht="17.25" customHeight="1" x14ac:dyDescent="0.2"/>
    <row r="171" ht="17.25" customHeight="1" x14ac:dyDescent="0.2"/>
    <row r="172" ht="17.25" customHeight="1" x14ac:dyDescent="0.2"/>
    <row r="173" ht="17.25" customHeight="1" x14ac:dyDescent="0.2"/>
    <row r="174" ht="17.25" customHeight="1" x14ac:dyDescent="0.2"/>
    <row r="175" ht="17.25" customHeight="1" x14ac:dyDescent="0.2"/>
    <row r="176" ht="17.25" customHeight="1" x14ac:dyDescent="0.2"/>
    <row r="177" ht="17.25" customHeight="1" x14ac:dyDescent="0.2"/>
    <row r="178" ht="17.25" customHeight="1" x14ac:dyDescent="0.2"/>
    <row r="179" ht="17.25" customHeight="1" x14ac:dyDescent="0.2"/>
    <row r="180" ht="17.25" customHeight="1" x14ac:dyDescent="0.2"/>
    <row r="181" ht="17.25" customHeight="1" x14ac:dyDescent="0.2"/>
    <row r="182" ht="17.25" customHeight="1" x14ac:dyDescent="0.2"/>
    <row r="183" ht="17.25" customHeight="1" x14ac:dyDescent="0.2"/>
    <row r="184" ht="17.25" customHeight="1" x14ac:dyDescent="0.2"/>
    <row r="185" ht="17.25" customHeight="1" x14ac:dyDescent="0.2"/>
    <row r="186" ht="17.25" customHeight="1" x14ac:dyDescent="0.2"/>
    <row r="187" ht="17.25" customHeight="1" x14ac:dyDescent="0.2"/>
    <row r="188" ht="17.25" customHeight="1" x14ac:dyDescent="0.2"/>
    <row r="189" ht="17.25" customHeight="1" x14ac:dyDescent="0.2"/>
    <row r="190" ht="17.25" customHeight="1" x14ac:dyDescent="0.2"/>
    <row r="191" ht="17.25" customHeight="1" x14ac:dyDescent="0.2"/>
    <row r="192" ht="17.25" customHeight="1" x14ac:dyDescent="0.2"/>
    <row r="193" ht="17.25" customHeight="1" x14ac:dyDescent="0.2"/>
    <row r="194" ht="17.25" customHeight="1" x14ac:dyDescent="0.2"/>
    <row r="195" ht="17.25" customHeight="1" x14ac:dyDescent="0.2"/>
    <row r="196" ht="17.25" customHeight="1" x14ac:dyDescent="0.2"/>
    <row r="197" ht="17.25" customHeight="1" x14ac:dyDescent="0.2"/>
    <row r="198" ht="17.25" customHeight="1" x14ac:dyDescent="0.2"/>
    <row r="199" ht="17.25" customHeight="1" x14ac:dyDescent="0.2"/>
    <row r="200" ht="17.25" customHeight="1" x14ac:dyDescent="0.2"/>
    <row r="201" ht="17.25" customHeight="1" x14ac:dyDescent="0.2"/>
    <row r="202" ht="17.25" customHeight="1" x14ac:dyDescent="0.2"/>
    <row r="203" ht="17.25" customHeight="1" x14ac:dyDescent="0.2"/>
    <row r="204" ht="17.25" customHeight="1" x14ac:dyDescent="0.2"/>
    <row r="205" ht="17.25" customHeight="1" x14ac:dyDescent="0.2"/>
    <row r="206" ht="17.25" customHeight="1" x14ac:dyDescent="0.2"/>
    <row r="207" ht="17.25" customHeight="1" x14ac:dyDescent="0.2"/>
    <row r="208" ht="17.25" customHeight="1" x14ac:dyDescent="0.2"/>
    <row r="209" ht="17.25" customHeight="1" x14ac:dyDescent="0.2"/>
    <row r="210" ht="17.25" customHeight="1" x14ac:dyDescent="0.2"/>
    <row r="211" ht="17.25" customHeight="1" x14ac:dyDescent="0.2"/>
    <row r="212" ht="17.25" customHeight="1" x14ac:dyDescent="0.2"/>
    <row r="213" ht="17.25" customHeight="1" x14ac:dyDescent="0.2"/>
    <row r="214" ht="17.25" customHeight="1" x14ac:dyDescent="0.2"/>
    <row r="215" ht="17.25" customHeight="1" x14ac:dyDescent="0.2"/>
    <row r="216" ht="17.25" customHeight="1" x14ac:dyDescent="0.2"/>
    <row r="217" ht="17.25" customHeight="1" x14ac:dyDescent="0.2"/>
    <row r="218" ht="17.25" customHeight="1" x14ac:dyDescent="0.2"/>
    <row r="219" ht="17.25" customHeight="1" x14ac:dyDescent="0.2"/>
    <row r="220" ht="17.25" customHeight="1" x14ac:dyDescent="0.2"/>
    <row r="221" ht="17.25" customHeight="1" x14ac:dyDescent="0.2"/>
    <row r="222" ht="17.25" customHeight="1" x14ac:dyDescent="0.2"/>
    <row r="223" ht="17.25" customHeight="1" x14ac:dyDescent="0.2"/>
    <row r="224" ht="17.25" customHeight="1" x14ac:dyDescent="0.2"/>
    <row r="225" ht="17.25" customHeight="1" x14ac:dyDescent="0.2"/>
    <row r="226" ht="17.25" customHeight="1" x14ac:dyDescent="0.2"/>
    <row r="227" ht="17.25" customHeight="1" x14ac:dyDescent="0.2"/>
    <row r="228" ht="17.25" customHeight="1" x14ac:dyDescent="0.2"/>
    <row r="229" ht="17.25" customHeight="1" x14ac:dyDescent="0.2"/>
    <row r="230" ht="17.25" customHeight="1" x14ac:dyDescent="0.2"/>
    <row r="231" ht="17.25" customHeight="1" x14ac:dyDescent="0.2"/>
    <row r="232" ht="17.25" customHeight="1" x14ac:dyDescent="0.2"/>
    <row r="233" ht="17.25" customHeight="1" x14ac:dyDescent="0.2"/>
    <row r="234" ht="17.25" customHeight="1" x14ac:dyDescent="0.2"/>
    <row r="235" ht="17.25" customHeight="1" x14ac:dyDescent="0.2"/>
    <row r="236" ht="17.25" customHeight="1" x14ac:dyDescent="0.2"/>
    <row r="237" ht="17.25" customHeight="1" x14ac:dyDescent="0.2"/>
    <row r="238" ht="17.25" customHeight="1" x14ac:dyDescent="0.2"/>
    <row r="239" ht="17.25" customHeight="1" x14ac:dyDescent="0.2"/>
    <row r="240" ht="17.25" customHeight="1" x14ac:dyDescent="0.2"/>
    <row r="241" ht="17.25" customHeight="1" x14ac:dyDescent="0.2"/>
    <row r="242" ht="17.25" customHeight="1" x14ac:dyDescent="0.2"/>
    <row r="243" ht="17.25" customHeight="1" x14ac:dyDescent="0.2"/>
    <row r="244" ht="17.25" customHeight="1" x14ac:dyDescent="0.2"/>
    <row r="245" ht="17.25" customHeight="1" x14ac:dyDescent="0.2"/>
    <row r="246" ht="17.25" customHeight="1" x14ac:dyDescent="0.2"/>
    <row r="247" ht="17.25" customHeight="1" x14ac:dyDescent="0.2"/>
    <row r="248" ht="17.25" customHeight="1" x14ac:dyDescent="0.2"/>
    <row r="249" ht="17.25" customHeight="1" x14ac:dyDescent="0.2"/>
    <row r="250" ht="17.25" customHeight="1" x14ac:dyDescent="0.2"/>
    <row r="251" ht="17.25" customHeight="1" x14ac:dyDescent="0.2"/>
    <row r="252" ht="17.25" customHeight="1" x14ac:dyDescent="0.2"/>
    <row r="253" ht="17.25" customHeight="1" x14ac:dyDescent="0.2"/>
    <row r="254" ht="17.25" customHeight="1" x14ac:dyDescent="0.2"/>
    <row r="255" ht="17.25" customHeight="1" x14ac:dyDescent="0.2"/>
    <row r="256" ht="17.25" customHeight="1" x14ac:dyDescent="0.2"/>
    <row r="257" ht="17.25" customHeight="1" x14ac:dyDescent="0.2"/>
    <row r="258" ht="17.25" customHeight="1" x14ac:dyDescent="0.2"/>
    <row r="259" ht="17.25" customHeight="1" x14ac:dyDescent="0.2"/>
    <row r="260" ht="17.25" customHeight="1" x14ac:dyDescent="0.2"/>
    <row r="261" ht="17.25" customHeight="1" x14ac:dyDescent="0.2"/>
    <row r="262" ht="17.25" customHeight="1" x14ac:dyDescent="0.2"/>
    <row r="263" ht="17.25" customHeight="1" x14ac:dyDescent="0.2"/>
    <row r="264" ht="17.25" customHeight="1" x14ac:dyDescent="0.2"/>
    <row r="265" ht="17.25" customHeight="1" x14ac:dyDescent="0.2"/>
    <row r="266" ht="17.25" customHeight="1" x14ac:dyDescent="0.2"/>
    <row r="267" ht="17.25" customHeight="1" x14ac:dyDescent="0.2"/>
    <row r="268" ht="17.25" customHeight="1" x14ac:dyDescent="0.2"/>
    <row r="269" ht="17.25" customHeight="1" x14ac:dyDescent="0.2"/>
    <row r="270" ht="17.25" customHeight="1" x14ac:dyDescent="0.2"/>
    <row r="271" ht="17.25" customHeight="1" x14ac:dyDescent="0.2"/>
    <row r="272" ht="17.25" customHeight="1" x14ac:dyDescent="0.2"/>
    <row r="273" ht="17.25" customHeight="1" x14ac:dyDescent="0.2"/>
    <row r="274" ht="17.25" customHeight="1" x14ac:dyDescent="0.2"/>
    <row r="275" ht="17.25" customHeight="1" x14ac:dyDescent="0.2"/>
    <row r="276" ht="17.25" customHeight="1" x14ac:dyDescent="0.2"/>
    <row r="277" ht="17.25" customHeight="1" x14ac:dyDescent="0.2"/>
    <row r="278" ht="17.25" customHeight="1" x14ac:dyDescent="0.2"/>
    <row r="279" ht="17.25" customHeight="1" x14ac:dyDescent="0.2"/>
    <row r="280" ht="17.25" customHeight="1" x14ac:dyDescent="0.2"/>
    <row r="281" ht="17.25" customHeight="1" x14ac:dyDescent="0.2"/>
    <row r="282" ht="17.25" customHeight="1" x14ac:dyDescent="0.2"/>
    <row r="283" ht="17.25" customHeight="1" x14ac:dyDescent="0.2"/>
    <row r="284" ht="17.25" customHeight="1" x14ac:dyDescent="0.2"/>
    <row r="285" ht="17.25" customHeight="1" x14ac:dyDescent="0.2"/>
    <row r="286" ht="17.25" customHeight="1" x14ac:dyDescent="0.2"/>
    <row r="287" ht="17.25" customHeight="1" x14ac:dyDescent="0.2"/>
    <row r="288" ht="17.25" customHeight="1" x14ac:dyDescent="0.2"/>
    <row r="289" ht="17.25" customHeight="1" x14ac:dyDescent="0.2"/>
    <row r="290" ht="17.25" customHeight="1" x14ac:dyDescent="0.2"/>
    <row r="291" ht="17.25" customHeight="1" x14ac:dyDescent="0.2"/>
    <row r="292" ht="17.25" customHeight="1" x14ac:dyDescent="0.2"/>
    <row r="293" ht="17.25" customHeight="1" x14ac:dyDescent="0.2"/>
    <row r="294" ht="17.25" customHeight="1" x14ac:dyDescent="0.2"/>
    <row r="295" ht="17.25" customHeight="1" x14ac:dyDescent="0.2"/>
    <row r="296" ht="17.25" customHeight="1" x14ac:dyDescent="0.2"/>
    <row r="297" ht="17.25" customHeight="1" x14ac:dyDescent="0.2"/>
    <row r="298" ht="17.25" customHeight="1" x14ac:dyDescent="0.2"/>
    <row r="299" ht="17.25" customHeight="1" x14ac:dyDescent="0.2"/>
    <row r="300" ht="17.25" customHeight="1" x14ac:dyDescent="0.2"/>
    <row r="301" ht="17.25" customHeight="1" x14ac:dyDescent="0.2"/>
    <row r="302" ht="17.25" customHeight="1" x14ac:dyDescent="0.2"/>
    <row r="303" ht="17.25" customHeight="1" x14ac:dyDescent="0.2"/>
    <row r="304" ht="17.25" customHeight="1" x14ac:dyDescent="0.2"/>
    <row r="305" ht="17.25" customHeight="1" x14ac:dyDescent="0.2"/>
    <row r="306" ht="17.25" customHeight="1" x14ac:dyDescent="0.2"/>
    <row r="307" ht="17.25" customHeight="1" x14ac:dyDescent="0.2"/>
    <row r="308" ht="17.25" customHeight="1" x14ac:dyDescent="0.2"/>
    <row r="309" ht="17.25" customHeight="1" x14ac:dyDescent="0.2"/>
    <row r="310" ht="17.25" customHeight="1" x14ac:dyDescent="0.2"/>
    <row r="311" ht="17.25" customHeight="1" x14ac:dyDescent="0.2"/>
    <row r="312" ht="17.25" customHeight="1" x14ac:dyDescent="0.2"/>
    <row r="313" ht="17.25" customHeight="1" x14ac:dyDescent="0.2"/>
    <row r="314" ht="17.25" customHeight="1" x14ac:dyDescent="0.2"/>
    <row r="315" ht="17.25" customHeight="1" x14ac:dyDescent="0.2"/>
    <row r="316" ht="17.25" customHeight="1" x14ac:dyDescent="0.2"/>
    <row r="317" ht="17.25" customHeight="1" x14ac:dyDescent="0.2"/>
    <row r="318" ht="17.25" customHeight="1" x14ac:dyDescent="0.2"/>
    <row r="319" ht="17.25" customHeight="1" x14ac:dyDescent="0.2"/>
    <row r="320" ht="17.25" customHeight="1" x14ac:dyDescent="0.2"/>
    <row r="321" ht="17.25" customHeight="1" x14ac:dyDescent="0.2"/>
    <row r="322" ht="17.25" customHeight="1" x14ac:dyDescent="0.2"/>
    <row r="323" ht="17.25" customHeight="1" x14ac:dyDescent="0.2"/>
    <row r="324" ht="17.25" customHeight="1" x14ac:dyDescent="0.2"/>
    <row r="325" ht="17.25" customHeight="1" x14ac:dyDescent="0.2"/>
    <row r="326" ht="17.25" customHeight="1" x14ac:dyDescent="0.2"/>
    <row r="327" ht="17.25" customHeight="1" x14ac:dyDescent="0.2"/>
    <row r="328" ht="17.25" customHeight="1" x14ac:dyDescent="0.2"/>
    <row r="329" ht="17.25" customHeight="1" x14ac:dyDescent="0.2"/>
    <row r="330" ht="17.25" customHeight="1" x14ac:dyDescent="0.2"/>
    <row r="331" ht="17.25" customHeight="1" x14ac:dyDescent="0.2"/>
    <row r="332" ht="17.25" customHeight="1" x14ac:dyDescent="0.2"/>
    <row r="333" ht="17.25" customHeight="1" x14ac:dyDescent="0.2"/>
    <row r="334" ht="17.25" customHeight="1" x14ac:dyDescent="0.2"/>
    <row r="335" ht="17.25" customHeight="1" x14ac:dyDescent="0.2"/>
    <row r="336" ht="17.25" customHeight="1" x14ac:dyDescent="0.2"/>
    <row r="337" ht="17.25" customHeight="1" x14ac:dyDescent="0.2"/>
    <row r="338" ht="17.25" customHeight="1" x14ac:dyDescent="0.2"/>
    <row r="339" ht="17.25" customHeight="1" x14ac:dyDescent="0.2"/>
    <row r="340" ht="17.25" customHeight="1" x14ac:dyDescent="0.2"/>
    <row r="341" ht="17.25" customHeight="1" x14ac:dyDescent="0.2"/>
    <row r="342" ht="17.25" customHeight="1" x14ac:dyDescent="0.2"/>
    <row r="343" ht="17.25" customHeight="1" x14ac:dyDescent="0.2"/>
    <row r="344" ht="17.25" customHeight="1" x14ac:dyDescent="0.2"/>
    <row r="345" ht="17.25" customHeight="1" x14ac:dyDescent="0.2"/>
    <row r="346" ht="17.25" customHeight="1" x14ac:dyDescent="0.2"/>
    <row r="347" ht="17.25" customHeight="1" x14ac:dyDescent="0.2"/>
    <row r="348" ht="17.25" customHeight="1" x14ac:dyDescent="0.2"/>
    <row r="349" ht="17.25" customHeight="1" x14ac:dyDescent="0.2"/>
    <row r="350" ht="17.25" customHeight="1" x14ac:dyDescent="0.2"/>
    <row r="351" ht="17.25" customHeight="1" x14ac:dyDescent="0.2"/>
    <row r="352" ht="17.25" customHeight="1" x14ac:dyDescent="0.2"/>
    <row r="353" ht="17.25" customHeight="1" x14ac:dyDescent="0.2"/>
    <row r="354" ht="17.25" customHeight="1" x14ac:dyDescent="0.2"/>
    <row r="355" ht="17.25" customHeight="1" x14ac:dyDescent="0.2"/>
    <row r="356" ht="17.25" customHeight="1" x14ac:dyDescent="0.2"/>
    <row r="357" ht="17.25" customHeight="1" x14ac:dyDescent="0.2"/>
    <row r="358" ht="17.25" customHeight="1" x14ac:dyDescent="0.2"/>
    <row r="359" ht="17.25" customHeight="1" x14ac:dyDescent="0.2"/>
    <row r="360" ht="17.25" customHeight="1" x14ac:dyDescent="0.2"/>
    <row r="361" ht="17.25" customHeight="1" x14ac:dyDescent="0.2"/>
    <row r="362" ht="17.25" customHeight="1" x14ac:dyDescent="0.2"/>
    <row r="363" ht="17.25" customHeight="1" x14ac:dyDescent="0.2"/>
    <row r="364" ht="17.25" customHeight="1" x14ac:dyDescent="0.2"/>
    <row r="365" ht="17.25" customHeight="1" x14ac:dyDescent="0.2"/>
    <row r="366" ht="17.25" customHeight="1" x14ac:dyDescent="0.2"/>
    <row r="367" ht="17.25" customHeight="1" x14ac:dyDescent="0.2"/>
    <row r="368" ht="17.25" customHeight="1" x14ac:dyDescent="0.2"/>
    <row r="369" ht="17.25" customHeight="1" x14ac:dyDescent="0.2"/>
    <row r="370" ht="17.25" customHeight="1" x14ac:dyDescent="0.2"/>
    <row r="371" ht="17.25" customHeight="1" x14ac:dyDescent="0.2"/>
    <row r="372" ht="17.25" customHeight="1" x14ac:dyDescent="0.2"/>
    <row r="373" ht="17.25" customHeight="1" x14ac:dyDescent="0.2"/>
    <row r="374" ht="17.25" customHeight="1" x14ac:dyDescent="0.2"/>
    <row r="375" ht="17.25" customHeight="1" x14ac:dyDescent="0.2"/>
    <row r="376" ht="17.25" customHeight="1" x14ac:dyDescent="0.2"/>
    <row r="377" ht="17.25" customHeight="1" x14ac:dyDescent="0.2"/>
    <row r="378" ht="17.25" customHeight="1" x14ac:dyDescent="0.2"/>
    <row r="379" ht="17.25" customHeight="1" x14ac:dyDescent="0.2"/>
    <row r="380" ht="17.25" customHeight="1" x14ac:dyDescent="0.2"/>
    <row r="381" ht="17.25" customHeight="1" x14ac:dyDescent="0.2"/>
    <row r="382" ht="17.25" customHeight="1" x14ac:dyDescent="0.2"/>
    <row r="383" ht="17.25" customHeight="1" x14ac:dyDescent="0.2"/>
    <row r="384" ht="17.25" customHeight="1" x14ac:dyDescent="0.2"/>
    <row r="385" ht="17.25" customHeight="1" x14ac:dyDescent="0.2"/>
    <row r="386" ht="17.25" customHeight="1" x14ac:dyDescent="0.2"/>
    <row r="387" ht="17.25" customHeight="1" x14ac:dyDescent="0.2"/>
    <row r="388" ht="17.25" customHeight="1" x14ac:dyDescent="0.2"/>
    <row r="389" ht="17.25" customHeight="1" x14ac:dyDescent="0.2"/>
    <row r="390" ht="17.25" customHeight="1" x14ac:dyDescent="0.2"/>
    <row r="391" ht="17.25" customHeight="1" x14ac:dyDescent="0.2"/>
    <row r="392" ht="17.25" customHeight="1" x14ac:dyDescent="0.2"/>
    <row r="393" ht="17.25" customHeight="1" x14ac:dyDescent="0.2"/>
    <row r="394" ht="17.25" customHeight="1" x14ac:dyDescent="0.2"/>
    <row r="395" ht="17.25" customHeight="1" x14ac:dyDescent="0.2"/>
    <row r="396" ht="17.25" customHeight="1" x14ac:dyDescent="0.2"/>
    <row r="397" ht="17.25" customHeight="1" x14ac:dyDescent="0.2"/>
    <row r="398" ht="17.25" customHeight="1" x14ac:dyDescent="0.2"/>
    <row r="399" ht="17.25" customHeight="1" x14ac:dyDescent="0.2"/>
    <row r="400" ht="17.25" customHeight="1" x14ac:dyDescent="0.2"/>
    <row r="401" ht="17.25" customHeight="1" x14ac:dyDescent="0.2"/>
    <row r="402" ht="17.25" customHeight="1" x14ac:dyDescent="0.2"/>
    <row r="403" ht="17.25" customHeight="1" x14ac:dyDescent="0.2"/>
    <row r="404" ht="17.25" customHeight="1" x14ac:dyDescent="0.2"/>
    <row r="405" ht="17.25" customHeight="1" x14ac:dyDescent="0.2"/>
    <row r="406" ht="17.25" customHeight="1" x14ac:dyDescent="0.2"/>
    <row r="407" ht="17.25" customHeight="1" x14ac:dyDescent="0.2"/>
    <row r="408" ht="17.25" customHeight="1" x14ac:dyDescent="0.2"/>
    <row r="409" ht="17.25" customHeight="1" x14ac:dyDescent="0.2"/>
    <row r="410" ht="17.25" customHeight="1" x14ac:dyDescent="0.2"/>
    <row r="411" ht="17.25" customHeight="1" x14ac:dyDescent="0.2"/>
    <row r="412" ht="17.25" customHeight="1" x14ac:dyDescent="0.2"/>
    <row r="413" ht="17.25" customHeight="1" x14ac:dyDescent="0.2"/>
    <row r="414" ht="17.25" customHeight="1" x14ac:dyDescent="0.2"/>
    <row r="415" ht="17.25" customHeight="1" x14ac:dyDescent="0.2"/>
    <row r="416" ht="17.25" customHeight="1" x14ac:dyDescent="0.2"/>
    <row r="417" ht="17.25" customHeight="1" x14ac:dyDescent="0.2"/>
    <row r="418" ht="17.25" customHeight="1" x14ac:dyDescent="0.2"/>
    <row r="419" ht="17.25" customHeight="1" x14ac:dyDescent="0.2"/>
    <row r="420" ht="17.25" customHeight="1" x14ac:dyDescent="0.2"/>
    <row r="421" ht="17.25" customHeight="1" x14ac:dyDescent="0.2"/>
    <row r="422" ht="17.25" customHeight="1" x14ac:dyDescent="0.2"/>
    <row r="423" ht="17.25" customHeight="1" x14ac:dyDescent="0.2"/>
    <row r="424" ht="17.25" customHeight="1" x14ac:dyDescent="0.2"/>
    <row r="425" ht="17.25" customHeight="1" x14ac:dyDescent="0.2"/>
    <row r="426" ht="17.25" customHeight="1" x14ac:dyDescent="0.2"/>
    <row r="427" ht="17.25" customHeight="1" x14ac:dyDescent="0.2"/>
    <row r="428" ht="17.25" customHeight="1" x14ac:dyDescent="0.2"/>
    <row r="429" ht="17.25" customHeight="1" x14ac:dyDescent="0.2"/>
    <row r="430" ht="17.25" customHeight="1" x14ac:dyDescent="0.2"/>
    <row r="431" ht="17.25" customHeight="1" x14ac:dyDescent="0.2"/>
    <row r="432" ht="17.25" customHeight="1" x14ac:dyDescent="0.2"/>
    <row r="433" ht="17.25" customHeight="1" x14ac:dyDescent="0.2"/>
    <row r="434" ht="17.25" customHeight="1" x14ac:dyDescent="0.2"/>
    <row r="435" ht="17.25" customHeight="1" x14ac:dyDescent="0.2"/>
    <row r="436" ht="17.25" customHeight="1" x14ac:dyDescent="0.2"/>
    <row r="437" ht="17.25" customHeight="1" x14ac:dyDescent="0.2"/>
    <row r="438" ht="17.25" customHeight="1" x14ac:dyDescent="0.2"/>
    <row r="439" ht="17.25" customHeight="1" x14ac:dyDescent="0.2"/>
    <row r="440" ht="17.25" customHeight="1" x14ac:dyDescent="0.2"/>
    <row r="441" ht="17.25" customHeight="1" x14ac:dyDescent="0.2"/>
    <row r="442" ht="17.25" customHeight="1" x14ac:dyDescent="0.2"/>
    <row r="443" ht="17.25" customHeight="1" x14ac:dyDescent="0.2"/>
    <row r="444" ht="17.25" customHeight="1" x14ac:dyDescent="0.2"/>
    <row r="445" ht="17.25" customHeight="1" x14ac:dyDescent="0.2"/>
    <row r="446" ht="17.25" customHeight="1" x14ac:dyDescent="0.2"/>
    <row r="447" ht="17.25" customHeight="1" x14ac:dyDescent="0.2"/>
    <row r="448" ht="17.25" customHeight="1" x14ac:dyDescent="0.2"/>
    <row r="449" ht="17.25" customHeight="1" x14ac:dyDescent="0.2"/>
    <row r="450" ht="17.25" customHeight="1" x14ac:dyDescent="0.2"/>
    <row r="451" ht="17.25" customHeight="1" x14ac:dyDescent="0.2"/>
    <row r="452" ht="17.25" customHeight="1" x14ac:dyDescent="0.2"/>
    <row r="453" ht="17.25" customHeight="1" x14ac:dyDescent="0.2"/>
    <row r="454" ht="17.25" customHeight="1" x14ac:dyDescent="0.2"/>
    <row r="455" ht="17.25" customHeight="1" x14ac:dyDescent="0.2"/>
    <row r="456" ht="17.25" customHeight="1" x14ac:dyDescent="0.2"/>
    <row r="457" ht="17.25" customHeight="1" x14ac:dyDescent="0.2"/>
    <row r="458" ht="17.25" customHeight="1" x14ac:dyDescent="0.2"/>
    <row r="459" ht="17.25" customHeight="1" x14ac:dyDescent="0.2"/>
    <row r="460" ht="17.25" customHeight="1" x14ac:dyDescent="0.2"/>
    <row r="461" ht="17.25" customHeight="1" x14ac:dyDescent="0.2"/>
    <row r="462" ht="17.25" customHeight="1" x14ac:dyDescent="0.2"/>
    <row r="463" ht="17.25" customHeight="1" x14ac:dyDescent="0.2"/>
    <row r="464" ht="17.25" customHeight="1" x14ac:dyDescent="0.2"/>
    <row r="465" ht="17.25" customHeight="1" x14ac:dyDescent="0.2"/>
    <row r="466" ht="17.25" customHeight="1" x14ac:dyDescent="0.2"/>
    <row r="467" ht="17.25" customHeight="1" x14ac:dyDescent="0.2"/>
    <row r="468" ht="17.25" customHeight="1" x14ac:dyDescent="0.2"/>
    <row r="469" ht="17.25" customHeight="1" x14ac:dyDescent="0.2"/>
    <row r="470" ht="17.25" customHeight="1" x14ac:dyDescent="0.2"/>
    <row r="471" ht="17.25" customHeight="1" x14ac:dyDescent="0.2"/>
    <row r="472" ht="17.25" customHeight="1" x14ac:dyDescent="0.2"/>
    <row r="473" ht="17.25" customHeight="1" x14ac:dyDescent="0.2"/>
    <row r="474" ht="17.25" customHeight="1" x14ac:dyDescent="0.2"/>
    <row r="475" ht="17.25" customHeight="1" x14ac:dyDescent="0.2"/>
    <row r="476" ht="17.25" customHeight="1" x14ac:dyDescent="0.2"/>
    <row r="477" ht="17.25" customHeight="1" x14ac:dyDescent="0.2"/>
    <row r="478" ht="17.25" customHeight="1" x14ac:dyDescent="0.2"/>
    <row r="479" ht="17.25" customHeight="1" x14ac:dyDescent="0.2"/>
    <row r="480" ht="17.25" customHeight="1" x14ac:dyDescent="0.2"/>
    <row r="481" ht="17.25" customHeight="1" x14ac:dyDescent="0.2"/>
    <row r="482" ht="17.25" customHeight="1" x14ac:dyDescent="0.2"/>
    <row r="483" ht="17.25" customHeight="1" x14ac:dyDescent="0.2"/>
    <row r="484" ht="17.25" customHeight="1" x14ac:dyDescent="0.2"/>
    <row r="485" ht="17.25" customHeight="1" x14ac:dyDescent="0.2"/>
    <row r="486" ht="17.25" customHeight="1" x14ac:dyDescent="0.2"/>
    <row r="487" ht="17.25" customHeight="1" x14ac:dyDescent="0.2"/>
    <row r="488" ht="17.25" customHeight="1" x14ac:dyDescent="0.2"/>
    <row r="489" ht="17.25" customHeight="1" x14ac:dyDescent="0.2"/>
    <row r="490" ht="17.25" customHeight="1" x14ac:dyDescent="0.2"/>
    <row r="491" ht="17.25" customHeight="1" x14ac:dyDescent="0.2"/>
    <row r="492" ht="17.25" customHeight="1" x14ac:dyDescent="0.2"/>
    <row r="493" ht="17.25" customHeight="1" x14ac:dyDescent="0.2"/>
    <row r="494" ht="17.25" customHeight="1" x14ac:dyDescent="0.2"/>
    <row r="495" ht="17.25" customHeight="1" x14ac:dyDescent="0.2"/>
    <row r="496" ht="17.25" customHeight="1" x14ac:dyDescent="0.2"/>
    <row r="497" ht="17.25" customHeight="1" x14ac:dyDescent="0.2"/>
    <row r="498" ht="17.25" customHeight="1" x14ac:dyDescent="0.2"/>
    <row r="499" ht="17.25" customHeight="1" x14ac:dyDescent="0.2"/>
    <row r="500" ht="17.25" customHeight="1" x14ac:dyDescent="0.2"/>
    <row r="501" ht="17.25" customHeight="1" x14ac:dyDescent="0.2"/>
    <row r="502" ht="17.25" customHeight="1" x14ac:dyDescent="0.2"/>
    <row r="503" ht="17.25" customHeight="1" x14ac:dyDescent="0.2"/>
    <row r="504" ht="17.25" customHeight="1" x14ac:dyDescent="0.2"/>
    <row r="505" ht="17.25" customHeight="1" x14ac:dyDescent="0.2"/>
    <row r="506" ht="17.25" customHeight="1" x14ac:dyDescent="0.2"/>
    <row r="507" ht="17.25" customHeight="1" x14ac:dyDescent="0.2"/>
    <row r="508" ht="17.25" customHeight="1" x14ac:dyDescent="0.2"/>
    <row r="509" ht="17.25" customHeight="1" x14ac:dyDescent="0.2"/>
    <row r="510" ht="17.25" customHeight="1" x14ac:dyDescent="0.2"/>
    <row r="511" ht="17.25" customHeight="1" x14ac:dyDescent="0.2"/>
    <row r="512" ht="17.25" customHeight="1" x14ac:dyDescent="0.2"/>
    <row r="513" ht="17.25" customHeight="1" x14ac:dyDescent="0.2"/>
    <row r="514" ht="17.25" customHeight="1" x14ac:dyDescent="0.2"/>
    <row r="515" ht="17.25" customHeight="1" x14ac:dyDescent="0.2"/>
    <row r="516" ht="17.25" customHeight="1" x14ac:dyDescent="0.2"/>
    <row r="517" ht="17.25" customHeight="1" x14ac:dyDescent="0.2"/>
    <row r="518" ht="17.25" customHeight="1" x14ac:dyDescent="0.2"/>
    <row r="519" ht="17.25" customHeight="1" x14ac:dyDescent="0.2"/>
    <row r="520" ht="17.25" customHeight="1" x14ac:dyDescent="0.2"/>
    <row r="521" ht="17.25" customHeight="1" x14ac:dyDescent="0.2"/>
    <row r="522" ht="17.25" customHeight="1" x14ac:dyDescent="0.2"/>
    <row r="523" ht="17.25" customHeight="1" x14ac:dyDescent="0.2"/>
    <row r="524" ht="17.25" customHeight="1" x14ac:dyDescent="0.2"/>
    <row r="525" ht="17.25" customHeight="1" x14ac:dyDescent="0.2"/>
    <row r="526" ht="17.25" customHeight="1" x14ac:dyDescent="0.2"/>
    <row r="527" ht="17.25" customHeight="1" x14ac:dyDescent="0.2"/>
    <row r="528" ht="17.25" customHeight="1" x14ac:dyDescent="0.2"/>
    <row r="529" ht="17.25" customHeight="1" x14ac:dyDescent="0.2"/>
    <row r="530" ht="17.25" customHeight="1" x14ac:dyDescent="0.2"/>
    <row r="531" ht="17.25" customHeight="1" x14ac:dyDescent="0.2"/>
    <row r="532" ht="17.25" customHeight="1" x14ac:dyDescent="0.2"/>
    <row r="533" ht="17.25" customHeight="1" x14ac:dyDescent="0.2"/>
    <row r="534" ht="17.25" customHeight="1" x14ac:dyDescent="0.2"/>
    <row r="535" ht="17.25" customHeight="1" x14ac:dyDescent="0.2"/>
    <row r="536" ht="17.25" customHeight="1" x14ac:dyDescent="0.2"/>
    <row r="537" ht="17.25" customHeight="1" x14ac:dyDescent="0.2"/>
    <row r="538" ht="17.25" customHeight="1" x14ac:dyDescent="0.2"/>
    <row r="539" ht="17.25" customHeight="1" x14ac:dyDescent="0.2"/>
    <row r="540" ht="17.25" customHeight="1" x14ac:dyDescent="0.2"/>
    <row r="541" ht="17.25" customHeight="1" x14ac:dyDescent="0.2"/>
    <row r="542" ht="17.25" customHeight="1" x14ac:dyDescent="0.2"/>
    <row r="543" ht="17.25" customHeight="1" x14ac:dyDescent="0.2"/>
    <row r="544" ht="17.25" customHeight="1" x14ac:dyDescent="0.2"/>
    <row r="545" ht="17.25" customHeight="1" x14ac:dyDescent="0.2"/>
    <row r="546" ht="17.25" customHeight="1" x14ac:dyDescent="0.2"/>
    <row r="547" ht="17.25" customHeight="1" x14ac:dyDescent="0.2"/>
    <row r="548" ht="17.25" customHeight="1" x14ac:dyDescent="0.2"/>
    <row r="549" ht="17.25" customHeight="1" x14ac:dyDescent="0.2"/>
    <row r="550" ht="17.25" customHeight="1" x14ac:dyDescent="0.2"/>
    <row r="551" ht="17.25" customHeight="1" x14ac:dyDescent="0.2"/>
    <row r="552" ht="17.25" customHeight="1" x14ac:dyDescent="0.2"/>
    <row r="553" ht="17.25" customHeight="1" x14ac:dyDescent="0.2"/>
    <row r="554" ht="17.25" customHeight="1" x14ac:dyDescent="0.2"/>
    <row r="555" ht="17.25" customHeight="1" x14ac:dyDescent="0.2"/>
    <row r="556" ht="17.25" customHeight="1" x14ac:dyDescent="0.2"/>
    <row r="557" ht="17.25" customHeight="1" x14ac:dyDescent="0.2"/>
    <row r="558" ht="17.25" customHeight="1" x14ac:dyDescent="0.2"/>
    <row r="559" ht="17.25" customHeight="1" x14ac:dyDescent="0.2"/>
    <row r="560" ht="17.25" customHeight="1" x14ac:dyDescent="0.2"/>
    <row r="561" ht="17.25" customHeight="1" x14ac:dyDescent="0.2"/>
    <row r="562" ht="17.25" customHeight="1" x14ac:dyDescent="0.2"/>
    <row r="563" ht="17.25" customHeight="1" x14ac:dyDescent="0.2"/>
    <row r="564" ht="17.25" customHeight="1" x14ac:dyDescent="0.2"/>
    <row r="565" ht="17.25" customHeight="1" x14ac:dyDescent="0.2"/>
    <row r="566" ht="17.25" customHeight="1" x14ac:dyDescent="0.2"/>
    <row r="567" ht="17.25" customHeight="1" x14ac:dyDescent="0.2"/>
    <row r="568" ht="17.25" customHeight="1" x14ac:dyDescent="0.2"/>
    <row r="569" ht="17.25" customHeight="1" x14ac:dyDescent="0.2"/>
    <row r="570" ht="17.25" customHeight="1" x14ac:dyDescent="0.2"/>
    <row r="571" ht="17.25" customHeight="1" x14ac:dyDescent="0.2"/>
    <row r="572" ht="17.25" customHeight="1" x14ac:dyDescent="0.2"/>
    <row r="573" ht="17.25" customHeight="1" x14ac:dyDescent="0.2"/>
    <row r="574" ht="17.25" customHeight="1" x14ac:dyDescent="0.2"/>
    <row r="575" ht="17.25" customHeight="1" x14ac:dyDescent="0.2"/>
    <row r="576" ht="17.25" customHeight="1" x14ac:dyDescent="0.2"/>
    <row r="577" ht="17.25" customHeight="1" x14ac:dyDescent="0.2"/>
    <row r="578" ht="17.25" customHeight="1" x14ac:dyDescent="0.2"/>
    <row r="579" ht="17.25" customHeight="1" x14ac:dyDescent="0.2"/>
    <row r="580" ht="17.25" customHeight="1" x14ac:dyDescent="0.2"/>
    <row r="581" ht="17.25" customHeight="1" x14ac:dyDescent="0.2"/>
    <row r="582" ht="17.25" customHeight="1" x14ac:dyDescent="0.2"/>
    <row r="583" ht="17.25" customHeight="1" x14ac:dyDescent="0.2"/>
    <row r="584" ht="17.25" customHeight="1" x14ac:dyDescent="0.2"/>
    <row r="585" ht="17.25" customHeight="1" x14ac:dyDescent="0.2"/>
    <row r="586" ht="17.25" customHeight="1" x14ac:dyDescent="0.2"/>
    <row r="587" ht="17.25" customHeight="1" x14ac:dyDescent="0.2"/>
    <row r="588" ht="17.25" customHeight="1" x14ac:dyDescent="0.2"/>
    <row r="589" ht="17.25" customHeight="1" x14ac:dyDescent="0.2"/>
    <row r="590" ht="17.25" customHeight="1" x14ac:dyDescent="0.2"/>
    <row r="591" ht="17.25" customHeight="1" x14ac:dyDescent="0.2"/>
    <row r="592" ht="17.25" customHeight="1" x14ac:dyDescent="0.2"/>
    <row r="593" ht="17.25" customHeight="1" x14ac:dyDescent="0.2"/>
    <row r="594" ht="17.25" customHeight="1" x14ac:dyDescent="0.2"/>
    <row r="595" ht="17.25" customHeight="1" x14ac:dyDescent="0.2"/>
    <row r="596" ht="17.25" customHeight="1" x14ac:dyDescent="0.2"/>
    <row r="597" ht="17.25" customHeight="1" x14ac:dyDescent="0.2"/>
    <row r="598" ht="17.25" customHeight="1" x14ac:dyDescent="0.2"/>
    <row r="599" ht="17.25" customHeight="1" x14ac:dyDescent="0.2"/>
    <row r="600" ht="17.25" customHeight="1" x14ac:dyDescent="0.2"/>
    <row r="601" ht="17.25" customHeight="1" x14ac:dyDescent="0.2"/>
    <row r="602" ht="17.25" customHeight="1" x14ac:dyDescent="0.2"/>
    <row r="603" ht="17.25" customHeight="1" x14ac:dyDescent="0.2"/>
    <row r="604" ht="17.25" customHeight="1" x14ac:dyDescent="0.2"/>
    <row r="605" ht="17.25" customHeight="1" x14ac:dyDescent="0.2"/>
    <row r="606" ht="17.25" customHeight="1" x14ac:dyDescent="0.2"/>
    <row r="607" ht="17.25" customHeight="1" x14ac:dyDescent="0.2"/>
    <row r="608" ht="17.25" customHeight="1" x14ac:dyDescent="0.2"/>
    <row r="609" ht="17.25" customHeight="1" x14ac:dyDescent="0.2"/>
    <row r="610" ht="17.25" customHeight="1" x14ac:dyDescent="0.2"/>
    <row r="611" ht="17.25" customHeight="1" x14ac:dyDescent="0.2"/>
    <row r="612" ht="17.25" customHeight="1" x14ac:dyDescent="0.2"/>
    <row r="613" ht="17.25" customHeight="1" x14ac:dyDescent="0.2"/>
    <row r="614" ht="17.25" customHeight="1" x14ac:dyDescent="0.2"/>
    <row r="615" ht="17.25" customHeight="1" x14ac:dyDescent="0.2"/>
    <row r="616" ht="17.25" customHeight="1" x14ac:dyDescent="0.2"/>
    <row r="617" ht="17.25" customHeight="1" x14ac:dyDescent="0.2"/>
    <row r="618" ht="17.25" customHeight="1" x14ac:dyDescent="0.2"/>
    <row r="619" ht="17.25" customHeight="1" x14ac:dyDescent="0.2"/>
    <row r="620" ht="17.25" customHeight="1" x14ac:dyDescent="0.2"/>
    <row r="621" ht="17.25" customHeight="1" x14ac:dyDescent="0.2"/>
    <row r="622" ht="17.25" customHeight="1" x14ac:dyDescent="0.2"/>
    <row r="623" ht="17.25" customHeight="1" x14ac:dyDescent="0.2"/>
    <row r="624" ht="17.25" customHeight="1" x14ac:dyDescent="0.2"/>
    <row r="625" ht="17.25" customHeight="1" x14ac:dyDescent="0.2"/>
    <row r="626" ht="17.25" customHeight="1" x14ac:dyDescent="0.2"/>
    <row r="627" ht="17.25" customHeight="1" x14ac:dyDescent="0.2"/>
    <row r="628" ht="17.25" customHeight="1" x14ac:dyDescent="0.2"/>
    <row r="629" ht="17.25" customHeight="1" x14ac:dyDescent="0.2"/>
    <row r="630" ht="17.25" customHeight="1" x14ac:dyDescent="0.2"/>
    <row r="631" ht="17.25" customHeight="1" x14ac:dyDescent="0.2"/>
    <row r="632" ht="17.25" customHeight="1" x14ac:dyDescent="0.2"/>
    <row r="633" ht="17.25" customHeight="1" x14ac:dyDescent="0.2"/>
    <row r="634" ht="17.25" customHeight="1" x14ac:dyDescent="0.2"/>
    <row r="635" ht="17.25" customHeight="1" x14ac:dyDescent="0.2"/>
    <row r="636" ht="17.25" customHeight="1" x14ac:dyDescent="0.2"/>
    <row r="637" ht="17.25" customHeight="1" x14ac:dyDescent="0.2"/>
    <row r="638" ht="17.25" customHeight="1" x14ac:dyDescent="0.2"/>
    <row r="639" ht="17.25" customHeight="1" x14ac:dyDescent="0.2"/>
    <row r="640" ht="17.25" customHeight="1" x14ac:dyDescent="0.2"/>
    <row r="641" ht="17.25" customHeight="1" x14ac:dyDescent="0.2"/>
    <row r="642" ht="17.25" customHeight="1" x14ac:dyDescent="0.2"/>
    <row r="643" ht="17.25" customHeight="1" x14ac:dyDescent="0.2"/>
    <row r="644" ht="17.25" customHeight="1" x14ac:dyDescent="0.2"/>
    <row r="645" ht="17.25" customHeight="1" x14ac:dyDescent="0.2"/>
    <row r="646" ht="17.25" customHeight="1" x14ac:dyDescent="0.2"/>
    <row r="647" ht="17.25" customHeight="1" x14ac:dyDescent="0.2"/>
    <row r="648" ht="17.25" customHeight="1" x14ac:dyDescent="0.2"/>
    <row r="649" ht="17.25" customHeight="1" x14ac:dyDescent="0.2"/>
    <row r="650" ht="17.25" customHeight="1" x14ac:dyDescent="0.2"/>
    <row r="651" ht="17.25" customHeight="1" x14ac:dyDescent="0.2"/>
    <row r="652" ht="17.25" customHeight="1" x14ac:dyDescent="0.2"/>
    <row r="653" ht="17.25" customHeight="1" x14ac:dyDescent="0.2"/>
    <row r="654" ht="17.25" customHeight="1" x14ac:dyDescent="0.2"/>
    <row r="655" ht="17.25" customHeight="1" x14ac:dyDescent="0.2"/>
    <row r="656" ht="17.25" customHeight="1" x14ac:dyDescent="0.2"/>
    <row r="657" ht="17.25" customHeight="1" x14ac:dyDescent="0.2"/>
    <row r="658" ht="17.25" customHeight="1" x14ac:dyDescent="0.2"/>
    <row r="659" ht="17.25" customHeight="1" x14ac:dyDescent="0.2"/>
    <row r="660" ht="17.25" customHeight="1" x14ac:dyDescent="0.2"/>
    <row r="661" ht="17.25" customHeight="1" x14ac:dyDescent="0.2"/>
    <row r="662" ht="17.25" customHeight="1" x14ac:dyDescent="0.2"/>
    <row r="663" ht="17.25" customHeight="1" x14ac:dyDescent="0.2"/>
    <row r="664" ht="17.25" customHeight="1" x14ac:dyDescent="0.2"/>
    <row r="665" ht="17.25" customHeight="1" x14ac:dyDescent="0.2"/>
    <row r="666" ht="17.25" customHeight="1" x14ac:dyDescent="0.2"/>
    <row r="667" ht="17.25" customHeight="1" x14ac:dyDescent="0.2"/>
    <row r="668" ht="17.25" customHeight="1" x14ac:dyDescent="0.2"/>
    <row r="669" ht="17.25" customHeight="1" x14ac:dyDescent="0.2"/>
    <row r="670" ht="17.25" customHeight="1" x14ac:dyDescent="0.2"/>
    <row r="671" ht="17.25" customHeight="1" x14ac:dyDescent="0.2"/>
    <row r="672" ht="17.25" customHeight="1" x14ac:dyDescent="0.2"/>
    <row r="673" ht="17.25" customHeight="1" x14ac:dyDescent="0.2"/>
    <row r="674" ht="17.25" customHeight="1" x14ac:dyDescent="0.2"/>
    <row r="675" ht="17.25" customHeight="1" x14ac:dyDescent="0.2"/>
    <row r="676" ht="17.25" customHeight="1" x14ac:dyDescent="0.2"/>
    <row r="677" ht="17.25" customHeight="1" x14ac:dyDescent="0.2"/>
    <row r="678" ht="17.25" customHeight="1" x14ac:dyDescent="0.2"/>
    <row r="679" ht="17.25" customHeight="1" x14ac:dyDescent="0.2"/>
    <row r="680" ht="17.25" customHeight="1" x14ac:dyDescent="0.2"/>
    <row r="681" ht="17.25" customHeight="1" x14ac:dyDescent="0.2"/>
    <row r="682" ht="17.25" customHeight="1" x14ac:dyDescent="0.2"/>
    <row r="683" ht="17.25" customHeight="1" x14ac:dyDescent="0.2"/>
    <row r="684" ht="17.25" customHeight="1" x14ac:dyDescent="0.2"/>
    <row r="685" ht="17.25" customHeight="1" x14ac:dyDescent="0.2"/>
    <row r="686" ht="17.25" customHeight="1" x14ac:dyDescent="0.2"/>
    <row r="687" ht="17.25" customHeight="1" x14ac:dyDescent="0.2"/>
    <row r="688" ht="17.25" customHeight="1" x14ac:dyDescent="0.2"/>
    <row r="689" ht="17.25" customHeight="1" x14ac:dyDescent="0.2"/>
    <row r="690" ht="17.25" customHeight="1" x14ac:dyDescent="0.2"/>
    <row r="691" ht="17.25" customHeight="1" x14ac:dyDescent="0.2"/>
    <row r="692" ht="17.25" customHeight="1" x14ac:dyDescent="0.2"/>
    <row r="693" ht="17.25" customHeight="1" x14ac:dyDescent="0.2"/>
    <row r="694" ht="17.25" customHeight="1" x14ac:dyDescent="0.2"/>
    <row r="695" ht="17.25" customHeight="1" x14ac:dyDescent="0.2"/>
    <row r="696" ht="17.25" customHeight="1" x14ac:dyDescent="0.2"/>
    <row r="697" ht="17.25" customHeight="1" x14ac:dyDescent="0.2"/>
    <row r="698" ht="17.25" customHeight="1" x14ac:dyDescent="0.2"/>
    <row r="699" ht="17.25" customHeight="1" x14ac:dyDescent="0.2"/>
    <row r="700" ht="17.25" customHeight="1" x14ac:dyDescent="0.2"/>
    <row r="701" ht="17.25" customHeight="1" x14ac:dyDescent="0.2"/>
    <row r="702" ht="17.25" customHeight="1" x14ac:dyDescent="0.2"/>
    <row r="703" ht="17.25" customHeight="1" x14ac:dyDescent="0.2"/>
    <row r="704" ht="17.25" customHeight="1" x14ac:dyDescent="0.2"/>
    <row r="705" ht="17.25" customHeight="1" x14ac:dyDescent="0.2"/>
    <row r="706" ht="17.25" customHeight="1" x14ac:dyDescent="0.2"/>
    <row r="707" ht="17.25" customHeight="1" x14ac:dyDescent="0.2"/>
    <row r="708" ht="17.25" customHeight="1" x14ac:dyDescent="0.2"/>
    <row r="709" ht="17.25" customHeight="1" x14ac:dyDescent="0.2"/>
    <row r="710" ht="17.25" customHeight="1" x14ac:dyDescent="0.2"/>
    <row r="711" ht="17.25" customHeight="1" x14ac:dyDescent="0.2"/>
    <row r="712" ht="17.25" customHeight="1" x14ac:dyDescent="0.2"/>
    <row r="713" ht="17.25" customHeight="1" x14ac:dyDescent="0.2"/>
    <row r="714" ht="17.25" customHeight="1" x14ac:dyDescent="0.2"/>
    <row r="715" ht="17.25" customHeight="1" x14ac:dyDescent="0.2"/>
    <row r="716" ht="17.25" customHeight="1" x14ac:dyDescent="0.2"/>
    <row r="717" ht="17.25" customHeight="1" x14ac:dyDescent="0.2"/>
    <row r="718" ht="17.25" customHeight="1" x14ac:dyDescent="0.2"/>
    <row r="719" ht="17.25" customHeight="1" x14ac:dyDescent="0.2"/>
    <row r="720" ht="17.25" customHeight="1" x14ac:dyDescent="0.2"/>
    <row r="721" ht="17.25" customHeight="1" x14ac:dyDescent="0.2"/>
    <row r="722" ht="17.25" customHeight="1" x14ac:dyDescent="0.2"/>
    <row r="723" ht="17.25" customHeight="1" x14ac:dyDescent="0.2"/>
    <row r="724" ht="17.25" customHeight="1" x14ac:dyDescent="0.2"/>
    <row r="725" ht="17.25" customHeight="1" x14ac:dyDescent="0.2"/>
    <row r="726" ht="17.25" customHeight="1" x14ac:dyDescent="0.2"/>
    <row r="727" ht="17.25" customHeight="1" x14ac:dyDescent="0.2"/>
    <row r="728" ht="17.25" customHeight="1" x14ac:dyDescent="0.2"/>
    <row r="729" ht="17.25" customHeight="1" x14ac:dyDescent="0.2"/>
    <row r="730" ht="17.25" customHeight="1" x14ac:dyDescent="0.2"/>
    <row r="731" ht="17.25" customHeight="1" x14ac:dyDescent="0.2"/>
    <row r="732" ht="17.25" customHeight="1" x14ac:dyDescent="0.2"/>
    <row r="733" ht="17.25" customHeight="1" x14ac:dyDescent="0.2"/>
    <row r="734" ht="17.25" customHeight="1" x14ac:dyDescent="0.2"/>
    <row r="735" ht="17.25" customHeight="1" x14ac:dyDescent="0.2"/>
    <row r="736" ht="17.25" customHeight="1" x14ac:dyDescent="0.2"/>
    <row r="737" ht="17.25" customHeight="1" x14ac:dyDescent="0.2"/>
    <row r="738" ht="17.25" customHeight="1" x14ac:dyDescent="0.2"/>
    <row r="739" ht="17.25" customHeight="1" x14ac:dyDescent="0.2"/>
    <row r="740" ht="17.25" customHeight="1" x14ac:dyDescent="0.2"/>
    <row r="741" ht="17.25" customHeight="1" x14ac:dyDescent="0.2"/>
    <row r="742" ht="17.25" customHeight="1" x14ac:dyDescent="0.2"/>
    <row r="743" ht="17.25" customHeight="1" x14ac:dyDescent="0.2"/>
    <row r="744" ht="17.25" customHeight="1" x14ac:dyDescent="0.2"/>
    <row r="745" ht="17.25" customHeight="1" x14ac:dyDescent="0.2"/>
    <row r="746" ht="17.25" customHeight="1" x14ac:dyDescent="0.2"/>
    <row r="747" ht="17.25" customHeight="1" x14ac:dyDescent="0.2"/>
    <row r="748" ht="17.25" customHeight="1" x14ac:dyDescent="0.2"/>
    <row r="749" ht="17.25" customHeight="1" x14ac:dyDescent="0.2"/>
    <row r="750" ht="17.25" customHeight="1" x14ac:dyDescent="0.2"/>
    <row r="751" ht="17.25" customHeight="1" x14ac:dyDescent="0.2"/>
    <row r="752" ht="17.25" customHeight="1" x14ac:dyDescent="0.2"/>
    <row r="753" ht="17.25" customHeight="1" x14ac:dyDescent="0.2"/>
    <row r="754" ht="17.25" customHeight="1" x14ac:dyDescent="0.2"/>
    <row r="755" ht="17.25" customHeight="1" x14ac:dyDescent="0.2"/>
    <row r="756" ht="17.25" customHeight="1" x14ac:dyDescent="0.2"/>
    <row r="757" ht="17.25" customHeight="1" x14ac:dyDescent="0.2"/>
    <row r="758" ht="17.25" customHeight="1" x14ac:dyDescent="0.2"/>
    <row r="759" ht="17.25" customHeight="1" x14ac:dyDescent="0.2"/>
    <row r="760" ht="17.25" customHeight="1" x14ac:dyDescent="0.2"/>
    <row r="761" ht="17.25" customHeight="1" x14ac:dyDescent="0.2"/>
    <row r="762" ht="17.25" customHeight="1" x14ac:dyDescent="0.2"/>
    <row r="763" ht="17.25" customHeight="1" x14ac:dyDescent="0.2"/>
    <row r="764" ht="17.25" customHeight="1" x14ac:dyDescent="0.2"/>
    <row r="765" ht="17.25" customHeight="1" x14ac:dyDescent="0.2"/>
    <row r="766" ht="17.25" customHeight="1" x14ac:dyDescent="0.2"/>
    <row r="767" ht="17.25" customHeight="1" x14ac:dyDescent="0.2"/>
    <row r="768" ht="17.25" customHeight="1" x14ac:dyDescent="0.2"/>
    <row r="769" ht="17.25" customHeight="1" x14ac:dyDescent="0.2"/>
    <row r="770" ht="17.25" customHeight="1" x14ac:dyDescent="0.2"/>
    <row r="771" ht="17.25" customHeight="1" x14ac:dyDescent="0.2"/>
    <row r="772" ht="17.25" customHeight="1" x14ac:dyDescent="0.2"/>
    <row r="773" ht="17.25" customHeight="1" x14ac:dyDescent="0.2"/>
    <row r="774" ht="17.25" customHeight="1" x14ac:dyDescent="0.2"/>
    <row r="775" ht="17.25" customHeight="1" x14ac:dyDescent="0.2"/>
    <row r="776" ht="17.25" customHeight="1" x14ac:dyDescent="0.2"/>
    <row r="777" ht="17.25" customHeight="1" x14ac:dyDescent="0.2"/>
    <row r="778" ht="17.25" customHeight="1" x14ac:dyDescent="0.2"/>
    <row r="779" ht="17.25" customHeight="1" x14ac:dyDescent="0.2"/>
    <row r="780" ht="17.25" customHeight="1" x14ac:dyDescent="0.2"/>
    <row r="781" ht="17.25" customHeight="1" x14ac:dyDescent="0.2"/>
    <row r="782" ht="17.25" customHeight="1" x14ac:dyDescent="0.2"/>
    <row r="783" ht="17.25" customHeight="1" x14ac:dyDescent="0.2"/>
    <row r="784" ht="17.25" customHeight="1" x14ac:dyDescent="0.2"/>
    <row r="785" ht="17.25" customHeight="1" x14ac:dyDescent="0.2"/>
    <row r="786" ht="17.25" customHeight="1" x14ac:dyDescent="0.2"/>
    <row r="787" ht="17.25" customHeight="1" x14ac:dyDescent="0.2"/>
    <row r="788" ht="17.25" customHeight="1" x14ac:dyDescent="0.2"/>
    <row r="789" ht="17.25" customHeight="1" x14ac:dyDescent="0.2"/>
    <row r="790" ht="17.25" customHeight="1" x14ac:dyDescent="0.2"/>
    <row r="791" ht="17.25" customHeight="1" x14ac:dyDescent="0.2"/>
    <row r="792" ht="17.25" customHeight="1" x14ac:dyDescent="0.2"/>
    <row r="793" ht="17.25" customHeight="1" x14ac:dyDescent="0.2"/>
    <row r="794" ht="17.25" customHeight="1" x14ac:dyDescent="0.2"/>
    <row r="795" ht="17.25" customHeight="1" x14ac:dyDescent="0.2"/>
    <row r="796" ht="17.25" customHeight="1" x14ac:dyDescent="0.2"/>
    <row r="797" ht="17.25" customHeight="1" x14ac:dyDescent="0.2"/>
    <row r="798" ht="17.25" customHeight="1" x14ac:dyDescent="0.2"/>
    <row r="799" ht="17.25" customHeight="1" x14ac:dyDescent="0.2"/>
    <row r="800" ht="17.25" customHeight="1" x14ac:dyDescent="0.2"/>
    <row r="801" ht="17.25" customHeight="1" x14ac:dyDescent="0.2"/>
    <row r="802" ht="17.25" customHeight="1" x14ac:dyDescent="0.2"/>
    <row r="803" ht="17.25" customHeight="1" x14ac:dyDescent="0.2"/>
    <row r="804" ht="17.25" customHeight="1" x14ac:dyDescent="0.2"/>
    <row r="805" ht="17.25" customHeight="1" x14ac:dyDescent="0.2"/>
    <row r="806" ht="17.25" customHeight="1" x14ac:dyDescent="0.2"/>
    <row r="807" ht="17.25" customHeight="1" x14ac:dyDescent="0.2"/>
    <row r="808" ht="17.25" customHeight="1" x14ac:dyDescent="0.2"/>
    <row r="809" ht="17.25" customHeight="1" x14ac:dyDescent="0.2"/>
    <row r="810" ht="17.25" customHeight="1" x14ac:dyDescent="0.2"/>
    <row r="811" ht="17.25" customHeight="1" x14ac:dyDescent="0.2"/>
    <row r="812" ht="17.25" customHeight="1" x14ac:dyDescent="0.2"/>
    <row r="813" ht="17.25" customHeight="1" x14ac:dyDescent="0.2"/>
    <row r="814" ht="17.25" customHeight="1" x14ac:dyDescent="0.2"/>
    <row r="815" ht="17.25" customHeight="1" x14ac:dyDescent="0.2"/>
    <row r="816" ht="17.25" customHeight="1" x14ac:dyDescent="0.2"/>
    <row r="817" ht="17.25" customHeight="1" x14ac:dyDescent="0.2"/>
    <row r="818" ht="17.25" customHeight="1" x14ac:dyDescent="0.2"/>
    <row r="819" ht="17.25" customHeight="1" x14ac:dyDescent="0.2"/>
    <row r="820" ht="17.25" customHeight="1" x14ac:dyDescent="0.2"/>
    <row r="821" ht="17.25" customHeight="1" x14ac:dyDescent="0.2"/>
    <row r="822" ht="17.25" customHeight="1" x14ac:dyDescent="0.2"/>
    <row r="823" ht="17.25" customHeight="1" x14ac:dyDescent="0.2"/>
    <row r="824" ht="17.25" customHeight="1" x14ac:dyDescent="0.2"/>
    <row r="825" ht="17.25" customHeight="1" x14ac:dyDescent="0.2"/>
    <row r="826" ht="17.25" customHeight="1" x14ac:dyDescent="0.2"/>
    <row r="827" ht="17.25" customHeight="1" x14ac:dyDescent="0.2"/>
    <row r="828" ht="17.25" customHeight="1" x14ac:dyDescent="0.2"/>
    <row r="829" ht="17.25" customHeight="1" x14ac:dyDescent="0.2"/>
    <row r="830" ht="17.25" customHeight="1" x14ac:dyDescent="0.2"/>
    <row r="831" ht="17.25" customHeight="1" x14ac:dyDescent="0.2"/>
    <row r="832" ht="17.25" customHeight="1" x14ac:dyDescent="0.2"/>
    <row r="833" ht="17.25" customHeight="1" x14ac:dyDescent="0.2"/>
    <row r="834" ht="17.25" customHeight="1" x14ac:dyDescent="0.2"/>
    <row r="835" ht="17.25" customHeight="1" x14ac:dyDescent="0.2"/>
    <row r="836" ht="17.25" customHeight="1" x14ac:dyDescent="0.2"/>
    <row r="837" ht="17.25" customHeight="1" x14ac:dyDescent="0.2"/>
    <row r="838" ht="17.25" customHeight="1" x14ac:dyDescent="0.2"/>
    <row r="839" ht="17.25" customHeight="1" x14ac:dyDescent="0.2"/>
    <row r="840" ht="17.25" customHeight="1" x14ac:dyDescent="0.2"/>
    <row r="841" ht="17.25" customHeight="1" x14ac:dyDescent="0.2"/>
    <row r="842" ht="17.25" customHeight="1" x14ac:dyDescent="0.2"/>
    <row r="843" ht="17.25" customHeight="1" x14ac:dyDescent="0.2"/>
    <row r="844" ht="17.25" customHeight="1" x14ac:dyDescent="0.2"/>
    <row r="845" ht="17.25" customHeight="1" x14ac:dyDescent="0.2"/>
    <row r="846" ht="17.25" customHeight="1" x14ac:dyDescent="0.2"/>
    <row r="847" ht="17.25" customHeight="1" x14ac:dyDescent="0.2"/>
    <row r="848" ht="17.25" customHeight="1" x14ac:dyDescent="0.2"/>
    <row r="849" spans="5:11" ht="17.25" customHeight="1" x14ac:dyDescent="0.2"/>
    <row r="850" spans="5:11" ht="17.25" customHeight="1" x14ac:dyDescent="0.2"/>
    <row r="851" spans="5:11" ht="17.25" customHeight="1" x14ac:dyDescent="0.2"/>
    <row r="852" spans="5:11" ht="17.25" customHeight="1" x14ac:dyDescent="0.2"/>
    <row r="853" spans="5:11" ht="17.25" customHeight="1" x14ac:dyDescent="0.2"/>
    <row r="854" spans="5:11" ht="17.25" customHeight="1" x14ac:dyDescent="0.2"/>
    <row r="855" spans="5:11" ht="17.25" customHeight="1" x14ac:dyDescent="0.2">
      <c r="E855" s="15"/>
      <c r="F855" s="15"/>
      <c r="G855" s="15"/>
      <c r="H855" s="15"/>
      <c r="I855" s="15"/>
      <c r="J855" s="15"/>
      <c r="K855" s="15"/>
    </row>
    <row r="856" spans="5:11" ht="17.25" customHeight="1" x14ac:dyDescent="0.2">
      <c r="E856" s="15"/>
      <c r="F856" s="15"/>
      <c r="G856" s="15"/>
      <c r="H856" s="15"/>
      <c r="I856" s="15"/>
      <c r="J856" s="15"/>
      <c r="K856" s="15"/>
    </row>
  </sheetData>
  <mergeCells count="15">
    <mergeCell ref="A1:D1"/>
    <mergeCell ref="E1:K1"/>
    <mergeCell ref="A2:D2"/>
    <mergeCell ref="A4:D4"/>
    <mergeCell ref="A5:D5"/>
    <mergeCell ref="E2:K2"/>
    <mergeCell ref="E4:K4"/>
    <mergeCell ref="A15:A16"/>
    <mergeCell ref="B15:B16"/>
    <mergeCell ref="C15:C16"/>
    <mergeCell ref="D15:D16"/>
    <mergeCell ref="A31:A32"/>
    <mergeCell ref="B31:B32"/>
    <mergeCell ref="C31:C32"/>
    <mergeCell ref="D31:D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6"/>
  <sheetViews>
    <sheetView view="pageBreakPreview" topLeftCell="A4" zoomScale="85" zoomScaleNormal="160" zoomScaleSheetLayoutView="85" workbookViewId="0">
      <selection activeCell="A4" sqref="A1:XFD1048576"/>
    </sheetView>
  </sheetViews>
  <sheetFormatPr baseColWidth="10" defaultRowHeight="11.25" x14ac:dyDescent="0.2"/>
  <cols>
    <col min="1" max="1" width="59.28515625" style="1" customWidth="1"/>
    <col min="2" max="2" width="9.85546875" style="1" customWidth="1"/>
    <col min="3" max="3" width="10" style="1" customWidth="1"/>
    <col min="4" max="4" width="9" style="1" customWidth="1"/>
    <col min="5" max="16384" width="11.42578125" style="1"/>
  </cols>
  <sheetData>
    <row r="1" spans="1:11" ht="17.25" customHeight="1" x14ac:dyDescent="0.2">
      <c r="A1" s="45" t="s">
        <v>0</v>
      </c>
      <c r="B1" s="45"/>
      <c r="C1" s="45"/>
      <c r="D1" s="45"/>
      <c r="E1" s="45" t="s">
        <v>0</v>
      </c>
      <c r="F1" s="45"/>
      <c r="G1" s="45"/>
      <c r="H1" s="45"/>
      <c r="I1" s="45"/>
      <c r="J1" s="45"/>
      <c r="K1" s="45"/>
    </row>
    <row r="2" spans="1:11" ht="17.25" customHeight="1" x14ac:dyDescent="0.2">
      <c r="A2" s="45" t="s">
        <v>54</v>
      </c>
      <c r="B2" s="45"/>
      <c r="C2" s="45"/>
      <c r="D2" s="45"/>
      <c r="E2" s="45" t="s">
        <v>54</v>
      </c>
      <c r="F2" s="45"/>
      <c r="G2" s="45"/>
      <c r="H2" s="45"/>
      <c r="I2" s="45"/>
      <c r="J2" s="45"/>
      <c r="K2" s="45"/>
    </row>
    <row r="3" spans="1:11" ht="17.25" customHeight="1" x14ac:dyDescent="0.2">
      <c r="A3" s="2"/>
      <c r="E3" s="2"/>
    </row>
    <row r="4" spans="1:11" ht="17.25" customHeight="1" x14ac:dyDescent="0.2">
      <c r="A4" s="46" t="s">
        <v>67</v>
      </c>
      <c r="B4" s="46"/>
      <c r="C4" s="46"/>
      <c r="D4" s="46"/>
      <c r="E4" s="46" t="s">
        <v>67</v>
      </c>
      <c r="F4" s="46"/>
      <c r="G4" s="46"/>
      <c r="H4" s="46"/>
      <c r="I4" s="46"/>
      <c r="J4" s="46"/>
      <c r="K4" s="46"/>
    </row>
    <row r="5" spans="1:11" ht="17.25" customHeight="1" x14ac:dyDescent="0.2">
      <c r="A5" s="46" t="s">
        <v>3</v>
      </c>
      <c r="B5" s="46"/>
      <c r="C5" s="46"/>
      <c r="D5" s="46"/>
    </row>
    <row r="6" spans="1:11" ht="17.25" customHeight="1" thickBot="1" x14ac:dyDescent="0.25">
      <c r="A6" s="3"/>
    </row>
    <row r="7" spans="1:11" ht="17.25" customHeight="1" thickBot="1" x14ac:dyDescent="0.25">
      <c r="A7" s="4" t="s">
        <v>4</v>
      </c>
      <c r="B7" s="5" t="s">
        <v>5</v>
      </c>
      <c r="C7" s="5" t="s">
        <v>6</v>
      </c>
      <c r="D7" s="5" t="s">
        <v>7</v>
      </c>
    </row>
    <row r="8" spans="1:11" ht="17.25" customHeight="1" x14ac:dyDescent="0.2">
      <c r="A8" s="6" t="s">
        <v>8</v>
      </c>
      <c r="B8" s="7"/>
      <c r="C8" s="7">
        <f>B10+B11+B12+B13</f>
        <v>0</v>
      </c>
      <c r="D8" s="7"/>
      <c r="E8" s="34" t="s">
        <v>55</v>
      </c>
    </row>
    <row r="9" spans="1:11" ht="17.25" customHeight="1" x14ac:dyDescent="0.2">
      <c r="A9" s="6"/>
      <c r="B9" s="7"/>
      <c r="C9" s="7"/>
      <c r="D9" s="7"/>
      <c r="F9" s="1" t="s">
        <v>56</v>
      </c>
    </row>
    <row r="10" spans="1:11" ht="17.25" customHeight="1" x14ac:dyDescent="0.2">
      <c r="A10" s="8" t="s">
        <v>9</v>
      </c>
      <c r="B10" s="7">
        <v>0</v>
      </c>
      <c r="C10" s="7"/>
      <c r="D10" s="7"/>
    </row>
    <row r="11" spans="1:11" ht="17.25" customHeight="1" x14ac:dyDescent="0.2">
      <c r="A11" s="8" t="s">
        <v>10</v>
      </c>
      <c r="B11" s="7">
        <v>0</v>
      </c>
      <c r="C11" s="7"/>
      <c r="D11" s="7"/>
    </row>
    <row r="12" spans="1:11" ht="17.25" customHeight="1" x14ac:dyDescent="0.2">
      <c r="A12" s="8" t="s">
        <v>11</v>
      </c>
      <c r="B12" s="7">
        <v>0</v>
      </c>
      <c r="C12" s="7"/>
      <c r="D12" s="7"/>
    </row>
    <row r="13" spans="1:11" ht="17.25" customHeight="1" thickBot="1" x14ac:dyDescent="0.25">
      <c r="A13" s="8" t="s">
        <v>12</v>
      </c>
      <c r="B13" s="9">
        <v>0</v>
      </c>
      <c r="C13" s="7"/>
      <c r="D13" s="7"/>
      <c r="E13" s="34" t="s">
        <v>57</v>
      </c>
    </row>
    <row r="14" spans="1:11" ht="17.25" customHeight="1" x14ac:dyDescent="0.2">
      <c r="A14" s="8"/>
      <c r="B14" s="7"/>
      <c r="C14" s="7"/>
      <c r="D14" s="7"/>
      <c r="F14" s="1" t="s">
        <v>58</v>
      </c>
    </row>
    <row r="15" spans="1:11" ht="17.25" customHeight="1" x14ac:dyDescent="0.2">
      <c r="A15" s="47" t="s">
        <v>13</v>
      </c>
      <c r="B15" s="48"/>
      <c r="C15" s="48"/>
      <c r="D15" s="48"/>
    </row>
    <row r="16" spans="1:11" ht="17.25" customHeight="1" x14ac:dyDescent="0.2">
      <c r="A16" s="47"/>
      <c r="B16" s="48"/>
      <c r="C16" s="48"/>
      <c r="D16" s="48"/>
    </row>
    <row r="17" spans="1:6" ht="17.25" customHeight="1" x14ac:dyDescent="0.2">
      <c r="A17" s="6" t="s">
        <v>14</v>
      </c>
      <c r="B17" s="7"/>
      <c r="C17" s="7">
        <f>B18</f>
        <v>0</v>
      </c>
      <c r="D17" s="7"/>
    </row>
    <row r="18" spans="1:6" ht="17.25" customHeight="1" thickBot="1" x14ac:dyDescent="0.25">
      <c r="A18" s="8" t="s">
        <v>15</v>
      </c>
      <c r="B18" s="9">
        <v>0</v>
      </c>
      <c r="C18" s="7"/>
      <c r="D18" s="7"/>
      <c r="E18" s="34" t="s">
        <v>59</v>
      </c>
    </row>
    <row r="19" spans="1:6" ht="17.25" customHeight="1" x14ac:dyDescent="0.2">
      <c r="A19" s="8"/>
      <c r="B19" s="7"/>
      <c r="C19" s="7"/>
      <c r="D19" s="7"/>
      <c r="F19" s="1" t="s">
        <v>60</v>
      </c>
    </row>
    <row r="20" spans="1:6" ht="17.25" customHeight="1" x14ac:dyDescent="0.2">
      <c r="A20" s="6" t="s">
        <v>16</v>
      </c>
      <c r="B20" s="7"/>
      <c r="C20" s="7">
        <f>SUM(B21:B26)</f>
        <v>0</v>
      </c>
      <c r="D20" s="7"/>
    </row>
    <row r="21" spans="1:6" ht="17.25" customHeight="1" x14ac:dyDescent="0.2">
      <c r="A21" s="8" t="s">
        <v>17</v>
      </c>
      <c r="B21" s="7">
        <v>0</v>
      </c>
      <c r="C21" s="7"/>
      <c r="D21" s="7"/>
    </row>
    <row r="22" spans="1:6" ht="17.25" customHeight="1" x14ac:dyDescent="0.2">
      <c r="A22" s="8" t="s">
        <v>18</v>
      </c>
      <c r="B22" s="7">
        <v>0</v>
      </c>
      <c r="C22" s="7"/>
      <c r="D22" s="7"/>
    </row>
    <row r="23" spans="1:6" ht="17.25" customHeight="1" x14ac:dyDescent="0.2">
      <c r="A23" s="8" t="s">
        <v>19</v>
      </c>
      <c r="B23" s="7">
        <v>0</v>
      </c>
      <c r="C23" s="7"/>
      <c r="D23" s="7"/>
    </row>
    <row r="24" spans="1:6" ht="17.25" customHeight="1" x14ac:dyDescent="0.2">
      <c r="A24" s="8" t="s">
        <v>20</v>
      </c>
      <c r="B24" s="7">
        <v>0</v>
      </c>
      <c r="C24" s="7"/>
      <c r="D24" s="7"/>
    </row>
    <row r="25" spans="1:6" ht="17.25" customHeight="1" x14ac:dyDescent="0.2">
      <c r="A25" s="8" t="s">
        <v>21</v>
      </c>
      <c r="B25" s="7">
        <v>0</v>
      </c>
      <c r="C25" s="7"/>
      <c r="D25" s="7"/>
    </row>
    <row r="26" spans="1:6" ht="17.25" customHeight="1" thickBot="1" x14ac:dyDescent="0.25">
      <c r="A26" s="8" t="s">
        <v>22</v>
      </c>
      <c r="B26" s="9">
        <v>0</v>
      </c>
      <c r="C26" s="7"/>
      <c r="D26" s="7"/>
    </row>
    <row r="27" spans="1:6" ht="17.25" customHeight="1" x14ac:dyDescent="0.2">
      <c r="A27" s="8"/>
      <c r="B27" s="7"/>
      <c r="C27" s="7"/>
      <c r="D27" s="7"/>
    </row>
    <row r="28" spans="1:6" ht="17.25" customHeight="1" x14ac:dyDescent="0.2">
      <c r="A28" s="6" t="s">
        <v>23</v>
      </c>
      <c r="B28" s="7"/>
      <c r="C28" s="7">
        <f>B29</f>
        <v>0</v>
      </c>
      <c r="D28" s="7"/>
    </row>
    <row r="29" spans="1:6" ht="17.25" customHeight="1" thickBot="1" x14ac:dyDescent="0.25">
      <c r="A29" s="8" t="s">
        <v>24</v>
      </c>
      <c r="B29" s="9">
        <v>0</v>
      </c>
      <c r="C29" s="7"/>
      <c r="D29" s="7"/>
    </row>
    <row r="30" spans="1:6" ht="17.25" customHeight="1" x14ac:dyDescent="0.2">
      <c r="A30" s="8"/>
      <c r="B30" s="7"/>
      <c r="C30" s="7"/>
      <c r="D30" s="7"/>
    </row>
    <row r="31" spans="1:6" ht="17.25" customHeight="1" x14ac:dyDescent="0.2">
      <c r="A31" s="47" t="s">
        <v>25</v>
      </c>
      <c r="B31" s="48"/>
      <c r="C31" s="48"/>
      <c r="D31" s="48"/>
    </row>
    <row r="32" spans="1:6" ht="17.25" customHeight="1" x14ac:dyDescent="0.2">
      <c r="A32" s="47"/>
      <c r="B32" s="48"/>
      <c r="C32" s="48"/>
      <c r="D32" s="48"/>
    </row>
    <row r="33" spans="1:4" ht="17.25" customHeight="1" x14ac:dyDescent="0.2">
      <c r="A33" s="6" t="s">
        <v>26</v>
      </c>
      <c r="B33" s="7"/>
      <c r="C33" s="7"/>
      <c r="D33" s="7">
        <f>SUM(B34:B42)</f>
        <v>0</v>
      </c>
    </row>
    <row r="34" spans="1:4" ht="17.25" customHeight="1" x14ac:dyDescent="0.2">
      <c r="A34" s="8" t="s">
        <v>27</v>
      </c>
      <c r="B34" s="7">
        <v>0</v>
      </c>
      <c r="C34" s="7"/>
      <c r="D34" s="7"/>
    </row>
    <row r="35" spans="1:4" ht="17.25" customHeight="1" x14ac:dyDescent="0.2">
      <c r="A35" s="8" t="s">
        <v>28</v>
      </c>
      <c r="B35" s="7">
        <v>0</v>
      </c>
      <c r="C35" s="7"/>
      <c r="D35" s="7"/>
    </row>
    <row r="36" spans="1:4" ht="17.25" customHeight="1" x14ac:dyDescent="0.2">
      <c r="A36" s="8" t="s">
        <v>29</v>
      </c>
      <c r="B36" s="7">
        <v>0</v>
      </c>
      <c r="C36" s="7"/>
      <c r="D36" s="7"/>
    </row>
    <row r="37" spans="1:4" ht="17.25" customHeight="1" x14ac:dyDescent="0.2">
      <c r="A37" s="8" t="s">
        <v>30</v>
      </c>
      <c r="B37" s="7">
        <v>0</v>
      </c>
      <c r="C37" s="7"/>
      <c r="D37" s="7"/>
    </row>
    <row r="38" spans="1:4" ht="17.25" customHeight="1" x14ac:dyDescent="0.2">
      <c r="A38" s="8" t="s">
        <v>31</v>
      </c>
      <c r="B38" s="7">
        <v>0</v>
      </c>
      <c r="C38" s="7"/>
      <c r="D38" s="7"/>
    </row>
    <row r="39" spans="1:4" ht="17.25" customHeight="1" x14ac:dyDescent="0.2">
      <c r="A39" s="8" t="s">
        <v>32</v>
      </c>
      <c r="B39" s="7">
        <v>0</v>
      </c>
      <c r="C39" s="7"/>
      <c r="D39" s="7"/>
    </row>
    <row r="40" spans="1:4" ht="17.25" customHeight="1" x14ac:dyDescent="0.2">
      <c r="A40" s="8" t="s">
        <v>33</v>
      </c>
      <c r="B40" s="7">
        <v>0</v>
      </c>
      <c r="C40" s="7"/>
      <c r="D40" s="7"/>
    </row>
    <row r="41" spans="1:4" ht="17.25" customHeight="1" x14ac:dyDescent="0.2">
      <c r="A41" s="8" t="s">
        <v>34</v>
      </c>
      <c r="B41" s="7">
        <v>0</v>
      </c>
      <c r="C41" s="7"/>
      <c r="D41" s="7"/>
    </row>
    <row r="42" spans="1:4" ht="17.25" customHeight="1" thickBot="1" x14ac:dyDescent="0.25">
      <c r="A42" s="8" t="s">
        <v>35</v>
      </c>
      <c r="B42" s="9">
        <v>0</v>
      </c>
      <c r="C42" s="7"/>
      <c r="D42" s="7"/>
    </row>
    <row r="43" spans="1:4" ht="17.25" customHeight="1" x14ac:dyDescent="0.2">
      <c r="A43" s="8"/>
      <c r="B43" s="7"/>
      <c r="C43" s="7"/>
      <c r="D43" s="7"/>
    </row>
    <row r="44" spans="1:4" ht="17.25" customHeight="1" x14ac:dyDescent="0.2">
      <c r="A44" s="6" t="s">
        <v>36</v>
      </c>
      <c r="B44" s="10"/>
      <c r="C44" s="7"/>
      <c r="D44" s="7">
        <f>SUM(B45:B55)</f>
        <v>0</v>
      </c>
    </row>
    <row r="45" spans="1:4" ht="17.25" customHeight="1" x14ac:dyDescent="0.2">
      <c r="A45" s="8" t="s">
        <v>37</v>
      </c>
      <c r="B45" s="7">
        <v>0</v>
      </c>
      <c r="C45" s="7"/>
      <c r="D45" s="7"/>
    </row>
    <row r="46" spans="1:4" ht="17.25" customHeight="1" x14ac:dyDescent="0.2">
      <c r="A46" s="8" t="s">
        <v>38</v>
      </c>
      <c r="B46" s="7">
        <v>0</v>
      </c>
      <c r="C46" s="7"/>
      <c r="D46" s="7"/>
    </row>
    <row r="47" spans="1:4" ht="17.25" customHeight="1" x14ac:dyDescent="0.2">
      <c r="A47" s="8" t="s">
        <v>39</v>
      </c>
      <c r="B47" s="7">
        <v>0</v>
      </c>
      <c r="C47" s="7"/>
      <c r="D47" s="7"/>
    </row>
    <row r="48" spans="1:4" ht="17.25" customHeight="1" x14ac:dyDescent="0.2">
      <c r="A48" s="8" t="s">
        <v>17</v>
      </c>
      <c r="B48" s="7">
        <v>0</v>
      </c>
      <c r="C48" s="7"/>
      <c r="D48" s="7"/>
    </row>
    <row r="49" spans="1:4" ht="17.25" customHeight="1" x14ac:dyDescent="0.2">
      <c r="A49" s="8" t="s">
        <v>18</v>
      </c>
      <c r="B49" s="7">
        <v>0</v>
      </c>
      <c r="C49" s="7"/>
      <c r="D49" s="7"/>
    </row>
    <row r="50" spans="1:4" ht="17.25" customHeight="1" x14ac:dyDescent="0.2">
      <c r="A50" s="8" t="s">
        <v>19</v>
      </c>
      <c r="B50" s="7">
        <v>0</v>
      </c>
      <c r="C50" s="7"/>
      <c r="D50" s="7"/>
    </row>
    <row r="51" spans="1:4" ht="17.25" customHeight="1" x14ac:dyDescent="0.2">
      <c r="A51" s="8" t="s">
        <v>20</v>
      </c>
      <c r="B51" s="7">
        <v>0</v>
      </c>
      <c r="C51" s="7"/>
      <c r="D51" s="7"/>
    </row>
    <row r="52" spans="1:4" ht="17.25" customHeight="1" x14ac:dyDescent="0.2">
      <c r="A52" s="8" t="s">
        <v>21</v>
      </c>
      <c r="B52" s="7">
        <v>0</v>
      </c>
      <c r="C52" s="7"/>
      <c r="D52" s="7"/>
    </row>
    <row r="53" spans="1:4" ht="17.25" customHeight="1" x14ac:dyDescent="0.2">
      <c r="A53" s="8" t="s">
        <v>22</v>
      </c>
      <c r="B53" s="7">
        <v>0</v>
      </c>
      <c r="C53" s="7"/>
      <c r="D53" s="7"/>
    </row>
    <row r="54" spans="1:4" ht="17.25" customHeight="1" x14ac:dyDescent="0.2">
      <c r="A54" s="8" t="s">
        <v>40</v>
      </c>
      <c r="B54" s="7">
        <v>0</v>
      </c>
      <c r="C54" s="7"/>
      <c r="D54" s="7"/>
    </row>
    <row r="55" spans="1:4" ht="17.25" customHeight="1" thickBot="1" x14ac:dyDescent="0.25">
      <c r="A55" s="8" t="s">
        <v>41</v>
      </c>
      <c r="B55" s="9">
        <v>0</v>
      </c>
      <c r="C55" s="7"/>
      <c r="D55" s="7"/>
    </row>
    <row r="56" spans="1:4" ht="17.25" customHeight="1" x14ac:dyDescent="0.2">
      <c r="A56" s="8"/>
      <c r="B56" s="7"/>
      <c r="C56" s="7"/>
      <c r="D56" s="7"/>
    </row>
    <row r="57" spans="1:4" ht="17.25" customHeight="1" x14ac:dyDescent="0.2">
      <c r="A57" s="6" t="s">
        <v>42</v>
      </c>
      <c r="B57" s="7"/>
      <c r="C57" s="7"/>
      <c r="D57" s="7">
        <f>B58</f>
        <v>0</v>
      </c>
    </row>
    <row r="58" spans="1:4" ht="17.25" customHeight="1" thickBot="1" x14ac:dyDescent="0.25">
      <c r="A58" s="8" t="s">
        <v>43</v>
      </c>
      <c r="B58" s="9">
        <v>0</v>
      </c>
      <c r="C58" s="7"/>
      <c r="D58" s="7"/>
    </row>
    <row r="59" spans="1:4" ht="17.25" customHeight="1" x14ac:dyDescent="0.2">
      <c r="A59" s="8"/>
      <c r="B59" s="7"/>
      <c r="C59" s="7">
        <v>0</v>
      </c>
      <c r="D59" s="7">
        <f>B62+B63+B64</f>
        <v>0</v>
      </c>
    </row>
    <row r="60" spans="1:4" ht="17.25" customHeight="1" x14ac:dyDescent="0.2">
      <c r="A60" s="11" t="s">
        <v>44</v>
      </c>
      <c r="B60" s="7"/>
      <c r="C60" s="7"/>
      <c r="D60" s="7"/>
    </row>
    <row r="61" spans="1:4" ht="17.25" customHeight="1" x14ac:dyDescent="0.2">
      <c r="A61" s="8" t="s">
        <v>45</v>
      </c>
      <c r="B61" s="7"/>
      <c r="C61" s="7"/>
      <c r="D61" s="7"/>
    </row>
    <row r="62" spans="1:4" ht="17.25" customHeight="1" x14ac:dyDescent="0.2">
      <c r="A62" s="8" t="s">
        <v>10</v>
      </c>
      <c r="B62" s="7">
        <v>0</v>
      </c>
      <c r="C62" s="7"/>
      <c r="D62" s="7"/>
    </row>
    <row r="63" spans="1:4" ht="17.25" customHeight="1" x14ac:dyDescent="0.2">
      <c r="A63" s="8" t="s">
        <v>11</v>
      </c>
      <c r="B63" s="7">
        <v>0</v>
      </c>
      <c r="C63" s="7"/>
      <c r="D63" s="7"/>
    </row>
    <row r="64" spans="1:4" ht="17.25" customHeight="1" thickBot="1" x14ac:dyDescent="0.25">
      <c r="A64" s="12" t="s">
        <v>12</v>
      </c>
      <c r="B64" s="9">
        <v>0</v>
      </c>
      <c r="C64" s="9"/>
      <c r="D64" s="9"/>
    </row>
    <row r="65" spans="1:4" ht="17.25" customHeight="1" thickBot="1" x14ac:dyDescent="0.25">
      <c r="A65" s="13" t="s">
        <v>46</v>
      </c>
      <c r="B65" s="9"/>
      <c r="C65" s="9">
        <f>SUM(C8:C64)</f>
        <v>0</v>
      </c>
      <c r="D65" s="9">
        <f>SUM(D8:D64)</f>
        <v>0</v>
      </c>
    </row>
    <row r="66" spans="1:4" ht="17.25" customHeight="1" x14ac:dyDescent="0.2">
      <c r="A66" s="14"/>
    </row>
    <row r="67" spans="1:4" ht="17.25" customHeight="1" x14ac:dyDescent="0.2">
      <c r="A67" s="14"/>
    </row>
    <row r="68" spans="1:4" ht="17.25" customHeight="1" x14ac:dyDescent="0.2">
      <c r="A68" s="14"/>
    </row>
    <row r="69" spans="1:4" ht="17.25" customHeight="1" x14ac:dyDescent="0.2">
      <c r="A69" s="14" t="s">
        <v>47</v>
      </c>
    </row>
    <row r="70" spans="1:4" ht="17.25" customHeight="1" x14ac:dyDescent="0.2">
      <c r="A70" s="14" t="s">
        <v>141</v>
      </c>
    </row>
    <row r="71" spans="1:4" ht="17.25" customHeight="1" x14ac:dyDescent="0.2">
      <c r="A71" s="14" t="s">
        <v>143</v>
      </c>
    </row>
    <row r="72" spans="1:4" ht="17.25" customHeight="1" x14ac:dyDescent="0.2"/>
    <row r="73" spans="1:4" ht="17.25" customHeight="1" x14ac:dyDescent="0.2"/>
    <row r="74" spans="1:4" ht="17.25" customHeight="1" x14ac:dyDescent="0.2"/>
    <row r="75" spans="1:4" ht="17.25" customHeight="1" x14ac:dyDescent="0.2"/>
    <row r="76" spans="1:4" ht="17.25" customHeight="1" x14ac:dyDescent="0.2"/>
    <row r="77" spans="1:4" ht="17.25" customHeight="1" x14ac:dyDescent="0.2"/>
    <row r="78" spans="1:4" ht="17.25" customHeight="1" x14ac:dyDescent="0.2"/>
    <row r="79" spans="1:4" ht="17.25" customHeight="1" x14ac:dyDescent="0.2"/>
    <row r="80" spans="1:4" ht="17.25" customHeight="1" x14ac:dyDescent="0.2"/>
    <row r="81" ht="17.25" customHeight="1" x14ac:dyDescent="0.2"/>
    <row r="82" ht="17.25" customHeight="1" x14ac:dyDescent="0.2"/>
    <row r="83" ht="17.25" customHeight="1" x14ac:dyDescent="0.2"/>
    <row r="84" ht="17.25" customHeight="1" x14ac:dyDescent="0.2"/>
    <row r="85" ht="17.25" customHeight="1" x14ac:dyDescent="0.2"/>
    <row r="86" ht="17.25" customHeight="1" x14ac:dyDescent="0.2"/>
    <row r="87" ht="17.25" customHeight="1" x14ac:dyDescent="0.2"/>
    <row r="88" ht="17.25" customHeight="1" x14ac:dyDescent="0.2"/>
    <row r="89" ht="17.25" customHeight="1" x14ac:dyDescent="0.2"/>
    <row r="90" ht="17.25" customHeight="1" x14ac:dyDescent="0.2"/>
    <row r="91" ht="17.25" customHeight="1" x14ac:dyDescent="0.2"/>
    <row r="92" ht="17.25" customHeight="1" x14ac:dyDescent="0.2"/>
    <row r="93" ht="17.25" customHeight="1" x14ac:dyDescent="0.2"/>
    <row r="94" ht="17.25" customHeight="1" x14ac:dyDescent="0.2"/>
    <row r="95" ht="17.25" customHeight="1" x14ac:dyDescent="0.2"/>
    <row r="96" ht="17.25" customHeight="1" x14ac:dyDescent="0.2"/>
    <row r="97" ht="17.25" customHeight="1" x14ac:dyDescent="0.2"/>
    <row r="98" ht="17.25" customHeight="1" x14ac:dyDescent="0.2"/>
    <row r="99" ht="17.25" customHeight="1" x14ac:dyDescent="0.2"/>
    <row r="100" ht="17.25" customHeight="1" x14ac:dyDescent="0.2"/>
    <row r="101" ht="17.25" customHeight="1" x14ac:dyDescent="0.2"/>
    <row r="102" ht="17.25" customHeight="1" x14ac:dyDescent="0.2"/>
    <row r="103" ht="17.25" customHeight="1" x14ac:dyDescent="0.2"/>
    <row r="104" ht="17.25" customHeight="1" x14ac:dyDescent="0.2"/>
    <row r="105" ht="17.25" customHeight="1" x14ac:dyDescent="0.2"/>
    <row r="106" ht="17.25" customHeight="1" x14ac:dyDescent="0.2"/>
    <row r="107" ht="17.25" customHeight="1" x14ac:dyDescent="0.2"/>
    <row r="108" ht="17.25" customHeight="1" x14ac:dyDescent="0.2"/>
    <row r="109" ht="17.25" customHeight="1" x14ac:dyDescent="0.2"/>
    <row r="110" ht="17.25" customHeight="1" x14ac:dyDescent="0.2"/>
    <row r="111" ht="17.25" customHeight="1" x14ac:dyDescent="0.2"/>
    <row r="112" ht="17.25" customHeight="1" x14ac:dyDescent="0.2"/>
    <row r="113" ht="17.25" customHeight="1" x14ac:dyDescent="0.2"/>
    <row r="114" ht="17.25" customHeight="1" x14ac:dyDescent="0.2"/>
    <row r="115" ht="17.25" customHeight="1" x14ac:dyDescent="0.2"/>
    <row r="116" ht="17.25" customHeight="1" x14ac:dyDescent="0.2"/>
    <row r="117" ht="17.25" customHeight="1" x14ac:dyDescent="0.2"/>
    <row r="118" ht="17.25" customHeight="1" x14ac:dyDescent="0.2"/>
    <row r="119" ht="17.25" customHeight="1" x14ac:dyDescent="0.2"/>
    <row r="120" ht="17.25" customHeight="1" x14ac:dyDescent="0.2"/>
    <row r="121" ht="17.25" customHeight="1" x14ac:dyDescent="0.2"/>
    <row r="122" ht="17.25" customHeight="1" x14ac:dyDescent="0.2"/>
    <row r="123" ht="17.25" customHeight="1" x14ac:dyDescent="0.2"/>
    <row r="124" ht="17.25" customHeight="1" x14ac:dyDescent="0.2"/>
    <row r="125" ht="17.25" customHeight="1" x14ac:dyDescent="0.2"/>
    <row r="126" ht="17.25" customHeight="1" x14ac:dyDescent="0.2"/>
    <row r="127" ht="17.25" customHeight="1" x14ac:dyDescent="0.2"/>
    <row r="128" ht="17.25" customHeight="1" x14ac:dyDescent="0.2"/>
    <row r="129" ht="17.25" customHeight="1" x14ac:dyDescent="0.2"/>
    <row r="130" ht="17.25" customHeight="1" x14ac:dyDescent="0.2"/>
    <row r="131" ht="17.25" customHeight="1" x14ac:dyDescent="0.2"/>
    <row r="132" ht="17.25" customHeight="1" x14ac:dyDescent="0.2"/>
    <row r="133" ht="17.25" customHeight="1" x14ac:dyDescent="0.2"/>
    <row r="134" ht="17.25" customHeight="1" x14ac:dyDescent="0.2"/>
    <row r="135" ht="17.25" customHeight="1" x14ac:dyDescent="0.2"/>
    <row r="136" ht="17.25" customHeight="1" x14ac:dyDescent="0.2"/>
    <row r="137" ht="17.25" customHeight="1" x14ac:dyDescent="0.2"/>
    <row r="138" ht="17.25" customHeight="1" x14ac:dyDescent="0.2"/>
    <row r="139" ht="17.25" customHeight="1" x14ac:dyDescent="0.2"/>
    <row r="140" ht="17.25" customHeight="1" x14ac:dyDescent="0.2"/>
    <row r="141" ht="17.25" customHeight="1" x14ac:dyDescent="0.2"/>
    <row r="142" ht="17.25" customHeight="1" x14ac:dyDescent="0.2"/>
    <row r="143" ht="17.25" customHeight="1" x14ac:dyDescent="0.2"/>
    <row r="144" ht="17.25" customHeight="1" x14ac:dyDescent="0.2"/>
    <row r="145" ht="17.25" customHeight="1" x14ac:dyDescent="0.2"/>
    <row r="146" ht="17.25" customHeight="1" x14ac:dyDescent="0.2"/>
    <row r="147" ht="17.25" customHeight="1" x14ac:dyDescent="0.2"/>
    <row r="148" ht="17.25" customHeight="1" x14ac:dyDescent="0.2"/>
    <row r="149" ht="17.25" customHeight="1" x14ac:dyDescent="0.2"/>
    <row r="150" ht="17.25" customHeight="1" x14ac:dyDescent="0.2"/>
    <row r="151" ht="17.25" customHeight="1" x14ac:dyDescent="0.2"/>
    <row r="152" ht="17.25" customHeight="1" x14ac:dyDescent="0.2"/>
    <row r="153" ht="17.25" customHeight="1" x14ac:dyDescent="0.2"/>
    <row r="154" ht="17.25" customHeight="1" x14ac:dyDescent="0.2"/>
    <row r="155" ht="17.25" customHeight="1" x14ac:dyDescent="0.2"/>
    <row r="156" ht="17.25" customHeight="1" x14ac:dyDescent="0.2"/>
    <row r="157" ht="17.25" customHeight="1" x14ac:dyDescent="0.2"/>
    <row r="158" ht="17.25" customHeight="1" x14ac:dyDescent="0.2"/>
    <row r="159" ht="17.25" customHeight="1" x14ac:dyDescent="0.2"/>
    <row r="160" ht="17.25" customHeight="1" x14ac:dyDescent="0.2"/>
    <row r="161" ht="17.25" customHeight="1" x14ac:dyDescent="0.2"/>
    <row r="162" ht="17.25" customHeight="1" x14ac:dyDescent="0.2"/>
    <row r="163" ht="17.25" customHeight="1" x14ac:dyDescent="0.2"/>
    <row r="164" ht="17.25" customHeight="1" x14ac:dyDescent="0.2"/>
    <row r="165" ht="17.25" customHeight="1" x14ac:dyDescent="0.2"/>
    <row r="166" ht="17.25" customHeight="1" x14ac:dyDescent="0.2"/>
    <row r="167" ht="17.25" customHeight="1" x14ac:dyDescent="0.2"/>
    <row r="168" ht="17.25" customHeight="1" x14ac:dyDescent="0.2"/>
    <row r="169" ht="17.25" customHeight="1" x14ac:dyDescent="0.2"/>
    <row r="170" ht="17.25" customHeight="1" x14ac:dyDescent="0.2"/>
    <row r="171" ht="17.25" customHeight="1" x14ac:dyDescent="0.2"/>
    <row r="172" ht="17.25" customHeight="1" x14ac:dyDescent="0.2"/>
    <row r="173" ht="17.25" customHeight="1" x14ac:dyDescent="0.2"/>
    <row r="174" ht="17.25" customHeight="1" x14ac:dyDescent="0.2"/>
    <row r="175" ht="17.25" customHeight="1" x14ac:dyDescent="0.2"/>
    <row r="176" ht="17.25" customHeight="1" x14ac:dyDescent="0.2"/>
    <row r="177" ht="17.25" customHeight="1" x14ac:dyDescent="0.2"/>
    <row r="178" ht="17.25" customHeight="1" x14ac:dyDescent="0.2"/>
    <row r="179" ht="17.25" customHeight="1" x14ac:dyDescent="0.2"/>
    <row r="180" ht="17.25" customHeight="1" x14ac:dyDescent="0.2"/>
    <row r="181" ht="17.25" customHeight="1" x14ac:dyDescent="0.2"/>
    <row r="182" ht="17.25" customHeight="1" x14ac:dyDescent="0.2"/>
    <row r="183" ht="17.25" customHeight="1" x14ac:dyDescent="0.2"/>
    <row r="184" ht="17.25" customHeight="1" x14ac:dyDescent="0.2"/>
    <row r="185" ht="17.25" customHeight="1" x14ac:dyDescent="0.2"/>
    <row r="186" ht="17.25" customHeight="1" x14ac:dyDescent="0.2"/>
    <row r="187" ht="17.25" customHeight="1" x14ac:dyDescent="0.2"/>
    <row r="188" ht="17.25" customHeight="1" x14ac:dyDescent="0.2"/>
    <row r="189" ht="17.25" customHeight="1" x14ac:dyDescent="0.2"/>
    <row r="190" ht="17.25" customHeight="1" x14ac:dyDescent="0.2"/>
    <row r="191" ht="17.25" customHeight="1" x14ac:dyDescent="0.2"/>
    <row r="192" ht="17.25" customHeight="1" x14ac:dyDescent="0.2"/>
    <row r="193" ht="17.25" customHeight="1" x14ac:dyDescent="0.2"/>
    <row r="194" ht="17.25" customHeight="1" x14ac:dyDescent="0.2"/>
    <row r="195" ht="17.25" customHeight="1" x14ac:dyDescent="0.2"/>
    <row r="196" ht="17.25" customHeight="1" x14ac:dyDescent="0.2"/>
    <row r="197" ht="17.25" customHeight="1" x14ac:dyDescent="0.2"/>
    <row r="198" ht="17.25" customHeight="1" x14ac:dyDescent="0.2"/>
    <row r="199" ht="17.25" customHeight="1" x14ac:dyDescent="0.2"/>
    <row r="200" ht="17.25" customHeight="1" x14ac:dyDescent="0.2"/>
    <row r="201" ht="17.25" customHeight="1" x14ac:dyDescent="0.2"/>
    <row r="202" ht="17.25" customHeight="1" x14ac:dyDescent="0.2"/>
    <row r="203" ht="17.25" customHeight="1" x14ac:dyDescent="0.2"/>
    <row r="204" ht="17.25" customHeight="1" x14ac:dyDescent="0.2"/>
    <row r="205" ht="17.25" customHeight="1" x14ac:dyDescent="0.2"/>
    <row r="206" ht="17.25" customHeight="1" x14ac:dyDescent="0.2"/>
    <row r="207" ht="17.25" customHeight="1" x14ac:dyDescent="0.2"/>
    <row r="208" ht="17.25" customHeight="1" x14ac:dyDescent="0.2"/>
    <row r="209" ht="17.25" customHeight="1" x14ac:dyDescent="0.2"/>
    <row r="210" ht="17.25" customHeight="1" x14ac:dyDescent="0.2"/>
    <row r="211" ht="17.25" customHeight="1" x14ac:dyDescent="0.2"/>
    <row r="212" ht="17.25" customHeight="1" x14ac:dyDescent="0.2"/>
    <row r="213" ht="17.25" customHeight="1" x14ac:dyDescent="0.2"/>
    <row r="214" ht="17.25" customHeight="1" x14ac:dyDescent="0.2"/>
    <row r="215" ht="17.25" customHeight="1" x14ac:dyDescent="0.2"/>
    <row r="216" ht="17.25" customHeight="1" x14ac:dyDescent="0.2"/>
    <row r="217" ht="17.25" customHeight="1" x14ac:dyDescent="0.2"/>
    <row r="218" ht="17.25" customHeight="1" x14ac:dyDescent="0.2"/>
    <row r="219" ht="17.25" customHeight="1" x14ac:dyDescent="0.2"/>
    <row r="220" ht="17.25" customHeight="1" x14ac:dyDescent="0.2"/>
    <row r="221" ht="17.25" customHeight="1" x14ac:dyDescent="0.2"/>
    <row r="222" ht="17.25" customHeight="1" x14ac:dyDescent="0.2"/>
    <row r="223" ht="17.25" customHeight="1" x14ac:dyDescent="0.2"/>
    <row r="224" ht="17.25" customHeight="1" x14ac:dyDescent="0.2"/>
    <row r="225" ht="17.25" customHeight="1" x14ac:dyDescent="0.2"/>
    <row r="226" ht="17.25" customHeight="1" x14ac:dyDescent="0.2"/>
    <row r="227" ht="17.25" customHeight="1" x14ac:dyDescent="0.2"/>
    <row r="228" ht="17.25" customHeight="1" x14ac:dyDescent="0.2"/>
    <row r="229" ht="17.25" customHeight="1" x14ac:dyDescent="0.2"/>
    <row r="230" ht="17.25" customHeight="1" x14ac:dyDescent="0.2"/>
    <row r="231" ht="17.25" customHeight="1" x14ac:dyDescent="0.2"/>
    <row r="232" ht="17.25" customHeight="1" x14ac:dyDescent="0.2"/>
    <row r="233" ht="17.25" customHeight="1" x14ac:dyDescent="0.2"/>
    <row r="234" ht="17.25" customHeight="1" x14ac:dyDescent="0.2"/>
    <row r="235" ht="17.25" customHeight="1" x14ac:dyDescent="0.2"/>
    <row r="236" ht="17.25" customHeight="1" x14ac:dyDescent="0.2"/>
    <row r="237" ht="17.25" customHeight="1" x14ac:dyDescent="0.2"/>
    <row r="238" ht="17.25" customHeight="1" x14ac:dyDescent="0.2"/>
    <row r="239" ht="17.25" customHeight="1" x14ac:dyDescent="0.2"/>
    <row r="240" ht="17.25" customHeight="1" x14ac:dyDescent="0.2"/>
    <row r="241" ht="17.25" customHeight="1" x14ac:dyDescent="0.2"/>
    <row r="242" ht="17.25" customHeight="1" x14ac:dyDescent="0.2"/>
    <row r="243" ht="17.25" customHeight="1" x14ac:dyDescent="0.2"/>
    <row r="244" ht="17.25" customHeight="1" x14ac:dyDescent="0.2"/>
    <row r="245" ht="17.25" customHeight="1" x14ac:dyDescent="0.2"/>
    <row r="246" ht="17.25" customHeight="1" x14ac:dyDescent="0.2"/>
    <row r="247" ht="17.25" customHeight="1" x14ac:dyDescent="0.2"/>
    <row r="248" ht="17.25" customHeight="1" x14ac:dyDescent="0.2"/>
    <row r="249" ht="17.25" customHeight="1" x14ac:dyDescent="0.2"/>
    <row r="250" ht="17.25" customHeight="1" x14ac:dyDescent="0.2"/>
    <row r="251" ht="17.25" customHeight="1" x14ac:dyDescent="0.2"/>
    <row r="252" ht="17.25" customHeight="1" x14ac:dyDescent="0.2"/>
    <row r="253" ht="17.25" customHeight="1" x14ac:dyDescent="0.2"/>
    <row r="254" ht="17.25" customHeight="1" x14ac:dyDescent="0.2"/>
    <row r="255" ht="17.25" customHeight="1" x14ac:dyDescent="0.2"/>
    <row r="256" ht="17.25" customHeight="1" x14ac:dyDescent="0.2"/>
    <row r="257" ht="17.25" customHeight="1" x14ac:dyDescent="0.2"/>
    <row r="258" ht="17.25" customHeight="1" x14ac:dyDescent="0.2"/>
    <row r="259" ht="17.25" customHeight="1" x14ac:dyDescent="0.2"/>
    <row r="260" ht="17.25" customHeight="1" x14ac:dyDescent="0.2"/>
    <row r="261" ht="17.25" customHeight="1" x14ac:dyDescent="0.2"/>
    <row r="262" ht="17.25" customHeight="1" x14ac:dyDescent="0.2"/>
    <row r="263" ht="17.25" customHeight="1" x14ac:dyDescent="0.2"/>
    <row r="264" ht="17.25" customHeight="1" x14ac:dyDescent="0.2"/>
    <row r="265" ht="17.25" customHeight="1" x14ac:dyDescent="0.2"/>
    <row r="266" ht="17.25" customHeight="1" x14ac:dyDescent="0.2"/>
    <row r="267" ht="17.25" customHeight="1" x14ac:dyDescent="0.2"/>
    <row r="268" ht="17.25" customHeight="1" x14ac:dyDescent="0.2"/>
    <row r="269" ht="17.25" customHeight="1" x14ac:dyDescent="0.2"/>
    <row r="270" ht="17.25" customHeight="1" x14ac:dyDescent="0.2"/>
    <row r="271" ht="17.25" customHeight="1" x14ac:dyDescent="0.2"/>
    <row r="272" ht="17.25" customHeight="1" x14ac:dyDescent="0.2"/>
    <row r="273" ht="17.25" customHeight="1" x14ac:dyDescent="0.2"/>
    <row r="274" ht="17.25" customHeight="1" x14ac:dyDescent="0.2"/>
    <row r="275" ht="17.25" customHeight="1" x14ac:dyDescent="0.2"/>
    <row r="276" ht="17.25" customHeight="1" x14ac:dyDescent="0.2"/>
    <row r="277" ht="17.25" customHeight="1" x14ac:dyDescent="0.2"/>
    <row r="278" ht="17.25" customHeight="1" x14ac:dyDescent="0.2"/>
    <row r="279" ht="17.25" customHeight="1" x14ac:dyDescent="0.2"/>
    <row r="280" ht="17.25" customHeight="1" x14ac:dyDescent="0.2"/>
    <row r="281" ht="17.25" customHeight="1" x14ac:dyDescent="0.2"/>
    <row r="282" ht="17.25" customHeight="1" x14ac:dyDescent="0.2"/>
    <row r="283" ht="17.25" customHeight="1" x14ac:dyDescent="0.2"/>
    <row r="284" ht="17.25" customHeight="1" x14ac:dyDescent="0.2"/>
    <row r="285" ht="17.25" customHeight="1" x14ac:dyDescent="0.2"/>
    <row r="286" ht="17.25" customHeight="1" x14ac:dyDescent="0.2"/>
    <row r="287" ht="17.25" customHeight="1" x14ac:dyDescent="0.2"/>
    <row r="288" ht="17.25" customHeight="1" x14ac:dyDescent="0.2"/>
    <row r="289" ht="17.25" customHeight="1" x14ac:dyDescent="0.2"/>
    <row r="290" ht="17.25" customHeight="1" x14ac:dyDescent="0.2"/>
    <row r="291" ht="17.25" customHeight="1" x14ac:dyDescent="0.2"/>
    <row r="292" ht="17.25" customHeight="1" x14ac:dyDescent="0.2"/>
    <row r="293" ht="17.25" customHeight="1" x14ac:dyDescent="0.2"/>
    <row r="294" ht="17.25" customHeight="1" x14ac:dyDescent="0.2"/>
    <row r="295" ht="17.25" customHeight="1" x14ac:dyDescent="0.2"/>
    <row r="296" ht="17.25" customHeight="1" x14ac:dyDescent="0.2"/>
    <row r="297" ht="17.25" customHeight="1" x14ac:dyDescent="0.2"/>
    <row r="298" ht="17.25" customHeight="1" x14ac:dyDescent="0.2"/>
    <row r="299" ht="17.25" customHeight="1" x14ac:dyDescent="0.2"/>
    <row r="300" ht="17.25" customHeight="1" x14ac:dyDescent="0.2"/>
    <row r="301" ht="17.25" customHeight="1" x14ac:dyDescent="0.2"/>
    <row r="302" ht="17.25" customHeight="1" x14ac:dyDescent="0.2"/>
    <row r="303" ht="17.25" customHeight="1" x14ac:dyDescent="0.2"/>
    <row r="304" ht="17.25" customHeight="1" x14ac:dyDescent="0.2"/>
    <row r="305" ht="17.25" customHeight="1" x14ac:dyDescent="0.2"/>
    <row r="306" ht="17.25" customHeight="1" x14ac:dyDescent="0.2"/>
    <row r="307" ht="17.25" customHeight="1" x14ac:dyDescent="0.2"/>
    <row r="308" ht="17.25" customHeight="1" x14ac:dyDescent="0.2"/>
    <row r="309" ht="17.25" customHeight="1" x14ac:dyDescent="0.2"/>
    <row r="310" ht="17.25" customHeight="1" x14ac:dyDescent="0.2"/>
    <row r="311" ht="17.25" customHeight="1" x14ac:dyDescent="0.2"/>
    <row r="312" ht="17.25" customHeight="1" x14ac:dyDescent="0.2"/>
    <row r="313" ht="17.25" customHeight="1" x14ac:dyDescent="0.2"/>
    <row r="314" ht="17.25" customHeight="1" x14ac:dyDescent="0.2"/>
    <row r="315" ht="17.25" customHeight="1" x14ac:dyDescent="0.2"/>
    <row r="316" ht="17.25" customHeight="1" x14ac:dyDescent="0.2"/>
    <row r="317" ht="17.25" customHeight="1" x14ac:dyDescent="0.2"/>
    <row r="318" ht="17.25" customHeight="1" x14ac:dyDescent="0.2"/>
    <row r="319" ht="17.25" customHeight="1" x14ac:dyDescent="0.2"/>
    <row r="320" ht="17.25" customHeight="1" x14ac:dyDescent="0.2"/>
    <row r="321" ht="17.25" customHeight="1" x14ac:dyDescent="0.2"/>
    <row r="322" ht="17.25" customHeight="1" x14ac:dyDescent="0.2"/>
    <row r="323" ht="17.25" customHeight="1" x14ac:dyDescent="0.2"/>
    <row r="324" ht="17.25" customHeight="1" x14ac:dyDescent="0.2"/>
    <row r="325" ht="17.25" customHeight="1" x14ac:dyDescent="0.2"/>
    <row r="326" ht="17.25" customHeight="1" x14ac:dyDescent="0.2"/>
    <row r="327" ht="17.25" customHeight="1" x14ac:dyDescent="0.2"/>
    <row r="328" ht="17.25" customHeight="1" x14ac:dyDescent="0.2"/>
    <row r="329" ht="17.25" customHeight="1" x14ac:dyDescent="0.2"/>
    <row r="330" ht="17.25" customHeight="1" x14ac:dyDescent="0.2"/>
    <row r="331" ht="17.25" customHeight="1" x14ac:dyDescent="0.2"/>
    <row r="332" ht="17.25" customHeight="1" x14ac:dyDescent="0.2"/>
    <row r="333" ht="17.25" customHeight="1" x14ac:dyDescent="0.2"/>
    <row r="334" ht="17.25" customHeight="1" x14ac:dyDescent="0.2"/>
    <row r="335" ht="17.25" customHeight="1" x14ac:dyDescent="0.2"/>
    <row r="336" ht="17.25" customHeight="1" x14ac:dyDescent="0.2"/>
    <row r="337" ht="17.25" customHeight="1" x14ac:dyDescent="0.2"/>
    <row r="338" ht="17.25" customHeight="1" x14ac:dyDescent="0.2"/>
    <row r="339" ht="17.25" customHeight="1" x14ac:dyDescent="0.2"/>
    <row r="340" ht="17.25" customHeight="1" x14ac:dyDescent="0.2"/>
    <row r="341" ht="17.25" customHeight="1" x14ac:dyDescent="0.2"/>
    <row r="342" ht="17.25" customHeight="1" x14ac:dyDescent="0.2"/>
    <row r="343" ht="17.25" customHeight="1" x14ac:dyDescent="0.2"/>
    <row r="344" ht="17.25" customHeight="1" x14ac:dyDescent="0.2"/>
    <row r="345" ht="17.25" customHeight="1" x14ac:dyDescent="0.2"/>
    <row r="346" ht="17.25" customHeight="1" x14ac:dyDescent="0.2"/>
    <row r="347" ht="17.25" customHeight="1" x14ac:dyDescent="0.2"/>
    <row r="348" ht="17.25" customHeight="1" x14ac:dyDescent="0.2"/>
    <row r="349" ht="17.25" customHeight="1" x14ac:dyDescent="0.2"/>
    <row r="350" ht="17.25" customHeight="1" x14ac:dyDescent="0.2"/>
    <row r="351" ht="17.25" customHeight="1" x14ac:dyDescent="0.2"/>
    <row r="352" ht="17.25" customHeight="1" x14ac:dyDescent="0.2"/>
    <row r="353" ht="17.25" customHeight="1" x14ac:dyDescent="0.2"/>
    <row r="354" ht="17.25" customHeight="1" x14ac:dyDescent="0.2"/>
    <row r="355" ht="17.25" customHeight="1" x14ac:dyDescent="0.2"/>
    <row r="356" ht="17.25" customHeight="1" x14ac:dyDescent="0.2"/>
    <row r="357" ht="17.25" customHeight="1" x14ac:dyDescent="0.2"/>
    <row r="358" ht="17.25" customHeight="1" x14ac:dyDescent="0.2"/>
    <row r="359" ht="17.25" customHeight="1" x14ac:dyDescent="0.2"/>
    <row r="360" ht="17.25" customHeight="1" x14ac:dyDescent="0.2"/>
    <row r="361" ht="17.25" customHeight="1" x14ac:dyDescent="0.2"/>
    <row r="362" ht="17.25" customHeight="1" x14ac:dyDescent="0.2"/>
    <row r="363" ht="17.25" customHeight="1" x14ac:dyDescent="0.2"/>
    <row r="364" ht="17.25" customHeight="1" x14ac:dyDescent="0.2"/>
    <row r="365" ht="17.25" customHeight="1" x14ac:dyDescent="0.2"/>
    <row r="366" ht="17.25" customHeight="1" x14ac:dyDescent="0.2"/>
    <row r="367" ht="17.25" customHeight="1" x14ac:dyDescent="0.2"/>
    <row r="368" ht="17.25" customHeight="1" x14ac:dyDescent="0.2"/>
    <row r="369" ht="17.25" customHeight="1" x14ac:dyDescent="0.2"/>
    <row r="370" ht="17.25" customHeight="1" x14ac:dyDescent="0.2"/>
    <row r="371" ht="17.25" customHeight="1" x14ac:dyDescent="0.2"/>
    <row r="372" ht="17.25" customHeight="1" x14ac:dyDescent="0.2"/>
    <row r="373" ht="17.25" customHeight="1" x14ac:dyDescent="0.2"/>
    <row r="374" ht="17.25" customHeight="1" x14ac:dyDescent="0.2"/>
    <row r="375" ht="17.25" customHeight="1" x14ac:dyDescent="0.2"/>
    <row r="376" ht="17.25" customHeight="1" x14ac:dyDescent="0.2"/>
    <row r="377" ht="17.25" customHeight="1" x14ac:dyDescent="0.2"/>
    <row r="378" ht="17.25" customHeight="1" x14ac:dyDescent="0.2"/>
    <row r="379" ht="17.25" customHeight="1" x14ac:dyDescent="0.2"/>
    <row r="380" ht="17.25" customHeight="1" x14ac:dyDescent="0.2"/>
    <row r="381" ht="17.25" customHeight="1" x14ac:dyDescent="0.2"/>
    <row r="382" ht="17.25" customHeight="1" x14ac:dyDescent="0.2"/>
    <row r="383" ht="17.25" customHeight="1" x14ac:dyDescent="0.2"/>
    <row r="384" ht="17.25" customHeight="1" x14ac:dyDescent="0.2"/>
    <row r="385" ht="17.25" customHeight="1" x14ac:dyDescent="0.2"/>
    <row r="386" ht="17.25" customHeight="1" x14ac:dyDescent="0.2"/>
    <row r="387" ht="17.25" customHeight="1" x14ac:dyDescent="0.2"/>
    <row r="388" ht="17.25" customHeight="1" x14ac:dyDescent="0.2"/>
    <row r="389" ht="17.25" customHeight="1" x14ac:dyDescent="0.2"/>
    <row r="390" ht="17.25" customHeight="1" x14ac:dyDescent="0.2"/>
    <row r="391" ht="17.25" customHeight="1" x14ac:dyDescent="0.2"/>
    <row r="392" ht="17.25" customHeight="1" x14ac:dyDescent="0.2"/>
    <row r="393" ht="17.25" customHeight="1" x14ac:dyDescent="0.2"/>
    <row r="394" ht="17.25" customHeight="1" x14ac:dyDescent="0.2"/>
    <row r="395" ht="17.25" customHeight="1" x14ac:dyDescent="0.2"/>
    <row r="396" ht="17.25" customHeight="1" x14ac:dyDescent="0.2"/>
    <row r="397" ht="17.25" customHeight="1" x14ac:dyDescent="0.2"/>
    <row r="398" ht="17.25" customHeight="1" x14ac:dyDescent="0.2"/>
    <row r="399" ht="17.25" customHeight="1" x14ac:dyDescent="0.2"/>
    <row r="400" ht="17.25" customHeight="1" x14ac:dyDescent="0.2"/>
    <row r="401" ht="17.25" customHeight="1" x14ac:dyDescent="0.2"/>
    <row r="402" ht="17.25" customHeight="1" x14ac:dyDescent="0.2"/>
    <row r="403" ht="17.25" customHeight="1" x14ac:dyDescent="0.2"/>
    <row r="404" ht="17.25" customHeight="1" x14ac:dyDescent="0.2"/>
    <row r="405" ht="17.25" customHeight="1" x14ac:dyDescent="0.2"/>
    <row r="406" ht="17.25" customHeight="1" x14ac:dyDescent="0.2"/>
    <row r="407" ht="17.25" customHeight="1" x14ac:dyDescent="0.2"/>
    <row r="408" ht="17.25" customHeight="1" x14ac:dyDescent="0.2"/>
    <row r="409" ht="17.25" customHeight="1" x14ac:dyDescent="0.2"/>
    <row r="410" ht="17.25" customHeight="1" x14ac:dyDescent="0.2"/>
    <row r="411" ht="17.25" customHeight="1" x14ac:dyDescent="0.2"/>
    <row r="412" ht="17.25" customHeight="1" x14ac:dyDescent="0.2"/>
    <row r="413" ht="17.25" customHeight="1" x14ac:dyDescent="0.2"/>
    <row r="414" ht="17.25" customHeight="1" x14ac:dyDescent="0.2"/>
    <row r="415" ht="17.25" customHeight="1" x14ac:dyDescent="0.2"/>
    <row r="416" ht="17.25" customHeight="1" x14ac:dyDescent="0.2"/>
    <row r="417" ht="17.25" customHeight="1" x14ac:dyDescent="0.2"/>
    <row r="418" ht="17.25" customHeight="1" x14ac:dyDescent="0.2"/>
    <row r="419" ht="17.25" customHeight="1" x14ac:dyDescent="0.2"/>
    <row r="420" ht="17.25" customHeight="1" x14ac:dyDescent="0.2"/>
    <row r="421" ht="17.25" customHeight="1" x14ac:dyDescent="0.2"/>
    <row r="422" ht="17.25" customHeight="1" x14ac:dyDescent="0.2"/>
    <row r="423" ht="17.25" customHeight="1" x14ac:dyDescent="0.2"/>
    <row r="424" ht="17.25" customHeight="1" x14ac:dyDescent="0.2"/>
    <row r="425" ht="17.25" customHeight="1" x14ac:dyDescent="0.2"/>
    <row r="426" ht="17.25" customHeight="1" x14ac:dyDescent="0.2"/>
    <row r="427" ht="17.25" customHeight="1" x14ac:dyDescent="0.2"/>
    <row r="428" ht="17.25" customHeight="1" x14ac:dyDescent="0.2"/>
    <row r="429" ht="17.25" customHeight="1" x14ac:dyDescent="0.2"/>
    <row r="430" ht="17.25" customHeight="1" x14ac:dyDescent="0.2"/>
    <row r="431" ht="17.25" customHeight="1" x14ac:dyDescent="0.2"/>
    <row r="432" ht="17.25" customHeight="1" x14ac:dyDescent="0.2"/>
    <row r="433" ht="17.25" customHeight="1" x14ac:dyDescent="0.2"/>
    <row r="434" ht="17.25" customHeight="1" x14ac:dyDescent="0.2"/>
    <row r="435" ht="17.25" customHeight="1" x14ac:dyDescent="0.2"/>
    <row r="436" ht="17.25" customHeight="1" x14ac:dyDescent="0.2"/>
    <row r="437" ht="17.25" customHeight="1" x14ac:dyDescent="0.2"/>
    <row r="438" ht="17.25" customHeight="1" x14ac:dyDescent="0.2"/>
    <row r="439" ht="17.25" customHeight="1" x14ac:dyDescent="0.2"/>
    <row r="440" ht="17.25" customHeight="1" x14ac:dyDescent="0.2"/>
    <row r="441" ht="17.25" customHeight="1" x14ac:dyDescent="0.2"/>
    <row r="442" ht="17.25" customHeight="1" x14ac:dyDescent="0.2"/>
    <row r="443" ht="17.25" customHeight="1" x14ac:dyDescent="0.2"/>
    <row r="444" ht="17.25" customHeight="1" x14ac:dyDescent="0.2"/>
    <row r="445" ht="17.25" customHeight="1" x14ac:dyDescent="0.2"/>
    <row r="446" ht="17.25" customHeight="1" x14ac:dyDescent="0.2"/>
    <row r="447" ht="17.25" customHeight="1" x14ac:dyDescent="0.2"/>
    <row r="448" ht="17.25" customHeight="1" x14ac:dyDescent="0.2"/>
    <row r="449" ht="17.25" customHeight="1" x14ac:dyDescent="0.2"/>
    <row r="450" ht="17.25" customHeight="1" x14ac:dyDescent="0.2"/>
    <row r="451" ht="17.25" customHeight="1" x14ac:dyDescent="0.2"/>
    <row r="452" ht="17.25" customHeight="1" x14ac:dyDescent="0.2"/>
    <row r="453" ht="17.25" customHeight="1" x14ac:dyDescent="0.2"/>
    <row r="454" ht="17.25" customHeight="1" x14ac:dyDescent="0.2"/>
    <row r="455" ht="17.25" customHeight="1" x14ac:dyDescent="0.2"/>
    <row r="456" ht="17.25" customHeight="1" x14ac:dyDescent="0.2"/>
    <row r="457" ht="17.25" customHeight="1" x14ac:dyDescent="0.2"/>
    <row r="458" ht="17.25" customHeight="1" x14ac:dyDescent="0.2"/>
    <row r="459" ht="17.25" customHeight="1" x14ac:dyDescent="0.2"/>
    <row r="460" ht="17.25" customHeight="1" x14ac:dyDescent="0.2"/>
    <row r="461" ht="17.25" customHeight="1" x14ac:dyDescent="0.2"/>
    <row r="462" ht="17.25" customHeight="1" x14ac:dyDescent="0.2"/>
    <row r="463" ht="17.25" customHeight="1" x14ac:dyDescent="0.2"/>
    <row r="464" ht="17.25" customHeight="1" x14ac:dyDescent="0.2"/>
    <row r="465" ht="17.25" customHeight="1" x14ac:dyDescent="0.2"/>
    <row r="466" ht="17.25" customHeight="1" x14ac:dyDescent="0.2"/>
    <row r="467" ht="17.25" customHeight="1" x14ac:dyDescent="0.2"/>
    <row r="468" ht="17.25" customHeight="1" x14ac:dyDescent="0.2"/>
    <row r="469" ht="17.25" customHeight="1" x14ac:dyDescent="0.2"/>
    <row r="470" ht="17.25" customHeight="1" x14ac:dyDescent="0.2"/>
    <row r="471" ht="17.25" customHeight="1" x14ac:dyDescent="0.2"/>
    <row r="472" ht="17.25" customHeight="1" x14ac:dyDescent="0.2"/>
    <row r="473" ht="17.25" customHeight="1" x14ac:dyDescent="0.2"/>
    <row r="474" ht="17.25" customHeight="1" x14ac:dyDescent="0.2"/>
    <row r="475" ht="17.25" customHeight="1" x14ac:dyDescent="0.2"/>
    <row r="476" ht="17.25" customHeight="1" x14ac:dyDescent="0.2"/>
    <row r="477" ht="17.25" customHeight="1" x14ac:dyDescent="0.2"/>
    <row r="478" ht="17.25" customHeight="1" x14ac:dyDescent="0.2"/>
    <row r="479" ht="17.25" customHeight="1" x14ac:dyDescent="0.2"/>
    <row r="480" ht="17.25" customHeight="1" x14ac:dyDescent="0.2"/>
    <row r="481" ht="17.25" customHeight="1" x14ac:dyDescent="0.2"/>
    <row r="482" ht="17.25" customHeight="1" x14ac:dyDescent="0.2"/>
    <row r="483" ht="17.25" customHeight="1" x14ac:dyDescent="0.2"/>
    <row r="484" ht="17.25" customHeight="1" x14ac:dyDescent="0.2"/>
    <row r="485" ht="17.25" customHeight="1" x14ac:dyDescent="0.2"/>
    <row r="486" ht="17.25" customHeight="1" x14ac:dyDescent="0.2"/>
    <row r="487" ht="17.25" customHeight="1" x14ac:dyDescent="0.2"/>
    <row r="488" ht="17.25" customHeight="1" x14ac:dyDescent="0.2"/>
    <row r="489" ht="17.25" customHeight="1" x14ac:dyDescent="0.2"/>
    <row r="490" ht="17.25" customHeight="1" x14ac:dyDescent="0.2"/>
    <row r="491" ht="17.25" customHeight="1" x14ac:dyDescent="0.2"/>
    <row r="492" ht="17.25" customHeight="1" x14ac:dyDescent="0.2"/>
    <row r="493" ht="17.25" customHeight="1" x14ac:dyDescent="0.2"/>
    <row r="494" ht="17.25" customHeight="1" x14ac:dyDescent="0.2"/>
    <row r="495" ht="17.25" customHeight="1" x14ac:dyDescent="0.2"/>
    <row r="496" ht="17.25" customHeight="1" x14ac:dyDescent="0.2"/>
    <row r="497" ht="17.25" customHeight="1" x14ac:dyDescent="0.2"/>
    <row r="498" ht="17.25" customHeight="1" x14ac:dyDescent="0.2"/>
    <row r="499" ht="17.25" customHeight="1" x14ac:dyDescent="0.2"/>
    <row r="500" ht="17.25" customHeight="1" x14ac:dyDescent="0.2"/>
    <row r="501" ht="17.25" customHeight="1" x14ac:dyDescent="0.2"/>
    <row r="502" ht="17.25" customHeight="1" x14ac:dyDescent="0.2"/>
    <row r="503" ht="17.25" customHeight="1" x14ac:dyDescent="0.2"/>
    <row r="504" ht="17.25" customHeight="1" x14ac:dyDescent="0.2"/>
    <row r="505" ht="17.25" customHeight="1" x14ac:dyDescent="0.2"/>
    <row r="506" ht="17.25" customHeight="1" x14ac:dyDescent="0.2"/>
    <row r="507" ht="17.25" customHeight="1" x14ac:dyDescent="0.2"/>
    <row r="508" ht="17.25" customHeight="1" x14ac:dyDescent="0.2"/>
    <row r="509" ht="17.25" customHeight="1" x14ac:dyDescent="0.2"/>
    <row r="510" ht="17.25" customHeight="1" x14ac:dyDescent="0.2"/>
    <row r="511" ht="17.25" customHeight="1" x14ac:dyDescent="0.2"/>
    <row r="512" ht="17.25" customHeight="1" x14ac:dyDescent="0.2"/>
    <row r="513" ht="17.25" customHeight="1" x14ac:dyDescent="0.2"/>
    <row r="514" ht="17.25" customHeight="1" x14ac:dyDescent="0.2"/>
    <row r="515" ht="17.25" customHeight="1" x14ac:dyDescent="0.2"/>
    <row r="516" ht="17.25" customHeight="1" x14ac:dyDescent="0.2"/>
    <row r="517" ht="17.25" customHeight="1" x14ac:dyDescent="0.2"/>
    <row r="518" ht="17.25" customHeight="1" x14ac:dyDescent="0.2"/>
    <row r="519" ht="17.25" customHeight="1" x14ac:dyDescent="0.2"/>
    <row r="520" ht="17.25" customHeight="1" x14ac:dyDescent="0.2"/>
    <row r="521" ht="17.25" customHeight="1" x14ac:dyDescent="0.2"/>
    <row r="522" ht="17.25" customHeight="1" x14ac:dyDescent="0.2"/>
    <row r="523" ht="17.25" customHeight="1" x14ac:dyDescent="0.2"/>
    <row r="524" ht="17.25" customHeight="1" x14ac:dyDescent="0.2"/>
    <row r="525" ht="17.25" customHeight="1" x14ac:dyDescent="0.2"/>
    <row r="526" ht="17.25" customHeight="1" x14ac:dyDescent="0.2"/>
    <row r="527" ht="17.25" customHeight="1" x14ac:dyDescent="0.2"/>
    <row r="528" ht="17.25" customHeight="1" x14ac:dyDescent="0.2"/>
    <row r="529" ht="17.25" customHeight="1" x14ac:dyDescent="0.2"/>
    <row r="530" ht="17.25" customHeight="1" x14ac:dyDescent="0.2"/>
    <row r="531" ht="17.25" customHeight="1" x14ac:dyDescent="0.2"/>
    <row r="532" ht="17.25" customHeight="1" x14ac:dyDescent="0.2"/>
    <row r="533" ht="17.25" customHeight="1" x14ac:dyDescent="0.2"/>
    <row r="534" ht="17.25" customHeight="1" x14ac:dyDescent="0.2"/>
    <row r="535" ht="17.25" customHeight="1" x14ac:dyDescent="0.2"/>
    <row r="536" ht="17.25" customHeight="1" x14ac:dyDescent="0.2"/>
    <row r="537" ht="17.25" customHeight="1" x14ac:dyDescent="0.2"/>
    <row r="538" ht="17.25" customHeight="1" x14ac:dyDescent="0.2"/>
    <row r="539" ht="17.25" customHeight="1" x14ac:dyDescent="0.2"/>
    <row r="540" ht="17.25" customHeight="1" x14ac:dyDescent="0.2"/>
    <row r="541" ht="17.25" customHeight="1" x14ac:dyDescent="0.2"/>
    <row r="542" ht="17.25" customHeight="1" x14ac:dyDescent="0.2"/>
    <row r="543" ht="17.25" customHeight="1" x14ac:dyDescent="0.2"/>
    <row r="544" ht="17.25" customHeight="1" x14ac:dyDescent="0.2"/>
    <row r="545" ht="17.25" customHeight="1" x14ac:dyDescent="0.2"/>
    <row r="546" ht="17.25" customHeight="1" x14ac:dyDescent="0.2"/>
    <row r="547" ht="17.25" customHeight="1" x14ac:dyDescent="0.2"/>
    <row r="548" ht="17.25" customHeight="1" x14ac:dyDescent="0.2"/>
    <row r="549" ht="17.25" customHeight="1" x14ac:dyDescent="0.2"/>
    <row r="550" ht="17.25" customHeight="1" x14ac:dyDescent="0.2"/>
    <row r="551" ht="17.25" customHeight="1" x14ac:dyDescent="0.2"/>
    <row r="552" ht="17.25" customHeight="1" x14ac:dyDescent="0.2"/>
    <row r="553" ht="17.25" customHeight="1" x14ac:dyDescent="0.2"/>
    <row r="554" ht="17.25" customHeight="1" x14ac:dyDescent="0.2"/>
    <row r="555" ht="17.25" customHeight="1" x14ac:dyDescent="0.2"/>
    <row r="556" ht="17.25" customHeight="1" x14ac:dyDescent="0.2"/>
    <row r="557" ht="17.25" customHeight="1" x14ac:dyDescent="0.2"/>
    <row r="558" ht="17.25" customHeight="1" x14ac:dyDescent="0.2"/>
    <row r="559" ht="17.25" customHeight="1" x14ac:dyDescent="0.2"/>
    <row r="560" ht="17.25" customHeight="1" x14ac:dyDescent="0.2"/>
    <row r="561" ht="17.25" customHeight="1" x14ac:dyDescent="0.2"/>
    <row r="562" ht="17.25" customHeight="1" x14ac:dyDescent="0.2"/>
    <row r="563" ht="17.25" customHeight="1" x14ac:dyDescent="0.2"/>
    <row r="564" ht="17.25" customHeight="1" x14ac:dyDescent="0.2"/>
    <row r="565" ht="17.25" customHeight="1" x14ac:dyDescent="0.2"/>
    <row r="566" ht="17.25" customHeight="1" x14ac:dyDescent="0.2"/>
    <row r="567" ht="17.25" customHeight="1" x14ac:dyDescent="0.2"/>
    <row r="568" ht="17.25" customHeight="1" x14ac:dyDescent="0.2"/>
    <row r="569" ht="17.25" customHeight="1" x14ac:dyDescent="0.2"/>
    <row r="570" ht="17.25" customHeight="1" x14ac:dyDescent="0.2"/>
    <row r="571" ht="17.25" customHeight="1" x14ac:dyDescent="0.2"/>
    <row r="572" ht="17.25" customHeight="1" x14ac:dyDescent="0.2"/>
    <row r="573" ht="17.25" customHeight="1" x14ac:dyDescent="0.2"/>
    <row r="574" ht="17.25" customHeight="1" x14ac:dyDescent="0.2"/>
    <row r="575" ht="17.25" customHeight="1" x14ac:dyDescent="0.2"/>
    <row r="576" ht="17.25" customHeight="1" x14ac:dyDescent="0.2"/>
    <row r="577" ht="17.25" customHeight="1" x14ac:dyDescent="0.2"/>
    <row r="578" ht="17.25" customHeight="1" x14ac:dyDescent="0.2"/>
    <row r="579" ht="17.25" customHeight="1" x14ac:dyDescent="0.2"/>
    <row r="580" ht="17.25" customHeight="1" x14ac:dyDescent="0.2"/>
    <row r="581" ht="17.25" customHeight="1" x14ac:dyDescent="0.2"/>
    <row r="582" ht="17.25" customHeight="1" x14ac:dyDescent="0.2"/>
    <row r="583" ht="17.25" customHeight="1" x14ac:dyDescent="0.2"/>
    <row r="584" ht="17.25" customHeight="1" x14ac:dyDescent="0.2"/>
    <row r="585" ht="17.25" customHeight="1" x14ac:dyDescent="0.2"/>
    <row r="586" ht="17.25" customHeight="1" x14ac:dyDescent="0.2"/>
    <row r="587" ht="17.25" customHeight="1" x14ac:dyDescent="0.2"/>
    <row r="588" ht="17.25" customHeight="1" x14ac:dyDescent="0.2"/>
    <row r="589" ht="17.25" customHeight="1" x14ac:dyDescent="0.2"/>
    <row r="590" ht="17.25" customHeight="1" x14ac:dyDescent="0.2"/>
    <row r="591" ht="17.25" customHeight="1" x14ac:dyDescent="0.2"/>
    <row r="592" ht="17.25" customHeight="1" x14ac:dyDescent="0.2"/>
    <row r="593" ht="17.25" customHeight="1" x14ac:dyDescent="0.2"/>
    <row r="594" ht="17.25" customHeight="1" x14ac:dyDescent="0.2"/>
    <row r="595" ht="17.25" customHeight="1" x14ac:dyDescent="0.2"/>
    <row r="596" ht="17.25" customHeight="1" x14ac:dyDescent="0.2"/>
    <row r="597" ht="17.25" customHeight="1" x14ac:dyDescent="0.2"/>
    <row r="598" ht="17.25" customHeight="1" x14ac:dyDescent="0.2"/>
    <row r="599" ht="17.25" customHeight="1" x14ac:dyDescent="0.2"/>
    <row r="600" ht="17.25" customHeight="1" x14ac:dyDescent="0.2"/>
    <row r="601" ht="17.25" customHeight="1" x14ac:dyDescent="0.2"/>
    <row r="602" ht="17.25" customHeight="1" x14ac:dyDescent="0.2"/>
    <row r="603" ht="17.25" customHeight="1" x14ac:dyDescent="0.2"/>
    <row r="604" ht="17.25" customHeight="1" x14ac:dyDescent="0.2"/>
    <row r="605" ht="17.25" customHeight="1" x14ac:dyDescent="0.2"/>
    <row r="606" ht="17.25" customHeight="1" x14ac:dyDescent="0.2"/>
    <row r="607" ht="17.25" customHeight="1" x14ac:dyDescent="0.2"/>
    <row r="608" ht="17.25" customHeight="1" x14ac:dyDescent="0.2"/>
    <row r="609" ht="17.25" customHeight="1" x14ac:dyDescent="0.2"/>
    <row r="610" ht="17.25" customHeight="1" x14ac:dyDescent="0.2"/>
    <row r="611" ht="17.25" customHeight="1" x14ac:dyDescent="0.2"/>
    <row r="612" ht="17.25" customHeight="1" x14ac:dyDescent="0.2"/>
    <row r="613" ht="17.25" customHeight="1" x14ac:dyDescent="0.2"/>
    <row r="614" ht="17.25" customHeight="1" x14ac:dyDescent="0.2"/>
    <row r="615" ht="17.25" customHeight="1" x14ac:dyDescent="0.2"/>
    <row r="616" ht="17.25" customHeight="1" x14ac:dyDescent="0.2"/>
    <row r="617" ht="17.25" customHeight="1" x14ac:dyDescent="0.2"/>
    <row r="618" ht="17.25" customHeight="1" x14ac:dyDescent="0.2"/>
    <row r="619" ht="17.25" customHeight="1" x14ac:dyDescent="0.2"/>
    <row r="620" ht="17.25" customHeight="1" x14ac:dyDescent="0.2"/>
    <row r="621" ht="17.25" customHeight="1" x14ac:dyDescent="0.2"/>
    <row r="622" ht="17.25" customHeight="1" x14ac:dyDescent="0.2"/>
    <row r="623" ht="17.25" customHeight="1" x14ac:dyDescent="0.2"/>
    <row r="624" ht="17.25" customHeight="1" x14ac:dyDescent="0.2"/>
    <row r="625" ht="17.25" customHeight="1" x14ac:dyDescent="0.2"/>
    <row r="626" ht="17.25" customHeight="1" x14ac:dyDescent="0.2"/>
    <row r="627" ht="17.25" customHeight="1" x14ac:dyDescent="0.2"/>
    <row r="628" ht="17.25" customHeight="1" x14ac:dyDescent="0.2"/>
    <row r="629" ht="17.25" customHeight="1" x14ac:dyDescent="0.2"/>
    <row r="630" ht="17.25" customHeight="1" x14ac:dyDescent="0.2"/>
    <row r="631" ht="17.25" customHeight="1" x14ac:dyDescent="0.2"/>
    <row r="632" ht="17.25" customHeight="1" x14ac:dyDescent="0.2"/>
    <row r="633" ht="17.25" customHeight="1" x14ac:dyDescent="0.2"/>
    <row r="634" ht="17.25" customHeight="1" x14ac:dyDescent="0.2"/>
    <row r="635" ht="17.25" customHeight="1" x14ac:dyDescent="0.2"/>
    <row r="636" ht="17.25" customHeight="1" x14ac:dyDescent="0.2"/>
    <row r="637" ht="17.25" customHeight="1" x14ac:dyDescent="0.2"/>
    <row r="638" ht="17.25" customHeight="1" x14ac:dyDescent="0.2"/>
    <row r="639" ht="17.25" customHeight="1" x14ac:dyDescent="0.2"/>
    <row r="640" ht="17.25" customHeight="1" x14ac:dyDescent="0.2"/>
    <row r="641" ht="17.25" customHeight="1" x14ac:dyDescent="0.2"/>
    <row r="642" ht="17.25" customHeight="1" x14ac:dyDescent="0.2"/>
    <row r="643" ht="17.25" customHeight="1" x14ac:dyDescent="0.2"/>
    <row r="644" ht="17.25" customHeight="1" x14ac:dyDescent="0.2"/>
    <row r="645" ht="17.25" customHeight="1" x14ac:dyDescent="0.2"/>
    <row r="646" ht="17.25" customHeight="1" x14ac:dyDescent="0.2"/>
    <row r="647" ht="17.25" customHeight="1" x14ac:dyDescent="0.2"/>
    <row r="648" ht="17.25" customHeight="1" x14ac:dyDescent="0.2"/>
    <row r="649" ht="17.25" customHeight="1" x14ac:dyDescent="0.2"/>
    <row r="650" ht="17.25" customHeight="1" x14ac:dyDescent="0.2"/>
    <row r="651" ht="17.25" customHeight="1" x14ac:dyDescent="0.2"/>
    <row r="652" ht="17.25" customHeight="1" x14ac:dyDescent="0.2"/>
    <row r="653" ht="17.25" customHeight="1" x14ac:dyDescent="0.2"/>
    <row r="654" ht="17.25" customHeight="1" x14ac:dyDescent="0.2"/>
    <row r="655" ht="17.25" customHeight="1" x14ac:dyDescent="0.2"/>
    <row r="656" ht="17.25" customHeight="1" x14ac:dyDescent="0.2"/>
    <row r="657" ht="17.25" customHeight="1" x14ac:dyDescent="0.2"/>
    <row r="658" ht="17.25" customHeight="1" x14ac:dyDescent="0.2"/>
    <row r="659" ht="17.25" customHeight="1" x14ac:dyDescent="0.2"/>
    <row r="660" ht="17.25" customHeight="1" x14ac:dyDescent="0.2"/>
    <row r="661" ht="17.25" customHeight="1" x14ac:dyDescent="0.2"/>
    <row r="662" ht="17.25" customHeight="1" x14ac:dyDescent="0.2"/>
    <row r="663" ht="17.25" customHeight="1" x14ac:dyDescent="0.2"/>
    <row r="664" ht="17.25" customHeight="1" x14ac:dyDescent="0.2"/>
    <row r="665" ht="17.25" customHeight="1" x14ac:dyDescent="0.2"/>
    <row r="666" ht="17.25" customHeight="1" x14ac:dyDescent="0.2"/>
    <row r="667" ht="17.25" customHeight="1" x14ac:dyDescent="0.2"/>
    <row r="668" ht="17.25" customHeight="1" x14ac:dyDescent="0.2"/>
    <row r="669" ht="17.25" customHeight="1" x14ac:dyDescent="0.2"/>
    <row r="670" ht="17.25" customHeight="1" x14ac:dyDescent="0.2"/>
    <row r="671" ht="17.25" customHeight="1" x14ac:dyDescent="0.2"/>
    <row r="672" ht="17.25" customHeight="1" x14ac:dyDescent="0.2"/>
    <row r="673" ht="17.25" customHeight="1" x14ac:dyDescent="0.2"/>
    <row r="674" ht="17.25" customHeight="1" x14ac:dyDescent="0.2"/>
    <row r="675" ht="17.25" customHeight="1" x14ac:dyDescent="0.2"/>
    <row r="676" ht="17.25" customHeight="1" x14ac:dyDescent="0.2"/>
    <row r="677" ht="17.25" customHeight="1" x14ac:dyDescent="0.2"/>
    <row r="678" ht="17.25" customHeight="1" x14ac:dyDescent="0.2"/>
    <row r="679" ht="17.25" customHeight="1" x14ac:dyDescent="0.2"/>
    <row r="680" ht="17.25" customHeight="1" x14ac:dyDescent="0.2"/>
    <row r="681" ht="17.25" customHeight="1" x14ac:dyDescent="0.2"/>
    <row r="682" ht="17.25" customHeight="1" x14ac:dyDescent="0.2"/>
    <row r="683" ht="17.25" customHeight="1" x14ac:dyDescent="0.2"/>
    <row r="684" ht="17.25" customHeight="1" x14ac:dyDescent="0.2"/>
    <row r="685" ht="17.25" customHeight="1" x14ac:dyDescent="0.2"/>
    <row r="686" ht="17.25" customHeight="1" x14ac:dyDescent="0.2"/>
    <row r="687" ht="17.25" customHeight="1" x14ac:dyDescent="0.2"/>
    <row r="688" ht="17.25" customHeight="1" x14ac:dyDescent="0.2"/>
    <row r="689" ht="17.25" customHeight="1" x14ac:dyDescent="0.2"/>
    <row r="690" ht="17.25" customHeight="1" x14ac:dyDescent="0.2"/>
    <row r="691" ht="17.25" customHeight="1" x14ac:dyDescent="0.2"/>
    <row r="692" ht="17.25" customHeight="1" x14ac:dyDescent="0.2"/>
    <row r="693" ht="17.25" customHeight="1" x14ac:dyDescent="0.2"/>
    <row r="694" ht="17.25" customHeight="1" x14ac:dyDescent="0.2"/>
    <row r="695" ht="17.25" customHeight="1" x14ac:dyDescent="0.2"/>
    <row r="696" ht="17.25" customHeight="1" x14ac:dyDescent="0.2"/>
    <row r="697" ht="17.25" customHeight="1" x14ac:dyDescent="0.2"/>
    <row r="698" ht="17.25" customHeight="1" x14ac:dyDescent="0.2"/>
    <row r="699" ht="17.25" customHeight="1" x14ac:dyDescent="0.2"/>
    <row r="700" ht="17.25" customHeight="1" x14ac:dyDescent="0.2"/>
    <row r="701" ht="17.25" customHeight="1" x14ac:dyDescent="0.2"/>
    <row r="702" ht="17.25" customHeight="1" x14ac:dyDescent="0.2"/>
    <row r="703" ht="17.25" customHeight="1" x14ac:dyDescent="0.2"/>
    <row r="704" ht="17.25" customHeight="1" x14ac:dyDescent="0.2"/>
    <row r="705" ht="17.25" customHeight="1" x14ac:dyDescent="0.2"/>
    <row r="706" ht="17.25" customHeight="1" x14ac:dyDescent="0.2"/>
    <row r="707" ht="17.25" customHeight="1" x14ac:dyDescent="0.2"/>
    <row r="708" ht="17.25" customHeight="1" x14ac:dyDescent="0.2"/>
    <row r="709" ht="17.25" customHeight="1" x14ac:dyDescent="0.2"/>
    <row r="710" ht="17.25" customHeight="1" x14ac:dyDescent="0.2"/>
    <row r="711" ht="17.25" customHeight="1" x14ac:dyDescent="0.2"/>
    <row r="712" ht="17.25" customHeight="1" x14ac:dyDescent="0.2"/>
    <row r="713" ht="17.25" customHeight="1" x14ac:dyDescent="0.2"/>
    <row r="714" ht="17.25" customHeight="1" x14ac:dyDescent="0.2"/>
    <row r="715" ht="17.25" customHeight="1" x14ac:dyDescent="0.2"/>
    <row r="716" ht="17.25" customHeight="1" x14ac:dyDescent="0.2"/>
    <row r="717" ht="17.25" customHeight="1" x14ac:dyDescent="0.2"/>
    <row r="718" ht="17.25" customHeight="1" x14ac:dyDescent="0.2"/>
    <row r="719" ht="17.25" customHeight="1" x14ac:dyDescent="0.2"/>
    <row r="720" ht="17.25" customHeight="1" x14ac:dyDescent="0.2"/>
    <row r="721" ht="17.25" customHeight="1" x14ac:dyDescent="0.2"/>
    <row r="722" ht="17.25" customHeight="1" x14ac:dyDescent="0.2"/>
    <row r="723" ht="17.25" customHeight="1" x14ac:dyDescent="0.2"/>
    <row r="724" ht="17.25" customHeight="1" x14ac:dyDescent="0.2"/>
    <row r="725" ht="17.25" customHeight="1" x14ac:dyDescent="0.2"/>
    <row r="726" ht="17.25" customHeight="1" x14ac:dyDescent="0.2"/>
    <row r="727" ht="17.25" customHeight="1" x14ac:dyDescent="0.2"/>
    <row r="728" ht="17.25" customHeight="1" x14ac:dyDescent="0.2"/>
    <row r="729" ht="17.25" customHeight="1" x14ac:dyDescent="0.2"/>
    <row r="730" ht="17.25" customHeight="1" x14ac:dyDescent="0.2"/>
    <row r="731" ht="17.25" customHeight="1" x14ac:dyDescent="0.2"/>
    <row r="732" ht="17.25" customHeight="1" x14ac:dyDescent="0.2"/>
    <row r="733" ht="17.25" customHeight="1" x14ac:dyDescent="0.2"/>
    <row r="734" ht="17.25" customHeight="1" x14ac:dyDescent="0.2"/>
    <row r="735" ht="17.25" customHeight="1" x14ac:dyDescent="0.2"/>
    <row r="736" ht="17.25" customHeight="1" x14ac:dyDescent="0.2"/>
    <row r="737" ht="17.25" customHeight="1" x14ac:dyDescent="0.2"/>
    <row r="738" ht="17.25" customHeight="1" x14ac:dyDescent="0.2"/>
    <row r="739" ht="17.25" customHeight="1" x14ac:dyDescent="0.2"/>
    <row r="740" ht="17.25" customHeight="1" x14ac:dyDescent="0.2"/>
    <row r="741" ht="17.25" customHeight="1" x14ac:dyDescent="0.2"/>
    <row r="742" ht="17.25" customHeight="1" x14ac:dyDescent="0.2"/>
    <row r="743" ht="17.25" customHeight="1" x14ac:dyDescent="0.2"/>
    <row r="744" ht="17.25" customHeight="1" x14ac:dyDescent="0.2"/>
    <row r="745" ht="17.25" customHeight="1" x14ac:dyDescent="0.2"/>
    <row r="746" ht="17.25" customHeight="1" x14ac:dyDescent="0.2"/>
    <row r="747" ht="17.25" customHeight="1" x14ac:dyDescent="0.2"/>
    <row r="748" ht="17.25" customHeight="1" x14ac:dyDescent="0.2"/>
    <row r="749" ht="17.25" customHeight="1" x14ac:dyDescent="0.2"/>
    <row r="750" ht="17.25" customHeight="1" x14ac:dyDescent="0.2"/>
    <row r="751" ht="17.25" customHeight="1" x14ac:dyDescent="0.2"/>
    <row r="752" ht="17.25" customHeight="1" x14ac:dyDescent="0.2"/>
    <row r="753" ht="17.25" customHeight="1" x14ac:dyDescent="0.2"/>
    <row r="754" ht="17.25" customHeight="1" x14ac:dyDescent="0.2"/>
    <row r="755" ht="17.25" customHeight="1" x14ac:dyDescent="0.2"/>
    <row r="756" ht="17.25" customHeight="1" x14ac:dyDescent="0.2"/>
    <row r="757" ht="17.25" customHeight="1" x14ac:dyDescent="0.2"/>
    <row r="758" ht="17.25" customHeight="1" x14ac:dyDescent="0.2"/>
    <row r="759" ht="17.25" customHeight="1" x14ac:dyDescent="0.2"/>
    <row r="760" ht="17.25" customHeight="1" x14ac:dyDescent="0.2"/>
    <row r="761" ht="17.25" customHeight="1" x14ac:dyDescent="0.2"/>
    <row r="762" ht="17.25" customHeight="1" x14ac:dyDescent="0.2"/>
    <row r="763" ht="17.25" customHeight="1" x14ac:dyDescent="0.2"/>
    <row r="764" ht="17.25" customHeight="1" x14ac:dyDescent="0.2"/>
    <row r="765" ht="17.25" customHeight="1" x14ac:dyDescent="0.2"/>
    <row r="766" ht="17.25" customHeight="1" x14ac:dyDescent="0.2"/>
    <row r="767" ht="17.25" customHeight="1" x14ac:dyDescent="0.2"/>
    <row r="768" ht="17.25" customHeight="1" x14ac:dyDescent="0.2"/>
    <row r="769" ht="17.25" customHeight="1" x14ac:dyDescent="0.2"/>
    <row r="770" ht="17.25" customHeight="1" x14ac:dyDescent="0.2"/>
    <row r="771" ht="17.25" customHeight="1" x14ac:dyDescent="0.2"/>
    <row r="772" ht="17.25" customHeight="1" x14ac:dyDescent="0.2"/>
    <row r="773" ht="17.25" customHeight="1" x14ac:dyDescent="0.2"/>
    <row r="774" ht="17.25" customHeight="1" x14ac:dyDescent="0.2"/>
    <row r="775" ht="17.25" customHeight="1" x14ac:dyDescent="0.2"/>
    <row r="776" ht="17.25" customHeight="1" x14ac:dyDescent="0.2"/>
    <row r="777" ht="17.25" customHeight="1" x14ac:dyDescent="0.2"/>
    <row r="778" ht="17.25" customHeight="1" x14ac:dyDescent="0.2"/>
    <row r="779" ht="17.25" customHeight="1" x14ac:dyDescent="0.2"/>
    <row r="780" ht="17.25" customHeight="1" x14ac:dyDescent="0.2"/>
    <row r="781" ht="17.25" customHeight="1" x14ac:dyDescent="0.2"/>
    <row r="782" ht="17.25" customHeight="1" x14ac:dyDescent="0.2"/>
    <row r="783" ht="17.25" customHeight="1" x14ac:dyDescent="0.2"/>
    <row r="784" ht="17.25" customHeight="1" x14ac:dyDescent="0.2"/>
    <row r="785" ht="17.25" customHeight="1" x14ac:dyDescent="0.2"/>
    <row r="786" ht="17.25" customHeight="1" x14ac:dyDescent="0.2"/>
    <row r="787" ht="17.25" customHeight="1" x14ac:dyDescent="0.2"/>
    <row r="788" ht="17.25" customHeight="1" x14ac:dyDescent="0.2"/>
    <row r="789" ht="17.25" customHeight="1" x14ac:dyDescent="0.2"/>
    <row r="790" ht="17.25" customHeight="1" x14ac:dyDescent="0.2"/>
    <row r="791" ht="17.25" customHeight="1" x14ac:dyDescent="0.2"/>
    <row r="792" ht="17.25" customHeight="1" x14ac:dyDescent="0.2"/>
    <row r="793" ht="17.25" customHeight="1" x14ac:dyDescent="0.2"/>
    <row r="794" ht="17.25" customHeight="1" x14ac:dyDescent="0.2"/>
    <row r="795" ht="17.25" customHeight="1" x14ac:dyDescent="0.2"/>
    <row r="796" ht="17.25" customHeight="1" x14ac:dyDescent="0.2"/>
    <row r="797" ht="17.25" customHeight="1" x14ac:dyDescent="0.2"/>
    <row r="798" ht="17.25" customHeight="1" x14ac:dyDescent="0.2"/>
    <row r="799" ht="17.25" customHeight="1" x14ac:dyDescent="0.2"/>
    <row r="800" ht="17.25" customHeight="1" x14ac:dyDescent="0.2"/>
    <row r="801" ht="17.25" customHeight="1" x14ac:dyDescent="0.2"/>
    <row r="802" ht="17.25" customHeight="1" x14ac:dyDescent="0.2"/>
    <row r="803" ht="17.25" customHeight="1" x14ac:dyDescent="0.2"/>
    <row r="804" ht="17.25" customHeight="1" x14ac:dyDescent="0.2"/>
    <row r="805" ht="17.25" customHeight="1" x14ac:dyDescent="0.2"/>
    <row r="806" ht="17.25" customHeight="1" x14ac:dyDescent="0.2"/>
    <row r="807" ht="17.25" customHeight="1" x14ac:dyDescent="0.2"/>
    <row r="808" ht="17.25" customHeight="1" x14ac:dyDescent="0.2"/>
    <row r="809" ht="17.25" customHeight="1" x14ac:dyDescent="0.2"/>
    <row r="810" ht="17.25" customHeight="1" x14ac:dyDescent="0.2"/>
    <row r="811" ht="17.25" customHeight="1" x14ac:dyDescent="0.2"/>
    <row r="812" ht="17.25" customHeight="1" x14ac:dyDescent="0.2"/>
    <row r="813" ht="17.25" customHeight="1" x14ac:dyDescent="0.2"/>
    <row r="814" ht="17.25" customHeight="1" x14ac:dyDescent="0.2"/>
    <row r="815" ht="17.25" customHeight="1" x14ac:dyDescent="0.2"/>
    <row r="816" ht="17.25" customHeight="1" x14ac:dyDescent="0.2"/>
    <row r="817" ht="17.25" customHeight="1" x14ac:dyDescent="0.2"/>
    <row r="818" ht="17.25" customHeight="1" x14ac:dyDescent="0.2"/>
    <row r="819" ht="17.25" customHeight="1" x14ac:dyDescent="0.2"/>
    <row r="820" ht="17.25" customHeight="1" x14ac:dyDescent="0.2"/>
    <row r="821" ht="17.25" customHeight="1" x14ac:dyDescent="0.2"/>
    <row r="822" ht="17.25" customHeight="1" x14ac:dyDescent="0.2"/>
    <row r="823" ht="17.25" customHeight="1" x14ac:dyDescent="0.2"/>
    <row r="824" ht="17.25" customHeight="1" x14ac:dyDescent="0.2"/>
    <row r="825" ht="17.25" customHeight="1" x14ac:dyDescent="0.2"/>
    <row r="826" ht="17.25" customHeight="1" x14ac:dyDescent="0.2"/>
    <row r="827" ht="17.25" customHeight="1" x14ac:dyDescent="0.2"/>
    <row r="828" ht="17.25" customHeight="1" x14ac:dyDescent="0.2"/>
    <row r="829" ht="17.25" customHeight="1" x14ac:dyDescent="0.2"/>
    <row r="830" ht="17.25" customHeight="1" x14ac:dyDescent="0.2"/>
    <row r="831" ht="17.25" customHeight="1" x14ac:dyDescent="0.2"/>
    <row r="832" ht="17.25" customHeight="1" x14ac:dyDescent="0.2"/>
    <row r="833" ht="17.25" customHeight="1" x14ac:dyDescent="0.2"/>
    <row r="834" ht="17.25" customHeight="1" x14ac:dyDescent="0.2"/>
    <row r="835" ht="17.25" customHeight="1" x14ac:dyDescent="0.2"/>
    <row r="836" ht="17.25" customHeight="1" x14ac:dyDescent="0.2"/>
    <row r="837" ht="17.25" customHeight="1" x14ac:dyDescent="0.2"/>
    <row r="838" ht="17.25" customHeight="1" x14ac:dyDescent="0.2"/>
    <row r="839" ht="17.25" customHeight="1" x14ac:dyDescent="0.2"/>
    <row r="840" ht="17.25" customHeight="1" x14ac:dyDescent="0.2"/>
    <row r="841" ht="17.25" customHeight="1" x14ac:dyDescent="0.2"/>
    <row r="842" ht="17.25" customHeight="1" x14ac:dyDescent="0.2"/>
    <row r="843" ht="17.25" customHeight="1" x14ac:dyDescent="0.2"/>
    <row r="844" ht="17.25" customHeight="1" x14ac:dyDescent="0.2"/>
    <row r="845" ht="17.25" customHeight="1" x14ac:dyDescent="0.2"/>
    <row r="846" ht="17.25" customHeight="1" x14ac:dyDescent="0.2"/>
    <row r="847" ht="17.25" customHeight="1" x14ac:dyDescent="0.2"/>
    <row r="848" ht="17.25" customHeight="1" x14ac:dyDescent="0.2"/>
    <row r="849" spans="5:11" ht="17.25" customHeight="1" x14ac:dyDescent="0.2"/>
    <row r="850" spans="5:11" ht="17.25" customHeight="1" x14ac:dyDescent="0.2"/>
    <row r="851" spans="5:11" ht="17.25" customHeight="1" x14ac:dyDescent="0.2"/>
    <row r="852" spans="5:11" ht="17.25" customHeight="1" x14ac:dyDescent="0.2"/>
    <row r="853" spans="5:11" ht="17.25" customHeight="1" x14ac:dyDescent="0.2"/>
    <row r="854" spans="5:11" ht="17.25" customHeight="1" x14ac:dyDescent="0.2"/>
    <row r="855" spans="5:11" ht="17.25" customHeight="1" x14ac:dyDescent="0.2">
      <c r="E855" s="15"/>
      <c r="F855" s="15"/>
      <c r="G855" s="15"/>
      <c r="H855" s="15"/>
      <c r="I855" s="15"/>
      <c r="J855" s="15"/>
      <c r="K855" s="15"/>
    </row>
    <row r="856" spans="5:11" ht="17.25" customHeight="1" x14ac:dyDescent="0.2">
      <c r="E856" s="15"/>
      <c r="F856" s="15"/>
      <c r="G856" s="15"/>
      <c r="H856" s="15"/>
      <c r="I856" s="15"/>
      <c r="J856" s="15"/>
      <c r="K856" s="15"/>
    </row>
  </sheetData>
  <mergeCells count="15">
    <mergeCell ref="A15:A16"/>
    <mergeCell ref="B15:B16"/>
    <mergeCell ref="C15:C16"/>
    <mergeCell ref="D15:D16"/>
    <mergeCell ref="A31:A32"/>
    <mergeCell ref="B31:B32"/>
    <mergeCell ref="C31:C32"/>
    <mergeCell ref="D31:D32"/>
    <mergeCell ref="A1:D1"/>
    <mergeCell ref="E1:K1"/>
    <mergeCell ref="A2:D2"/>
    <mergeCell ref="A4:D4"/>
    <mergeCell ref="A5:D5"/>
    <mergeCell ref="E2:K2"/>
    <mergeCell ref="E4:K4"/>
  </mergeCells>
  <pageMargins left="0.7" right="0.7" top="0.75" bottom="0.75" header="0.3" footer="0.3"/>
  <pageSetup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6"/>
  <sheetViews>
    <sheetView view="pageBreakPreview" zoomScale="60" zoomScaleNormal="85" workbookViewId="0">
      <selection activeCell="G31" sqref="G31"/>
    </sheetView>
  </sheetViews>
  <sheetFormatPr baseColWidth="10" defaultRowHeight="9" x14ac:dyDescent="0.15"/>
  <cols>
    <col min="1" max="1" width="59.28515625" style="16" customWidth="1"/>
    <col min="2" max="2" width="9.85546875" style="16" customWidth="1"/>
    <col min="3" max="3" width="10" style="16" customWidth="1"/>
    <col min="4" max="4" width="9" style="16" customWidth="1"/>
    <col min="5" max="16384" width="11.42578125" style="16"/>
  </cols>
  <sheetData>
    <row r="1" spans="1:11" ht="17.25" customHeight="1" x14ac:dyDescent="0.15">
      <c r="A1" s="50" t="s">
        <v>0</v>
      </c>
      <c r="B1" s="50"/>
      <c r="C1" s="50"/>
      <c r="D1" s="50"/>
      <c r="E1" s="50" t="s">
        <v>0</v>
      </c>
      <c r="F1" s="50"/>
      <c r="G1" s="50"/>
      <c r="H1" s="50"/>
      <c r="I1" s="50"/>
      <c r="J1" s="50"/>
      <c r="K1" s="50"/>
    </row>
    <row r="2" spans="1:11" ht="17.25" customHeight="1" x14ac:dyDescent="0.15">
      <c r="A2" s="50" t="s">
        <v>54</v>
      </c>
      <c r="B2" s="50"/>
      <c r="C2" s="50"/>
      <c r="D2" s="50"/>
      <c r="E2" s="50" t="s">
        <v>54</v>
      </c>
      <c r="F2" s="50"/>
      <c r="G2" s="50"/>
      <c r="H2" s="50"/>
      <c r="I2" s="50"/>
      <c r="J2" s="50"/>
      <c r="K2" s="50"/>
    </row>
    <row r="3" spans="1:11" ht="17.25" customHeight="1" x14ac:dyDescent="0.15">
      <c r="A3" s="17"/>
      <c r="E3" s="17"/>
    </row>
    <row r="4" spans="1:11" ht="17.25" customHeight="1" x14ac:dyDescent="0.15">
      <c r="A4" s="49" t="s">
        <v>68</v>
      </c>
      <c r="B4" s="49"/>
      <c r="C4" s="49"/>
      <c r="D4" s="49"/>
      <c r="E4" s="49" t="s">
        <v>68</v>
      </c>
      <c r="F4" s="49"/>
      <c r="G4" s="49"/>
      <c r="H4" s="49"/>
      <c r="I4" s="49"/>
      <c r="J4" s="49"/>
      <c r="K4" s="49"/>
    </row>
    <row r="5" spans="1:11" ht="17.25" customHeight="1" x14ac:dyDescent="0.15">
      <c r="A5" s="49" t="s">
        <v>3</v>
      </c>
      <c r="B5" s="49"/>
      <c r="C5" s="49"/>
      <c r="D5" s="49"/>
    </row>
    <row r="6" spans="1:11" ht="17.25" customHeight="1" thickBot="1" x14ac:dyDescent="0.2">
      <c r="A6" s="18"/>
    </row>
    <row r="7" spans="1:11" ht="17.25" customHeight="1" thickBot="1" x14ac:dyDescent="0.2">
      <c r="A7" s="19" t="s">
        <v>4</v>
      </c>
      <c r="B7" s="20" t="s">
        <v>5</v>
      </c>
      <c r="C7" s="20" t="s">
        <v>6</v>
      </c>
      <c r="D7" s="20" t="s">
        <v>7</v>
      </c>
    </row>
    <row r="8" spans="1:11" ht="17.25" customHeight="1" x14ac:dyDescent="0.3">
      <c r="A8" s="21" t="s">
        <v>8</v>
      </c>
      <c r="B8" s="22"/>
      <c r="C8" s="22">
        <f>B10+B11+B12+B13</f>
        <v>0</v>
      </c>
      <c r="D8" s="22"/>
      <c r="E8" s="31" t="s">
        <v>55</v>
      </c>
    </row>
    <row r="9" spans="1:11" ht="17.25" customHeight="1" x14ac:dyDescent="0.15">
      <c r="A9" s="21"/>
      <c r="B9" s="22"/>
      <c r="C9" s="22"/>
      <c r="D9" s="22"/>
      <c r="F9" s="16" t="s">
        <v>56</v>
      </c>
    </row>
    <row r="10" spans="1:11" ht="17.25" customHeight="1" x14ac:dyDescent="0.15">
      <c r="A10" s="23" t="s">
        <v>9</v>
      </c>
      <c r="B10" s="22">
        <v>0</v>
      </c>
      <c r="C10" s="22"/>
      <c r="D10" s="22"/>
    </row>
    <row r="11" spans="1:11" ht="17.25" customHeight="1" x14ac:dyDescent="0.15">
      <c r="A11" s="23" t="s">
        <v>10</v>
      </c>
      <c r="B11" s="22">
        <v>0</v>
      </c>
      <c r="C11" s="22"/>
      <c r="D11" s="22"/>
    </row>
    <row r="12" spans="1:11" ht="17.25" customHeight="1" x14ac:dyDescent="0.15">
      <c r="A12" s="23" t="s">
        <v>11</v>
      </c>
      <c r="B12" s="22">
        <v>0</v>
      </c>
      <c r="C12" s="22"/>
      <c r="D12" s="22"/>
    </row>
    <row r="13" spans="1:11" ht="17.25" customHeight="1" thickBot="1" x14ac:dyDescent="0.35">
      <c r="A13" s="23" t="s">
        <v>12</v>
      </c>
      <c r="B13" s="24">
        <v>0</v>
      </c>
      <c r="C13" s="22"/>
      <c r="D13" s="22"/>
      <c r="E13" s="31" t="s">
        <v>57</v>
      </c>
    </row>
    <row r="14" spans="1:11" ht="17.25" customHeight="1" x14ac:dyDescent="0.15">
      <c r="A14" s="23"/>
      <c r="B14" s="22"/>
      <c r="C14" s="22"/>
      <c r="D14" s="22"/>
      <c r="F14" s="16" t="s">
        <v>58</v>
      </c>
    </row>
    <row r="15" spans="1:11" ht="17.25" customHeight="1" x14ac:dyDescent="0.15">
      <c r="A15" s="51" t="s">
        <v>13</v>
      </c>
      <c r="B15" s="52"/>
      <c r="C15" s="52"/>
      <c r="D15" s="52"/>
    </row>
    <row r="16" spans="1:11" ht="17.25" customHeight="1" x14ac:dyDescent="0.15">
      <c r="A16" s="51"/>
      <c r="B16" s="52"/>
      <c r="C16" s="52"/>
      <c r="D16" s="52"/>
    </row>
    <row r="17" spans="1:6" ht="17.25" customHeight="1" x14ac:dyDescent="0.15">
      <c r="A17" s="21" t="s">
        <v>14</v>
      </c>
      <c r="B17" s="22"/>
      <c r="C17" s="22">
        <f>B18</f>
        <v>0</v>
      </c>
      <c r="D17" s="22"/>
    </row>
    <row r="18" spans="1:6" ht="17.25" customHeight="1" thickBot="1" x14ac:dyDescent="0.35">
      <c r="A18" s="23" t="s">
        <v>15</v>
      </c>
      <c r="B18" s="24">
        <v>0</v>
      </c>
      <c r="C18" s="22"/>
      <c r="D18" s="22"/>
      <c r="E18" s="31" t="s">
        <v>59</v>
      </c>
    </row>
    <row r="19" spans="1:6" ht="17.25" customHeight="1" x14ac:dyDescent="0.3">
      <c r="A19" s="23"/>
      <c r="B19" s="22"/>
      <c r="C19" s="22"/>
      <c r="D19" s="22"/>
      <c r="E19" s="31"/>
      <c r="F19" s="16" t="s">
        <v>60</v>
      </c>
    </row>
    <row r="20" spans="1:6" ht="17.25" customHeight="1" x14ac:dyDescent="0.15">
      <c r="A20" s="21" t="s">
        <v>16</v>
      </c>
      <c r="B20" s="22"/>
      <c r="C20" s="22">
        <f>SUM(B21:B26)</f>
        <v>0</v>
      </c>
      <c r="D20" s="22"/>
    </row>
    <row r="21" spans="1:6" ht="17.25" customHeight="1" x14ac:dyDescent="0.15">
      <c r="A21" s="23" t="s">
        <v>17</v>
      </c>
      <c r="B21" s="22">
        <v>0</v>
      </c>
      <c r="C21" s="22"/>
      <c r="D21" s="22"/>
    </row>
    <row r="22" spans="1:6" ht="17.25" customHeight="1" x14ac:dyDescent="0.15">
      <c r="A22" s="23" t="s">
        <v>18</v>
      </c>
      <c r="B22" s="22">
        <v>0</v>
      </c>
      <c r="C22" s="22"/>
      <c r="D22" s="22"/>
    </row>
    <row r="23" spans="1:6" ht="17.25" customHeight="1" x14ac:dyDescent="0.15">
      <c r="A23" s="23" t="s">
        <v>19</v>
      </c>
      <c r="B23" s="22">
        <v>0</v>
      </c>
      <c r="C23" s="22"/>
      <c r="D23" s="22"/>
    </row>
    <row r="24" spans="1:6" ht="17.25" customHeight="1" x14ac:dyDescent="0.15">
      <c r="A24" s="23" t="s">
        <v>20</v>
      </c>
      <c r="B24" s="22">
        <v>0</v>
      </c>
      <c r="C24" s="22"/>
      <c r="D24" s="22"/>
    </row>
    <row r="25" spans="1:6" ht="17.25" customHeight="1" x14ac:dyDescent="0.15">
      <c r="A25" s="23" t="s">
        <v>21</v>
      </c>
      <c r="B25" s="22">
        <v>0</v>
      </c>
      <c r="C25" s="22"/>
      <c r="D25" s="22"/>
    </row>
    <row r="26" spans="1:6" ht="17.25" customHeight="1" thickBot="1" x14ac:dyDescent="0.2">
      <c r="A26" s="23" t="s">
        <v>22</v>
      </c>
      <c r="B26" s="24">
        <v>0</v>
      </c>
      <c r="C26" s="22"/>
      <c r="D26" s="22"/>
    </row>
    <row r="27" spans="1:6" ht="17.25" customHeight="1" x14ac:dyDescent="0.15">
      <c r="A27" s="23"/>
      <c r="B27" s="22"/>
      <c r="C27" s="22"/>
      <c r="D27" s="22"/>
    </row>
    <row r="28" spans="1:6" ht="17.25" customHeight="1" x14ac:dyDescent="0.15">
      <c r="A28" s="21" t="s">
        <v>23</v>
      </c>
      <c r="B28" s="22"/>
      <c r="C28" s="22">
        <f>B29</f>
        <v>0</v>
      </c>
      <c r="D28" s="22"/>
    </row>
    <row r="29" spans="1:6" ht="17.25" customHeight="1" thickBot="1" x14ac:dyDescent="0.2">
      <c r="A29" s="23" t="s">
        <v>24</v>
      </c>
      <c r="B29" s="24">
        <v>0</v>
      </c>
      <c r="C29" s="22"/>
      <c r="D29" s="22"/>
    </row>
    <row r="30" spans="1:6" ht="17.25" customHeight="1" x14ac:dyDescent="0.15">
      <c r="A30" s="23"/>
      <c r="B30" s="22"/>
      <c r="C30" s="22"/>
      <c r="D30" s="22"/>
    </row>
    <row r="31" spans="1:6" ht="17.25" customHeight="1" x14ac:dyDescent="0.15">
      <c r="A31" s="51" t="s">
        <v>25</v>
      </c>
      <c r="B31" s="52"/>
      <c r="C31" s="52"/>
      <c r="D31" s="52"/>
    </row>
    <row r="32" spans="1:6" ht="17.25" customHeight="1" x14ac:dyDescent="0.15">
      <c r="A32" s="51"/>
      <c r="B32" s="52"/>
      <c r="C32" s="52"/>
      <c r="D32" s="52"/>
    </row>
    <row r="33" spans="1:4" ht="17.25" customHeight="1" x14ac:dyDescent="0.15">
      <c r="A33" s="21" t="s">
        <v>26</v>
      </c>
      <c r="B33" s="22"/>
      <c r="C33" s="22"/>
      <c r="D33" s="22">
        <f>SUM(B34:B42)</f>
        <v>0</v>
      </c>
    </row>
    <row r="34" spans="1:4" ht="17.25" customHeight="1" x14ac:dyDescent="0.15">
      <c r="A34" s="23" t="s">
        <v>27</v>
      </c>
      <c r="B34" s="22">
        <v>0</v>
      </c>
      <c r="C34" s="22"/>
      <c r="D34" s="22"/>
    </row>
    <row r="35" spans="1:4" ht="17.25" customHeight="1" x14ac:dyDescent="0.15">
      <c r="A35" s="23" t="s">
        <v>28</v>
      </c>
      <c r="B35" s="22">
        <v>0</v>
      </c>
      <c r="C35" s="22"/>
      <c r="D35" s="22"/>
    </row>
    <row r="36" spans="1:4" ht="17.25" customHeight="1" x14ac:dyDescent="0.15">
      <c r="A36" s="23" t="s">
        <v>29</v>
      </c>
      <c r="B36" s="22">
        <v>0</v>
      </c>
      <c r="C36" s="22"/>
      <c r="D36" s="22"/>
    </row>
    <row r="37" spans="1:4" ht="17.25" customHeight="1" x14ac:dyDescent="0.15">
      <c r="A37" s="23" t="s">
        <v>30</v>
      </c>
      <c r="B37" s="22">
        <v>0</v>
      </c>
      <c r="C37" s="22"/>
      <c r="D37" s="22"/>
    </row>
    <row r="38" spans="1:4" ht="17.25" customHeight="1" x14ac:dyDescent="0.15">
      <c r="A38" s="23" t="s">
        <v>31</v>
      </c>
      <c r="B38" s="22">
        <v>0</v>
      </c>
      <c r="C38" s="22"/>
      <c r="D38" s="22"/>
    </row>
    <row r="39" spans="1:4" ht="17.25" customHeight="1" x14ac:dyDescent="0.15">
      <c r="A39" s="23" t="s">
        <v>32</v>
      </c>
      <c r="B39" s="22">
        <v>0</v>
      </c>
      <c r="C39" s="22"/>
      <c r="D39" s="22"/>
    </row>
    <row r="40" spans="1:4" ht="17.25" customHeight="1" x14ac:dyDescent="0.15">
      <c r="A40" s="23" t="s">
        <v>33</v>
      </c>
      <c r="B40" s="22">
        <v>0</v>
      </c>
      <c r="C40" s="22"/>
      <c r="D40" s="22"/>
    </row>
    <row r="41" spans="1:4" ht="17.25" customHeight="1" x14ac:dyDescent="0.15">
      <c r="A41" s="23" t="s">
        <v>34</v>
      </c>
      <c r="B41" s="22">
        <v>0</v>
      </c>
      <c r="C41" s="22"/>
      <c r="D41" s="22"/>
    </row>
    <row r="42" spans="1:4" ht="17.25" customHeight="1" thickBot="1" x14ac:dyDescent="0.2">
      <c r="A42" s="23" t="s">
        <v>35</v>
      </c>
      <c r="B42" s="24">
        <v>0</v>
      </c>
      <c r="C42" s="22"/>
      <c r="D42" s="22"/>
    </row>
    <row r="43" spans="1:4" ht="17.25" customHeight="1" x14ac:dyDescent="0.15">
      <c r="A43" s="23"/>
      <c r="B43" s="22"/>
      <c r="C43" s="22"/>
      <c r="D43" s="22"/>
    </row>
    <row r="44" spans="1:4" ht="17.25" customHeight="1" x14ac:dyDescent="0.15">
      <c r="A44" s="21" t="s">
        <v>36</v>
      </c>
      <c r="B44" s="25"/>
      <c r="C44" s="22"/>
      <c r="D44" s="22">
        <f>SUM(B45:B55)</f>
        <v>0</v>
      </c>
    </row>
    <row r="45" spans="1:4" ht="17.25" customHeight="1" x14ac:dyDescent="0.15">
      <c r="A45" s="23" t="s">
        <v>37</v>
      </c>
      <c r="B45" s="22">
        <v>0</v>
      </c>
      <c r="C45" s="22"/>
      <c r="D45" s="22"/>
    </row>
    <row r="46" spans="1:4" ht="17.25" customHeight="1" x14ac:dyDescent="0.15">
      <c r="A46" s="23" t="s">
        <v>38</v>
      </c>
      <c r="B46" s="22">
        <v>0</v>
      </c>
      <c r="C46" s="22"/>
      <c r="D46" s="22"/>
    </row>
    <row r="47" spans="1:4" ht="17.25" customHeight="1" x14ac:dyDescent="0.15">
      <c r="A47" s="23" t="s">
        <v>39</v>
      </c>
      <c r="B47" s="22">
        <v>0</v>
      </c>
      <c r="C47" s="22"/>
      <c r="D47" s="22"/>
    </row>
    <row r="48" spans="1:4" ht="17.25" customHeight="1" x14ac:dyDescent="0.15">
      <c r="A48" s="23" t="s">
        <v>17</v>
      </c>
      <c r="B48" s="22">
        <v>0</v>
      </c>
      <c r="C48" s="22"/>
      <c r="D48" s="22"/>
    </row>
    <row r="49" spans="1:4" ht="17.25" customHeight="1" x14ac:dyDescent="0.15">
      <c r="A49" s="23" t="s">
        <v>18</v>
      </c>
      <c r="B49" s="22">
        <v>0</v>
      </c>
      <c r="C49" s="22"/>
      <c r="D49" s="22"/>
    </row>
    <row r="50" spans="1:4" ht="17.25" customHeight="1" x14ac:dyDescent="0.15">
      <c r="A50" s="23" t="s">
        <v>19</v>
      </c>
      <c r="B50" s="22">
        <v>0</v>
      </c>
      <c r="C50" s="22"/>
      <c r="D50" s="22"/>
    </row>
    <row r="51" spans="1:4" ht="17.25" customHeight="1" x14ac:dyDescent="0.15">
      <c r="A51" s="23" t="s">
        <v>20</v>
      </c>
      <c r="B51" s="22">
        <v>0</v>
      </c>
      <c r="C51" s="22"/>
      <c r="D51" s="22"/>
    </row>
    <row r="52" spans="1:4" ht="17.25" customHeight="1" x14ac:dyDescent="0.15">
      <c r="A52" s="23" t="s">
        <v>21</v>
      </c>
      <c r="B52" s="22">
        <v>0</v>
      </c>
      <c r="C52" s="22"/>
      <c r="D52" s="22"/>
    </row>
    <row r="53" spans="1:4" ht="17.25" customHeight="1" x14ac:dyDescent="0.15">
      <c r="A53" s="23" t="s">
        <v>22</v>
      </c>
      <c r="B53" s="22">
        <v>0</v>
      </c>
      <c r="C53" s="22"/>
      <c r="D53" s="22"/>
    </row>
    <row r="54" spans="1:4" ht="17.25" customHeight="1" x14ac:dyDescent="0.15">
      <c r="A54" s="23" t="s">
        <v>40</v>
      </c>
      <c r="B54" s="22">
        <v>0</v>
      </c>
      <c r="C54" s="22"/>
      <c r="D54" s="22"/>
    </row>
    <row r="55" spans="1:4" ht="17.25" customHeight="1" thickBot="1" x14ac:dyDescent="0.2">
      <c r="A55" s="23" t="s">
        <v>41</v>
      </c>
      <c r="B55" s="24">
        <v>0</v>
      </c>
      <c r="C55" s="22"/>
      <c r="D55" s="22"/>
    </row>
    <row r="56" spans="1:4" ht="17.25" customHeight="1" x14ac:dyDescent="0.15">
      <c r="A56" s="23"/>
      <c r="B56" s="22"/>
      <c r="C56" s="22"/>
      <c r="D56" s="22"/>
    </row>
    <row r="57" spans="1:4" ht="17.25" customHeight="1" x14ac:dyDescent="0.15">
      <c r="A57" s="21" t="s">
        <v>42</v>
      </c>
      <c r="B57" s="22"/>
      <c r="C57" s="22"/>
      <c r="D57" s="22">
        <f>B58</f>
        <v>0</v>
      </c>
    </row>
    <row r="58" spans="1:4" ht="17.25" customHeight="1" thickBot="1" x14ac:dyDescent="0.2">
      <c r="A58" s="23" t="s">
        <v>43</v>
      </c>
      <c r="B58" s="24">
        <v>0</v>
      </c>
      <c r="C58" s="22"/>
      <c r="D58" s="22"/>
    </row>
    <row r="59" spans="1:4" ht="17.25" customHeight="1" x14ac:dyDescent="0.15">
      <c r="A59" s="23"/>
      <c r="B59" s="22"/>
      <c r="C59" s="22">
        <v>0</v>
      </c>
      <c r="D59" s="22">
        <f>B62+B63+B64</f>
        <v>0</v>
      </c>
    </row>
    <row r="60" spans="1:4" ht="17.25" customHeight="1" x14ac:dyDescent="0.15">
      <c r="A60" s="26" t="s">
        <v>44</v>
      </c>
      <c r="B60" s="22"/>
      <c r="C60" s="22"/>
      <c r="D60" s="22"/>
    </row>
    <row r="61" spans="1:4" ht="17.25" customHeight="1" x14ac:dyDescent="0.15">
      <c r="A61" s="23" t="s">
        <v>45</v>
      </c>
      <c r="B61" s="22"/>
      <c r="C61" s="22"/>
      <c r="D61" s="22"/>
    </row>
    <row r="62" spans="1:4" ht="17.25" customHeight="1" x14ac:dyDescent="0.15">
      <c r="A62" s="23" t="s">
        <v>10</v>
      </c>
      <c r="B62" s="22">
        <v>0</v>
      </c>
      <c r="C62" s="22"/>
      <c r="D62" s="22"/>
    </row>
    <row r="63" spans="1:4" ht="17.25" customHeight="1" x14ac:dyDescent="0.15">
      <c r="A63" s="23" t="s">
        <v>11</v>
      </c>
      <c r="B63" s="22">
        <v>0</v>
      </c>
      <c r="C63" s="22"/>
      <c r="D63" s="22"/>
    </row>
    <row r="64" spans="1:4" ht="17.25" customHeight="1" thickBot="1" x14ac:dyDescent="0.2">
      <c r="A64" s="27" t="s">
        <v>12</v>
      </c>
      <c r="B64" s="24">
        <v>0</v>
      </c>
      <c r="C64" s="24"/>
      <c r="D64" s="24"/>
    </row>
    <row r="65" spans="1:4" ht="17.25" customHeight="1" thickBot="1" x14ac:dyDescent="0.2">
      <c r="A65" s="28" t="s">
        <v>46</v>
      </c>
      <c r="B65" s="24"/>
      <c r="C65" s="24">
        <f>SUM(C8:C64)</f>
        <v>0</v>
      </c>
      <c r="D65" s="24">
        <f>SUM(D8:D64)</f>
        <v>0</v>
      </c>
    </row>
    <row r="66" spans="1:4" ht="17.25" customHeight="1" x14ac:dyDescent="0.15">
      <c r="A66" s="29"/>
    </row>
    <row r="67" spans="1:4" ht="17.25" customHeight="1" x14ac:dyDescent="0.15">
      <c r="A67" s="29"/>
    </row>
    <row r="68" spans="1:4" ht="17.25" customHeight="1" x14ac:dyDescent="0.15">
      <c r="A68" s="29"/>
    </row>
    <row r="69" spans="1:4" ht="17.25" customHeight="1" x14ac:dyDescent="0.15">
      <c r="A69" s="29" t="s">
        <v>47</v>
      </c>
    </row>
    <row r="70" spans="1:4" ht="17.25" customHeight="1" x14ac:dyDescent="0.15">
      <c r="A70" s="29" t="s">
        <v>142</v>
      </c>
    </row>
    <row r="71" spans="1:4" ht="17.25" customHeight="1" x14ac:dyDescent="0.15">
      <c r="A71" s="29" t="s">
        <v>143</v>
      </c>
    </row>
    <row r="72" spans="1:4" ht="17.25" customHeight="1" x14ac:dyDescent="0.15"/>
    <row r="73" spans="1:4" ht="17.25" customHeight="1" x14ac:dyDescent="0.15"/>
    <row r="74" spans="1:4" ht="17.25" customHeight="1" x14ac:dyDescent="0.15"/>
    <row r="75" spans="1:4" ht="17.25" customHeight="1" x14ac:dyDescent="0.15"/>
    <row r="76" spans="1:4" ht="17.25" customHeight="1" x14ac:dyDescent="0.15"/>
    <row r="77" spans="1:4" ht="17.25" customHeight="1" x14ac:dyDescent="0.15"/>
    <row r="78" spans="1:4" ht="17.25" customHeight="1" x14ac:dyDescent="0.15"/>
    <row r="79" spans="1:4" ht="17.25" customHeight="1" x14ac:dyDescent="0.15"/>
    <row r="80" spans="1:4" ht="17.25" customHeight="1" x14ac:dyDescent="0.15"/>
    <row r="81" ht="17.25" customHeight="1" x14ac:dyDescent="0.15"/>
    <row r="82" ht="17.25" customHeight="1" x14ac:dyDescent="0.15"/>
    <row r="83" ht="17.25" customHeight="1" x14ac:dyDescent="0.15"/>
    <row r="84" ht="17.25" customHeight="1" x14ac:dyDescent="0.15"/>
    <row r="85" ht="17.25" customHeight="1" x14ac:dyDescent="0.15"/>
    <row r="86" ht="17.25" customHeight="1" x14ac:dyDescent="0.15"/>
    <row r="87" ht="17.25" customHeight="1" x14ac:dyDescent="0.15"/>
    <row r="88" ht="17.25" customHeight="1" x14ac:dyDescent="0.15"/>
    <row r="89" ht="17.25" customHeight="1" x14ac:dyDescent="0.15"/>
    <row r="90" ht="17.25" customHeight="1" x14ac:dyDescent="0.15"/>
    <row r="91" ht="17.25" customHeight="1" x14ac:dyDescent="0.15"/>
    <row r="92" ht="17.25" customHeight="1" x14ac:dyDescent="0.15"/>
    <row r="93" ht="17.25" customHeight="1" x14ac:dyDescent="0.15"/>
    <row r="94" ht="17.25" customHeight="1" x14ac:dyDescent="0.15"/>
    <row r="95" ht="17.25" customHeight="1" x14ac:dyDescent="0.15"/>
    <row r="96" ht="17.25" customHeight="1" x14ac:dyDescent="0.15"/>
    <row r="97" ht="17.25" customHeight="1" x14ac:dyDescent="0.15"/>
    <row r="98" ht="17.25" customHeight="1" x14ac:dyDescent="0.15"/>
    <row r="99" ht="17.25" customHeight="1" x14ac:dyDescent="0.15"/>
    <row r="100" ht="17.25" customHeight="1" x14ac:dyDescent="0.15"/>
    <row r="101" ht="17.25" customHeight="1" x14ac:dyDescent="0.15"/>
    <row r="102" ht="17.25" customHeight="1" x14ac:dyDescent="0.15"/>
    <row r="103" ht="17.25" customHeight="1" x14ac:dyDescent="0.15"/>
    <row r="104" ht="17.25" customHeight="1" x14ac:dyDescent="0.15"/>
    <row r="105" ht="17.25" customHeight="1" x14ac:dyDescent="0.15"/>
    <row r="106" ht="17.25" customHeight="1" x14ac:dyDescent="0.15"/>
    <row r="107" ht="17.25" customHeight="1" x14ac:dyDescent="0.15"/>
    <row r="108" ht="17.25" customHeight="1" x14ac:dyDescent="0.15"/>
    <row r="109" ht="17.25" customHeight="1" x14ac:dyDescent="0.15"/>
    <row r="110" ht="17.25" customHeight="1" x14ac:dyDescent="0.15"/>
    <row r="111" ht="17.25" customHeight="1" x14ac:dyDescent="0.15"/>
    <row r="112" ht="17.25" customHeight="1" x14ac:dyDescent="0.15"/>
    <row r="113" ht="17.25" customHeight="1" x14ac:dyDescent="0.15"/>
    <row r="114" ht="17.25" customHeight="1" x14ac:dyDescent="0.15"/>
    <row r="115" ht="17.25" customHeight="1" x14ac:dyDescent="0.15"/>
    <row r="116" ht="17.25" customHeight="1" x14ac:dyDescent="0.15"/>
    <row r="117" ht="17.25" customHeight="1" x14ac:dyDescent="0.15"/>
    <row r="118" ht="17.25" customHeight="1" x14ac:dyDescent="0.15"/>
    <row r="119" ht="17.25" customHeight="1" x14ac:dyDescent="0.15"/>
    <row r="120" ht="17.25" customHeight="1" x14ac:dyDescent="0.15"/>
    <row r="121" ht="17.25" customHeight="1" x14ac:dyDescent="0.15"/>
    <row r="122" ht="17.25" customHeight="1" x14ac:dyDescent="0.15"/>
    <row r="123" ht="17.25" customHeight="1" x14ac:dyDescent="0.15"/>
    <row r="124" ht="17.25" customHeight="1" x14ac:dyDescent="0.15"/>
    <row r="125" ht="17.25" customHeight="1" x14ac:dyDescent="0.15"/>
    <row r="126" ht="17.25" customHeight="1" x14ac:dyDescent="0.15"/>
    <row r="127" ht="17.25" customHeight="1" x14ac:dyDescent="0.15"/>
    <row r="128" ht="17.25" customHeight="1" x14ac:dyDescent="0.15"/>
    <row r="129" ht="17.25" customHeight="1" x14ac:dyDescent="0.15"/>
    <row r="130" ht="17.25" customHeight="1" x14ac:dyDescent="0.15"/>
    <row r="131" ht="17.25" customHeight="1" x14ac:dyDescent="0.15"/>
    <row r="132" ht="17.25" customHeight="1" x14ac:dyDescent="0.15"/>
    <row r="133" ht="17.25" customHeight="1" x14ac:dyDescent="0.15"/>
    <row r="134" ht="17.25" customHeight="1" x14ac:dyDescent="0.15"/>
    <row r="135" ht="17.25" customHeight="1" x14ac:dyDescent="0.15"/>
    <row r="136" ht="17.25" customHeight="1" x14ac:dyDescent="0.15"/>
    <row r="137" ht="17.25" customHeight="1" x14ac:dyDescent="0.15"/>
    <row r="138" ht="17.25" customHeight="1" x14ac:dyDescent="0.15"/>
    <row r="139" ht="17.25" customHeight="1" x14ac:dyDescent="0.15"/>
    <row r="140" ht="17.25" customHeight="1" x14ac:dyDescent="0.15"/>
    <row r="141" ht="17.25" customHeight="1" x14ac:dyDescent="0.15"/>
    <row r="142" ht="17.25" customHeight="1" x14ac:dyDescent="0.15"/>
    <row r="143" ht="17.25" customHeight="1" x14ac:dyDescent="0.15"/>
    <row r="144" ht="17.25" customHeight="1" x14ac:dyDescent="0.15"/>
    <row r="145" ht="17.25" customHeight="1" x14ac:dyDescent="0.15"/>
    <row r="146" ht="17.25" customHeight="1" x14ac:dyDescent="0.15"/>
    <row r="147" ht="17.25" customHeight="1" x14ac:dyDescent="0.15"/>
    <row r="148" ht="17.25" customHeight="1" x14ac:dyDescent="0.15"/>
    <row r="149" ht="17.25" customHeight="1" x14ac:dyDescent="0.15"/>
    <row r="150" ht="17.25" customHeight="1" x14ac:dyDescent="0.15"/>
    <row r="151" ht="17.25" customHeight="1" x14ac:dyDescent="0.15"/>
    <row r="152" ht="17.25" customHeight="1" x14ac:dyDescent="0.15"/>
    <row r="153" ht="17.25" customHeight="1" x14ac:dyDescent="0.15"/>
    <row r="154" ht="17.25" customHeight="1" x14ac:dyDescent="0.15"/>
    <row r="155" ht="17.25" customHeight="1" x14ac:dyDescent="0.15"/>
    <row r="156" ht="17.25" customHeight="1" x14ac:dyDescent="0.15"/>
    <row r="157" ht="17.25" customHeight="1" x14ac:dyDescent="0.15"/>
    <row r="158" ht="17.25" customHeight="1" x14ac:dyDescent="0.15"/>
    <row r="159" ht="17.25" customHeight="1" x14ac:dyDescent="0.15"/>
    <row r="160" ht="17.25" customHeight="1" x14ac:dyDescent="0.15"/>
    <row r="161" ht="17.25" customHeight="1" x14ac:dyDescent="0.15"/>
    <row r="162" ht="17.25" customHeight="1" x14ac:dyDescent="0.15"/>
    <row r="163" ht="17.25" customHeight="1" x14ac:dyDescent="0.15"/>
    <row r="164" ht="17.25" customHeight="1" x14ac:dyDescent="0.15"/>
    <row r="165" ht="17.25" customHeight="1" x14ac:dyDescent="0.15"/>
    <row r="166" ht="17.25" customHeight="1" x14ac:dyDescent="0.15"/>
    <row r="167" ht="17.25" customHeight="1" x14ac:dyDescent="0.15"/>
    <row r="168" ht="17.25" customHeight="1" x14ac:dyDescent="0.15"/>
    <row r="169" ht="17.25" customHeight="1" x14ac:dyDescent="0.15"/>
    <row r="170" ht="17.25" customHeight="1" x14ac:dyDescent="0.15"/>
    <row r="171" ht="17.25" customHeight="1" x14ac:dyDescent="0.15"/>
    <row r="172" ht="17.25" customHeight="1" x14ac:dyDescent="0.15"/>
    <row r="173" ht="17.25" customHeight="1" x14ac:dyDescent="0.15"/>
    <row r="174" ht="17.25" customHeight="1" x14ac:dyDescent="0.15"/>
    <row r="175" ht="17.25" customHeight="1" x14ac:dyDescent="0.15"/>
    <row r="176" ht="17.25" customHeight="1" x14ac:dyDescent="0.15"/>
    <row r="177" ht="17.25" customHeight="1" x14ac:dyDescent="0.15"/>
    <row r="178" ht="17.25" customHeight="1" x14ac:dyDescent="0.15"/>
    <row r="179" ht="17.25" customHeight="1" x14ac:dyDescent="0.15"/>
    <row r="180" ht="17.25" customHeight="1" x14ac:dyDescent="0.15"/>
    <row r="181" ht="17.25" customHeight="1" x14ac:dyDescent="0.15"/>
    <row r="182" ht="17.25" customHeight="1" x14ac:dyDescent="0.15"/>
    <row r="183" ht="17.25" customHeight="1" x14ac:dyDescent="0.15"/>
    <row r="184" ht="17.25" customHeight="1" x14ac:dyDescent="0.15"/>
    <row r="185" ht="17.25" customHeight="1" x14ac:dyDescent="0.15"/>
    <row r="186" ht="17.25" customHeight="1" x14ac:dyDescent="0.15"/>
    <row r="187" ht="17.25" customHeight="1" x14ac:dyDescent="0.15"/>
    <row r="188" ht="17.25" customHeight="1" x14ac:dyDescent="0.15"/>
    <row r="189" ht="17.25" customHeight="1" x14ac:dyDescent="0.15"/>
    <row r="190" ht="17.25" customHeight="1" x14ac:dyDescent="0.15"/>
    <row r="191" ht="17.25" customHeight="1" x14ac:dyDescent="0.15"/>
    <row r="192" ht="17.25" customHeight="1" x14ac:dyDescent="0.15"/>
    <row r="193" ht="17.25" customHeight="1" x14ac:dyDescent="0.15"/>
    <row r="194" ht="17.25" customHeight="1" x14ac:dyDescent="0.15"/>
    <row r="195" ht="17.25" customHeight="1" x14ac:dyDescent="0.15"/>
    <row r="196" ht="17.25" customHeight="1" x14ac:dyDescent="0.15"/>
    <row r="197" ht="17.25" customHeight="1" x14ac:dyDescent="0.15"/>
    <row r="198" ht="17.25" customHeight="1" x14ac:dyDescent="0.15"/>
    <row r="199" ht="17.25" customHeight="1" x14ac:dyDescent="0.15"/>
    <row r="200" ht="17.25" customHeight="1" x14ac:dyDescent="0.15"/>
    <row r="201" ht="17.25" customHeight="1" x14ac:dyDescent="0.15"/>
    <row r="202" ht="17.25" customHeight="1" x14ac:dyDescent="0.15"/>
    <row r="203" ht="17.25" customHeight="1" x14ac:dyDescent="0.15"/>
    <row r="204" ht="17.25" customHeight="1" x14ac:dyDescent="0.15"/>
    <row r="205" ht="17.25" customHeight="1" x14ac:dyDescent="0.15"/>
    <row r="206" ht="17.25" customHeight="1" x14ac:dyDescent="0.15"/>
    <row r="207" ht="17.25" customHeight="1" x14ac:dyDescent="0.15"/>
    <row r="208" ht="17.25" customHeight="1" x14ac:dyDescent="0.15"/>
    <row r="209" ht="17.25" customHeight="1" x14ac:dyDescent="0.15"/>
    <row r="210" ht="17.25" customHeight="1" x14ac:dyDescent="0.15"/>
    <row r="211" ht="17.25" customHeight="1" x14ac:dyDescent="0.15"/>
    <row r="212" ht="17.25" customHeight="1" x14ac:dyDescent="0.15"/>
    <row r="213" ht="17.25" customHeight="1" x14ac:dyDescent="0.15"/>
    <row r="214" ht="17.25" customHeight="1" x14ac:dyDescent="0.15"/>
    <row r="215" ht="17.25" customHeight="1" x14ac:dyDescent="0.15"/>
    <row r="216" ht="17.25" customHeight="1" x14ac:dyDescent="0.15"/>
    <row r="217" ht="17.25" customHeight="1" x14ac:dyDescent="0.15"/>
    <row r="218" ht="17.25" customHeight="1" x14ac:dyDescent="0.15"/>
    <row r="219" ht="17.25" customHeight="1" x14ac:dyDescent="0.15"/>
    <row r="220" ht="17.25" customHeight="1" x14ac:dyDescent="0.15"/>
    <row r="221" ht="17.25" customHeight="1" x14ac:dyDescent="0.15"/>
    <row r="222" ht="17.25" customHeight="1" x14ac:dyDescent="0.15"/>
    <row r="223" ht="17.25" customHeight="1" x14ac:dyDescent="0.15"/>
    <row r="224" ht="17.25" customHeight="1" x14ac:dyDescent="0.15"/>
    <row r="225" ht="17.25" customHeight="1" x14ac:dyDescent="0.15"/>
    <row r="226" ht="17.25" customHeight="1" x14ac:dyDescent="0.15"/>
    <row r="227" ht="17.25" customHeight="1" x14ac:dyDescent="0.15"/>
    <row r="228" ht="17.25" customHeight="1" x14ac:dyDescent="0.15"/>
    <row r="229" ht="17.25" customHeight="1" x14ac:dyDescent="0.15"/>
    <row r="230" ht="17.25" customHeight="1" x14ac:dyDescent="0.15"/>
    <row r="231" ht="17.25" customHeight="1" x14ac:dyDescent="0.15"/>
    <row r="232" ht="17.25" customHeight="1" x14ac:dyDescent="0.15"/>
    <row r="233" ht="17.25" customHeight="1" x14ac:dyDescent="0.15"/>
    <row r="234" ht="17.25" customHeight="1" x14ac:dyDescent="0.15"/>
    <row r="235" ht="17.25" customHeight="1" x14ac:dyDescent="0.15"/>
    <row r="236" ht="17.25" customHeight="1" x14ac:dyDescent="0.15"/>
    <row r="237" ht="17.25" customHeight="1" x14ac:dyDescent="0.15"/>
    <row r="238" ht="17.25" customHeight="1" x14ac:dyDescent="0.15"/>
    <row r="239" ht="17.25" customHeight="1" x14ac:dyDescent="0.15"/>
    <row r="240" ht="17.25" customHeight="1" x14ac:dyDescent="0.15"/>
    <row r="241" ht="17.25" customHeight="1" x14ac:dyDescent="0.15"/>
    <row r="242" ht="17.25" customHeight="1" x14ac:dyDescent="0.15"/>
    <row r="243" ht="17.25" customHeight="1" x14ac:dyDescent="0.15"/>
    <row r="244" ht="17.25" customHeight="1" x14ac:dyDescent="0.15"/>
    <row r="245" ht="17.25" customHeight="1" x14ac:dyDescent="0.15"/>
    <row r="246" ht="17.25" customHeight="1" x14ac:dyDescent="0.15"/>
    <row r="247" ht="17.25" customHeight="1" x14ac:dyDescent="0.15"/>
    <row r="248" ht="17.25" customHeight="1" x14ac:dyDescent="0.15"/>
    <row r="249" ht="17.25" customHeight="1" x14ac:dyDescent="0.15"/>
    <row r="250" ht="17.25" customHeight="1" x14ac:dyDescent="0.15"/>
    <row r="251" ht="17.25" customHeight="1" x14ac:dyDescent="0.15"/>
    <row r="252" ht="17.25" customHeight="1" x14ac:dyDescent="0.15"/>
    <row r="253" ht="17.25" customHeight="1" x14ac:dyDescent="0.15"/>
    <row r="254" ht="17.25" customHeight="1" x14ac:dyDescent="0.15"/>
    <row r="255" ht="17.25" customHeight="1" x14ac:dyDescent="0.15"/>
    <row r="256" ht="17.25" customHeight="1" x14ac:dyDescent="0.15"/>
    <row r="257" ht="17.25" customHeight="1" x14ac:dyDescent="0.15"/>
    <row r="258" ht="17.25" customHeight="1" x14ac:dyDescent="0.15"/>
    <row r="259" ht="17.25" customHeight="1" x14ac:dyDescent="0.15"/>
    <row r="260" ht="17.25" customHeight="1" x14ac:dyDescent="0.15"/>
    <row r="261" ht="17.25" customHeight="1" x14ac:dyDescent="0.15"/>
    <row r="262" ht="17.25" customHeight="1" x14ac:dyDescent="0.15"/>
    <row r="263" ht="17.25" customHeight="1" x14ac:dyDescent="0.15"/>
    <row r="264" ht="17.25" customHeight="1" x14ac:dyDescent="0.15"/>
    <row r="265" ht="17.25" customHeight="1" x14ac:dyDescent="0.15"/>
    <row r="266" ht="17.25" customHeight="1" x14ac:dyDescent="0.15"/>
    <row r="267" ht="17.25" customHeight="1" x14ac:dyDescent="0.15"/>
    <row r="268" ht="17.25" customHeight="1" x14ac:dyDescent="0.15"/>
    <row r="269" ht="17.25" customHeight="1" x14ac:dyDescent="0.15"/>
    <row r="270" ht="17.25" customHeight="1" x14ac:dyDescent="0.15"/>
    <row r="271" ht="17.25" customHeight="1" x14ac:dyDescent="0.15"/>
    <row r="272" ht="17.25" customHeight="1" x14ac:dyDescent="0.15"/>
    <row r="273" ht="17.25" customHeight="1" x14ac:dyDescent="0.15"/>
    <row r="274" ht="17.25" customHeight="1" x14ac:dyDescent="0.15"/>
    <row r="275" ht="17.25" customHeight="1" x14ac:dyDescent="0.15"/>
    <row r="276" ht="17.25" customHeight="1" x14ac:dyDescent="0.15"/>
    <row r="277" ht="17.25" customHeight="1" x14ac:dyDescent="0.15"/>
    <row r="278" ht="17.25" customHeight="1" x14ac:dyDescent="0.15"/>
    <row r="279" ht="17.25" customHeight="1" x14ac:dyDescent="0.15"/>
    <row r="280" ht="17.25" customHeight="1" x14ac:dyDescent="0.15"/>
    <row r="281" ht="17.25" customHeight="1" x14ac:dyDescent="0.15"/>
    <row r="282" ht="17.25" customHeight="1" x14ac:dyDescent="0.15"/>
    <row r="283" ht="17.25" customHeight="1" x14ac:dyDescent="0.15"/>
    <row r="284" ht="17.25" customHeight="1" x14ac:dyDescent="0.15"/>
    <row r="285" ht="17.25" customHeight="1" x14ac:dyDescent="0.15"/>
    <row r="286" ht="17.25" customHeight="1" x14ac:dyDescent="0.15"/>
    <row r="287" ht="17.25" customHeight="1" x14ac:dyDescent="0.15"/>
    <row r="288" ht="17.25" customHeight="1" x14ac:dyDescent="0.15"/>
    <row r="289" ht="17.25" customHeight="1" x14ac:dyDescent="0.15"/>
    <row r="290" ht="17.25" customHeight="1" x14ac:dyDescent="0.15"/>
    <row r="291" ht="17.25" customHeight="1" x14ac:dyDescent="0.15"/>
    <row r="292" ht="17.25" customHeight="1" x14ac:dyDescent="0.15"/>
    <row r="293" ht="17.25" customHeight="1" x14ac:dyDescent="0.15"/>
    <row r="294" ht="17.25" customHeight="1" x14ac:dyDescent="0.15"/>
    <row r="295" ht="17.25" customHeight="1" x14ac:dyDescent="0.15"/>
    <row r="296" ht="17.25" customHeight="1" x14ac:dyDescent="0.15"/>
    <row r="297" ht="17.25" customHeight="1" x14ac:dyDescent="0.15"/>
    <row r="298" ht="17.25" customHeight="1" x14ac:dyDescent="0.15"/>
    <row r="299" ht="17.25" customHeight="1" x14ac:dyDescent="0.15"/>
    <row r="300" ht="17.25" customHeight="1" x14ac:dyDescent="0.15"/>
    <row r="301" ht="17.25" customHeight="1" x14ac:dyDescent="0.15"/>
    <row r="302" ht="17.25" customHeight="1" x14ac:dyDescent="0.15"/>
    <row r="303" ht="17.25" customHeight="1" x14ac:dyDescent="0.15"/>
    <row r="304" ht="17.25" customHeight="1" x14ac:dyDescent="0.15"/>
    <row r="305" ht="17.25" customHeight="1" x14ac:dyDescent="0.15"/>
    <row r="306" ht="17.25" customHeight="1" x14ac:dyDescent="0.15"/>
    <row r="307" ht="17.25" customHeight="1" x14ac:dyDescent="0.15"/>
    <row r="308" ht="17.25" customHeight="1" x14ac:dyDescent="0.15"/>
    <row r="309" ht="17.25" customHeight="1" x14ac:dyDescent="0.15"/>
    <row r="310" ht="17.25" customHeight="1" x14ac:dyDescent="0.15"/>
    <row r="311" ht="17.25" customHeight="1" x14ac:dyDescent="0.15"/>
    <row r="312" ht="17.25" customHeight="1" x14ac:dyDescent="0.15"/>
    <row r="313" ht="17.25" customHeight="1" x14ac:dyDescent="0.15"/>
    <row r="314" ht="17.25" customHeight="1" x14ac:dyDescent="0.15"/>
    <row r="315" ht="17.25" customHeight="1" x14ac:dyDescent="0.15"/>
    <row r="316" ht="17.25" customHeight="1" x14ac:dyDescent="0.15"/>
    <row r="317" ht="17.25" customHeight="1" x14ac:dyDescent="0.15"/>
    <row r="318" ht="17.25" customHeight="1" x14ac:dyDescent="0.15"/>
    <row r="319" ht="17.25" customHeight="1" x14ac:dyDescent="0.15"/>
    <row r="320" ht="17.25" customHeight="1" x14ac:dyDescent="0.15"/>
    <row r="321" ht="17.25" customHeight="1" x14ac:dyDescent="0.15"/>
    <row r="322" ht="17.25" customHeight="1" x14ac:dyDescent="0.15"/>
    <row r="323" ht="17.25" customHeight="1" x14ac:dyDescent="0.15"/>
    <row r="324" ht="17.25" customHeight="1" x14ac:dyDescent="0.15"/>
    <row r="325" ht="17.25" customHeight="1" x14ac:dyDescent="0.15"/>
    <row r="326" ht="17.25" customHeight="1" x14ac:dyDescent="0.15"/>
    <row r="327" ht="17.25" customHeight="1" x14ac:dyDescent="0.15"/>
    <row r="328" ht="17.25" customHeight="1" x14ac:dyDescent="0.15"/>
    <row r="329" ht="17.25" customHeight="1" x14ac:dyDescent="0.15"/>
    <row r="330" ht="17.25" customHeight="1" x14ac:dyDescent="0.15"/>
    <row r="331" ht="17.25" customHeight="1" x14ac:dyDescent="0.15"/>
    <row r="332" ht="17.25" customHeight="1" x14ac:dyDescent="0.15"/>
    <row r="333" ht="17.25" customHeight="1" x14ac:dyDescent="0.15"/>
    <row r="334" ht="17.25" customHeight="1" x14ac:dyDescent="0.15"/>
    <row r="335" ht="17.25" customHeight="1" x14ac:dyDescent="0.15"/>
    <row r="336" ht="17.25" customHeight="1" x14ac:dyDescent="0.15"/>
    <row r="337" ht="17.25" customHeight="1" x14ac:dyDescent="0.15"/>
    <row r="338" ht="17.25" customHeight="1" x14ac:dyDescent="0.15"/>
    <row r="339" ht="17.25" customHeight="1" x14ac:dyDescent="0.15"/>
    <row r="340" ht="17.25" customHeight="1" x14ac:dyDescent="0.15"/>
    <row r="341" ht="17.25" customHeight="1" x14ac:dyDescent="0.15"/>
    <row r="342" ht="17.25" customHeight="1" x14ac:dyDescent="0.15"/>
    <row r="343" ht="17.25" customHeight="1" x14ac:dyDescent="0.15"/>
    <row r="344" ht="17.25" customHeight="1" x14ac:dyDescent="0.15"/>
    <row r="345" ht="17.25" customHeight="1" x14ac:dyDescent="0.15"/>
    <row r="346" ht="17.25" customHeight="1" x14ac:dyDescent="0.15"/>
    <row r="347" ht="17.25" customHeight="1" x14ac:dyDescent="0.15"/>
    <row r="348" ht="17.25" customHeight="1" x14ac:dyDescent="0.15"/>
    <row r="349" ht="17.25" customHeight="1" x14ac:dyDescent="0.15"/>
    <row r="350" ht="17.25" customHeight="1" x14ac:dyDescent="0.15"/>
    <row r="351" ht="17.25" customHeight="1" x14ac:dyDescent="0.15"/>
    <row r="352" ht="17.25" customHeight="1" x14ac:dyDescent="0.15"/>
    <row r="353" ht="17.25" customHeight="1" x14ac:dyDescent="0.15"/>
    <row r="354" ht="17.25" customHeight="1" x14ac:dyDescent="0.15"/>
    <row r="355" ht="17.25" customHeight="1" x14ac:dyDescent="0.15"/>
    <row r="356" ht="17.25" customHeight="1" x14ac:dyDescent="0.15"/>
    <row r="357" ht="17.25" customHeight="1" x14ac:dyDescent="0.15"/>
    <row r="358" ht="17.25" customHeight="1" x14ac:dyDescent="0.15"/>
    <row r="359" ht="17.25" customHeight="1" x14ac:dyDescent="0.15"/>
    <row r="360" ht="17.25" customHeight="1" x14ac:dyDescent="0.15"/>
    <row r="361" ht="17.25" customHeight="1" x14ac:dyDescent="0.15"/>
    <row r="362" ht="17.25" customHeight="1" x14ac:dyDescent="0.15"/>
    <row r="363" ht="17.25" customHeight="1" x14ac:dyDescent="0.15"/>
    <row r="364" ht="17.25" customHeight="1" x14ac:dyDescent="0.15"/>
    <row r="365" ht="17.25" customHeight="1" x14ac:dyDescent="0.15"/>
    <row r="366" ht="17.25" customHeight="1" x14ac:dyDescent="0.15"/>
    <row r="367" ht="17.25" customHeight="1" x14ac:dyDescent="0.15"/>
    <row r="368" ht="17.25" customHeight="1" x14ac:dyDescent="0.15"/>
    <row r="369" ht="17.25" customHeight="1" x14ac:dyDescent="0.15"/>
    <row r="370" ht="17.25" customHeight="1" x14ac:dyDescent="0.15"/>
    <row r="371" ht="17.25" customHeight="1" x14ac:dyDescent="0.15"/>
    <row r="372" ht="17.25" customHeight="1" x14ac:dyDescent="0.15"/>
    <row r="373" ht="17.25" customHeight="1" x14ac:dyDescent="0.15"/>
    <row r="374" ht="17.25" customHeight="1" x14ac:dyDescent="0.15"/>
    <row r="375" ht="17.25" customHeight="1" x14ac:dyDescent="0.15"/>
    <row r="376" ht="17.25" customHeight="1" x14ac:dyDescent="0.15"/>
    <row r="377" ht="17.25" customHeight="1" x14ac:dyDescent="0.15"/>
    <row r="378" ht="17.25" customHeight="1" x14ac:dyDescent="0.15"/>
    <row r="379" ht="17.25" customHeight="1" x14ac:dyDescent="0.15"/>
    <row r="380" ht="17.25" customHeight="1" x14ac:dyDescent="0.15"/>
    <row r="381" ht="17.25" customHeight="1" x14ac:dyDescent="0.15"/>
    <row r="382" ht="17.25" customHeight="1" x14ac:dyDescent="0.15"/>
    <row r="383" ht="17.25" customHeight="1" x14ac:dyDescent="0.15"/>
    <row r="384" ht="17.25" customHeight="1" x14ac:dyDescent="0.15"/>
    <row r="385" ht="17.25" customHeight="1" x14ac:dyDescent="0.15"/>
    <row r="386" ht="17.25" customHeight="1" x14ac:dyDescent="0.15"/>
    <row r="387" ht="17.25" customHeight="1" x14ac:dyDescent="0.15"/>
    <row r="388" ht="17.25" customHeight="1" x14ac:dyDescent="0.15"/>
    <row r="389" ht="17.25" customHeight="1" x14ac:dyDescent="0.15"/>
    <row r="390" ht="17.25" customHeight="1" x14ac:dyDescent="0.15"/>
    <row r="391" ht="17.25" customHeight="1" x14ac:dyDescent="0.15"/>
    <row r="392" ht="17.25" customHeight="1" x14ac:dyDescent="0.15"/>
    <row r="393" ht="17.25" customHeight="1" x14ac:dyDescent="0.15"/>
    <row r="394" ht="17.25" customHeight="1" x14ac:dyDescent="0.15"/>
    <row r="395" ht="17.25" customHeight="1" x14ac:dyDescent="0.15"/>
    <row r="396" ht="17.25" customHeight="1" x14ac:dyDescent="0.15"/>
    <row r="397" ht="17.25" customHeight="1" x14ac:dyDescent="0.15"/>
    <row r="398" ht="17.25" customHeight="1" x14ac:dyDescent="0.15"/>
    <row r="399" ht="17.25" customHeight="1" x14ac:dyDescent="0.15"/>
    <row r="400" ht="17.25" customHeight="1" x14ac:dyDescent="0.15"/>
    <row r="401" ht="17.25" customHeight="1" x14ac:dyDescent="0.15"/>
    <row r="402" ht="17.25" customHeight="1" x14ac:dyDescent="0.15"/>
    <row r="403" ht="17.25" customHeight="1" x14ac:dyDescent="0.15"/>
    <row r="404" ht="17.25" customHeight="1" x14ac:dyDescent="0.15"/>
    <row r="405" ht="17.25" customHeight="1" x14ac:dyDescent="0.15"/>
    <row r="406" ht="17.25" customHeight="1" x14ac:dyDescent="0.15"/>
    <row r="407" ht="17.25" customHeight="1" x14ac:dyDescent="0.15"/>
    <row r="408" ht="17.25" customHeight="1" x14ac:dyDescent="0.15"/>
    <row r="409" ht="17.25" customHeight="1" x14ac:dyDescent="0.15"/>
    <row r="410" ht="17.25" customHeight="1" x14ac:dyDescent="0.15"/>
    <row r="411" ht="17.25" customHeight="1" x14ac:dyDescent="0.15"/>
    <row r="412" ht="17.25" customHeight="1" x14ac:dyDescent="0.15"/>
    <row r="413" ht="17.25" customHeight="1" x14ac:dyDescent="0.15"/>
    <row r="414" ht="17.25" customHeight="1" x14ac:dyDescent="0.15"/>
    <row r="415" ht="17.25" customHeight="1" x14ac:dyDescent="0.15"/>
    <row r="416" ht="17.25" customHeight="1" x14ac:dyDescent="0.15"/>
    <row r="417" ht="17.25" customHeight="1" x14ac:dyDescent="0.15"/>
    <row r="418" ht="17.25" customHeight="1" x14ac:dyDescent="0.15"/>
    <row r="419" ht="17.25" customHeight="1" x14ac:dyDescent="0.15"/>
    <row r="420" ht="17.25" customHeight="1" x14ac:dyDescent="0.15"/>
    <row r="421" ht="17.25" customHeight="1" x14ac:dyDescent="0.15"/>
    <row r="422" ht="17.25" customHeight="1" x14ac:dyDescent="0.15"/>
    <row r="423" ht="17.25" customHeight="1" x14ac:dyDescent="0.15"/>
    <row r="424" ht="17.25" customHeight="1" x14ac:dyDescent="0.15"/>
    <row r="425" ht="17.25" customHeight="1" x14ac:dyDescent="0.15"/>
    <row r="426" ht="17.25" customHeight="1" x14ac:dyDescent="0.15"/>
    <row r="427" ht="17.25" customHeight="1" x14ac:dyDescent="0.15"/>
    <row r="428" ht="17.25" customHeight="1" x14ac:dyDescent="0.15"/>
    <row r="429" ht="17.25" customHeight="1" x14ac:dyDescent="0.15"/>
    <row r="430" ht="17.25" customHeight="1" x14ac:dyDescent="0.15"/>
    <row r="431" ht="17.25" customHeight="1" x14ac:dyDescent="0.15"/>
    <row r="432" ht="17.25" customHeight="1" x14ac:dyDescent="0.15"/>
    <row r="433" ht="17.25" customHeight="1" x14ac:dyDescent="0.15"/>
    <row r="434" ht="17.25" customHeight="1" x14ac:dyDescent="0.15"/>
    <row r="435" ht="17.25" customHeight="1" x14ac:dyDescent="0.15"/>
    <row r="436" ht="17.25" customHeight="1" x14ac:dyDescent="0.15"/>
    <row r="437" ht="17.25" customHeight="1" x14ac:dyDescent="0.15"/>
    <row r="438" ht="17.25" customHeight="1" x14ac:dyDescent="0.15"/>
    <row r="439" ht="17.25" customHeight="1" x14ac:dyDescent="0.15"/>
    <row r="440" ht="17.25" customHeight="1" x14ac:dyDescent="0.15"/>
    <row r="441" ht="17.25" customHeight="1" x14ac:dyDescent="0.15"/>
    <row r="442" ht="17.25" customHeight="1" x14ac:dyDescent="0.15"/>
    <row r="443" ht="17.25" customHeight="1" x14ac:dyDescent="0.15"/>
    <row r="444" ht="17.25" customHeight="1" x14ac:dyDescent="0.15"/>
    <row r="445" ht="17.25" customHeight="1" x14ac:dyDescent="0.15"/>
    <row r="446" ht="17.25" customHeight="1" x14ac:dyDescent="0.15"/>
    <row r="447" ht="17.25" customHeight="1" x14ac:dyDescent="0.15"/>
    <row r="448" ht="17.25" customHeight="1" x14ac:dyDescent="0.15"/>
    <row r="449" ht="17.25" customHeight="1" x14ac:dyDescent="0.15"/>
    <row r="450" ht="17.25" customHeight="1" x14ac:dyDescent="0.15"/>
    <row r="451" ht="17.25" customHeight="1" x14ac:dyDescent="0.15"/>
    <row r="452" ht="17.25" customHeight="1" x14ac:dyDescent="0.15"/>
    <row r="453" ht="17.25" customHeight="1" x14ac:dyDescent="0.15"/>
    <row r="454" ht="17.25" customHeight="1" x14ac:dyDescent="0.15"/>
    <row r="455" ht="17.25" customHeight="1" x14ac:dyDescent="0.15"/>
    <row r="456" ht="17.25" customHeight="1" x14ac:dyDescent="0.15"/>
    <row r="457" ht="17.25" customHeight="1" x14ac:dyDescent="0.15"/>
    <row r="458" ht="17.25" customHeight="1" x14ac:dyDescent="0.15"/>
    <row r="459" ht="17.25" customHeight="1" x14ac:dyDescent="0.15"/>
    <row r="460" ht="17.25" customHeight="1" x14ac:dyDescent="0.15"/>
    <row r="461" ht="17.25" customHeight="1" x14ac:dyDescent="0.15"/>
    <row r="462" ht="17.25" customHeight="1" x14ac:dyDescent="0.15"/>
    <row r="463" ht="17.25" customHeight="1" x14ac:dyDescent="0.15"/>
    <row r="464" ht="17.25" customHeight="1" x14ac:dyDescent="0.15"/>
    <row r="465" ht="17.25" customHeight="1" x14ac:dyDescent="0.15"/>
    <row r="466" ht="17.25" customHeight="1" x14ac:dyDescent="0.15"/>
    <row r="467" ht="17.25" customHeight="1" x14ac:dyDescent="0.15"/>
    <row r="468" ht="17.25" customHeight="1" x14ac:dyDescent="0.15"/>
    <row r="469" ht="17.25" customHeight="1" x14ac:dyDescent="0.15"/>
    <row r="470" ht="17.25" customHeight="1" x14ac:dyDescent="0.15"/>
    <row r="471" ht="17.25" customHeight="1" x14ac:dyDescent="0.15"/>
    <row r="472" ht="17.25" customHeight="1" x14ac:dyDescent="0.15"/>
    <row r="473" ht="17.25" customHeight="1" x14ac:dyDescent="0.15"/>
    <row r="474" ht="17.25" customHeight="1" x14ac:dyDescent="0.15"/>
    <row r="475" ht="17.25" customHeight="1" x14ac:dyDescent="0.15"/>
    <row r="476" ht="17.25" customHeight="1" x14ac:dyDescent="0.15"/>
    <row r="477" ht="17.25" customHeight="1" x14ac:dyDescent="0.15"/>
    <row r="478" ht="17.25" customHeight="1" x14ac:dyDescent="0.15"/>
    <row r="479" ht="17.25" customHeight="1" x14ac:dyDescent="0.15"/>
    <row r="480" ht="17.25" customHeight="1" x14ac:dyDescent="0.15"/>
    <row r="481" ht="17.25" customHeight="1" x14ac:dyDescent="0.15"/>
    <row r="482" ht="17.25" customHeight="1" x14ac:dyDescent="0.15"/>
    <row r="483" ht="17.25" customHeight="1" x14ac:dyDescent="0.15"/>
    <row r="484" ht="17.25" customHeight="1" x14ac:dyDescent="0.15"/>
    <row r="485" ht="17.25" customHeight="1" x14ac:dyDescent="0.15"/>
    <row r="486" ht="17.25" customHeight="1" x14ac:dyDescent="0.15"/>
    <row r="487" ht="17.25" customHeight="1" x14ac:dyDescent="0.15"/>
    <row r="488" ht="17.25" customHeight="1" x14ac:dyDescent="0.15"/>
    <row r="489" ht="17.25" customHeight="1" x14ac:dyDescent="0.15"/>
    <row r="490" ht="17.25" customHeight="1" x14ac:dyDescent="0.15"/>
    <row r="491" ht="17.25" customHeight="1" x14ac:dyDescent="0.15"/>
    <row r="492" ht="17.25" customHeight="1" x14ac:dyDescent="0.15"/>
    <row r="493" ht="17.25" customHeight="1" x14ac:dyDescent="0.15"/>
    <row r="494" ht="17.25" customHeight="1" x14ac:dyDescent="0.15"/>
    <row r="495" ht="17.25" customHeight="1" x14ac:dyDescent="0.15"/>
    <row r="496" ht="17.25" customHeight="1" x14ac:dyDescent="0.15"/>
    <row r="497" ht="17.25" customHeight="1" x14ac:dyDescent="0.15"/>
    <row r="498" ht="17.25" customHeight="1" x14ac:dyDescent="0.15"/>
    <row r="499" ht="17.25" customHeight="1" x14ac:dyDescent="0.15"/>
    <row r="500" ht="17.25" customHeight="1" x14ac:dyDescent="0.15"/>
    <row r="501" ht="17.25" customHeight="1" x14ac:dyDescent="0.15"/>
    <row r="502" ht="17.25" customHeight="1" x14ac:dyDescent="0.15"/>
    <row r="503" ht="17.25" customHeight="1" x14ac:dyDescent="0.15"/>
    <row r="504" ht="17.25" customHeight="1" x14ac:dyDescent="0.15"/>
    <row r="505" ht="17.25" customHeight="1" x14ac:dyDescent="0.15"/>
    <row r="506" ht="17.25" customHeight="1" x14ac:dyDescent="0.15"/>
    <row r="507" ht="17.25" customHeight="1" x14ac:dyDescent="0.15"/>
    <row r="508" ht="17.25" customHeight="1" x14ac:dyDescent="0.15"/>
    <row r="509" ht="17.25" customHeight="1" x14ac:dyDescent="0.15"/>
    <row r="510" ht="17.25" customHeight="1" x14ac:dyDescent="0.15"/>
    <row r="511" ht="17.25" customHeight="1" x14ac:dyDescent="0.15"/>
    <row r="512" ht="17.25" customHeight="1" x14ac:dyDescent="0.15"/>
    <row r="513" ht="17.25" customHeight="1" x14ac:dyDescent="0.15"/>
    <row r="514" ht="17.25" customHeight="1" x14ac:dyDescent="0.15"/>
    <row r="515" ht="17.25" customHeight="1" x14ac:dyDescent="0.15"/>
    <row r="516" ht="17.25" customHeight="1" x14ac:dyDescent="0.15"/>
    <row r="517" ht="17.25" customHeight="1" x14ac:dyDescent="0.15"/>
    <row r="518" ht="17.25" customHeight="1" x14ac:dyDescent="0.15"/>
    <row r="519" ht="17.25" customHeight="1" x14ac:dyDescent="0.15"/>
    <row r="520" ht="17.25" customHeight="1" x14ac:dyDescent="0.15"/>
    <row r="521" ht="17.25" customHeight="1" x14ac:dyDescent="0.15"/>
    <row r="522" ht="17.25" customHeight="1" x14ac:dyDescent="0.15"/>
    <row r="523" ht="17.25" customHeight="1" x14ac:dyDescent="0.15"/>
    <row r="524" ht="17.25" customHeight="1" x14ac:dyDescent="0.15"/>
    <row r="525" ht="17.25" customHeight="1" x14ac:dyDescent="0.15"/>
    <row r="526" ht="17.25" customHeight="1" x14ac:dyDescent="0.15"/>
    <row r="527" ht="17.25" customHeight="1" x14ac:dyDescent="0.15"/>
    <row r="528" ht="17.25" customHeight="1" x14ac:dyDescent="0.15"/>
    <row r="529" ht="17.25" customHeight="1" x14ac:dyDescent="0.15"/>
    <row r="530" ht="17.25" customHeight="1" x14ac:dyDescent="0.15"/>
    <row r="531" ht="17.25" customHeight="1" x14ac:dyDescent="0.15"/>
    <row r="532" ht="17.25" customHeight="1" x14ac:dyDescent="0.15"/>
    <row r="533" ht="17.25" customHeight="1" x14ac:dyDescent="0.15"/>
    <row r="534" ht="17.25" customHeight="1" x14ac:dyDescent="0.15"/>
    <row r="535" ht="17.25" customHeight="1" x14ac:dyDescent="0.15"/>
    <row r="536" ht="17.25" customHeight="1" x14ac:dyDescent="0.15"/>
    <row r="537" ht="17.25" customHeight="1" x14ac:dyDescent="0.15"/>
    <row r="538" ht="17.25" customHeight="1" x14ac:dyDescent="0.15"/>
    <row r="539" ht="17.25" customHeight="1" x14ac:dyDescent="0.15"/>
    <row r="540" ht="17.25" customHeight="1" x14ac:dyDescent="0.15"/>
    <row r="541" ht="17.25" customHeight="1" x14ac:dyDescent="0.15"/>
    <row r="542" ht="17.25" customHeight="1" x14ac:dyDescent="0.15"/>
    <row r="543" ht="17.25" customHeight="1" x14ac:dyDescent="0.15"/>
    <row r="544" ht="17.25" customHeight="1" x14ac:dyDescent="0.15"/>
    <row r="545" ht="17.25" customHeight="1" x14ac:dyDescent="0.15"/>
    <row r="546" ht="17.25" customHeight="1" x14ac:dyDescent="0.15"/>
    <row r="547" ht="17.25" customHeight="1" x14ac:dyDescent="0.15"/>
    <row r="548" ht="17.25" customHeight="1" x14ac:dyDescent="0.15"/>
    <row r="549" ht="17.25" customHeight="1" x14ac:dyDescent="0.15"/>
    <row r="550" ht="17.25" customHeight="1" x14ac:dyDescent="0.15"/>
    <row r="551" ht="17.25" customHeight="1" x14ac:dyDescent="0.15"/>
    <row r="552" ht="17.25" customHeight="1" x14ac:dyDescent="0.15"/>
    <row r="553" ht="17.25" customHeight="1" x14ac:dyDescent="0.15"/>
    <row r="554" ht="17.25" customHeight="1" x14ac:dyDescent="0.15"/>
    <row r="555" ht="17.25" customHeight="1" x14ac:dyDescent="0.15"/>
    <row r="556" ht="17.25" customHeight="1" x14ac:dyDescent="0.15"/>
    <row r="557" ht="17.25" customHeight="1" x14ac:dyDescent="0.15"/>
    <row r="558" ht="17.25" customHeight="1" x14ac:dyDescent="0.15"/>
    <row r="559" ht="17.25" customHeight="1" x14ac:dyDescent="0.15"/>
    <row r="560" ht="17.25" customHeight="1" x14ac:dyDescent="0.15"/>
    <row r="561" ht="17.25" customHeight="1" x14ac:dyDescent="0.15"/>
    <row r="562" ht="17.25" customHeight="1" x14ac:dyDescent="0.15"/>
    <row r="563" ht="17.25" customHeight="1" x14ac:dyDescent="0.15"/>
    <row r="564" ht="17.25" customHeight="1" x14ac:dyDescent="0.15"/>
    <row r="565" ht="17.25" customHeight="1" x14ac:dyDescent="0.15"/>
    <row r="566" ht="17.25" customHeight="1" x14ac:dyDescent="0.15"/>
    <row r="567" ht="17.25" customHeight="1" x14ac:dyDescent="0.15"/>
    <row r="568" ht="17.25" customHeight="1" x14ac:dyDescent="0.15"/>
    <row r="569" ht="17.25" customHeight="1" x14ac:dyDescent="0.15"/>
    <row r="570" ht="17.25" customHeight="1" x14ac:dyDescent="0.15"/>
    <row r="571" ht="17.25" customHeight="1" x14ac:dyDescent="0.15"/>
    <row r="572" ht="17.25" customHeight="1" x14ac:dyDescent="0.15"/>
    <row r="573" ht="17.25" customHeight="1" x14ac:dyDescent="0.15"/>
    <row r="574" ht="17.25" customHeight="1" x14ac:dyDescent="0.15"/>
    <row r="575" ht="17.25" customHeight="1" x14ac:dyDescent="0.15"/>
    <row r="576" ht="17.25" customHeight="1" x14ac:dyDescent="0.15"/>
    <row r="577" ht="17.25" customHeight="1" x14ac:dyDescent="0.15"/>
    <row r="578" ht="17.25" customHeight="1" x14ac:dyDescent="0.15"/>
    <row r="579" ht="17.25" customHeight="1" x14ac:dyDescent="0.15"/>
    <row r="580" ht="17.25" customHeight="1" x14ac:dyDescent="0.15"/>
    <row r="581" ht="17.25" customHeight="1" x14ac:dyDescent="0.15"/>
    <row r="582" ht="17.25" customHeight="1" x14ac:dyDescent="0.15"/>
    <row r="583" ht="17.25" customHeight="1" x14ac:dyDescent="0.15"/>
    <row r="584" ht="17.25" customHeight="1" x14ac:dyDescent="0.15"/>
    <row r="585" ht="17.25" customHeight="1" x14ac:dyDescent="0.15"/>
    <row r="586" ht="17.25" customHeight="1" x14ac:dyDescent="0.15"/>
    <row r="587" ht="17.25" customHeight="1" x14ac:dyDescent="0.15"/>
    <row r="588" ht="17.25" customHeight="1" x14ac:dyDescent="0.15"/>
    <row r="589" ht="17.25" customHeight="1" x14ac:dyDescent="0.15"/>
    <row r="590" ht="17.25" customHeight="1" x14ac:dyDescent="0.15"/>
    <row r="591" ht="17.25" customHeight="1" x14ac:dyDescent="0.15"/>
    <row r="592" ht="17.25" customHeight="1" x14ac:dyDescent="0.15"/>
    <row r="593" ht="17.25" customHeight="1" x14ac:dyDescent="0.15"/>
    <row r="594" ht="17.25" customHeight="1" x14ac:dyDescent="0.15"/>
    <row r="595" ht="17.25" customHeight="1" x14ac:dyDescent="0.15"/>
    <row r="596" ht="17.25" customHeight="1" x14ac:dyDescent="0.15"/>
    <row r="597" ht="17.25" customHeight="1" x14ac:dyDescent="0.15"/>
    <row r="598" ht="17.25" customHeight="1" x14ac:dyDescent="0.15"/>
    <row r="599" ht="17.25" customHeight="1" x14ac:dyDescent="0.15"/>
    <row r="600" ht="17.25" customHeight="1" x14ac:dyDescent="0.15"/>
    <row r="601" ht="17.25" customHeight="1" x14ac:dyDescent="0.15"/>
    <row r="602" ht="17.25" customHeight="1" x14ac:dyDescent="0.15"/>
    <row r="603" ht="17.25" customHeight="1" x14ac:dyDescent="0.15"/>
    <row r="604" ht="17.25" customHeight="1" x14ac:dyDescent="0.15"/>
    <row r="605" ht="17.25" customHeight="1" x14ac:dyDescent="0.15"/>
    <row r="606" ht="17.25" customHeight="1" x14ac:dyDescent="0.15"/>
    <row r="607" ht="17.25" customHeight="1" x14ac:dyDescent="0.15"/>
    <row r="608" ht="17.25" customHeight="1" x14ac:dyDescent="0.15"/>
    <row r="609" ht="17.25" customHeight="1" x14ac:dyDescent="0.15"/>
    <row r="610" ht="17.25" customHeight="1" x14ac:dyDescent="0.15"/>
    <row r="611" ht="17.25" customHeight="1" x14ac:dyDescent="0.15"/>
    <row r="612" ht="17.25" customHeight="1" x14ac:dyDescent="0.15"/>
    <row r="613" ht="17.25" customHeight="1" x14ac:dyDescent="0.15"/>
    <row r="614" ht="17.25" customHeight="1" x14ac:dyDescent="0.15"/>
    <row r="615" ht="17.25" customHeight="1" x14ac:dyDescent="0.15"/>
    <row r="616" ht="17.25" customHeight="1" x14ac:dyDescent="0.15"/>
    <row r="617" ht="17.25" customHeight="1" x14ac:dyDescent="0.15"/>
    <row r="618" ht="17.25" customHeight="1" x14ac:dyDescent="0.15"/>
    <row r="619" ht="17.25" customHeight="1" x14ac:dyDescent="0.15"/>
    <row r="620" ht="17.25" customHeight="1" x14ac:dyDescent="0.15"/>
    <row r="621" ht="17.25" customHeight="1" x14ac:dyDescent="0.15"/>
    <row r="622" ht="17.25" customHeight="1" x14ac:dyDescent="0.15"/>
    <row r="623" ht="17.25" customHeight="1" x14ac:dyDescent="0.15"/>
    <row r="624" ht="17.25" customHeight="1" x14ac:dyDescent="0.15"/>
    <row r="625" ht="17.25" customHeight="1" x14ac:dyDescent="0.15"/>
    <row r="626" ht="17.25" customHeight="1" x14ac:dyDescent="0.15"/>
    <row r="627" ht="17.25" customHeight="1" x14ac:dyDescent="0.15"/>
    <row r="628" ht="17.25" customHeight="1" x14ac:dyDescent="0.15"/>
    <row r="629" ht="17.25" customHeight="1" x14ac:dyDescent="0.15"/>
    <row r="630" ht="17.25" customHeight="1" x14ac:dyDescent="0.15"/>
    <row r="631" ht="17.25" customHeight="1" x14ac:dyDescent="0.15"/>
    <row r="632" ht="17.25" customHeight="1" x14ac:dyDescent="0.15"/>
    <row r="633" ht="17.25" customHeight="1" x14ac:dyDescent="0.15"/>
    <row r="634" ht="17.25" customHeight="1" x14ac:dyDescent="0.15"/>
    <row r="635" ht="17.25" customHeight="1" x14ac:dyDescent="0.15"/>
    <row r="636" ht="17.25" customHeight="1" x14ac:dyDescent="0.15"/>
    <row r="637" ht="17.25" customHeight="1" x14ac:dyDescent="0.15"/>
    <row r="638" ht="17.25" customHeight="1" x14ac:dyDescent="0.15"/>
    <row r="639" ht="17.25" customHeight="1" x14ac:dyDescent="0.15"/>
    <row r="640" ht="17.25" customHeight="1" x14ac:dyDescent="0.15"/>
    <row r="641" ht="17.25" customHeight="1" x14ac:dyDescent="0.15"/>
    <row r="642" ht="17.25" customHeight="1" x14ac:dyDescent="0.15"/>
    <row r="643" ht="17.25" customHeight="1" x14ac:dyDescent="0.15"/>
    <row r="644" ht="17.25" customHeight="1" x14ac:dyDescent="0.15"/>
    <row r="645" ht="17.25" customHeight="1" x14ac:dyDescent="0.15"/>
    <row r="646" ht="17.25" customHeight="1" x14ac:dyDescent="0.15"/>
    <row r="647" ht="17.25" customHeight="1" x14ac:dyDescent="0.15"/>
    <row r="648" ht="17.25" customHeight="1" x14ac:dyDescent="0.15"/>
    <row r="649" ht="17.25" customHeight="1" x14ac:dyDescent="0.15"/>
    <row r="650" ht="17.25" customHeight="1" x14ac:dyDescent="0.15"/>
    <row r="651" ht="17.25" customHeight="1" x14ac:dyDescent="0.15"/>
    <row r="652" ht="17.25" customHeight="1" x14ac:dyDescent="0.15"/>
    <row r="653" ht="17.25" customHeight="1" x14ac:dyDescent="0.15"/>
    <row r="654" ht="17.25" customHeight="1" x14ac:dyDescent="0.15"/>
    <row r="655" ht="17.25" customHeight="1" x14ac:dyDescent="0.15"/>
    <row r="656" ht="17.25" customHeight="1" x14ac:dyDescent="0.15"/>
    <row r="657" ht="17.25" customHeight="1" x14ac:dyDescent="0.15"/>
    <row r="658" ht="17.25" customHeight="1" x14ac:dyDescent="0.15"/>
    <row r="659" ht="17.25" customHeight="1" x14ac:dyDescent="0.15"/>
    <row r="660" ht="17.25" customHeight="1" x14ac:dyDescent="0.15"/>
    <row r="661" ht="17.25" customHeight="1" x14ac:dyDescent="0.15"/>
    <row r="662" ht="17.25" customHeight="1" x14ac:dyDescent="0.15"/>
    <row r="663" ht="17.25" customHeight="1" x14ac:dyDescent="0.15"/>
    <row r="664" ht="17.25" customHeight="1" x14ac:dyDescent="0.15"/>
    <row r="665" ht="17.25" customHeight="1" x14ac:dyDescent="0.15"/>
    <row r="666" ht="17.25" customHeight="1" x14ac:dyDescent="0.15"/>
    <row r="667" ht="17.25" customHeight="1" x14ac:dyDescent="0.15"/>
    <row r="668" ht="17.25" customHeight="1" x14ac:dyDescent="0.15"/>
    <row r="669" ht="17.25" customHeight="1" x14ac:dyDescent="0.15"/>
    <row r="670" ht="17.25" customHeight="1" x14ac:dyDescent="0.15"/>
    <row r="671" ht="17.25" customHeight="1" x14ac:dyDescent="0.15"/>
    <row r="672" ht="17.25" customHeight="1" x14ac:dyDescent="0.15"/>
    <row r="673" ht="17.25" customHeight="1" x14ac:dyDescent="0.15"/>
    <row r="674" ht="17.25" customHeight="1" x14ac:dyDescent="0.15"/>
    <row r="675" ht="17.25" customHeight="1" x14ac:dyDescent="0.15"/>
    <row r="676" ht="17.25" customHeight="1" x14ac:dyDescent="0.15"/>
    <row r="677" ht="17.25" customHeight="1" x14ac:dyDescent="0.15"/>
    <row r="678" ht="17.25" customHeight="1" x14ac:dyDescent="0.15"/>
    <row r="679" ht="17.25" customHeight="1" x14ac:dyDescent="0.15"/>
    <row r="680" ht="17.25" customHeight="1" x14ac:dyDescent="0.15"/>
    <row r="681" ht="17.25" customHeight="1" x14ac:dyDescent="0.15"/>
    <row r="682" ht="17.25" customHeight="1" x14ac:dyDescent="0.15"/>
    <row r="683" ht="17.25" customHeight="1" x14ac:dyDescent="0.15"/>
    <row r="684" ht="17.25" customHeight="1" x14ac:dyDescent="0.15"/>
    <row r="685" ht="17.25" customHeight="1" x14ac:dyDescent="0.15"/>
    <row r="686" ht="17.25" customHeight="1" x14ac:dyDescent="0.15"/>
    <row r="687" ht="17.25" customHeight="1" x14ac:dyDescent="0.15"/>
    <row r="688" ht="17.25" customHeight="1" x14ac:dyDescent="0.15"/>
    <row r="689" ht="17.25" customHeight="1" x14ac:dyDescent="0.15"/>
    <row r="690" ht="17.25" customHeight="1" x14ac:dyDescent="0.15"/>
    <row r="691" ht="17.25" customHeight="1" x14ac:dyDescent="0.15"/>
    <row r="692" ht="17.25" customHeight="1" x14ac:dyDescent="0.15"/>
    <row r="693" ht="17.25" customHeight="1" x14ac:dyDescent="0.15"/>
    <row r="694" ht="17.25" customHeight="1" x14ac:dyDescent="0.15"/>
    <row r="695" ht="17.25" customHeight="1" x14ac:dyDescent="0.15"/>
    <row r="696" ht="17.25" customHeight="1" x14ac:dyDescent="0.15"/>
    <row r="697" ht="17.25" customHeight="1" x14ac:dyDescent="0.15"/>
    <row r="698" ht="17.25" customHeight="1" x14ac:dyDescent="0.15"/>
    <row r="699" ht="17.25" customHeight="1" x14ac:dyDescent="0.15"/>
    <row r="700" ht="17.25" customHeight="1" x14ac:dyDescent="0.15"/>
    <row r="701" ht="17.25" customHeight="1" x14ac:dyDescent="0.15"/>
    <row r="702" ht="17.25" customHeight="1" x14ac:dyDescent="0.15"/>
    <row r="703" ht="17.25" customHeight="1" x14ac:dyDescent="0.15"/>
    <row r="704" ht="17.25" customHeight="1" x14ac:dyDescent="0.15"/>
    <row r="705" ht="17.25" customHeight="1" x14ac:dyDescent="0.15"/>
    <row r="706" ht="17.25" customHeight="1" x14ac:dyDescent="0.15"/>
    <row r="707" ht="17.25" customHeight="1" x14ac:dyDescent="0.15"/>
    <row r="708" ht="17.25" customHeight="1" x14ac:dyDescent="0.15"/>
    <row r="709" ht="17.25" customHeight="1" x14ac:dyDescent="0.15"/>
    <row r="710" ht="17.25" customHeight="1" x14ac:dyDescent="0.15"/>
    <row r="711" ht="17.25" customHeight="1" x14ac:dyDescent="0.15"/>
    <row r="712" ht="17.25" customHeight="1" x14ac:dyDescent="0.15"/>
    <row r="713" ht="17.25" customHeight="1" x14ac:dyDescent="0.15"/>
    <row r="714" ht="17.25" customHeight="1" x14ac:dyDescent="0.15"/>
    <row r="715" ht="17.25" customHeight="1" x14ac:dyDescent="0.15"/>
    <row r="716" ht="17.25" customHeight="1" x14ac:dyDescent="0.15"/>
    <row r="717" ht="17.25" customHeight="1" x14ac:dyDescent="0.15"/>
    <row r="718" ht="17.25" customHeight="1" x14ac:dyDescent="0.15"/>
    <row r="719" ht="17.25" customHeight="1" x14ac:dyDescent="0.15"/>
    <row r="720" ht="17.25" customHeight="1" x14ac:dyDescent="0.15"/>
    <row r="721" ht="17.25" customHeight="1" x14ac:dyDescent="0.15"/>
    <row r="722" ht="17.25" customHeight="1" x14ac:dyDescent="0.15"/>
    <row r="723" ht="17.25" customHeight="1" x14ac:dyDescent="0.15"/>
    <row r="724" ht="17.25" customHeight="1" x14ac:dyDescent="0.15"/>
    <row r="725" ht="17.25" customHeight="1" x14ac:dyDescent="0.15"/>
    <row r="726" ht="17.25" customHeight="1" x14ac:dyDescent="0.15"/>
    <row r="727" ht="17.25" customHeight="1" x14ac:dyDescent="0.15"/>
    <row r="728" ht="17.25" customHeight="1" x14ac:dyDescent="0.15"/>
    <row r="729" ht="17.25" customHeight="1" x14ac:dyDescent="0.15"/>
    <row r="730" ht="17.25" customHeight="1" x14ac:dyDescent="0.15"/>
    <row r="731" ht="17.25" customHeight="1" x14ac:dyDescent="0.15"/>
    <row r="732" ht="17.25" customHeight="1" x14ac:dyDescent="0.15"/>
    <row r="733" ht="17.25" customHeight="1" x14ac:dyDescent="0.15"/>
    <row r="734" ht="17.25" customHeight="1" x14ac:dyDescent="0.15"/>
    <row r="735" ht="17.25" customHeight="1" x14ac:dyDescent="0.15"/>
    <row r="736" ht="17.25" customHeight="1" x14ac:dyDescent="0.15"/>
    <row r="737" ht="17.25" customHeight="1" x14ac:dyDescent="0.15"/>
    <row r="738" ht="17.25" customHeight="1" x14ac:dyDescent="0.15"/>
    <row r="739" ht="17.25" customHeight="1" x14ac:dyDescent="0.15"/>
    <row r="740" ht="17.25" customHeight="1" x14ac:dyDescent="0.15"/>
    <row r="741" ht="17.25" customHeight="1" x14ac:dyDescent="0.15"/>
    <row r="742" ht="17.25" customHeight="1" x14ac:dyDescent="0.15"/>
    <row r="743" ht="17.25" customHeight="1" x14ac:dyDescent="0.15"/>
    <row r="744" ht="17.25" customHeight="1" x14ac:dyDescent="0.15"/>
    <row r="745" ht="17.25" customHeight="1" x14ac:dyDescent="0.15"/>
    <row r="746" ht="17.25" customHeight="1" x14ac:dyDescent="0.15"/>
    <row r="747" ht="17.25" customHeight="1" x14ac:dyDescent="0.15"/>
    <row r="748" ht="17.25" customHeight="1" x14ac:dyDescent="0.15"/>
    <row r="749" ht="17.25" customHeight="1" x14ac:dyDescent="0.15"/>
    <row r="750" ht="17.25" customHeight="1" x14ac:dyDescent="0.15"/>
    <row r="751" ht="17.25" customHeight="1" x14ac:dyDescent="0.15"/>
    <row r="752" ht="17.25" customHeight="1" x14ac:dyDescent="0.15"/>
    <row r="753" ht="17.25" customHeight="1" x14ac:dyDescent="0.15"/>
    <row r="754" ht="17.25" customHeight="1" x14ac:dyDescent="0.15"/>
    <row r="755" ht="17.25" customHeight="1" x14ac:dyDescent="0.15"/>
    <row r="756" ht="17.25" customHeight="1" x14ac:dyDescent="0.15"/>
    <row r="757" ht="17.25" customHeight="1" x14ac:dyDescent="0.15"/>
    <row r="758" ht="17.25" customHeight="1" x14ac:dyDescent="0.15"/>
    <row r="759" ht="17.25" customHeight="1" x14ac:dyDescent="0.15"/>
    <row r="760" ht="17.25" customHeight="1" x14ac:dyDescent="0.15"/>
    <row r="761" ht="17.25" customHeight="1" x14ac:dyDescent="0.15"/>
    <row r="762" ht="17.25" customHeight="1" x14ac:dyDescent="0.15"/>
    <row r="763" ht="17.25" customHeight="1" x14ac:dyDescent="0.15"/>
    <row r="764" ht="17.25" customHeight="1" x14ac:dyDescent="0.15"/>
    <row r="765" ht="17.25" customHeight="1" x14ac:dyDescent="0.15"/>
    <row r="766" ht="17.25" customHeight="1" x14ac:dyDescent="0.15"/>
    <row r="767" ht="17.25" customHeight="1" x14ac:dyDescent="0.15"/>
    <row r="768" ht="17.25" customHeight="1" x14ac:dyDescent="0.15"/>
    <row r="769" ht="17.25" customHeight="1" x14ac:dyDescent="0.15"/>
    <row r="770" ht="17.25" customHeight="1" x14ac:dyDescent="0.15"/>
    <row r="771" ht="17.25" customHeight="1" x14ac:dyDescent="0.15"/>
    <row r="772" ht="17.25" customHeight="1" x14ac:dyDescent="0.15"/>
    <row r="773" ht="17.25" customHeight="1" x14ac:dyDescent="0.15"/>
    <row r="774" ht="17.25" customHeight="1" x14ac:dyDescent="0.15"/>
    <row r="775" ht="17.25" customHeight="1" x14ac:dyDescent="0.15"/>
    <row r="776" ht="17.25" customHeight="1" x14ac:dyDescent="0.15"/>
    <row r="777" ht="17.25" customHeight="1" x14ac:dyDescent="0.15"/>
    <row r="778" ht="17.25" customHeight="1" x14ac:dyDescent="0.15"/>
    <row r="779" ht="17.25" customHeight="1" x14ac:dyDescent="0.15"/>
    <row r="780" ht="17.25" customHeight="1" x14ac:dyDescent="0.15"/>
    <row r="781" ht="17.25" customHeight="1" x14ac:dyDescent="0.15"/>
    <row r="782" ht="17.25" customHeight="1" x14ac:dyDescent="0.15"/>
    <row r="783" ht="17.25" customHeight="1" x14ac:dyDescent="0.15"/>
    <row r="784" ht="17.25" customHeight="1" x14ac:dyDescent="0.15"/>
    <row r="785" ht="17.25" customHeight="1" x14ac:dyDescent="0.15"/>
    <row r="786" ht="17.25" customHeight="1" x14ac:dyDescent="0.15"/>
    <row r="787" ht="17.25" customHeight="1" x14ac:dyDescent="0.15"/>
    <row r="788" ht="17.25" customHeight="1" x14ac:dyDescent="0.15"/>
    <row r="789" ht="17.25" customHeight="1" x14ac:dyDescent="0.15"/>
    <row r="790" ht="17.25" customHeight="1" x14ac:dyDescent="0.15"/>
    <row r="791" ht="17.25" customHeight="1" x14ac:dyDescent="0.15"/>
    <row r="792" ht="17.25" customHeight="1" x14ac:dyDescent="0.15"/>
    <row r="793" ht="17.25" customHeight="1" x14ac:dyDescent="0.15"/>
    <row r="794" ht="17.25" customHeight="1" x14ac:dyDescent="0.15"/>
    <row r="795" ht="17.25" customHeight="1" x14ac:dyDescent="0.15"/>
    <row r="796" ht="17.25" customHeight="1" x14ac:dyDescent="0.15"/>
    <row r="797" ht="17.25" customHeight="1" x14ac:dyDescent="0.15"/>
    <row r="798" ht="17.25" customHeight="1" x14ac:dyDescent="0.15"/>
    <row r="799" ht="17.25" customHeight="1" x14ac:dyDescent="0.15"/>
    <row r="800" ht="17.25" customHeight="1" x14ac:dyDescent="0.15"/>
    <row r="801" ht="17.25" customHeight="1" x14ac:dyDescent="0.15"/>
    <row r="802" ht="17.25" customHeight="1" x14ac:dyDescent="0.15"/>
    <row r="803" ht="17.25" customHeight="1" x14ac:dyDescent="0.15"/>
    <row r="804" ht="17.25" customHeight="1" x14ac:dyDescent="0.15"/>
    <row r="805" ht="17.25" customHeight="1" x14ac:dyDescent="0.15"/>
    <row r="806" ht="17.25" customHeight="1" x14ac:dyDescent="0.15"/>
    <row r="807" ht="17.25" customHeight="1" x14ac:dyDescent="0.15"/>
    <row r="808" ht="17.25" customHeight="1" x14ac:dyDescent="0.15"/>
    <row r="809" ht="17.25" customHeight="1" x14ac:dyDescent="0.15"/>
    <row r="810" ht="17.25" customHeight="1" x14ac:dyDescent="0.15"/>
    <row r="811" ht="17.25" customHeight="1" x14ac:dyDescent="0.15"/>
    <row r="812" ht="17.25" customHeight="1" x14ac:dyDescent="0.15"/>
    <row r="813" ht="17.25" customHeight="1" x14ac:dyDescent="0.15"/>
    <row r="814" ht="17.25" customHeight="1" x14ac:dyDescent="0.15"/>
    <row r="815" ht="17.25" customHeight="1" x14ac:dyDescent="0.15"/>
    <row r="816" ht="17.25" customHeight="1" x14ac:dyDescent="0.15"/>
    <row r="817" ht="17.25" customHeight="1" x14ac:dyDescent="0.15"/>
    <row r="818" ht="17.25" customHeight="1" x14ac:dyDescent="0.15"/>
    <row r="819" ht="17.25" customHeight="1" x14ac:dyDescent="0.15"/>
    <row r="820" ht="17.25" customHeight="1" x14ac:dyDescent="0.15"/>
    <row r="821" ht="17.25" customHeight="1" x14ac:dyDescent="0.15"/>
    <row r="822" ht="17.25" customHeight="1" x14ac:dyDescent="0.15"/>
    <row r="823" ht="17.25" customHeight="1" x14ac:dyDescent="0.15"/>
    <row r="824" ht="17.25" customHeight="1" x14ac:dyDescent="0.15"/>
    <row r="825" ht="17.25" customHeight="1" x14ac:dyDescent="0.15"/>
    <row r="826" ht="17.25" customHeight="1" x14ac:dyDescent="0.15"/>
    <row r="827" ht="17.25" customHeight="1" x14ac:dyDescent="0.15"/>
    <row r="828" ht="17.25" customHeight="1" x14ac:dyDescent="0.15"/>
    <row r="829" ht="17.25" customHeight="1" x14ac:dyDescent="0.15"/>
    <row r="830" ht="17.25" customHeight="1" x14ac:dyDescent="0.15"/>
    <row r="831" ht="17.25" customHeight="1" x14ac:dyDescent="0.15"/>
    <row r="832" ht="17.25" customHeight="1" x14ac:dyDescent="0.15"/>
    <row r="833" ht="17.25" customHeight="1" x14ac:dyDescent="0.15"/>
    <row r="834" ht="17.25" customHeight="1" x14ac:dyDescent="0.15"/>
    <row r="835" ht="17.25" customHeight="1" x14ac:dyDescent="0.15"/>
    <row r="836" ht="17.25" customHeight="1" x14ac:dyDescent="0.15"/>
    <row r="837" ht="17.25" customHeight="1" x14ac:dyDescent="0.15"/>
    <row r="838" ht="17.25" customHeight="1" x14ac:dyDescent="0.15"/>
    <row r="839" ht="17.25" customHeight="1" x14ac:dyDescent="0.15"/>
    <row r="840" ht="17.25" customHeight="1" x14ac:dyDescent="0.15"/>
    <row r="841" ht="17.25" customHeight="1" x14ac:dyDescent="0.15"/>
    <row r="842" ht="17.25" customHeight="1" x14ac:dyDescent="0.15"/>
    <row r="843" ht="17.25" customHeight="1" x14ac:dyDescent="0.15"/>
    <row r="844" ht="17.25" customHeight="1" x14ac:dyDescent="0.15"/>
    <row r="845" ht="17.25" customHeight="1" x14ac:dyDescent="0.15"/>
    <row r="846" ht="17.25" customHeight="1" x14ac:dyDescent="0.15"/>
    <row r="847" ht="17.25" customHeight="1" x14ac:dyDescent="0.15"/>
    <row r="848" ht="17.25" customHeight="1" x14ac:dyDescent="0.15"/>
    <row r="849" spans="5:11" ht="17.25" customHeight="1" x14ac:dyDescent="0.15"/>
    <row r="850" spans="5:11" ht="17.25" customHeight="1" x14ac:dyDescent="0.15"/>
    <row r="851" spans="5:11" ht="17.25" customHeight="1" x14ac:dyDescent="0.15"/>
    <row r="852" spans="5:11" ht="17.25" customHeight="1" x14ac:dyDescent="0.15"/>
    <row r="853" spans="5:11" ht="17.25" customHeight="1" x14ac:dyDescent="0.15"/>
    <row r="854" spans="5:11" ht="17.25" customHeight="1" x14ac:dyDescent="0.15"/>
    <row r="855" spans="5:11" ht="17.25" customHeight="1" x14ac:dyDescent="0.15">
      <c r="E855" s="30"/>
      <c r="F855" s="30"/>
      <c r="G855" s="30"/>
      <c r="H855" s="30"/>
      <c r="I855" s="30"/>
      <c r="J855" s="30"/>
      <c r="K855" s="30"/>
    </row>
    <row r="856" spans="5:11" ht="17.25" customHeight="1" x14ac:dyDescent="0.15">
      <c r="E856" s="30"/>
      <c r="F856" s="30"/>
      <c r="G856" s="30"/>
      <c r="H856" s="30"/>
      <c r="I856" s="30"/>
      <c r="J856" s="30"/>
      <c r="K856" s="30"/>
    </row>
  </sheetData>
  <mergeCells count="15">
    <mergeCell ref="A1:D1"/>
    <mergeCell ref="E1:K1"/>
    <mergeCell ref="A2:D2"/>
    <mergeCell ref="A4:D4"/>
    <mergeCell ref="A5:D5"/>
    <mergeCell ref="E2:K2"/>
    <mergeCell ref="E4:K4"/>
    <mergeCell ref="A15:A16"/>
    <mergeCell ref="B15:B16"/>
    <mergeCell ref="C15:C16"/>
    <mergeCell ref="D15:D16"/>
    <mergeCell ref="A31:A32"/>
    <mergeCell ref="B31:B32"/>
    <mergeCell ref="C31:C32"/>
    <mergeCell ref="D31:D32"/>
  </mergeCells>
  <pageMargins left="0.7" right="0.7" top="0.75" bottom="0.75" header="0.3" footer="0.3"/>
  <pageSetup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6"/>
  <sheetViews>
    <sheetView view="pageBreakPreview" topLeftCell="B53" zoomScale="115" zoomScaleNormal="190" zoomScaleSheetLayoutView="115" workbookViewId="0">
      <selection activeCell="G59" sqref="G59"/>
    </sheetView>
  </sheetViews>
  <sheetFormatPr baseColWidth="10" defaultRowHeight="11.25" x14ac:dyDescent="0.2"/>
  <cols>
    <col min="1" max="1" width="55.140625" style="1" customWidth="1"/>
    <col min="2" max="4" width="11" style="1" customWidth="1"/>
    <col min="5" max="5" width="11.42578125" style="1"/>
    <col min="6" max="6" width="12.85546875" style="1" customWidth="1"/>
    <col min="7" max="7" width="13.140625" style="1" customWidth="1"/>
    <col min="8" max="16384" width="11.42578125" style="1"/>
  </cols>
  <sheetData>
    <row r="1" spans="1:11" ht="12.75" customHeight="1" x14ac:dyDescent="0.2">
      <c r="A1" s="45" t="s">
        <v>0</v>
      </c>
      <c r="B1" s="45"/>
      <c r="C1" s="45"/>
      <c r="D1" s="45"/>
      <c r="E1" s="45" t="s">
        <v>0</v>
      </c>
      <c r="F1" s="45"/>
      <c r="G1" s="45"/>
      <c r="H1" s="45"/>
      <c r="I1" s="45"/>
      <c r="J1" s="45"/>
      <c r="K1" s="45"/>
    </row>
    <row r="2" spans="1:11" ht="12.75" customHeight="1" x14ac:dyDescent="0.2">
      <c r="A2" s="45" t="s">
        <v>54</v>
      </c>
      <c r="B2" s="45"/>
      <c r="C2" s="45"/>
      <c r="D2" s="45"/>
      <c r="E2" s="45" t="s">
        <v>54</v>
      </c>
      <c r="F2" s="45"/>
      <c r="G2" s="45"/>
      <c r="H2" s="45"/>
      <c r="I2" s="45"/>
      <c r="J2" s="45"/>
      <c r="K2" s="45"/>
    </row>
    <row r="3" spans="1:11" ht="12.75" customHeight="1" x14ac:dyDescent="0.2">
      <c r="A3" s="2"/>
      <c r="E3" s="2"/>
    </row>
    <row r="4" spans="1:11" ht="12.75" customHeight="1" x14ac:dyDescent="0.2">
      <c r="A4" s="46" t="s">
        <v>2</v>
      </c>
      <c r="B4" s="46"/>
      <c r="C4" s="46"/>
      <c r="D4" s="46"/>
      <c r="E4" s="46" t="s">
        <v>2</v>
      </c>
      <c r="F4" s="46"/>
      <c r="G4" s="46"/>
      <c r="H4" s="46"/>
      <c r="I4" s="46"/>
      <c r="J4" s="46"/>
      <c r="K4" s="46"/>
    </row>
    <row r="5" spans="1:11" ht="12.75" customHeight="1" x14ac:dyDescent="0.2">
      <c r="A5" s="46" t="s">
        <v>3</v>
      </c>
      <c r="B5" s="46"/>
      <c r="C5" s="46"/>
      <c r="D5" s="46"/>
    </row>
    <row r="6" spans="1:11" ht="12.75" customHeight="1" thickBot="1" x14ac:dyDescent="0.25">
      <c r="A6" s="3"/>
    </row>
    <row r="7" spans="1:11" ht="12.75" customHeight="1" thickBot="1" x14ac:dyDescent="0.25">
      <c r="A7" s="4" t="s">
        <v>4</v>
      </c>
      <c r="B7" s="5" t="s">
        <v>5</v>
      </c>
      <c r="C7" s="5" t="s">
        <v>6</v>
      </c>
      <c r="D7" s="5" t="s">
        <v>7</v>
      </c>
    </row>
    <row r="8" spans="1:11" ht="12.75" customHeight="1" x14ac:dyDescent="0.2">
      <c r="A8" s="6" t="s">
        <v>8</v>
      </c>
      <c r="B8" s="7"/>
      <c r="C8" s="7">
        <f>SUM(B10:B13)</f>
        <v>2747.9</v>
      </c>
      <c r="D8" s="7"/>
      <c r="E8" s="34" t="s">
        <v>55</v>
      </c>
    </row>
    <row r="9" spans="1:11" ht="12.75" customHeight="1" x14ac:dyDescent="0.2">
      <c r="A9" s="6"/>
      <c r="B9" s="7"/>
      <c r="C9" s="7"/>
      <c r="D9" s="7"/>
      <c r="F9" s="36" t="s">
        <v>69</v>
      </c>
    </row>
    <row r="10" spans="1:11" ht="12.75" customHeight="1" x14ac:dyDescent="0.2">
      <c r="A10" s="8" t="s">
        <v>9</v>
      </c>
      <c r="B10" s="7">
        <v>0</v>
      </c>
      <c r="C10" s="7"/>
      <c r="D10" s="7"/>
      <c r="F10" s="1" t="s">
        <v>70</v>
      </c>
    </row>
    <row r="11" spans="1:11" ht="12.75" customHeight="1" x14ac:dyDescent="0.2">
      <c r="A11" s="8" t="s">
        <v>10</v>
      </c>
      <c r="B11" s="7">
        <v>2747.9</v>
      </c>
      <c r="C11" s="7"/>
      <c r="D11" s="7"/>
      <c r="F11" s="1" t="s">
        <v>71</v>
      </c>
    </row>
    <row r="12" spans="1:11" ht="12.75" customHeight="1" x14ac:dyDescent="0.2">
      <c r="A12" s="8" t="s">
        <v>11</v>
      </c>
      <c r="B12" s="7">
        <v>0</v>
      </c>
      <c r="C12" s="7"/>
      <c r="D12" s="7"/>
      <c r="F12" s="1" t="s">
        <v>73</v>
      </c>
      <c r="G12" s="1">
        <v>970</v>
      </c>
    </row>
    <row r="13" spans="1:11" ht="12.75" customHeight="1" thickBot="1" x14ac:dyDescent="0.25">
      <c r="A13" s="8" t="s">
        <v>12</v>
      </c>
      <c r="B13" s="9">
        <v>0</v>
      </c>
      <c r="C13" s="7"/>
      <c r="D13" s="7"/>
      <c r="F13" s="1" t="s">
        <v>74</v>
      </c>
      <c r="G13" s="1">
        <v>425</v>
      </c>
    </row>
    <row r="14" spans="1:11" ht="12.75" customHeight="1" x14ac:dyDescent="0.2">
      <c r="A14" s="8"/>
      <c r="B14" s="7"/>
      <c r="C14" s="7"/>
      <c r="D14" s="7"/>
      <c r="F14" s="1" t="s">
        <v>75</v>
      </c>
      <c r="G14" s="1">
        <v>502</v>
      </c>
    </row>
    <row r="15" spans="1:11" ht="12.75" customHeight="1" x14ac:dyDescent="0.2">
      <c r="A15" s="47" t="s">
        <v>13</v>
      </c>
      <c r="B15" s="48"/>
      <c r="C15" s="48"/>
      <c r="D15" s="48"/>
      <c r="F15" s="1" t="s">
        <v>76</v>
      </c>
      <c r="G15" s="1">
        <v>425</v>
      </c>
    </row>
    <row r="16" spans="1:11" ht="12.75" customHeight="1" x14ac:dyDescent="0.2">
      <c r="A16" s="47"/>
      <c r="B16" s="48"/>
      <c r="C16" s="48"/>
      <c r="D16" s="48"/>
      <c r="F16" s="1" t="s">
        <v>77</v>
      </c>
      <c r="G16" s="35">
        <v>425</v>
      </c>
    </row>
    <row r="17" spans="1:7" ht="12.75" customHeight="1" x14ac:dyDescent="0.2">
      <c r="A17" s="6" t="s">
        <v>14</v>
      </c>
      <c r="B17" s="7"/>
      <c r="C17" s="7">
        <f>SUM(B18)</f>
        <v>0</v>
      </c>
      <c r="D17" s="7"/>
      <c r="F17" s="1" t="s">
        <v>72</v>
      </c>
      <c r="G17" s="1">
        <f>SUM(G12:G16)</f>
        <v>2747</v>
      </c>
    </row>
    <row r="18" spans="1:7" ht="12.75" customHeight="1" thickBot="1" x14ac:dyDescent="0.25">
      <c r="A18" s="8" t="s">
        <v>15</v>
      </c>
      <c r="B18" s="9">
        <v>0</v>
      </c>
      <c r="C18" s="7"/>
      <c r="D18" s="7"/>
      <c r="F18" s="1" t="s">
        <v>87</v>
      </c>
    </row>
    <row r="19" spans="1:7" ht="12.75" customHeight="1" x14ac:dyDescent="0.2">
      <c r="A19" s="8"/>
      <c r="B19" s="7"/>
      <c r="C19" s="7"/>
      <c r="D19" s="7"/>
    </row>
    <row r="20" spans="1:7" ht="12.75" customHeight="1" x14ac:dyDescent="0.2">
      <c r="A20" s="6" t="s">
        <v>16</v>
      </c>
      <c r="B20" s="7"/>
      <c r="C20" s="7">
        <f>SUM(B21:B26)</f>
        <v>0</v>
      </c>
      <c r="D20" s="7"/>
    </row>
    <row r="21" spans="1:7" ht="12.75" customHeight="1" x14ac:dyDescent="0.2">
      <c r="A21" s="8" t="s">
        <v>17</v>
      </c>
      <c r="B21" s="7">
        <v>0</v>
      </c>
      <c r="C21" s="7"/>
      <c r="D21" s="7"/>
    </row>
    <row r="22" spans="1:7" ht="12.75" customHeight="1" x14ac:dyDescent="0.2">
      <c r="A22" s="8" t="s">
        <v>18</v>
      </c>
      <c r="B22" s="7">
        <v>0</v>
      </c>
      <c r="C22" s="7"/>
      <c r="D22" s="7"/>
      <c r="E22" s="34" t="s">
        <v>57</v>
      </c>
    </row>
    <row r="23" spans="1:7" ht="12.75" customHeight="1" x14ac:dyDescent="0.2">
      <c r="A23" s="8" t="s">
        <v>19</v>
      </c>
      <c r="B23" s="7">
        <v>0</v>
      </c>
      <c r="C23" s="7"/>
      <c r="D23" s="7"/>
      <c r="F23" s="1" t="s">
        <v>78</v>
      </c>
    </row>
    <row r="24" spans="1:7" ht="12.75" customHeight="1" x14ac:dyDescent="0.2">
      <c r="A24" s="8" t="s">
        <v>20</v>
      </c>
      <c r="B24" s="7">
        <v>0</v>
      </c>
      <c r="C24" s="7"/>
      <c r="D24" s="7"/>
      <c r="F24" s="1" t="s">
        <v>79</v>
      </c>
    </row>
    <row r="25" spans="1:7" ht="12.75" customHeight="1" x14ac:dyDescent="0.2">
      <c r="A25" s="8" t="s">
        <v>21</v>
      </c>
      <c r="B25" s="7">
        <v>0</v>
      </c>
      <c r="C25" s="7"/>
      <c r="D25" s="7"/>
    </row>
    <row r="26" spans="1:7" ht="12.75" customHeight="1" thickBot="1" x14ac:dyDescent="0.25">
      <c r="A26" s="8" t="s">
        <v>22</v>
      </c>
      <c r="B26" s="9">
        <v>0</v>
      </c>
      <c r="C26" s="7"/>
      <c r="D26" s="7"/>
      <c r="F26" s="1">
        <v>42461</v>
      </c>
      <c r="G26" s="1">
        <v>360</v>
      </c>
    </row>
    <row r="27" spans="1:7" ht="12.75" customHeight="1" x14ac:dyDescent="0.2">
      <c r="A27" s="8"/>
      <c r="B27" s="7"/>
      <c r="C27" s="7"/>
      <c r="D27" s="7"/>
      <c r="F27" s="1">
        <v>42491</v>
      </c>
      <c r="G27" s="1">
        <v>360</v>
      </c>
    </row>
    <row r="28" spans="1:7" ht="12.75" customHeight="1" x14ac:dyDescent="0.2">
      <c r="A28" s="6" t="s">
        <v>23</v>
      </c>
      <c r="B28" s="7"/>
      <c r="C28" s="7">
        <f>SUM(B29)</f>
        <v>0</v>
      </c>
      <c r="D28" s="7"/>
      <c r="F28" s="1">
        <v>42522</v>
      </c>
      <c r="G28" s="1">
        <v>360</v>
      </c>
    </row>
    <row r="29" spans="1:7" ht="12.75" customHeight="1" thickBot="1" x14ac:dyDescent="0.25">
      <c r="A29" s="8" t="s">
        <v>24</v>
      </c>
      <c r="B29" s="9">
        <v>0</v>
      </c>
      <c r="C29" s="7"/>
      <c r="D29" s="7"/>
      <c r="F29" s="1">
        <v>42552</v>
      </c>
      <c r="G29" s="1">
        <v>360</v>
      </c>
    </row>
    <row r="30" spans="1:7" ht="12.75" customHeight="1" x14ac:dyDescent="0.2">
      <c r="A30" s="8"/>
      <c r="B30" s="7"/>
      <c r="C30" s="7"/>
      <c r="D30" s="7"/>
      <c r="F30" s="1">
        <v>42583</v>
      </c>
      <c r="G30" s="1">
        <v>360</v>
      </c>
    </row>
    <row r="31" spans="1:7" ht="12.75" customHeight="1" x14ac:dyDescent="0.2">
      <c r="A31" s="47" t="s">
        <v>25</v>
      </c>
      <c r="B31" s="48"/>
      <c r="C31" s="48"/>
      <c r="D31" s="48"/>
      <c r="F31" s="1" t="s">
        <v>72</v>
      </c>
      <c r="G31" s="1">
        <f>SUM(G26:G30)</f>
        <v>1800</v>
      </c>
    </row>
    <row r="32" spans="1:7" ht="12.75" customHeight="1" x14ac:dyDescent="0.2">
      <c r="A32" s="47"/>
      <c r="B32" s="48"/>
      <c r="C32" s="48"/>
      <c r="D32" s="48"/>
    </row>
    <row r="33" spans="1:8" ht="12.75" customHeight="1" x14ac:dyDescent="0.2">
      <c r="A33" s="6" t="s">
        <v>26</v>
      </c>
      <c r="B33" s="7"/>
      <c r="C33" s="7"/>
      <c r="D33" s="7">
        <f>SUM(B34:B42)</f>
        <v>1925</v>
      </c>
    </row>
    <row r="34" spans="1:8" ht="12.75" customHeight="1" x14ac:dyDescent="0.2">
      <c r="A34" s="8" t="s">
        <v>27</v>
      </c>
      <c r="B34" s="7">
        <v>1800</v>
      </c>
      <c r="C34" s="7"/>
      <c r="D34" s="7"/>
      <c r="E34" s="34" t="s">
        <v>80</v>
      </c>
    </row>
    <row r="35" spans="1:8" ht="12.75" customHeight="1" x14ac:dyDescent="0.2">
      <c r="A35" s="8" t="s">
        <v>28</v>
      </c>
      <c r="B35" s="7">
        <v>0</v>
      </c>
      <c r="C35" s="7"/>
      <c r="D35" s="7"/>
      <c r="F35" s="1" t="s">
        <v>85</v>
      </c>
    </row>
    <row r="36" spans="1:8" ht="12.75" customHeight="1" x14ac:dyDescent="0.2">
      <c r="A36" s="8" t="s">
        <v>29</v>
      </c>
      <c r="B36" s="7">
        <v>0</v>
      </c>
      <c r="C36" s="7"/>
      <c r="D36" s="7"/>
      <c r="F36" s="1" t="s">
        <v>86</v>
      </c>
    </row>
    <row r="37" spans="1:8" ht="12.75" customHeight="1" x14ac:dyDescent="0.2">
      <c r="A37" s="8" t="s">
        <v>30</v>
      </c>
      <c r="B37" s="7">
        <v>0</v>
      </c>
      <c r="C37" s="7"/>
      <c r="D37" s="7"/>
      <c r="G37" s="1" t="s">
        <v>81</v>
      </c>
      <c r="H37" s="1">
        <v>25</v>
      </c>
    </row>
    <row r="38" spans="1:8" ht="12.75" customHeight="1" x14ac:dyDescent="0.2">
      <c r="A38" s="8" t="s">
        <v>31</v>
      </c>
      <c r="B38" s="7">
        <v>125</v>
      </c>
      <c r="C38" s="7"/>
      <c r="D38" s="7"/>
      <c r="G38" s="1" t="s">
        <v>82</v>
      </c>
      <c r="H38" s="1">
        <v>25</v>
      </c>
    </row>
    <row r="39" spans="1:8" ht="12.75" customHeight="1" x14ac:dyDescent="0.2">
      <c r="A39" s="8" t="s">
        <v>32</v>
      </c>
      <c r="B39" s="7">
        <v>0</v>
      </c>
      <c r="C39" s="7"/>
      <c r="D39" s="7"/>
      <c r="G39" s="1" t="s">
        <v>83</v>
      </c>
      <c r="H39" s="1">
        <v>50</v>
      </c>
    </row>
    <row r="40" spans="1:8" ht="12.75" customHeight="1" x14ac:dyDescent="0.2">
      <c r="A40" s="8" t="s">
        <v>33</v>
      </c>
      <c r="B40" s="7">
        <v>0</v>
      </c>
      <c r="C40" s="7"/>
      <c r="D40" s="7"/>
      <c r="G40" s="1" t="s">
        <v>84</v>
      </c>
      <c r="H40" s="1">
        <v>25</v>
      </c>
    </row>
    <row r="41" spans="1:8" ht="12.75" customHeight="1" x14ac:dyDescent="0.2">
      <c r="A41" s="8" t="s">
        <v>34</v>
      </c>
      <c r="B41" s="7">
        <v>0</v>
      </c>
      <c r="C41" s="7"/>
      <c r="D41" s="7"/>
      <c r="G41" s="1" t="s">
        <v>72</v>
      </c>
      <c r="H41" s="1">
        <f>SUM(H37:H40)</f>
        <v>125</v>
      </c>
    </row>
    <row r="42" spans="1:8" ht="12.75" customHeight="1" thickBot="1" x14ac:dyDescent="0.25">
      <c r="A42" s="8" t="s">
        <v>35</v>
      </c>
      <c r="B42" s="9">
        <v>0</v>
      </c>
      <c r="C42" s="7"/>
      <c r="D42" s="7"/>
    </row>
    <row r="43" spans="1:8" ht="12.75" customHeight="1" x14ac:dyDescent="0.2">
      <c r="A43" s="8"/>
      <c r="B43" s="7"/>
      <c r="C43" s="7"/>
      <c r="D43" s="7"/>
    </row>
    <row r="44" spans="1:8" ht="12.75" customHeight="1" x14ac:dyDescent="0.2">
      <c r="A44" s="6" t="s">
        <v>36</v>
      </c>
      <c r="B44" s="10"/>
      <c r="C44" s="7"/>
      <c r="D44" s="7">
        <f>SUM(B45:B55)</f>
        <v>0</v>
      </c>
    </row>
    <row r="45" spans="1:8" ht="12.75" customHeight="1" x14ac:dyDescent="0.2">
      <c r="A45" s="8" t="s">
        <v>37</v>
      </c>
      <c r="B45" s="7">
        <v>0</v>
      </c>
      <c r="C45" s="7"/>
      <c r="D45" s="7"/>
    </row>
    <row r="46" spans="1:8" ht="12.75" customHeight="1" x14ac:dyDescent="0.2">
      <c r="A46" s="8" t="s">
        <v>38</v>
      </c>
      <c r="B46" s="7">
        <v>0</v>
      </c>
      <c r="C46" s="7"/>
      <c r="D46" s="7"/>
    </row>
    <row r="47" spans="1:8" ht="12.75" customHeight="1" x14ac:dyDescent="0.2">
      <c r="A47" s="8" t="s">
        <v>39</v>
      </c>
      <c r="B47" s="7">
        <v>0</v>
      </c>
      <c r="C47" s="7"/>
      <c r="D47" s="7"/>
    </row>
    <row r="48" spans="1:8" ht="12.75" customHeight="1" x14ac:dyDescent="0.2">
      <c r="A48" s="8" t="s">
        <v>17</v>
      </c>
      <c r="B48" s="7">
        <v>0</v>
      </c>
      <c r="C48" s="7"/>
      <c r="D48" s="7"/>
    </row>
    <row r="49" spans="1:4" ht="12.75" customHeight="1" x14ac:dyDescent="0.2">
      <c r="A49" s="8" t="s">
        <v>18</v>
      </c>
      <c r="B49" s="7">
        <v>0</v>
      </c>
      <c r="C49" s="7"/>
      <c r="D49" s="7"/>
    </row>
    <row r="50" spans="1:4" ht="12.75" customHeight="1" x14ac:dyDescent="0.2">
      <c r="A50" s="8" t="s">
        <v>19</v>
      </c>
      <c r="B50" s="7">
        <v>0</v>
      </c>
      <c r="C50" s="7"/>
      <c r="D50" s="7"/>
    </row>
    <row r="51" spans="1:4" ht="12.75" customHeight="1" x14ac:dyDescent="0.2">
      <c r="A51" s="8" t="s">
        <v>20</v>
      </c>
      <c r="B51" s="7">
        <v>0</v>
      </c>
      <c r="C51" s="7"/>
      <c r="D51" s="7"/>
    </row>
    <row r="52" spans="1:4" ht="12.75" customHeight="1" x14ac:dyDescent="0.2">
      <c r="A52" s="8" t="s">
        <v>21</v>
      </c>
      <c r="B52" s="7">
        <v>0</v>
      </c>
      <c r="C52" s="7"/>
      <c r="D52" s="7"/>
    </row>
    <row r="53" spans="1:4" ht="12.75" customHeight="1" x14ac:dyDescent="0.2">
      <c r="A53" s="8" t="s">
        <v>22</v>
      </c>
      <c r="B53" s="7">
        <v>0</v>
      </c>
      <c r="C53" s="7"/>
      <c r="D53" s="7"/>
    </row>
    <row r="54" spans="1:4" ht="12.75" customHeight="1" x14ac:dyDescent="0.2">
      <c r="A54" s="8" t="s">
        <v>40</v>
      </c>
      <c r="B54" s="7">
        <v>0</v>
      </c>
      <c r="C54" s="7"/>
      <c r="D54" s="7"/>
    </row>
    <row r="55" spans="1:4" ht="12.75" customHeight="1" thickBot="1" x14ac:dyDescent="0.25">
      <c r="A55" s="8" t="s">
        <v>41</v>
      </c>
      <c r="B55" s="9">
        <v>0</v>
      </c>
      <c r="C55" s="7"/>
      <c r="D55" s="7"/>
    </row>
    <row r="56" spans="1:4" ht="12.75" customHeight="1" x14ac:dyDescent="0.2">
      <c r="A56" s="8"/>
      <c r="B56" s="7"/>
      <c r="C56" s="7"/>
      <c r="D56" s="7"/>
    </row>
    <row r="57" spans="1:4" ht="12.75" customHeight="1" x14ac:dyDescent="0.2">
      <c r="A57" s="6" t="s">
        <v>42</v>
      </c>
      <c r="B57" s="7"/>
      <c r="C57" s="7"/>
      <c r="D57" s="7">
        <f>B58</f>
        <v>0</v>
      </c>
    </row>
    <row r="58" spans="1:4" ht="12.75" customHeight="1" thickBot="1" x14ac:dyDescent="0.25">
      <c r="A58" s="8" t="s">
        <v>43</v>
      </c>
      <c r="B58" s="9">
        <v>0</v>
      </c>
      <c r="C58" s="7"/>
      <c r="D58" s="7"/>
    </row>
    <row r="59" spans="1:4" ht="12.75" customHeight="1" x14ac:dyDescent="0.2">
      <c r="A59" s="8"/>
      <c r="B59" s="7"/>
      <c r="C59" s="7">
        <v>0</v>
      </c>
      <c r="D59" s="7">
        <f>SUM(B62:B64)</f>
        <v>822.9</v>
      </c>
    </row>
    <row r="60" spans="1:4" ht="12.75" customHeight="1" x14ac:dyDescent="0.2">
      <c r="A60" s="11" t="s">
        <v>44</v>
      </c>
      <c r="B60" s="7"/>
      <c r="C60" s="7"/>
      <c r="D60" s="7"/>
    </row>
    <row r="61" spans="1:4" ht="12.75" customHeight="1" x14ac:dyDescent="0.2">
      <c r="A61" s="8" t="s">
        <v>45</v>
      </c>
      <c r="B61" s="7"/>
      <c r="C61" s="7"/>
      <c r="D61" s="7"/>
    </row>
    <row r="62" spans="1:4" ht="12.75" customHeight="1" x14ac:dyDescent="0.2">
      <c r="A62" s="8" t="s">
        <v>10</v>
      </c>
      <c r="B62" s="7">
        <v>822.9</v>
      </c>
      <c r="C62" s="7"/>
      <c r="D62" s="7"/>
    </row>
    <row r="63" spans="1:4" ht="12.75" customHeight="1" x14ac:dyDescent="0.2">
      <c r="A63" s="8" t="s">
        <v>11</v>
      </c>
      <c r="B63" s="7">
        <v>0</v>
      </c>
      <c r="C63" s="7"/>
      <c r="D63" s="7"/>
    </row>
    <row r="64" spans="1:4" ht="12.75" customHeight="1" thickBot="1" x14ac:dyDescent="0.25">
      <c r="A64" s="12" t="s">
        <v>12</v>
      </c>
      <c r="B64" s="9">
        <v>0</v>
      </c>
      <c r="C64" s="9"/>
      <c r="D64" s="9"/>
    </row>
    <row r="65" spans="1:4" ht="12.75" customHeight="1" thickBot="1" x14ac:dyDescent="0.25">
      <c r="A65" s="13" t="s">
        <v>46</v>
      </c>
      <c r="B65" s="9"/>
      <c r="C65" s="9">
        <f>SUM(C8:C64)</f>
        <v>2747.9</v>
      </c>
      <c r="D65" s="9">
        <f>SUM(D8:D64)</f>
        <v>2747.9</v>
      </c>
    </row>
    <row r="66" spans="1:4" ht="12.75" customHeight="1" x14ac:dyDescent="0.2">
      <c r="A66" s="14"/>
    </row>
    <row r="67" spans="1:4" ht="12.75" customHeight="1" x14ac:dyDescent="0.2">
      <c r="A67" s="14"/>
    </row>
    <row r="68" spans="1:4" ht="12.75" customHeight="1" x14ac:dyDescent="0.2">
      <c r="A68" s="14"/>
    </row>
    <row r="69" spans="1:4" ht="12.75" customHeight="1" x14ac:dyDescent="0.2">
      <c r="A69" s="14" t="s">
        <v>47</v>
      </c>
    </row>
    <row r="70" spans="1:4" ht="12.75" customHeight="1" x14ac:dyDescent="0.2">
      <c r="A70" s="14" t="s">
        <v>136</v>
      </c>
    </row>
    <row r="71" spans="1:4" ht="12.75" customHeight="1" x14ac:dyDescent="0.2">
      <c r="A71" s="14" t="s">
        <v>48</v>
      </c>
    </row>
    <row r="72" spans="1:4" ht="12.75" customHeight="1" x14ac:dyDescent="0.2"/>
    <row r="73" spans="1:4" ht="12.75" customHeight="1" x14ac:dyDescent="0.2"/>
    <row r="74" spans="1:4" ht="12.75" customHeight="1" x14ac:dyDescent="0.2"/>
    <row r="75" spans="1:4" ht="12.75" customHeight="1" x14ac:dyDescent="0.2"/>
    <row r="76" spans="1:4" ht="12.75" customHeight="1" x14ac:dyDescent="0.2"/>
    <row r="77" spans="1:4" ht="12.75" customHeight="1" x14ac:dyDescent="0.2"/>
    <row r="78" spans="1:4" ht="12.75" customHeight="1" x14ac:dyDescent="0.2"/>
    <row r="79" spans="1:4" ht="12.75" customHeight="1" x14ac:dyDescent="0.2"/>
    <row r="80" spans="1:4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5" spans="5:11" x14ac:dyDescent="0.2">
      <c r="E855" s="15"/>
      <c r="F855" s="15"/>
      <c r="G855" s="15"/>
      <c r="H855" s="15"/>
      <c r="I855" s="15"/>
      <c r="J855" s="15"/>
      <c r="K855" s="15"/>
    </row>
    <row r="856" spans="5:11" x14ac:dyDescent="0.2">
      <c r="E856" s="15"/>
      <c r="F856" s="15"/>
      <c r="G856" s="15"/>
      <c r="H856" s="15"/>
      <c r="I856" s="15"/>
      <c r="J856" s="15"/>
      <c r="K856" s="15"/>
    </row>
  </sheetData>
  <mergeCells count="15">
    <mergeCell ref="A31:A32"/>
    <mergeCell ref="B31:B32"/>
    <mergeCell ref="C31:C32"/>
    <mergeCell ref="D31:D32"/>
    <mergeCell ref="A15:A16"/>
    <mergeCell ref="B15:B16"/>
    <mergeCell ref="C15:C16"/>
    <mergeCell ref="D15:D16"/>
    <mergeCell ref="E1:K1"/>
    <mergeCell ref="A1:D1"/>
    <mergeCell ref="A2:D2"/>
    <mergeCell ref="A4:D4"/>
    <mergeCell ref="A5:D5"/>
    <mergeCell ref="E2:K2"/>
    <mergeCell ref="E4:K4"/>
  </mergeCells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</vt:i4>
      </vt:variant>
    </vt:vector>
  </HeadingPairs>
  <TitlesOfParts>
    <vt:vector size="13" baseType="lpstr">
      <vt:lpstr>enero 2016</vt:lpstr>
      <vt:lpstr> febrero 2016</vt:lpstr>
      <vt:lpstr>marzo 2016 </vt:lpstr>
      <vt:lpstr>abril 2016</vt:lpstr>
      <vt:lpstr>mayo 2016</vt:lpstr>
      <vt:lpstr>junio 2016</vt:lpstr>
      <vt:lpstr>julio 2016</vt:lpstr>
      <vt:lpstr>agosto 2016</vt:lpstr>
      <vt:lpstr>septiembre 2016</vt:lpstr>
      <vt:lpstr>octubre 2016</vt:lpstr>
      <vt:lpstr>noviembre 2016</vt:lpstr>
      <vt:lpstr>diciembre 2016</vt:lpstr>
      <vt:lpstr>'enero 2016'!Área_de_impresión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</dc:creator>
  <cp:lastModifiedBy>María José Tamacas Guerra</cp:lastModifiedBy>
  <cp:lastPrinted>2018-05-06T22:02:21Z</cp:lastPrinted>
  <dcterms:created xsi:type="dcterms:W3CDTF">2018-04-27T03:54:08Z</dcterms:created>
  <dcterms:modified xsi:type="dcterms:W3CDTF">2018-05-09T15:52:15Z</dcterms:modified>
</cp:coreProperties>
</file>